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国府県道橋梁現況総括" sheetId="1" r:id="rId1"/>
  </sheets>
  <externalReferences>
    <externalReference r:id="rId4"/>
    <externalReference r:id="rId5"/>
  </externalReferences>
  <definedNames>
    <definedName name="_10.電気_ガスおよび水道" localSheetId="0">'85国府県道橋梁現況総括'!#REF!</definedName>
    <definedName name="_10.電気_ガスおよび水道">#REF!</definedName>
    <definedName name="_xlnm.Print_Area" localSheetId="0">'85国府県道橋梁現況総括'!$A$1:$J$43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<sst xmlns="http://schemas.openxmlformats.org/spreadsheetml/2006/main" count="154" uniqueCount="56">
  <si>
    <t>　資料  道　路　課</t>
  </si>
  <si>
    <t>-</t>
  </si>
  <si>
    <t>　10m  　 未　　　満</t>
  </si>
  <si>
    <t>　10m    ～   30  m</t>
  </si>
  <si>
    <t>30m   ～   100  m</t>
  </si>
  <si>
    <t>　100m　  以　　 上</t>
  </si>
  <si>
    <t>の混合橋</t>
  </si>
  <si>
    <t>コンクリート木橋と</t>
  </si>
  <si>
    <t>鋼橋又は石及び</t>
  </si>
  <si>
    <t xml:space="preserve">     279</t>
  </si>
  <si>
    <t xml:space="preserve">      417</t>
  </si>
  <si>
    <t xml:space="preserve">     493</t>
  </si>
  <si>
    <t xml:space="preserve">      664</t>
  </si>
  <si>
    <t>木橋</t>
  </si>
  <si>
    <t xml:space="preserve">       3</t>
  </si>
  <si>
    <t xml:space="preserve">        3</t>
  </si>
  <si>
    <t xml:space="preserve">       4</t>
  </si>
  <si>
    <t xml:space="preserve">        4</t>
  </si>
  <si>
    <t>コンクリート混合橋</t>
  </si>
  <si>
    <t>鋼橋と石及び</t>
  </si>
  <si>
    <t xml:space="preserve">        7</t>
  </si>
  <si>
    <t xml:space="preserve">       6</t>
  </si>
  <si>
    <t xml:space="preserve">      547</t>
  </si>
  <si>
    <t xml:space="preserve">     161</t>
  </si>
  <si>
    <t>石及びコンクリート橋</t>
  </si>
  <si>
    <t xml:space="preserve">      14</t>
  </si>
  <si>
    <t xml:space="preserve">       14</t>
  </si>
  <si>
    <t xml:space="preserve">      43</t>
  </si>
  <si>
    <t xml:space="preserve">       11</t>
  </si>
  <si>
    <t xml:space="preserve">       43</t>
  </si>
  <si>
    <t>鋼橋</t>
  </si>
  <si>
    <t xml:space="preserve">   1,833</t>
  </si>
  <si>
    <t xml:space="preserve">      562</t>
  </si>
  <si>
    <t xml:space="preserve">      162</t>
  </si>
  <si>
    <t xml:space="preserve">    2,043</t>
  </si>
  <si>
    <t>総数</t>
  </si>
  <si>
    <t>交通不能</t>
  </si>
  <si>
    <t>25  年</t>
  </si>
  <si>
    <t>㎡</t>
  </si>
  <si>
    <t>米</t>
  </si>
  <si>
    <t>安  全</t>
  </si>
  <si>
    <t>荷重制限</t>
  </si>
  <si>
    <t>自 動 車</t>
  </si>
  <si>
    <t>25年以上</t>
  </si>
  <si>
    <t>15年～</t>
  </si>
  <si>
    <t>15年未満</t>
  </si>
  <si>
    <t>橋面積</t>
  </si>
  <si>
    <t>橋  長</t>
  </si>
  <si>
    <t>現  況  別  橋  数</t>
  </si>
  <si>
    <t>橋  令  別  内　訳</t>
  </si>
  <si>
    <t>橋  数</t>
  </si>
  <si>
    <t>区　　　　分</t>
  </si>
  <si>
    <t>昭和35年3月1日現在</t>
  </si>
  <si>
    <t>国　府　県　道　橋　梁　現　況　総　括</t>
  </si>
  <si>
    <t>85．　道　　　　　　　　　　　　　路</t>
  </si>
  <si>
    <t>13．　運　　輸　　お　　よ　　び　　通　　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</si>
</sst>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&quot;¥&quot;\!\!\!\!\!\-#,##0_ ;_ * &quot;-&quot;_ ;_ @_ "/>
    <numFmt numFmtId="178" formatCode="#,##0_);[Red]\(#,##0\)"/>
    <numFmt numFmtId="179" formatCode="0.0_);[Red]\(0.0\)"/>
    <numFmt numFmtId="180" formatCode="#,##0_);\(#,##0\)"/>
    <numFmt numFmtId="181" formatCode="_ * #,##0_ ;_ * \!\-#,##0_ ;_ * &quot;-&quot;_ ;_ @_ "/>
    <numFmt numFmtId="182" formatCode="#,##0.0_);[Red]\(#,##0.0\)"/>
    <numFmt numFmtId="183" formatCode="#,##0.0;[Red]&quot;¥&quot;&quot;¥&quot;&quot;¥&quot;&quot;¥&quot;&quot;¥&quot;\!\!\!\!\!\-#,##0.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7" fontId="18" fillId="0" borderId="0" xfId="0" applyNumberFormat="1" applyFont="1" applyAlignment="1" applyProtection="1">
      <alignment vertical="center"/>
      <protection/>
    </xf>
    <xf numFmtId="178" fontId="18" fillId="0" borderId="10" xfId="48" applyNumberFormat="1" applyFont="1" applyBorder="1" applyAlignment="1" applyProtection="1">
      <alignment/>
      <protection locked="0"/>
    </xf>
    <xf numFmtId="178" fontId="18" fillId="0" borderId="10" xfId="48" applyNumberFormat="1" applyFont="1" applyBorder="1" applyAlignment="1" applyProtection="1">
      <alignment horizontal="right"/>
      <protection locked="0"/>
    </xf>
    <xf numFmtId="179" fontId="18" fillId="0" borderId="10" xfId="48" applyNumberFormat="1" applyFont="1" applyBorder="1" applyAlignment="1" applyProtection="1">
      <alignment/>
      <protection locked="0"/>
    </xf>
    <xf numFmtId="180" fontId="18" fillId="0" borderId="11" xfId="48" applyNumberFormat="1" applyFont="1" applyBorder="1" applyAlignment="1" applyProtection="1">
      <alignment/>
      <protection locked="0"/>
    </xf>
    <xf numFmtId="176" fontId="18" fillId="0" borderId="12" xfId="0" applyNumberFormat="1" applyFont="1" applyBorder="1" applyAlignment="1" applyProtection="1" quotePrefix="1">
      <alignment horizontal="right"/>
      <protection locked="0"/>
    </xf>
    <xf numFmtId="178" fontId="18" fillId="0" borderId="0" xfId="48" applyNumberFormat="1" applyFont="1" applyBorder="1" applyAlignment="1" applyProtection="1">
      <alignment horizontal="right"/>
      <protection locked="0"/>
    </xf>
    <xf numFmtId="181" fontId="18" fillId="0" borderId="0" xfId="48" applyNumberFormat="1" applyFont="1" applyBorder="1" applyAlignment="1" applyProtection="1">
      <alignment horizontal="right"/>
      <protection locked="0"/>
    </xf>
    <xf numFmtId="41" fontId="18" fillId="0" borderId="0" xfId="48" applyNumberFormat="1" applyFont="1" applyBorder="1" applyAlignment="1" applyProtection="1">
      <alignment horizontal="right"/>
      <protection locked="0"/>
    </xf>
    <xf numFmtId="182" fontId="18" fillId="0" borderId="0" xfId="48" applyNumberFormat="1" applyFont="1" applyBorder="1" applyAlignment="1" applyProtection="1">
      <alignment horizontal="right"/>
      <protection locked="0"/>
    </xf>
    <xf numFmtId="38" fontId="18" fillId="0" borderId="0" xfId="48" applyFont="1" applyBorder="1" applyAlignment="1" applyProtection="1">
      <alignment horizontal="right"/>
      <protection locked="0"/>
    </xf>
    <xf numFmtId="176" fontId="18" fillId="0" borderId="13" xfId="0" applyNumberFormat="1" applyFont="1" applyBorder="1" applyAlignment="1" applyProtection="1" quotePrefix="1">
      <alignment horizontal="right"/>
      <protection locked="0"/>
    </xf>
    <xf numFmtId="178" fontId="18" fillId="0" borderId="0" xfId="48" applyNumberFormat="1" applyFont="1" applyBorder="1" applyAlignment="1" applyProtection="1">
      <alignment/>
      <protection locked="0"/>
    </xf>
    <xf numFmtId="182" fontId="18" fillId="0" borderId="0" xfId="48" applyNumberFormat="1" applyFont="1" applyBorder="1" applyAlignment="1" applyProtection="1">
      <alignment/>
      <protection locked="0"/>
    </xf>
    <xf numFmtId="38" fontId="18" fillId="0" borderId="14" xfId="48" applyFont="1" applyBorder="1" applyAlignment="1" applyProtection="1">
      <alignment/>
      <protection locked="0"/>
    </xf>
    <xf numFmtId="178" fontId="18" fillId="0" borderId="0" xfId="48" applyNumberFormat="1" applyFont="1" applyBorder="1" applyAlignment="1">
      <alignment/>
    </xf>
    <xf numFmtId="181" fontId="18" fillId="0" borderId="0" xfId="48" applyNumberFormat="1" applyFont="1" applyBorder="1" applyAlignment="1">
      <alignment horizontal="right"/>
    </xf>
    <xf numFmtId="41" fontId="18" fillId="0" borderId="0" xfId="48" applyNumberFormat="1" applyFont="1" applyBorder="1" applyAlignment="1">
      <alignment horizontal="right"/>
    </xf>
    <xf numFmtId="182" fontId="18" fillId="0" borderId="0" xfId="48" applyNumberFormat="1" applyFont="1" applyBorder="1" applyAlignment="1">
      <alignment/>
    </xf>
    <xf numFmtId="38" fontId="18" fillId="0" borderId="14" xfId="48" applyFont="1" applyBorder="1" applyAlignment="1">
      <alignment/>
    </xf>
    <xf numFmtId="176" fontId="18" fillId="0" borderId="13" xfId="0" applyNumberFormat="1" applyFont="1" applyBorder="1" applyAlignment="1" applyProtection="1" quotePrefix="1">
      <alignment horizontal="distributed"/>
      <protection locked="0"/>
    </xf>
    <xf numFmtId="181" fontId="18" fillId="0" borderId="0" xfId="48" applyNumberFormat="1" applyFont="1" applyBorder="1" applyAlignment="1">
      <alignment/>
    </xf>
    <xf numFmtId="41" fontId="18" fillId="0" borderId="0" xfId="48" applyNumberFormat="1" applyFont="1" applyBorder="1" applyAlignment="1">
      <alignment/>
    </xf>
    <xf numFmtId="176" fontId="18" fillId="0" borderId="13" xfId="0" applyNumberFormat="1" applyFont="1" applyBorder="1" applyAlignment="1" applyProtection="1">
      <alignment horizontal="distributed"/>
      <protection locked="0"/>
    </xf>
    <xf numFmtId="178" fontId="18" fillId="0" borderId="0" xfId="48" applyNumberFormat="1" applyFont="1" applyAlignment="1">
      <alignment/>
    </xf>
    <xf numFmtId="181" fontId="18" fillId="0" borderId="0" xfId="48" applyNumberFormat="1" applyFont="1" applyAlignment="1">
      <alignment/>
    </xf>
    <xf numFmtId="41" fontId="18" fillId="0" borderId="0" xfId="48" applyNumberFormat="1" applyFont="1" applyAlignment="1">
      <alignment/>
    </xf>
    <xf numFmtId="182" fontId="18" fillId="0" borderId="0" xfId="48" applyNumberFormat="1" applyFont="1" applyAlignment="1">
      <alignment/>
    </xf>
    <xf numFmtId="38" fontId="18" fillId="0" borderId="0" xfId="48" applyFont="1" applyAlignment="1">
      <alignment/>
    </xf>
    <xf numFmtId="178" fontId="18" fillId="0" borderId="0" xfId="48" applyNumberFormat="1" applyFont="1" applyAlignment="1" applyProtection="1">
      <alignment/>
      <protection locked="0"/>
    </xf>
    <xf numFmtId="181" fontId="18" fillId="0" borderId="0" xfId="48" applyNumberFormat="1" applyFont="1" applyAlignment="1" applyProtection="1">
      <alignment/>
      <protection locked="0"/>
    </xf>
    <xf numFmtId="41" fontId="18" fillId="0" borderId="0" xfId="48" applyNumberFormat="1" applyFont="1" applyAlignment="1" applyProtection="1">
      <alignment/>
      <protection locked="0"/>
    </xf>
    <xf numFmtId="182" fontId="18" fillId="0" borderId="0" xfId="48" applyNumberFormat="1" applyFont="1" applyAlignment="1" applyProtection="1">
      <alignment/>
      <protection locked="0"/>
    </xf>
    <xf numFmtId="178" fontId="18" fillId="0" borderId="0" xfId="48" applyNumberFormat="1" applyFont="1" applyBorder="1" applyAlignment="1" applyProtection="1" quotePrefix="1">
      <alignment/>
      <protection locked="0"/>
    </xf>
    <xf numFmtId="38" fontId="18" fillId="0" borderId="0" xfId="48" applyFont="1" applyBorder="1" applyAlignment="1" applyProtection="1" quotePrefix="1">
      <alignment/>
      <protection locked="0"/>
    </xf>
    <xf numFmtId="38" fontId="18" fillId="0" borderId="0" xfId="48" applyFont="1" applyBorder="1" applyAlignment="1" applyProtection="1">
      <alignment/>
      <protection locked="0"/>
    </xf>
    <xf numFmtId="181" fontId="18" fillId="0" borderId="0" xfId="48" applyNumberFormat="1" applyFont="1" applyBorder="1" applyAlignment="1" applyProtection="1">
      <alignment/>
      <protection locked="0"/>
    </xf>
    <xf numFmtId="41" fontId="18" fillId="0" borderId="0" xfId="48" applyNumberFormat="1" applyFont="1" applyBorder="1" applyAlignment="1" applyProtection="1">
      <alignment/>
      <protection locked="0"/>
    </xf>
    <xf numFmtId="38" fontId="18" fillId="0" borderId="14" xfId="48" applyFont="1" applyBorder="1" applyAlignment="1" applyProtection="1" quotePrefix="1">
      <alignment/>
      <protection locked="0"/>
    </xf>
    <xf numFmtId="178" fontId="18" fillId="0" borderId="0" xfId="48" applyNumberFormat="1" applyFont="1" applyAlignment="1" quotePrefix="1">
      <alignment/>
    </xf>
    <xf numFmtId="41" fontId="18" fillId="0" borderId="0" xfId="48" applyNumberFormat="1" applyFont="1" applyAlignment="1">
      <alignment horizontal="right"/>
    </xf>
    <xf numFmtId="38" fontId="18" fillId="0" borderId="14" xfId="48" applyFont="1" applyBorder="1" applyAlignment="1" quotePrefix="1">
      <alignment/>
    </xf>
    <xf numFmtId="176" fontId="18" fillId="0" borderId="13" xfId="0" applyNumberFormat="1" applyFont="1" applyBorder="1" applyAlignment="1" applyProtection="1">
      <alignment horizontal="center"/>
      <protection locked="0"/>
    </xf>
    <xf numFmtId="181" fontId="18" fillId="0" borderId="0" xfId="48" applyNumberFormat="1" applyFont="1" applyAlignment="1" applyProtection="1">
      <alignment horizontal="right"/>
      <protection locked="0"/>
    </xf>
    <xf numFmtId="181" fontId="18" fillId="0" borderId="0" xfId="48" applyNumberFormat="1" applyFont="1" applyBorder="1" applyAlignment="1" applyProtection="1" quotePrefix="1">
      <alignment/>
      <protection locked="0"/>
    </xf>
    <xf numFmtId="176" fontId="18" fillId="0" borderId="13" xfId="0" applyNumberFormat="1" applyFont="1" applyBorder="1" applyAlignment="1" applyProtection="1" quotePrefix="1">
      <alignment horizontal="center"/>
      <protection locked="0"/>
    </xf>
    <xf numFmtId="41" fontId="18" fillId="0" borderId="0" xfId="48" applyNumberFormat="1" applyFont="1" applyAlignment="1" applyProtection="1">
      <alignment horizontal="right"/>
      <protection locked="0"/>
    </xf>
    <xf numFmtId="178" fontId="18" fillId="0" borderId="0" xfId="48" applyNumberFormat="1" applyFont="1" applyAlignment="1" applyProtection="1" quotePrefix="1">
      <alignment/>
      <protection locked="0"/>
    </xf>
    <xf numFmtId="38" fontId="18" fillId="0" borderId="0" xfId="48" applyFont="1" applyBorder="1" applyAlignment="1" applyProtection="1" quotePrefix="1">
      <alignment vertical="top"/>
      <protection locked="0"/>
    </xf>
    <xf numFmtId="176" fontId="18" fillId="0" borderId="13" xfId="0" applyNumberFormat="1" applyFont="1" applyBorder="1" applyAlignment="1" applyProtection="1">
      <alignment horizontal="distributed" vertical="center"/>
      <protection locked="0"/>
    </xf>
    <xf numFmtId="177" fontId="18" fillId="0" borderId="0" xfId="0" applyNumberFormat="1" applyFont="1" applyBorder="1" applyAlignment="1" applyProtection="1">
      <alignment vertical="center"/>
      <protection/>
    </xf>
    <xf numFmtId="178" fontId="21" fillId="0" borderId="0" xfId="48" applyNumberFormat="1" applyFont="1" applyBorder="1" applyAlignment="1" applyProtection="1" quotePrefix="1">
      <alignment/>
      <protection locked="0"/>
    </xf>
    <xf numFmtId="178" fontId="21" fillId="0" borderId="0" xfId="48" applyNumberFormat="1" applyFont="1" applyBorder="1" applyAlignment="1" applyProtection="1">
      <alignment/>
      <protection locked="0"/>
    </xf>
    <xf numFmtId="182" fontId="21" fillId="0" borderId="0" xfId="48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 quotePrefix="1">
      <alignment vertical="top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38" fontId="22" fillId="0" borderId="11" xfId="48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38" fontId="22" fillId="0" borderId="11" xfId="48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distributed" vertical="center"/>
    </xf>
    <xf numFmtId="38" fontId="22" fillId="0" borderId="11" xfId="48" applyFont="1" applyBorder="1" applyAlignment="1" applyProtection="1" quotePrefix="1">
      <alignment horizontal="right" vertical="center"/>
      <protection locked="0"/>
    </xf>
    <xf numFmtId="183" fontId="22" fillId="0" borderId="11" xfId="48" applyNumberFormat="1" applyFont="1" applyBorder="1" applyAlignment="1" applyProtection="1">
      <alignment horizontal="right" vertical="top"/>
      <protection locked="0"/>
    </xf>
    <xf numFmtId="38" fontId="22" fillId="0" borderId="11" xfId="48" applyNumberFormat="1" applyFont="1" applyBorder="1" applyAlignment="1" applyProtection="1">
      <alignment horizontal="right" vertical="top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distributed" vertical="center"/>
      <protection locked="0"/>
    </xf>
    <xf numFmtId="38" fontId="22" fillId="0" borderId="14" xfId="48" applyFont="1" applyBorder="1" applyAlignment="1" applyProtection="1" quotePrefix="1">
      <alignment horizontal="left" vertical="center"/>
      <protection locked="0"/>
    </xf>
    <xf numFmtId="183" fontId="22" fillId="0" borderId="18" xfId="48" applyNumberFormat="1" applyFont="1" applyBorder="1" applyAlignment="1" applyProtection="1">
      <alignment horizontal="center" vertical="center"/>
      <protection locked="0"/>
    </xf>
    <xf numFmtId="38" fontId="22" fillId="0" borderId="18" xfId="48" applyNumberFormat="1" applyFont="1" applyBorder="1" applyAlignment="1" applyProtection="1">
      <alignment horizontal="center" vertical="center"/>
      <protection locked="0"/>
    </xf>
    <xf numFmtId="38" fontId="22" fillId="0" borderId="18" xfId="48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38" fontId="22" fillId="0" borderId="10" xfId="48" applyFont="1" applyBorder="1" applyAlignment="1" applyProtection="1">
      <alignment horizontal="centerContinuous" vertical="center"/>
      <protection locked="0"/>
    </xf>
    <xf numFmtId="38" fontId="22" fillId="0" borderId="11" xfId="48" applyFont="1" applyBorder="1" applyAlignment="1" applyProtection="1">
      <alignment horizontal="centerContinuous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176" fontId="18" fillId="0" borderId="22" xfId="0" applyNumberFormat="1" applyFont="1" applyBorder="1" applyAlignment="1">
      <alignment vertical="center"/>
    </xf>
    <xf numFmtId="176" fontId="18" fillId="0" borderId="23" xfId="0" applyNumberFormat="1" applyFont="1" applyBorder="1" applyAlignment="1">
      <alignment vertical="center"/>
    </xf>
    <xf numFmtId="38" fontId="22" fillId="0" borderId="22" xfId="48" applyFont="1" applyBorder="1" applyAlignment="1" applyProtection="1">
      <alignment horizontal="center" vertical="center"/>
      <protection locked="0"/>
    </xf>
    <xf numFmtId="176" fontId="22" fillId="0" borderId="24" xfId="0" applyNumberFormat="1" applyFont="1" applyBorder="1" applyAlignment="1" applyProtection="1">
      <alignment horizontal="center" vertical="center"/>
      <protection locked="0"/>
    </xf>
    <xf numFmtId="38" fontId="18" fillId="0" borderId="25" xfId="48" applyFont="1" applyBorder="1" applyAlignment="1" applyProtection="1">
      <alignment horizontal="right"/>
      <protection locked="0"/>
    </xf>
    <xf numFmtId="38" fontId="18" fillId="0" borderId="25" xfId="48" applyFont="1" applyBorder="1" applyAlignment="1" applyProtection="1">
      <alignment/>
      <protection locked="0"/>
    </xf>
    <xf numFmtId="183" fontId="18" fillId="0" borderId="25" xfId="48" applyNumberFormat="1" applyFont="1" applyBorder="1" applyAlignment="1" applyProtection="1">
      <alignment/>
      <protection locked="0"/>
    </xf>
    <xf numFmtId="38" fontId="18" fillId="0" borderId="25" xfId="48" applyNumberFormat="1" applyFont="1" applyBorder="1" applyAlignment="1" applyProtection="1">
      <alignment/>
      <protection locked="0"/>
    </xf>
    <xf numFmtId="176" fontId="18" fillId="0" borderId="25" xfId="0" applyNumberFormat="1" applyFont="1" applyBorder="1" applyAlignment="1" applyProtection="1">
      <alignment horizontal="left"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3" fillId="0" borderId="0" xfId="0" applyNumberFormat="1" applyFont="1" applyAlignment="1" applyProtection="1">
      <alignment horizontal="centerContinuous" vertical="center"/>
      <protection/>
    </xf>
    <xf numFmtId="176" fontId="24" fillId="0" borderId="0" xfId="0" applyNumberFormat="1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7</xdr:row>
      <xdr:rowOff>28575</xdr:rowOff>
    </xdr:from>
    <xdr:to>
      <xdr:col>2</xdr:col>
      <xdr:colOff>57150</xdr:colOff>
      <xdr:row>8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2447925" y="12001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7</xdr:row>
      <xdr:rowOff>19050</xdr:rowOff>
    </xdr:from>
    <xdr:to>
      <xdr:col>1</xdr:col>
      <xdr:colOff>952500</xdr:colOff>
      <xdr:row>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2371725" y="1190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771525</xdr:colOff>
      <xdr:row>6</xdr:row>
      <xdr:rowOff>133350</xdr:rowOff>
    </xdr:from>
    <xdr:to>
      <xdr:col>2</xdr:col>
      <xdr:colOff>19050</xdr:colOff>
      <xdr:row>7</xdr:row>
      <xdr:rowOff>104775</xdr:rowOff>
    </xdr:to>
    <xdr:sp>
      <xdr:nvSpPr>
        <xdr:cNvPr id="3" name="Rectangle 8"/>
        <xdr:cNvSpPr>
          <a:spLocks/>
        </xdr:cNvSpPr>
      </xdr:nvSpPr>
      <xdr:spPr>
        <a:xfrm>
          <a:off x="2352675" y="1152525"/>
          <a:ext cx="2095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4" name="Rectangle 21"/>
        <xdr:cNvSpPr>
          <a:spLocks/>
        </xdr:cNvSpPr>
      </xdr:nvSpPr>
      <xdr:spPr>
        <a:xfrm>
          <a:off x="24574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762000</xdr:colOff>
      <xdr:row>14</xdr:row>
      <xdr:rowOff>104775</xdr:rowOff>
    </xdr:from>
    <xdr:to>
      <xdr:col>1</xdr:col>
      <xdr:colOff>876300</xdr:colOff>
      <xdr:row>15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2343150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15</xdr:row>
      <xdr:rowOff>0</xdr:rowOff>
    </xdr:from>
    <xdr:to>
      <xdr:col>2</xdr:col>
      <xdr:colOff>47625</xdr:colOff>
      <xdr:row>15</xdr:row>
      <xdr:rowOff>0</xdr:rowOff>
    </xdr:to>
    <xdr:sp>
      <xdr:nvSpPr>
        <xdr:cNvPr id="6" name="Rectangle 24"/>
        <xdr:cNvSpPr>
          <a:spLocks/>
        </xdr:cNvSpPr>
      </xdr:nvSpPr>
      <xdr:spPr>
        <a:xfrm>
          <a:off x="24574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15</xdr:row>
      <xdr:rowOff>0</xdr:rowOff>
    </xdr:from>
    <xdr:to>
      <xdr:col>1</xdr:col>
      <xdr:colOff>895350</xdr:colOff>
      <xdr:row>15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37172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22</xdr:row>
      <xdr:rowOff>28575</xdr:rowOff>
    </xdr:from>
    <xdr:to>
      <xdr:col>2</xdr:col>
      <xdr:colOff>47625</xdr:colOff>
      <xdr:row>23</xdr:row>
      <xdr:rowOff>9525</xdr:rowOff>
    </xdr:to>
    <xdr:sp>
      <xdr:nvSpPr>
        <xdr:cNvPr id="8" name="Rectangle 39"/>
        <xdr:cNvSpPr>
          <a:spLocks/>
        </xdr:cNvSpPr>
      </xdr:nvSpPr>
      <xdr:spPr>
        <a:xfrm>
          <a:off x="2457450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800100</xdr:colOff>
      <xdr:row>22</xdr:row>
      <xdr:rowOff>0</xdr:rowOff>
    </xdr:from>
    <xdr:to>
      <xdr:col>2</xdr:col>
      <xdr:colOff>0</xdr:colOff>
      <xdr:row>23</xdr:row>
      <xdr:rowOff>9525</xdr:rowOff>
    </xdr:to>
    <xdr:sp>
      <xdr:nvSpPr>
        <xdr:cNvPr id="9" name="Line 40"/>
        <xdr:cNvSpPr>
          <a:spLocks/>
        </xdr:cNvSpPr>
      </xdr:nvSpPr>
      <xdr:spPr>
        <a:xfrm flipH="1">
          <a:off x="2381250" y="34575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742950</xdr:colOff>
      <xdr:row>21</xdr:row>
      <xdr:rowOff>123825</xdr:rowOff>
    </xdr:from>
    <xdr:to>
      <xdr:col>1</xdr:col>
      <xdr:colOff>885825</xdr:colOff>
      <xdr:row>22</xdr:row>
      <xdr:rowOff>95250</xdr:rowOff>
    </xdr:to>
    <xdr:sp>
      <xdr:nvSpPr>
        <xdr:cNvPr id="10" name="Rectangle 41"/>
        <xdr:cNvSpPr>
          <a:spLocks/>
        </xdr:cNvSpPr>
      </xdr:nvSpPr>
      <xdr:spPr>
        <a:xfrm>
          <a:off x="2324100" y="34290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11" name="Rectangle 78"/>
        <xdr:cNvSpPr>
          <a:spLocks/>
        </xdr:cNvSpPr>
      </xdr:nvSpPr>
      <xdr:spPr>
        <a:xfrm>
          <a:off x="70294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14</xdr:row>
      <xdr:rowOff>104775</xdr:rowOff>
    </xdr:from>
    <xdr:to>
      <xdr:col>6</xdr:col>
      <xdr:colOff>876300</xdr:colOff>
      <xdr:row>15</xdr:row>
      <xdr:rowOff>0</xdr:rowOff>
    </xdr:to>
    <xdr:sp>
      <xdr:nvSpPr>
        <xdr:cNvPr id="12" name="Rectangle 80"/>
        <xdr:cNvSpPr>
          <a:spLocks/>
        </xdr:cNvSpPr>
      </xdr:nvSpPr>
      <xdr:spPr>
        <a:xfrm>
          <a:off x="6924675" y="2343150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15</xdr:row>
      <xdr:rowOff>0</xdr:rowOff>
    </xdr:from>
    <xdr:to>
      <xdr:col>7</xdr:col>
      <xdr:colOff>28575</xdr:colOff>
      <xdr:row>15</xdr:row>
      <xdr:rowOff>0</xdr:rowOff>
    </xdr:to>
    <xdr:sp>
      <xdr:nvSpPr>
        <xdr:cNvPr id="13" name="Rectangle 81"/>
        <xdr:cNvSpPr>
          <a:spLocks/>
        </xdr:cNvSpPr>
      </xdr:nvSpPr>
      <xdr:spPr>
        <a:xfrm>
          <a:off x="702945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762000</xdr:colOff>
      <xdr:row>15</xdr:row>
      <xdr:rowOff>0</xdr:rowOff>
    </xdr:from>
    <xdr:to>
      <xdr:col>6</xdr:col>
      <xdr:colOff>876300</xdr:colOff>
      <xdr:row>15</xdr:row>
      <xdr:rowOff>0</xdr:rowOff>
    </xdr:to>
    <xdr:sp>
      <xdr:nvSpPr>
        <xdr:cNvPr id="14" name="Rectangle 83"/>
        <xdr:cNvSpPr>
          <a:spLocks/>
        </xdr:cNvSpPr>
      </xdr:nvSpPr>
      <xdr:spPr>
        <a:xfrm>
          <a:off x="692467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15" name="Rectangle 120"/>
        <xdr:cNvSpPr>
          <a:spLocks/>
        </xdr:cNvSpPr>
      </xdr:nvSpPr>
      <xdr:spPr>
        <a:xfrm>
          <a:off x="971550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15</xdr:row>
      <xdr:rowOff>0</xdr:rowOff>
    </xdr:from>
    <xdr:to>
      <xdr:col>10</xdr:col>
      <xdr:colOff>28575</xdr:colOff>
      <xdr:row>15</xdr:row>
      <xdr:rowOff>0</xdr:rowOff>
    </xdr:to>
    <xdr:sp>
      <xdr:nvSpPr>
        <xdr:cNvPr id="16" name="Rectangle 123"/>
        <xdr:cNvSpPr>
          <a:spLocks/>
        </xdr:cNvSpPr>
      </xdr:nvSpPr>
      <xdr:spPr>
        <a:xfrm>
          <a:off x="9715500" y="23907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647700</xdr:colOff>
      <xdr:row>15</xdr:row>
      <xdr:rowOff>0</xdr:rowOff>
    </xdr:from>
    <xdr:to>
      <xdr:col>9</xdr:col>
      <xdr:colOff>752475</xdr:colOff>
      <xdr:row>15</xdr:row>
      <xdr:rowOff>0</xdr:rowOff>
    </xdr:to>
    <xdr:sp>
      <xdr:nvSpPr>
        <xdr:cNvPr id="17" name="Rectangle 125"/>
        <xdr:cNvSpPr>
          <a:spLocks/>
        </xdr:cNvSpPr>
      </xdr:nvSpPr>
      <xdr:spPr>
        <a:xfrm>
          <a:off x="9572625" y="23907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22</xdr:row>
      <xdr:rowOff>28575</xdr:rowOff>
    </xdr:from>
    <xdr:to>
      <xdr:col>10</xdr:col>
      <xdr:colOff>28575</xdr:colOff>
      <xdr:row>23</xdr:row>
      <xdr:rowOff>9525</xdr:rowOff>
    </xdr:to>
    <xdr:sp>
      <xdr:nvSpPr>
        <xdr:cNvPr id="18" name="Rectangle 135"/>
        <xdr:cNvSpPr>
          <a:spLocks/>
        </xdr:cNvSpPr>
      </xdr:nvSpPr>
      <xdr:spPr>
        <a:xfrm>
          <a:off x="9715500" y="3486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22</xdr:row>
      <xdr:rowOff>0</xdr:rowOff>
    </xdr:from>
    <xdr:to>
      <xdr:col>9</xdr:col>
      <xdr:colOff>876300</xdr:colOff>
      <xdr:row>22</xdr:row>
      <xdr:rowOff>133350</xdr:rowOff>
    </xdr:to>
    <xdr:sp>
      <xdr:nvSpPr>
        <xdr:cNvPr id="19" name="Line 136"/>
        <xdr:cNvSpPr>
          <a:spLocks/>
        </xdr:cNvSpPr>
      </xdr:nvSpPr>
      <xdr:spPr>
        <a:xfrm flipH="1">
          <a:off x="9639300" y="3457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21</xdr:row>
      <xdr:rowOff>114300</xdr:rowOff>
    </xdr:from>
    <xdr:to>
      <xdr:col>9</xdr:col>
      <xdr:colOff>800100</xdr:colOff>
      <xdr:row>22</xdr:row>
      <xdr:rowOff>104775</xdr:rowOff>
    </xdr:to>
    <xdr:sp>
      <xdr:nvSpPr>
        <xdr:cNvPr id="20" name="Rectangle 137"/>
        <xdr:cNvSpPr>
          <a:spLocks/>
        </xdr:cNvSpPr>
      </xdr:nvSpPr>
      <xdr:spPr>
        <a:xfrm>
          <a:off x="9572625" y="34194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876300</xdr:colOff>
      <xdr:row>6</xdr:row>
      <xdr:rowOff>133350</xdr:rowOff>
    </xdr:from>
    <xdr:to>
      <xdr:col>4</xdr:col>
      <xdr:colOff>85725</xdr:colOff>
      <xdr:row>7</xdr:row>
      <xdr:rowOff>0</xdr:rowOff>
    </xdr:to>
    <xdr:sp>
      <xdr:nvSpPr>
        <xdr:cNvPr id="21" name="Rectangle 151"/>
        <xdr:cNvSpPr>
          <a:spLocks/>
        </xdr:cNvSpPr>
      </xdr:nvSpPr>
      <xdr:spPr>
        <a:xfrm>
          <a:off x="4391025" y="115252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
</a:t>
          </a:r>
        </a:p>
      </xdr:txBody>
    </xdr:sp>
    <xdr:clientData/>
  </xdr:twoCellAnchor>
  <xdr:twoCellAnchor>
    <xdr:from>
      <xdr:col>1</xdr:col>
      <xdr:colOff>866775</xdr:colOff>
      <xdr:row>9</xdr:row>
      <xdr:rowOff>28575</xdr:rowOff>
    </xdr:from>
    <xdr:to>
      <xdr:col>2</xdr:col>
      <xdr:colOff>57150</xdr:colOff>
      <xdr:row>10</xdr:row>
      <xdr:rowOff>19050</xdr:rowOff>
    </xdr:to>
    <xdr:sp>
      <xdr:nvSpPr>
        <xdr:cNvPr id="22" name="Rectangle 152"/>
        <xdr:cNvSpPr>
          <a:spLocks/>
        </xdr:cNvSpPr>
      </xdr:nvSpPr>
      <xdr:spPr>
        <a:xfrm>
          <a:off x="2447925" y="15049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790575</xdr:colOff>
      <xdr:row>9</xdr:row>
      <xdr:rowOff>9525</xdr:rowOff>
    </xdr:from>
    <xdr:to>
      <xdr:col>1</xdr:col>
      <xdr:colOff>952500</xdr:colOff>
      <xdr:row>9</xdr:row>
      <xdr:rowOff>142875</xdr:rowOff>
    </xdr:to>
    <xdr:sp>
      <xdr:nvSpPr>
        <xdr:cNvPr id="23" name="Line 154"/>
        <xdr:cNvSpPr>
          <a:spLocks/>
        </xdr:cNvSpPr>
      </xdr:nvSpPr>
      <xdr:spPr>
        <a:xfrm flipH="1">
          <a:off x="2371725" y="14859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762000</xdr:colOff>
      <xdr:row>8</xdr:row>
      <xdr:rowOff>114300</xdr:rowOff>
    </xdr:from>
    <xdr:to>
      <xdr:col>1</xdr:col>
      <xdr:colOff>895350</xdr:colOff>
      <xdr:row>9</xdr:row>
      <xdr:rowOff>114300</xdr:rowOff>
    </xdr:to>
    <xdr:sp>
      <xdr:nvSpPr>
        <xdr:cNvPr id="24" name="Rectangle 155"/>
        <xdr:cNvSpPr>
          <a:spLocks/>
        </xdr:cNvSpPr>
      </xdr:nvSpPr>
      <xdr:spPr>
        <a:xfrm>
          <a:off x="2343150" y="1438275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9</xdr:row>
      <xdr:rowOff>28575</xdr:rowOff>
    </xdr:from>
    <xdr:to>
      <xdr:col>10</xdr:col>
      <xdr:colOff>19050</xdr:colOff>
      <xdr:row>10</xdr:row>
      <xdr:rowOff>19050</xdr:rowOff>
    </xdr:to>
    <xdr:sp>
      <xdr:nvSpPr>
        <xdr:cNvPr id="25" name="Rectangle 186"/>
        <xdr:cNvSpPr>
          <a:spLocks/>
        </xdr:cNvSpPr>
      </xdr:nvSpPr>
      <xdr:spPr>
        <a:xfrm>
          <a:off x="9715500" y="15049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9</xdr:row>
      <xdr:rowOff>0</xdr:rowOff>
    </xdr:from>
    <xdr:to>
      <xdr:col>9</xdr:col>
      <xdr:colOff>876300</xdr:colOff>
      <xdr:row>9</xdr:row>
      <xdr:rowOff>133350</xdr:rowOff>
    </xdr:to>
    <xdr:sp>
      <xdr:nvSpPr>
        <xdr:cNvPr id="26" name="Line 187"/>
        <xdr:cNvSpPr>
          <a:spLocks/>
        </xdr:cNvSpPr>
      </xdr:nvSpPr>
      <xdr:spPr>
        <a:xfrm flipH="1">
          <a:off x="9639300" y="14763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666750</xdr:colOff>
      <xdr:row>8</xdr:row>
      <xdr:rowOff>123825</xdr:rowOff>
    </xdr:from>
    <xdr:to>
      <xdr:col>9</xdr:col>
      <xdr:colOff>800100</xdr:colOff>
      <xdr:row>9</xdr:row>
      <xdr:rowOff>114300</xdr:rowOff>
    </xdr:to>
    <xdr:sp>
      <xdr:nvSpPr>
        <xdr:cNvPr id="27" name="Rectangle 188"/>
        <xdr:cNvSpPr>
          <a:spLocks/>
        </xdr:cNvSpPr>
      </xdr:nvSpPr>
      <xdr:spPr>
        <a:xfrm>
          <a:off x="9591675" y="14478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12</xdr:row>
      <xdr:rowOff>28575</xdr:rowOff>
    </xdr:from>
    <xdr:to>
      <xdr:col>8</xdr:col>
      <xdr:colOff>28575</xdr:colOff>
      <xdr:row>13</xdr:row>
      <xdr:rowOff>0</xdr:rowOff>
    </xdr:to>
    <xdr:sp>
      <xdr:nvSpPr>
        <xdr:cNvPr id="28" name="Rectangle 199"/>
        <xdr:cNvSpPr>
          <a:spLocks/>
        </xdr:cNvSpPr>
      </xdr:nvSpPr>
      <xdr:spPr>
        <a:xfrm>
          <a:off x="8001000" y="1962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9</xdr:row>
      <xdr:rowOff>28575</xdr:rowOff>
    </xdr:from>
    <xdr:to>
      <xdr:col>8</xdr:col>
      <xdr:colOff>19050</xdr:colOff>
      <xdr:row>10</xdr:row>
      <xdr:rowOff>19050</xdr:rowOff>
    </xdr:to>
    <xdr:sp>
      <xdr:nvSpPr>
        <xdr:cNvPr id="29" name="Rectangle 200"/>
        <xdr:cNvSpPr>
          <a:spLocks/>
        </xdr:cNvSpPr>
      </xdr:nvSpPr>
      <xdr:spPr>
        <a:xfrm>
          <a:off x="8001000" y="15049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876300</xdr:colOff>
      <xdr:row>23</xdr:row>
      <xdr:rowOff>28575</xdr:rowOff>
    </xdr:from>
    <xdr:to>
      <xdr:col>2</xdr:col>
      <xdr:colOff>47625</xdr:colOff>
      <xdr:row>24</xdr:row>
      <xdr:rowOff>9525</xdr:rowOff>
    </xdr:to>
    <xdr:sp>
      <xdr:nvSpPr>
        <xdr:cNvPr id="30" name="Rectangle 249"/>
        <xdr:cNvSpPr>
          <a:spLocks/>
        </xdr:cNvSpPr>
      </xdr:nvSpPr>
      <xdr:spPr>
        <a:xfrm>
          <a:off x="2457450" y="3638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800100</xdr:colOff>
      <xdr:row>23</xdr:row>
      <xdr:rowOff>0</xdr:rowOff>
    </xdr:from>
    <xdr:to>
      <xdr:col>2</xdr:col>
      <xdr:colOff>0</xdr:colOff>
      <xdr:row>24</xdr:row>
      <xdr:rowOff>9525</xdr:rowOff>
    </xdr:to>
    <xdr:sp>
      <xdr:nvSpPr>
        <xdr:cNvPr id="31" name="Line 250"/>
        <xdr:cNvSpPr>
          <a:spLocks/>
        </xdr:cNvSpPr>
      </xdr:nvSpPr>
      <xdr:spPr>
        <a:xfrm flipH="1">
          <a:off x="2381250" y="3609975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22</xdr:row>
      <xdr:rowOff>133350</xdr:rowOff>
    </xdr:from>
    <xdr:to>
      <xdr:col>1</xdr:col>
      <xdr:colOff>895350</xdr:colOff>
      <xdr:row>23</xdr:row>
      <xdr:rowOff>104775</xdr:rowOff>
    </xdr:to>
    <xdr:sp>
      <xdr:nvSpPr>
        <xdr:cNvPr id="32" name="Rectangle 251"/>
        <xdr:cNvSpPr>
          <a:spLocks/>
        </xdr:cNvSpPr>
      </xdr:nvSpPr>
      <xdr:spPr>
        <a:xfrm>
          <a:off x="2333625" y="35909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</a:p>
      </xdr:txBody>
    </xdr:sp>
    <xdr:clientData/>
  </xdr:twoCellAnchor>
  <xdr:twoCellAnchor>
    <xdr:from>
      <xdr:col>6</xdr:col>
      <xdr:colOff>866775</xdr:colOff>
      <xdr:row>22</xdr:row>
      <xdr:rowOff>28575</xdr:rowOff>
    </xdr:from>
    <xdr:to>
      <xdr:col>7</xdr:col>
      <xdr:colOff>28575</xdr:colOff>
      <xdr:row>23</xdr:row>
      <xdr:rowOff>0</xdr:rowOff>
    </xdr:to>
    <xdr:sp>
      <xdr:nvSpPr>
        <xdr:cNvPr id="33" name="Rectangle 273"/>
        <xdr:cNvSpPr>
          <a:spLocks/>
        </xdr:cNvSpPr>
      </xdr:nvSpPr>
      <xdr:spPr>
        <a:xfrm>
          <a:off x="7029450" y="3486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22</xdr:row>
      <xdr:rowOff>19050</xdr:rowOff>
    </xdr:from>
    <xdr:to>
      <xdr:col>6</xdr:col>
      <xdr:colOff>952500</xdr:colOff>
      <xdr:row>23</xdr:row>
      <xdr:rowOff>0</xdr:rowOff>
    </xdr:to>
    <xdr:sp>
      <xdr:nvSpPr>
        <xdr:cNvPr id="34" name="Line 274"/>
        <xdr:cNvSpPr>
          <a:spLocks/>
        </xdr:cNvSpPr>
      </xdr:nvSpPr>
      <xdr:spPr>
        <a:xfrm flipH="1">
          <a:off x="6943725" y="34766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742950</xdr:colOff>
      <xdr:row>21</xdr:row>
      <xdr:rowOff>123825</xdr:rowOff>
    </xdr:from>
    <xdr:to>
      <xdr:col>6</xdr:col>
      <xdr:colOff>904875</xdr:colOff>
      <xdr:row>22</xdr:row>
      <xdr:rowOff>104775</xdr:rowOff>
    </xdr:to>
    <xdr:sp>
      <xdr:nvSpPr>
        <xdr:cNvPr id="35" name="Rectangle 275"/>
        <xdr:cNvSpPr>
          <a:spLocks/>
        </xdr:cNvSpPr>
      </xdr:nvSpPr>
      <xdr:spPr>
        <a:xfrm>
          <a:off x="6905625" y="342900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23</xdr:row>
      <xdr:rowOff>28575</xdr:rowOff>
    </xdr:from>
    <xdr:to>
      <xdr:col>7</xdr:col>
      <xdr:colOff>28575</xdr:colOff>
      <xdr:row>24</xdr:row>
      <xdr:rowOff>0</xdr:rowOff>
    </xdr:to>
    <xdr:sp>
      <xdr:nvSpPr>
        <xdr:cNvPr id="36" name="Rectangle 276"/>
        <xdr:cNvSpPr>
          <a:spLocks/>
        </xdr:cNvSpPr>
      </xdr:nvSpPr>
      <xdr:spPr>
        <a:xfrm>
          <a:off x="7029450" y="36385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781050</xdr:colOff>
      <xdr:row>23</xdr:row>
      <xdr:rowOff>19050</xdr:rowOff>
    </xdr:from>
    <xdr:to>
      <xdr:col>6</xdr:col>
      <xdr:colOff>952500</xdr:colOff>
      <xdr:row>24</xdr:row>
      <xdr:rowOff>0</xdr:rowOff>
    </xdr:to>
    <xdr:sp>
      <xdr:nvSpPr>
        <xdr:cNvPr id="37" name="Line 277"/>
        <xdr:cNvSpPr>
          <a:spLocks/>
        </xdr:cNvSpPr>
      </xdr:nvSpPr>
      <xdr:spPr>
        <a:xfrm flipH="1">
          <a:off x="6943725" y="362902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22</xdr:row>
      <xdr:rowOff>142875</xdr:rowOff>
    </xdr:from>
    <xdr:to>
      <xdr:col>6</xdr:col>
      <xdr:colOff>895350</xdr:colOff>
      <xdr:row>23</xdr:row>
      <xdr:rowOff>123825</xdr:rowOff>
    </xdr:to>
    <xdr:sp>
      <xdr:nvSpPr>
        <xdr:cNvPr id="38" name="Rectangle 278"/>
        <xdr:cNvSpPr>
          <a:spLocks/>
        </xdr:cNvSpPr>
      </xdr:nvSpPr>
      <xdr:spPr>
        <a:xfrm>
          <a:off x="6896100" y="3600450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23</xdr:row>
      <xdr:rowOff>28575</xdr:rowOff>
    </xdr:from>
    <xdr:to>
      <xdr:col>10</xdr:col>
      <xdr:colOff>28575</xdr:colOff>
      <xdr:row>24</xdr:row>
      <xdr:rowOff>9525</xdr:rowOff>
    </xdr:to>
    <xdr:sp>
      <xdr:nvSpPr>
        <xdr:cNvPr id="39" name="Rectangle 285"/>
        <xdr:cNvSpPr>
          <a:spLocks/>
        </xdr:cNvSpPr>
      </xdr:nvSpPr>
      <xdr:spPr>
        <a:xfrm>
          <a:off x="9715500" y="3638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23</xdr:row>
      <xdr:rowOff>0</xdr:rowOff>
    </xdr:from>
    <xdr:to>
      <xdr:col>9</xdr:col>
      <xdr:colOff>876300</xdr:colOff>
      <xdr:row>23</xdr:row>
      <xdr:rowOff>133350</xdr:rowOff>
    </xdr:to>
    <xdr:sp>
      <xdr:nvSpPr>
        <xdr:cNvPr id="40" name="Line 286"/>
        <xdr:cNvSpPr>
          <a:spLocks/>
        </xdr:cNvSpPr>
      </xdr:nvSpPr>
      <xdr:spPr>
        <a:xfrm flipH="1">
          <a:off x="9639300" y="3609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657225</xdr:colOff>
      <xdr:row>22</xdr:row>
      <xdr:rowOff>142875</xdr:rowOff>
    </xdr:from>
    <xdr:to>
      <xdr:col>9</xdr:col>
      <xdr:colOff>809625</xdr:colOff>
      <xdr:row>23</xdr:row>
      <xdr:rowOff>133350</xdr:rowOff>
    </xdr:to>
    <xdr:sp>
      <xdr:nvSpPr>
        <xdr:cNvPr id="41" name="Rectangle 287"/>
        <xdr:cNvSpPr>
          <a:spLocks/>
        </xdr:cNvSpPr>
      </xdr:nvSpPr>
      <xdr:spPr>
        <a:xfrm>
          <a:off x="9582150" y="36004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676275</xdr:colOff>
      <xdr:row>27</xdr:row>
      <xdr:rowOff>114300</xdr:rowOff>
    </xdr:from>
    <xdr:to>
      <xdr:col>9</xdr:col>
      <xdr:colOff>828675</xdr:colOff>
      <xdr:row>28</xdr:row>
      <xdr:rowOff>104775</xdr:rowOff>
    </xdr:to>
    <xdr:sp>
      <xdr:nvSpPr>
        <xdr:cNvPr id="42" name="Rectangle 288"/>
        <xdr:cNvSpPr>
          <a:spLocks/>
        </xdr:cNvSpPr>
      </xdr:nvSpPr>
      <xdr:spPr>
        <a:xfrm>
          <a:off x="9601200" y="433387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28</xdr:row>
      <xdr:rowOff>28575</xdr:rowOff>
    </xdr:from>
    <xdr:to>
      <xdr:col>10</xdr:col>
      <xdr:colOff>28575</xdr:colOff>
      <xdr:row>29</xdr:row>
      <xdr:rowOff>9525</xdr:rowOff>
    </xdr:to>
    <xdr:sp>
      <xdr:nvSpPr>
        <xdr:cNvPr id="43" name="Rectangle 289"/>
        <xdr:cNvSpPr>
          <a:spLocks/>
        </xdr:cNvSpPr>
      </xdr:nvSpPr>
      <xdr:spPr>
        <a:xfrm>
          <a:off x="9715500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28</xdr:row>
      <xdr:rowOff>0</xdr:rowOff>
    </xdr:from>
    <xdr:to>
      <xdr:col>9</xdr:col>
      <xdr:colOff>876300</xdr:colOff>
      <xdr:row>28</xdr:row>
      <xdr:rowOff>133350</xdr:rowOff>
    </xdr:to>
    <xdr:sp>
      <xdr:nvSpPr>
        <xdr:cNvPr id="44" name="Line 290"/>
        <xdr:cNvSpPr>
          <a:spLocks/>
        </xdr:cNvSpPr>
      </xdr:nvSpPr>
      <xdr:spPr>
        <a:xfrm flipH="1">
          <a:off x="9639300" y="43719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876300</xdr:colOff>
      <xdr:row>32</xdr:row>
      <xdr:rowOff>28575</xdr:rowOff>
    </xdr:from>
    <xdr:to>
      <xdr:col>2</xdr:col>
      <xdr:colOff>47625</xdr:colOff>
      <xdr:row>33</xdr:row>
      <xdr:rowOff>9525</xdr:rowOff>
    </xdr:to>
    <xdr:sp>
      <xdr:nvSpPr>
        <xdr:cNvPr id="45" name="Rectangle 294"/>
        <xdr:cNvSpPr>
          <a:spLocks/>
        </xdr:cNvSpPr>
      </xdr:nvSpPr>
      <xdr:spPr>
        <a:xfrm>
          <a:off x="2457450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32</xdr:row>
      <xdr:rowOff>0</xdr:rowOff>
    </xdr:from>
    <xdr:to>
      <xdr:col>2</xdr:col>
      <xdr:colOff>9525</xdr:colOff>
      <xdr:row>32</xdr:row>
      <xdr:rowOff>142875</xdr:rowOff>
    </xdr:to>
    <xdr:sp>
      <xdr:nvSpPr>
        <xdr:cNvPr id="46" name="Line 295"/>
        <xdr:cNvSpPr>
          <a:spLocks/>
        </xdr:cNvSpPr>
      </xdr:nvSpPr>
      <xdr:spPr>
        <a:xfrm flipH="1">
          <a:off x="2400300" y="49815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31</xdr:row>
      <xdr:rowOff>123825</xdr:rowOff>
    </xdr:from>
    <xdr:to>
      <xdr:col>1</xdr:col>
      <xdr:colOff>895350</xdr:colOff>
      <xdr:row>32</xdr:row>
      <xdr:rowOff>104775</xdr:rowOff>
    </xdr:to>
    <xdr:sp>
      <xdr:nvSpPr>
        <xdr:cNvPr id="47" name="Rectangle 296"/>
        <xdr:cNvSpPr>
          <a:spLocks/>
        </xdr:cNvSpPr>
      </xdr:nvSpPr>
      <xdr:spPr>
        <a:xfrm>
          <a:off x="2333625" y="49530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4</xdr:col>
      <xdr:colOff>819150</xdr:colOff>
      <xdr:row>22</xdr:row>
      <xdr:rowOff>28575</xdr:rowOff>
    </xdr:from>
    <xdr:to>
      <xdr:col>5</xdr:col>
      <xdr:colOff>47625</xdr:colOff>
      <xdr:row>23</xdr:row>
      <xdr:rowOff>9525</xdr:rowOff>
    </xdr:to>
    <xdr:sp>
      <xdr:nvSpPr>
        <xdr:cNvPr id="48" name="Rectangle 299"/>
        <xdr:cNvSpPr>
          <a:spLocks/>
        </xdr:cNvSpPr>
      </xdr:nvSpPr>
      <xdr:spPr>
        <a:xfrm>
          <a:off x="5305425" y="34861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4</xdr:col>
      <xdr:colOff>819150</xdr:colOff>
      <xdr:row>9</xdr:row>
      <xdr:rowOff>28575</xdr:rowOff>
    </xdr:from>
    <xdr:to>
      <xdr:col>5</xdr:col>
      <xdr:colOff>57150</xdr:colOff>
      <xdr:row>10</xdr:row>
      <xdr:rowOff>19050</xdr:rowOff>
    </xdr:to>
    <xdr:sp>
      <xdr:nvSpPr>
        <xdr:cNvPr id="49" name="Rectangle 308"/>
        <xdr:cNvSpPr>
          <a:spLocks/>
        </xdr:cNvSpPr>
      </xdr:nvSpPr>
      <xdr:spPr>
        <a:xfrm>
          <a:off x="5305425" y="15049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857250</xdr:colOff>
      <xdr:row>9</xdr:row>
      <xdr:rowOff>28575</xdr:rowOff>
    </xdr:from>
    <xdr:to>
      <xdr:col>6</xdr:col>
      <xdr:colOff>57150</xdr:colOff>
      <xdr:row>10</xdr:row>
      <xdr:rowOff>19050</xdr:rowOff>
    </xdr:to>
    <xdr:sp>
      <xdr:nvSpPr>
        <xdr:cNvPr id="50" name="Rectangle 309"/>
        <xdr:cNvSpPr>
          <a:spLocks/>
        </xdr:cNvSpPr>
      </xdr:nvSpPr>
      <xdr:spPr>
        <a:xfrm>
          <a:off x="6162675" y="15049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876300</xdr:colOff>
      <xdr:row>15</xdr:row>
      <xdr:rowOff>28575</xdr:rowOff>
    </xdr:from>
    <xdr:to>
      <xdr:col>7</xdr:col>
      <xdr:colOff>28575</xdr:colOff>
      <xdr:row>16</xdr:row>
      <xdr:rowOff>9525</xdr:rowOff>
    </xdr:to>
    <xdr:sp>
      <xdr:nvSpPr>
        <xdr:cNvPr id="51" name="Rectangle 312"/>
        <xdr:cNvSpPr>
          <a:spLocks/>
        </xdr:cNvSpPr>
      </xdr:nvSpPr>
      <xdr:spPr>
        <a:xfrm>
          <a:off x="7038975" y="24193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15</xdr:row>
      <xdr:rowOff>0</xdr:rowOff>
    </xdr:from>
    <xdr:to>
      <xdr:col>7</xdr:col>
      <xdr:colOff>0</xdr:colOff>
      <xdr:row>15</xdr:row>
      <xdr:rowOff>142875</xdr:rowOff>
    </xdr:to>
    <xdr:sp>
      <xdr:nvSpPr>
        <xdr:cNvPr id="52" name="Line 313"/>
        <xdr:cNvSpPr>
          <a:spLocks/>
        </xdr:cNvSpPr>
      </xdr:nvSpPr>
      <xdr:spPr>
        <a:xfrm flipH="1">
          <a:off x="6943725" y="23907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14</xdr:row>
      <xdr:rowOff>123825</xdr:rowOff>
    </xdr:from>
    <xdr:to>
      <xdr:col>6</xdr:col>
      <xdr:colOff>895350</xdr:colOff>
      <xdr:row>15</xdr:row>
      <xdr:rowOff>95250</xdr:rowOff>
    </xdr:to>
    <xdr:sp>
      <xdr:nvSpPr>
        <xdr:cNvPr id="53" name="Rectangle 314"/>
        <xdr:cNvSpPr>
          <a:spLocks/>
        </xdr:cNvSpPr>
      </xdr:nvSpPr>
      <xdr:spPr>
        <a:xfrm>
          <a:off x="6915150" y="23622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6</xdr:col>
      <xdr:colOff>876300</xdr:colOff>
      <xdr:row>16</xdr:row>
      <xdr:rowOff>28575</xdr:rowOff>
    </xdr:from>
    <xdr:to>
      <xdr:col>7</xdr:col>
      <xdr:colOff>28575</xdr:colOff>
      <xdr:row>17</xdr:row>
      <xdr:rowOff>9525</xdr:rowOff>
    </xdr:to>
    <xdr:sp>
      <xdr:nvSpPr>
        <xdr:cNvPr id="54" name="Rectangle 315"/>
        <xdr:cNvSpPr>
          <a:spLocks/>
        </xdr:cNvSpPr>
      </xdr:nvSpPr>
      <xdr:spPr>
        <a:xfrm>
          <a:off x="7038975" y="25717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16</xdr:row>
      <xdr:rowOff>0</xdr:rowOff>
    </xdr:from>
    <xdr:to>
      <xdr:col>7</xdr:col>
      <xdr:colOff>0</xdr:colOff>
      <xdr:row>16</xdr:row>
      <xdr:rowOff>142875</xdr:rowOff>
    </xdr:to>
    <xdr:sp>
      <xdr:nvSpPr>
        <xdr:cNvPr id="55" name="Line 316"/>
        <xdr:cNvSpPr>
          <a:spLocks/>
        </xdr:cNvSpPr>
      </xdr:nvSpPr>
      <xdr:spPr>
        <a:xfrm flipH="1">
          <a:off x="6943725" y="25431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15</xdr:row>
      <xdr:rowOff>123825</xdr:rowOff>
    </xdr:from>
    <xdr:to>
      <xdr:col>6</xdr:col>
      <xdr:colOff>904875</xdr:colOff>
      <xdr:row>16</xdr:row>
      <xdr:rowOff>95250</xdr:rowOff>
    </xdr:to>
    <xdr:sp>
      <xdr:nvSpPr>
        <xdr:cNvPr id="56" name="Rectangle 317"/>
        <xdr:cNvSpPr>
          <a:spLocks/>
        </xdr:cNvSpPr>
      </xdr:nvSpPr>
      <xdr:spPr>
        <a:xfrm>
          <a:off x="6924675" y="2514600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876300</xdr:colOff>
      <xdr:row>15</xdr:row>
      <xdr:rowOff>28575</xdr:rowOff>
    </xdr:from>
    <xdr:to>
      <xdr:col>8</xdr:col>
      <xdr:colOff>28575</xdr:colOff>
      <xdr:row>16</xdr:row>
      <xdr:rowOff>9525</xdr:rowOff>
    </xdr:to>
    <xdr:sp>
      <xdr:nvSpPr>
        <xdr:cNvPr id="57" name="Rectangle 321"/>
        <xdr:cNvSpPr>
          <a:spLocks/>
        </xdr:cNvSpPr>
      </xdr:nvSpPr>
      <xdr:spPr>
        <a:xfrm>
          <a:off x="8010525" y="24193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7</xdr:col>
      <xdr:colOff>866775</xdr:colOff>
      <xdr:row>22</xdr:row>
      <xdr:rowOff>28575</xdr:rowOff>
    </xdr:from>
    <xdr:to>
      <xdr:col>8</xdr:col>
      <xdr:colOff>28575</xdr:colOff>
      <xdr:row>23</xdr:row>
      <xdr:rowOff>0</xdr:rowOff>
    </xdr:to>
    <xdr:sp>
      <xdr:nvSpPr>
        <xdr:cNvPr id="58" name="Rectangle 322"/>
        <xdr:cNvSpPr>
          <a:spLocks/>
        </xdr:cNvSpPr>
      </xdr:nvSpPr>
      <xdr:spPr>
        <a:xfrm>
          <a:off x="8001000" y="34861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866775</xdr:colOff>
      <xdr:row>12</xdr:row>
      <xdr:rowOff>28575</xdr:rowOff>
    </xdr:from>
    <xdr:to>
      <xdr:col>2</xdr:col>
      <xdr:colOff>28575</xdr:colOff>
      <xdr:row>13</xdr:row>
      <xdr:rowOff>0</xdr:rowOff>
    </xdr:to>
    <xdr:sp>
      <xdr:nvSpPr>
        <xdr:cNvPr id="59" name="Rectangle 329"/>
        <xdr:cNvSpPr>
          <a:spLocks/>
        </xdr:cNvSpPr>
      </xdr:nvSpPr>
      <xdr:spPr>
        <a:xfrm>
          <a:off x="2447925" y="19621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790575</xdr:colOff>
      <xdr:row>12</xdr:row>
      <xdr:rowOff>9525</xdr:rowOff>
    </xdr:from>
    <xdr:to>
      <xdr:col>1</xdr:col>
      <xdr:colOff>952500</xdr:colOff>
      <xdr:row>13</xdr:row>
      <xdr:rowOff>19050</xdr:rowOff>
    </xdr:to>
    <xdr:sp>
      <xdr:nvSpPr>
        <xdr:cNvPr id="60" name="Line 330"/>
        <xdr:cNvSpPr>
          <a:spLocks/>
        </xdr:cNvSpPr>
      </xdr:nvSpPr>
      <xdr:spPr>
        <a:xfrm flipH="1">
          <a:off x="2371725" y="1943100"/>
          <a:ext cx="1619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11</xdr:row>
      <xdr:rowOff>123825</xdr:rowOff>
    </xdr:from>
    <xdr:to>
      <xdr:col>1</xdr:col>
      <xdr:colOff>885825</xdr:colOff>
      <xdr:row>12</xdr:row>
      <xdr:rowOff>104775</xdr:rowOff>
    </xdr:to>
    <xdr:sp>
      <xdr:nvSpPr>
        <xdr:cNvPr id="61" name="Rectangle 331"/>
        <xdr:cNvSpPr>
          <a:spLocks/>
        </xdr:cNvSpPr>
      </xdr:nvSpPr>
      <xdr:spPr>
        <a:xfrm>
          <a:off x="2333625" y="190500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</a:p>
      </xdr:txBody>
    </xdr:sp>
    <xdr:clientData/>
  </xdr:twoCellAnchor>
  <xdr:twoCellAnchor>
    <xdr:from>
      <xdr:col>1</xdr:col>
      <xdr:colOff>876300</xdr:colOff>
      <xdr:row>28</xdr:row>
      <xdr:rowOff>28575</xdr:rowOff>
    </xdr:from>
    <xdr:to>
      <xdr:col>2</xdr:col>
      <xdr:colOff>47625</xdr:colOff>
      <xdr:row>29</xdr:row>
      <xdr:rowOff>9525</xdr:rowOff>
    </xdr:to>
    <xdr:sp>
      <xdr:nvSpPr>
        <xdr:cNvPr id="62" name="Rectangle 332"/>
        <xdr:cNvSpPr>
          <a:spLocks/>
        </xdr:cNvSpPr>
      </xdr:nvSpPr>
      <xdr:spPr>
        <a:xfrm>
          <a:off x="2457450" y="44005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1</xdr:col>
      <xdr:colOff>819150</xdr:colOff>
      <xdr:row>28</xdr:row>
      <xdr:rowOff>0</xdr:rowOff>
    </xdr:from>
    <xdr:to>
      <xdr:col>2</xdr:col>
      <xdr:colOff>9525</xdr:colOff>
      <xdr:row>28</xdr:row>
      <xdr:rowOff>142875</xdr:rowOff>
    </xdr:to>
    <xdr:sp>
      <xdr:nvSpPr>
        <xdr:cNvPr id="63" name="Line 333"/>
        <xdr:cNvSpPr>
          <a:spLocks/>
        </xdr:cNvSpPr>
      </xdr:nvSpPr>
      <xdr:spPr>
        <a:xfrm flipH="1">
          <a:off x="2400300" y="4371975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27</xdr:row>
      <xdr:rowOff>123825</xdr:rowOff>
    </xdr:from>
    <xdr:to>
      <xdr:col>1</xdr:col>
      <xdr:colOff>895350</xdr:colOff>
      <xdr:row>28</xdr:row>
      <xdr:rowOff>104775</xdr:rowOff>
    </xdr:to>
    <xdr:sp>
      <xdr:nvSpPr>
        <xdr:cNvPr id="64" name="Rectangle 334"/>
        <xdr:cNvSpPr>
          <a:spLocks/>
        </xdr:cNvSpPr>
      </xdr:nvSpPr>
      <xdr:spPr>
        <a:xfrm>
          <a:off x="2333625" y="4343400"/>
          <a:ext cx="142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733425</xdr:colOff>
      <xdr:row>15</xdr:row>
      <xdr:rowOff>28575</xdr:rowOff>
    </xdr:from>
    <xdr:to>
      <xdr:col>6</xdr:col>
      <xdr:colOff>28575</xdr:colOff>
      <xdr:row>16</xdr:row>
      <xdr:rowOff>38100</xdr:rowOff>
    </xdr:to>
    <xdr:sp>
      <xdr:nvSpPr>
        <xdr:cNvPr id="65" name="Rectangle 335"/>
        <xdr:cNvSpPr>
          <a:spLocks/>
        </xdr:cNvSpPr>
      </xdr:nvSpPr>
      <xdr:spPr>
        <a:xfrm>
          <a:off x="6038850" y="24193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15</xdr:row>
      <xdr:rowOff>9525</xdr:rowOff>
    </xdr:from>
    <xdr:to>
      <xdr:col>6</xdr:col>
      <xdr:colOff>0</xdr:colOff>
      <xdr:row>15</xdr:row>
      <xdr:rowOff>142875</xdr:rowOff>
    </xdr:to>
    <xdr:sp>
      <xdr:nvSpPr>
        <xdr:cNvPr id="66" name="Line 336"/>
        <xdr:cNvSpPr>
          <a:spLocks/>
        </xdr:cNvSpPr>
      </xdr:nvSpPr>
      <xdr:spPr>
        <a:xfrm flipH="1">
          <a:off x="6000750" y="2400300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666750</xdr:colOff>
      <xdr:row>14</xdr:row>
      <xdr:rowOff>133350</xdr:rowOff>
    </xdr:from>
    <xdr:to>
      <xdr:col>5</xdr:col>
      <xdr:colOff>800100</xdr:colOff>
      <xdr:row>15</xdr:row>
      <xdr:rowOff>95250</xdr:rowOff>
    </xdr:to>
    <xdr:sp>
      <xdr:nvSpPr>
        <xdr:cNvPr id="67" name="Rectangle 337"/>
        <xdr:cNvSpPr>
          <a:spLocks/>
        </xdr:cNvSpPr>
      </xdr:nvSpPr>
      <xdr:spPr>
        <a:xfrm>
          <a:off x="5972175" y="23717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733425</xdr:colOff>
      <xdr:row>16</xdr:row>
      <xdr:rowOff>28575</xdr:rowOff>
    </xdr:from>
    <xdr:to>
      <xdr:col>6</xdr:col>
      <xdr:colOff>28575</xdr:colOff>
      <xdr:row>17</xdr:row>
      <xdr:rowOff>38100</xdr:rowOff>
    </xdr:to>
    <xdr:sp>
      <xdr:nvSpPr>
        <xdr:cNvPr id="68" name="Rectangle 338"/>
        <xdr:cNvSpPr>
          <a:spLocks/>
        </xdr:cNvSpPr>
      </xdr:nvSpPr>
      <xdr:spPr>
        <a:xfrm>
          <a:off x="6038850" y="25717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695325</xdr:colOff>
      <xdr:row>16</xdr:row>
      <xdr:rowOff>0</xdr:rowOff>
    </xdr:from>
    <xdr:to>
      <xdr:col>6</xdr:col>
      <xdr:colOff>0</xdr:colOff>
      <xdr:row>16</xdr:row>
      <xdr:rowOff>133350</xdr:rowOff>
    </xdr:to>
    <xdr:sp>
      <xdr:nvSpPr>
        <xdr:cNvPr id="69" name="Line 339"/>
        <xdr:cNvSpPr>
          <a:spLocks/>
        </xdr:cNvSpPr>
      </xdr:nvSpPr>
      <xdr:spPr>
        <a:xfrm flipH="1">
          <a:off x="6000750" y="25431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628650</xdr:colOff>
      <xdr:row>15</xdr:row>
      <xdr:rowOff>133350</xdr:rowOff>
    </xdr:from>
    <xdr:to>
      <xdr:col>5</xdr:col>
      <xdr:colOff>771525</xdr:colOff>
      <xdr:row>16</xdr:row>
      <xdr:rowOff>95250</xdr:rowOff>
    </xdr:to>
    <xdr:sp>
      <xdr:nvSpPr>
        <xdr:cNvPr id="70" name="Rectangle 340"/>
        <xdr:cNvSpPr>
          <a:spLocks/>
        </xdr:cNvSpPr>
      </xdr:nvSpPr>
      <xdr:spPr>
        <a:xfrm>
          <a:off x="5934075" y="2524125"/>
          <a:ext cx="142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876300</xdr:colOff>
      <xdr:row>7</xdr:row>
      <xdr:rowOff>28575</xdr:rowOff>
    </xdr:from>
    <xdr:to>
      <xdr:col>7</xdr:col>
      <xdr:colOff>28575</xdr:colOff>
      <xdr:row>8</xdr:row>
      <xdr:rowOff>9525</xdr:rowOff>
    </xdr:to>
    <xdr:sp>
      <xdr:nvSpPr>
        <xdr:cNvPr id="71" name="Rectangle 341"/>
        <xdr:cNvSpPr>
          <a:spLocks/>
        </xdr:cNvSpPr>
      </xdr:nvSpPr>
      <xdr:spPr>
        <a:xfrm>
          <a:off x="7038975" y="12001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7</xdr:row>
      <xdr:rowOff>0</xdr:rowOff>
    </xdr:from>
    <xdr:to>
      <xdr:col>7</xdr:col>
      <xdr:colOff>0</xdr:colOff>
      <xdr:row>7</xdr:row>
      <xdr:rowOff>142875</xdr:rowOff>
    </xdr:to>
    <xdr:sp>
      <xdr:nvSpPr>
        <xdr:cNvPr id="72" name="Line 342"/>
        <xdr:cNvSpPr>
          <a:spLocks/>
        </xdr:cNvSpPr>
      </xdr:nvSpPr>
      <xdr:spPr>
        <a:xfrm flipH="1">
          <a:off x="6943725" y="11715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6</xdr:row>
      <xdr:rowOff>133350</xdr:rowOff>
    </xdr:from>
    <xdr:to>
      <xdr:col>6</xdr:col>
      <xdr:colOff>876300</xdr:colOff>
      <xdr:row>7</xdr:row>
      <xdr:rowOff>104775</xdr:rowOff>
    </xdr:to>
    <xdr:sp>
      <xdr:nvSpPr>
        <xdr:cNvPr id="73" name="Rectangle 343"/>
        <xdr:cNvSpPr>
          <a:spLocks/>
        </xdr:cNvSpPr>
      </xdr:nvSpPr>
      <xdr:spPr>
        <a:xfrm>
          <a:off x="6896100" y="115252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6</xdr:col>
      <xdr:colOff>876300</xdr:colOff>
      <xdr:row>9</xdr:row>
      <xdr:rowOff>28575</xdr:rowOff>
    </xdr:from>
    <xdr:to>
      <xdr:col>7</xdr:col>
      <xdr:colOff>28575</xdr:colOff>
      <xdr:row>10</xdr:row>
      <xdr:rowOff>9525</xdr:rowOff>
    </xdr:to>
    <xdr:sp>
      <xdr:nvSpPr>
        <xdr:cNvPr id="74" name="Rectangle 344"/>
        <xdr:cNvSpPr>
          <a:spLocks/>
        </xdr:cNvSpPr>
      </xdr:nvSpPr>
      <xdr:spPr>
        <a:xfrm>
          <a:off x="7038975" y="15049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9</xdr:row>
      <xdr:rowOff>0</xdr:rowOff>
    </xdr:from>
    <xdr:to>
      <xdr:col>7</xdr:col>
      <xdr:colOff>0</xdr:colOff>
      <xdr:row>9</xdr:row>
      <xdr:rowOff>142875</xdr:rowOff>
    </xdr:to>
    <xdr:sp>
      <xdr:nvSpPr>
        <xdr:cNvPr id="75" name="Line 345"/>
        <xdr:cNvSpPr>
          <a:spLocks/>
        </xdr:cNvSpPr>
      </xdr:nvSpPr>
      <xdr:spPr>
        <a:xfrm flipH="1">
          <a:off x="6943725" y="14763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733425</xdr:colOff>
      <xdr:row>8</xdr:row>
      <xdr:rowOff>114300</xdr:rowOff>
    </xdr:from>
    <xdr:to>
      <xdr:col>6</xdr:col>
      <xdr:colOff>876300</xdr:colOff>
      <xdr:row>9</xdr:row>
      <xdr:rowOff>85725</xdr:rowOff>
    </xdr:to>
    <xdr:sp>
      <xdr:nvSpPr>
        <xdr:cNvPr id="76" name="Rectangle 346"/>
        <xdr:cNvSpPr>
          <a:spLocks/>
        </xdr:cNvSpPr>
      </xdr:nvSpPr>
      <xdr:spPr>
        <a:xfrm>
          <a:off x="6896100" y="14382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6</xdr:col>
      <xdr:colOff>876300</xdr:colOff>
      <xdr:row>12</xdr:row>
      <xdr:rowOff>28575</xdr:rowOff>
    </xdr:from>
    <xdr:to>
      <xdr:col>7</xdr:col>
      <xdr:colOff>28575</xdr:colOff>
      <xdr:row>13</xdr:row>
      <xdr:rowOff>9525</xdr:rowOff>
    </xdr:to>
    <xdr:sp>
      <xdr:nvSpPr>
        <xdr:cNvPr id="77" name="Rectangle 347"/>
        <xdr:cNvSpPr>
          <a:spLocks/>
        </xdr:cNvSpPr>
      </xdr:nvSpPr>
      <xdr:spPr>
        <a:xfrm>
          <a:off x="7038975" y="1962150"/>
          <a:ext cx="123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6</xdr:col>
      <xdr:colOff>781050</xdr:colOff>
      <xdr:row>12</xdr:row>
      <xdr:rowOff>0</xdr:rowOff>
    </xdr:from>
    <xdr:to>
      <xdr:col>7</xdr:col>
      <xdr:colOff>0</xdr:colOff>
      <xdr:row>12</xdr:row>
      <xdr:rowOff>142875</xdr:rowOff>
    </xdr:to>
    <xdr:sp>
      <xdr:nvSpPr>
        <xdr:cNvPr id="78" name="Line 348"/>
        <xdr:cNvSpPr>
          <a:spLocks/>
        </xdr:cNvSpPr>
      </xdr:nvSpPr>
      <xdr:spPr>
        <a:xfrm flipH="1">
          <a:off x="6943725" y="1933575"/>
          <a:ext cx="190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723900</xdr:colOff>
      <xdr:row>11</xdr:row>
      <xdr:rowOff>114300</xdr:rowOff>
    </xdr:from>
    <xdr:to>
      <xdr:col>6</xdr:col>
      <xdr:colOff>866775</xdr:colOff>
      <xdr:row>12</xdr:row>
      <xdr:rowOff>85725</xdr:rowOff>
    </xdr:to>
    <xdr:sp>
      <xdr:nvSpPr>
        <xdr:cNvPr id="79" name="Rectangle 349"/>
        <xdr:cNvSpPr>
          <a:spLocks/>
        </xdr:cNvSpPr>
      </xdr:nvSpPr>
      <xdr:spPr>
        <a:xfrm>
          <a:off x="6886575" y="1895475"/>
          <a:ext cx="1428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7</xdr:col>
      <xdr:colOff>876300</xdr:colOff>
      <xdr:row>7</xdr:row>
      <xdr:rowOff>28575</xdr:rowOff>
    </xdr:from>
    <xdr:to>
      <xdr:col>8</xdr:col>
      <xdr:colOff>28575</xdr:colOff>
      <xdr:row>8</xdr:row>
      <xdr:rowOff>9525</xdr:rowOff>
    </xdr:to>
    <xdr:sp>
      <xdr:nvSpPr>
        <xdr:cNvPr id="80" name="Rectangle 350"/>
        <xdr:cNvSpPr>
          <a:spLocks/>
        </xdr:cNvSpPr>
      </xdr:nvSpPr>
      <xdr:spPr>
        <a:xfrm>
          <a:off x="8010525" y="1200150"/>
          <a:ext cx="47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9</xdr:col>
      <xdr:colOff>790575</xdr:colOff>
      <xdr:row>12</xdr:row>
      <xdr:rowOff>28575</xdr:rowOff>
    </xdr:from>
    <xdr:to>
      <xdr:col>10</xdr:col>
      <xdr:colOff>28575</xdr:colOff>
      <xdr:row>13</xdr:row>
      <xdr:rowOff>0</xdr:rowOff>
    </xdr:to>
    <xdr:sp>
      <xdr:nvSpPr>
        <xdr:cNvPr id="81" name="Rectangle 351"/>
        <xdr:cNvSpPr>
          <a:spLocks/>
        </xdr:cNvSpPr>
      </xdr:nvSpPr>
      <xdr:spPr>
        <a:xfrm>
          <a:off x="9715500" y="196215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12</xdr:row>
      <xdr:rowOff>0</xdr:rowOff>
    </xdr:from>
    <xdr:to>
      <xdr:col>9</xdr:col>
      <xdr:colOff>876300</xdr:colOff>
      <xdr:row>12</xdr:row>
      <xdr:rowOff>133350</xdr:rowOff>
    </xdr:to>
    <xdr:sp>
      <xdr:nvSpPr>
        <xdr:cNvPr id="82" name="Line 352"/>
        <xdr:cNvSpPr>
          <a:spLocks/>
        </xdr:cNvSpPr>
      </xdr:nvSpPr>
      <xdr:spPr>
        <a:xfrm flipH="1">
          <a:off x="9639300" y="1933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647700</xdr:colOff>
      <xdr:row>11</xdr:row>
      <xdr:rowOff>133350</xdr:rowOff>
    </xdr:from>
    <xdr:to>
      <xdr:col>9</xdr:col>
      <xdr:colOff>771525</xdr:colOff>
      <xdr:row>12</xdr:row>
      <xdr:rowOff>123825</xdr:rowOff>
    </xdr:to>
    <xdr:sp>
      <xdr:nvSpPr>
        <xdr:cNvPr id="83" name="Rectangle 353"/>
        <xdr:cNvSpPr>
          <a:spLocks/>
        </xdr:cNvSpPr>
      </xdr:nvSpPr>
      <xdr:spPr>
        <a:xfrm>
          <a:off x="9572625" y="19145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7</xdr:row>
      <xdr:rowOff>28575</xdr:rowOff>
    </xdr:from>
    <xdr:to>
      <xdr:col>10</xdr:col>
      <xdr:colOff>19050</xdr:colOff>
      <xdr:row>8</xdr:row>
      <xdr:rowOff>19050</xdr:rowOff>
    </xdr:to>
    <xdr:sp>
      <xdr:nvSpPr>
        <xdr:cNvPr id="84" name="Rectangle 354"/>
        <xdr:cNvSpPr>
          <a:spLocks/>
        </xdr:cNvSpPr>
      </xdr:nvSpPr>
      <xdr:spPr>
        <a:xfrm>
          <a:off x="9715500" y="1200150"/>
          <a:ext cx="1238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7</xdr:row>
      <xdr:rowOff>0</xdr:rowOff>
    </xdr:from>
    <xdr:to>
      <xdr:col>9</xdr:col>
      <xdr:colOff>876300</xdr:colOff>
      <xdr:row>7</xdr:row>
      <xdr:rowOff>133350</xdr:rowOff>
    </xdr:to>
    <xdr:sp>
      <xdr:nvSpPr>
        <xdr:cNvPr id="85" name="Line 355"/>
        <xdr:cNvSpPr>
          <a:spLocks/>
        </xdr:cNvSpPr>
      </xdr:nvSpPr>
      <xdr:spPr>
        <a:xfrm flipH="1">
          <a:off x="9639300" y="1171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657225</xdr:colOff>
      <xdr:row>6</xdr:row>
      <xdr:rowOff>123825</xdr:rowOff>
    </xdr:from>
    <xdr:to>
      <xdr:col>9</xdr:col>
      <xdr:colOff>790575</xdr:colOff>
      <xdr:row>7</xdr:row>
      <xdr:rowOff>114300</xdr:rowOff>
    </xdr:to>
    <xdr:sp>
      <xdr:nvSpPr>
        <xdr:cNvPr id="86" name="Rectangle 356"/>
        <xdr:cNvSpPr>
          <a:spLocks/>
        </xdr:cNvSpPr>
      </xdr:nvSpPr>
      <xdr:spPr>
        <a:xfrm>
          <a:off x="9582150" y="11430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790575</xdr:colOff>
      <xdr:row>32</xdr:row>
      <xdr:rowOff>28575</xdr:rowOff>
    </xdr:from>
    <xdr:to>
      <xdr:col>10</xdr:col>
      <xdr:colOff>28575</xdr:colOff>
      <xdr:row>33</xdr:row>
      <xdr:rowOff>9525</xdr:rowOff>
    </xdr:to>
    <xdr:sp>
      <xdr:nvSpPr>
        <xdr:cNvPr id="87" name="Rectangle 357"/>
        <xdr:cNvSpPr>
          <a:spLocks/>
        </xdr:cNvSpPr>
      </xdr:nvSpPr>
      <xdr:spPr>
        <a:xfrm>
          <a:off x="9715500" y="5010150"/>
          <a:ext cx="1333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714375</xdr:colOff>
      <xdr:row>32</xdr:row>
      <xdr:rowOff>0</xdr:rowOff>
    </xdr:from>
    <xdr:to>
      <xdr:col>9</xdr:col>
      <xdr:colOff>876300</xdr:colOff>
      <xdr:row>32</xdr:row>
      <xdr:rowOff>133350</xdr:rowOff>
    </xdr:to>
    <xdr:sp>
      <xdr:nvSpPr>
        <xdr:cNvPr id="88" name="Line 358"/>
        <xdr:cNvSpPr>
          <a:spLocks/>
        </xdr:cNvSpPr>
      </xdr:nvSpPr>
      <xdr:spPr>
        <a:xfrm flipH="1">
          <a:off x="9639300" y="49815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666750</xdr:colOff>
      <xdr:row>31</xdr:row>
      <xdr:rowOff>133350</xdr:rowOff>
    </xdr:from>
    <xdr:to>
      <xdr:col>9</xdr:col>
      <xdr:colOff>819150</xdr:colOff>
      <xdr:row>32</xdr:row>
      <xdr:rowOff>123825</xdr:rowOff>
    </xdr:to>
    <xdr:sp>
      <xdr:nvSpPr>
        <xdr:cNvPr id="89" name="Rectangle 359"/>
        <xdr:cNvSpPr>
          <a:spLocks/>
        </xdr:cNvSpPr>
      </xdr:nvSpPr>
      <xdr:spPr>
        <a:xfrm>
          <a:off x="9591675" y="49625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857250</xdr:colOff>
      <xdr:row>9</xdr:row>
      <xdr:rowOff>28575</xdr:rowOff>
    </xdr:from>
    <xdr:to>
      <xdr:col>6</xdr:col>
      <xdr:colOff>57150</xdr:colOff>
      <xdr:row>10</xdr:row>
      <xdr:rowOff>19050</xdr:rowOff>
    </xdr:to>
    <xdr:sp>
      <xdr:nvSpPr>
        <xdr:cNvPr id="90" name="Rectangle 360"/>
        <xdr:cNvSpPr>
          <a:spLocks/>
        </xdr:cNvSpPr>
      </xdr:nvSpPr>
      <xdr:spPr>
        <a:xfrm>
          <a:off x="6162675" y="15049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6</xdr:col>
      <xdr:colOff>866775</xdr:colOff>
      <xdr:row>9</xdr:row>
      <xdr:rowOff>28575</xdr:rowOff>
    </xdr:from>
    <xdr:to>
      <xdr:col>7</xdr:col>
      <xdr:colOff>57150</xdr:colOff>
      <xdr:row>10</xdr:row>
      <xdr:rowOff>19050</xdr:rowOff>
    </xdr:to>
    <xdr:sp>
      <xdr:nvSpPr>
        <xdr:cNvPr id="91" name="Rectangle 361"/>
        <xdr:cNvSpPr>
          <a:spLocks/>
        </xdr:cNvSpPr>
      </xdr:nvSpPr>
      <xdr:spPr>
        <a:xfrm>
          <a:off x="7029450" y="1504950"/>
          <a:ext cx="161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7</xdr:col>
      <xdr:colOff>866775</xdr:colOff>
      <xdr:row>23</xdr:row>
      <xdr:rowOff>28575</xdr:rowOff>
    </xdr:from>
    <xdr:to>
      <xdr:col>8</xdr:col>
      <xdr:colOff>28575</xdr:colOff>
      <xdr:row>24</xdr:row>
      <xdr:rowOff>0</xdr:rowOff>
    </xdr:to>
    <xdr:sp>
      <xdr:nvSpPr>
        <xdr:cNvPr id="92" name="Rectangle 362"/>
        <xdr:cNvSpPr>
          <a:spLocks/>
        </xdr:cNvSpPr>
      </xdr:nvSpPr>
      <xdr:spPr>
        <a:xfrm>
          <a:off x="8001000" y="3638550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857250</xdr:colOff>
      <xdr:row>7</xdr:row>
      <xdr:rowOff>28575</xdr:rowOff>
    </xdr:from>
    <xdr:to>
      <xdr:col>6</xdr:col>
      <xdr:colOff>28575</xdr:colOff>
      <xdr:row>8</xdr:row>
      <xdr:rowOff>9525</xdr:rowOff>
    </xdr:to>
    <xdr:sp>
      <xdr:nvSpPr>
        <xdr:cNvPr id="93" name="Rectangle 363"/>
        <xdr:cNvSpPr>
          <a:spLocks/>
        </xdr:cNvSpPr>
      </xdr:nvSpPr>
      <xdr:spPr>
        <a:xfrm>
          <a:off x="6162675" y="120015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  <xdr:twoCellAnchor>
    <xdr:from>
      <xdr:col>5</xdr:col>
      <xdr:colOff>781050</xdr:colOff>
      <xdr:row>7</xdr:row>
      <xdr:rowOff>0</xdr:rowOff>
    </xdr:from>
    <xdr:to>
      <xdr:col>6</xdr:col>
      <xdr:colOff>0</xdr:colOff>
      <xdr:row>7</xdr:row>
      <xdr:rowOff>142875</xdr:rowOff>
    </xdr:to>
    <xdr:sp>
      <xdr:nvSpPr>
        <xdr:cNvPr id="94" name="Line 364"/>
        <xdr:cNvSpPr>
          <a:spLocks/>
        </xdr:cNvSpPr>
      </xdr:nvSpPr>
      <xdr:spPr>
        <a:xfrm flipH="1">
          <a:off x="6086475" y="1171575"/>
          <a:ext cx="76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723900</xdr:colOff>
      <xdr:row>6</xdr:row>
      <xdr:rowOff>133350</xdr:rowOff>
    </xdr:from>
    <xdr:to>
      <xdr:col>6</xdr:col>
      <xdr:colOff>66675</xdr:colOff>
      <xdr:row>8</xdr:row>
      <xdr:rowOff>9525</xdr:rowOff>
    </xdr:to>
    <xdr:sp>
      <xdr:nvSpPr>
        <xdr:cNvPr id="95" name="Rectangle 365"/>
        <xdr:cNvSpPr>
          <a:spLocks/>
        </xdr:cNvSpPr>
      </xdr:nvSpPr>
      <xdr:spPr>
        <a:xfrm>
          <a:off x="6029325" y="11525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twoCellAnchor>
  <xdr:twoCellAnchor>
    <xdr:from>
      <xdr:col>5</xdr:col>
      <xdr:colOff>828675</xdr:colOff>
      <xdr:row>7</xdr:row>
      <xdr:rowOff>38100</xdr:rowOff>
    </xdr:from>
    <xdr:to>
      <xdr:col>6</xdr:col>
      <xdr:colOff>123825</xdr:colOff>
      <xdr:row>8</xdr:row>
      <xdr:rowOff>19050</xdr:rowOff>
    </xdr:to>
    <xdr:sp>
      <xdr:nvSpPr>
        <xdr:cNvPr id="96" name="Rectangle 366"/>
        <xdr:cNvSpPr>
          <a:spLocks/>
        </xdr:cNvSpPr>
      </xdr:nvSpPr>
      <xdr:spPr>
        <a:xfrm>
          <a:off x="6134100" y="12096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13&#36939;&#36664;&#12362;&#12424;&#12403;&#36890;&#20449;85-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道路延長"/>
      <sheetName val="路面別道路延長"/>
      <sheetName val="86線路延長"/>
      <sheetName val="自動車営業所別運輸成賃"/>
      <sheetName val="国鉄運輸成績"/>
      <sheetName val="貨物自動車物資輸送屯数調"/>
      <sheetName val="貨物自動車総走行粁"/>
      <sheetName val="乗合自動車路線粁程及び輸送状況"/>
      <sheetName val="私営鉄道軌道"/>
      <sheetName val="私営鉄道貨物輸送"/>
      <sheetName val="自動車実在数"/>
      <sheetName val="小運送"/>
      <sheetName val="87総船腹数"/>
      <sheetName val="木船"/>
      <sheetName val="88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4">
      <selection activeCell="A1" sqref="A1"/>
    </sheetView>
  </sheetViews>
  <sheetFormatPr defaultColWidth="15.25390625" defaultRowHeight="12" customHeight="1"/>
  <cols>
    <col min="1" max="1" width="20.75390625" style="1" customWidth="1"/>
    <col min="2" max="2" width="12.625" style="1" customWidth="1"/>
    <col min="3" max="4" width="12.75390625" style="1" customWidth="1"/>
    <col min="5" max="5" width="10.75390625" style="1" customWidth="1"/>
    <col min="6" max="6" width="11.25390625" style="1" customWidth="1"/>
    <col min="7" max="7" width="12.75390625" style="1" customWidth="1"/>
    <col min="8" max="10" width="11.75390625" style="1" customWidth="1"/>
    <col min="11" max="11" width="10.875" style="1" customWidth="1"/>
    <col min="12" max="12" width="9.75390625" style="1" customWidth="1"/>
    <col min="13" max="16384" width="15.25390625" style="1" customWidth="1"/>
  </cols>
  <sheetData>
    <row r="1" spans="1:11" ht="20.25" customHeight="1">
      <c r="A1" s="94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0"/>
    </row>
    <row r="2" spans="1:11" ht="12" customHeight="1">
      <c r="A2" s="93" t="s">
        <v>54</v>
      </c>
      <c r="B2" s="91"/>
      <c r="C2" s="91"/>
      <c r="D2" s="91"/>
      <c r="E2" s="91"/>
      <c r="F2" s="91"/>
      <c r="G2" s="91"/>
      <c r="H2" s="91"/>
      <c r="I2" s="91"/>
      <c r="J2" s="91"/>
      <c r="K2" s="90"/>
    </row>
    <row r="3" spans="1:11" ht="12" customHeight="1">
      <c r="A3" s="92" t="s">
        <v>53</v>
      </c>
      <c r="B3" s="91"/>
      <c r="C3" s="91"/>
      <c r="D3" s="91"/>
      <c r="E3" s="91"/>
      <c r="F3" s="91"/>
      <c r="G3" s="91"/>
      <c r="H3" s="91"/>
      <c r="I3" s="91"/>
      <c r="J3" s="91"/>
      <c r="K3" s="90"/>
    </row>
    <row r="4" spans="1:11" ht="12" customHeight="1" thickBot="1">
      <c r="A4" s="89"/>
      <c r="B4" s="86"/>
      <c r="C4" s="88"/>
      <c r="D4" s="87"/>
      <c r="E4" s="86"/>
      <c r="F4" s="86"/>
      <c r="G4" s="86"/>
      <c r="H4" s="86"/>
      <c r="I4" s="86"/>
      <c r="J4" s="85" t="s">
        <v>52</v>
      </c>
      <c r="K4" s="52"/>
    </row>
    <row r="5" spans="1:11" ht="12" customHeight="1" thickTop="1">
      <c r="A5" s="84" t="s">
        <v>51</v>
      </c>
      <c r="B5" s="83" t="s">
        <v>50</v>
      </c>
      <c r="C5" s="82"/>
      <c r="D5" s="81"/>
      <c r="E5" s="80" t="s">
        <v>49</v>
      </c>
      <c r="F5" s="79"/>
      <c r="G5" s="78"/>
      <c r="H5" s="77" t="s">
        <v>48</v>
      </c>
      <c r="I5" s="76"/>
      <c r="J5" s="76"/>
      <c r="K5" s="52"/>
    </row>
    <row r="6" spans="1:11" ht="12" customHeight="1">
      <c r="A6" s="75"/>
      <c r="B6" s="74"/>
      <c r="C6" s="73" t="s">
        <v>47</v>
      </c>
      <c r="D6" s="72" t="s">
        <v>46</v>
      </c>
      <c r="E6" s="70" t="s">
        <v>45</v>
      </c>
      <c r="F6" s="71" t="s">
        <v>44</v>
      </c>
      <c r="G6" s="70" t="s">
        <v>43</v>
      </c>
      <c r="H6" s="69" t="s">
        <v>42</v>
      </c>
      <c r="I6" s="68" t="s">
        <v>41</v>
      </c>
      <c r="J6" s="67" t="s">
        <v>40</v>
      </c>
      <c r="K6" s="52"/>
    </row>
    <row r="7" spans="1:11" ht="12" customHeight="1">
      <c r="A7" s="66"/>
      <c r="B7" s="65"/>
      <c r="C7" s="64" t="s">
        <v>39</v>
      </c>
      <c r="D7" s="63" t="s">
        <v>38</v>
      </c>
      <c r="E7" s="61"/>
      <c r="F7" s="62" t="s">
        <v>37</v>
      </c>
      <c r="G7" s="61"/>
      <c r="H7" s="60" t="s">
        <v>36</v>
      </c>
      <c r="I7" s="59"/>
      <c r="J7" s="58"/>
      <c r="K7" s="52"/>
    </row>
    <row r="8" spans="1:11" ht="12" customHeight="1">
      <c r="A8" s="57" t="s">
        <v>35</v>
      </c>
      <c r="B8" s="56" t="s">
        <v>34</v>
      </c>
      <c r="C8" s="55">
        <v>31284.8</v>
      </c>
      <c r="D8" s="54">
        <f>SUM(D10,D16,D23,D29,D36)</f>
        <v>162282</v>
      </c>
      <c r="E8" s="54">
        <f>SUM(E10,E16,E23,E29,E36)</f>
        <v>586</v>
      </c>
      <c r="F8" s="53" t="s">
        <v>33</v>
      </c>
      <c r="G8" s="53" t="s">
        <v>32</v>
      </c>
      <c r="H8" s="54">
        <f>SUM(H10,H16,H23,H29,H36)</f>
        <v>41</v>
      </c>
      <c r="I8" s="54">
        <f>SUM(I10,I16,I23,I29,I36)</f>
        <v>169</v>
      </c>
      <c r="J8" s="53" t="s">
        <v>31</v>
      </c>
      <c r="K8" s="52"/>
    </row>
    <row r="9" spans="1:11" ht="12" customHeight="1">
      <c r="A9" s="51"/>
      <c r="B9" s="50"/>
      <c r="C9" s="15"/>
      <c r="D9" s="14"/>
      <c r="E9" s="35"/>
      <c r="F9" s="14"/>
      <c r="G9" s="35"/>
      <c r="H9" s="14"/>
      <c r="I9" s="35"/>
      <c r="J9" s="35"/>
      <c r="K9" s="52"/>
    </row>
    <row r="10" spans="1:11" ht="12" customHeight="1">
      <c r="A10" s="51" t="s">
        <v>30</v>
      </c>
      <c r="B10" s="50" t="s">
        <v>29</v>
      </c>
      <c r="C10" s="15">
        <f>SUM(C11:C14)</f>
        <v>3061.7</v>
      </c>
      <c r="D10" s="14">
        <v>18649</v>
      </c>
      <c r="E10" s="14">
        <f>SUM(E11:E14)</f>
        <v>31</v>
      </c>
      <c r="F10" s="14">
        <v>1</v>
      </c>
      <c r="G10" s="35" t="s">
        <v>28</v>
      </c>
      <c r="H10" s="38">
        <f>SUM(H11:H14)</f>
        <v>0</v>
      </c>
      <c r="I10" s="38">
        <f>SUM(I11:I14)</f>
        <v>0</v>
      </c>
      <c r="J10" s="35" t="s">
        <v>27</v>
      </c>
      <c r="K10" s="2"/>
    </row>
    <row r="11" spans="1:11" ht="12" customHeight="1">
      <c r="A11" s="22" t="s">
        <v>5</v>
      </c>
      <c r="B11" s="40">
        <v>12</v>
      </c>
      <c r="C11" s="15">
        <v>2374.1</v>
      </c>
      <c r="D11" s="14">
        <v>14002</v>
      </c>
      <c r="E11" s="49">
        <v>12</v>
      </c>
      <c r="F11" s="48" t="s">
        <v>1</v>
      </c>
      <c r="G11" s="48" t="s">
        <v>1</v>
      </c>
      <c r="H11" s="9" t="s">
        <v>1</v>
      </c>
      <c r="I11" s="9" t="s">
        <v>1</v>
      </c>
      <c r="J11" s="35">
        <v>12</v>
      </c>
      <c r="K11" s="2"/>
    </row>
    <row r="12" spans="1:11" ht="12" customHeight="1">
      <c r="A12" s="13" t="s">
        <v>4</v>
      </c>
      <c r="B12" s="40">
        <v>9</v>
      </c>
      <c r="C12" s="15">
        <v>389.2</v>
      </c>
      <c r="D12" s="14">
        <v>1926</v>
      </c>
      <c r="E12" s="49">
        <v>5</v>
      </c>
      <c r="F12" s="48" t="s">
        <v>1</v>
      </c>
      <c r="G12" s="49">
        <v>4</v>
      </c>
      <c r="H12" s="9" t="s">
        <v>1</v>
      </c>
      <c r="I12" s="9" t="s">
        <v>1</v>
      </c>
      <c r="J12" s="35">
        <v>9</v>
      </c>
      <c r="K12" s="2"/>
    </row>
    <row r="13" spans="1:11" ht="12" customHeight="1">
      <c r="A13" s="13" t="s">
        <v>3</v>
      </c>
      <c r="B13" s="40" t="s">
        <v>26</v>
      </c>
      <c r="C13" s="15">
        <v>247.6</v>
      </c>
      <c r="D13" s="14">
        <v>1213</v>
      </c>
      <c r="E13" s="31">
        <v>9</v>
      </c>
      <c r="F13" s="48">
        <v>1</v>
      </c>
      <c r="G13" s="49" t="s">
        <v>17</v>
      </c>
      <c r="H13" s="9" t="s">
        <v>1</v>
      </c>
      <c r="I13" s="9" t="s">
        <v>1</v>
      </c>
      <c r="J13" s="35" t="s">
        <v>25</v>
      </c>
      <c r="K13" s="2"/>
    </row>
    <row r="14" spans="1:11" ht="12" customHeight="1">
      <c r="A14" s="13" t="s">
        <v>2</v>
      </c>
      <c r="B14" s="40">
        <v>8</v>
      </c>
      <c r="C14" s="15">
        <v>50.8</v>
      </c>
      <c r="D14" s="14">
        <v>238</v>
      </c>
      <c r="E14" s="49">
        <v>5</v>
      </c>
      <c r="F14" s="48" t="s">
        <v>1</v>
      </c>
      <c r="G14" s="31">
        <v>3</v>
      </c>
      <c r="H14" s="45" t="s">
        <v>1</v>
      </c>
      <c r="I14" s="45" t="s">
        <v>1</v>
      </c>
      <c r="J14" s="35">
        <v>8</v>
      </c>
      <c r="K14" s="2"/>
    </row>
    <row r="15" spans="1:11" ht="12" customHeight="1">
      <c r="A15" s="47"/>
      <c r="B15" s="16"/>
      <c r="C15" s="15"/>
      <c r="D15" s="14"/>
      <c r="E15" s="14"/>
      <c r="F15" s="14"/>
      <c r="G15" s="14"/>
      <c r="H15" s="38"/>
      <c r="I15" s="46"/>
      <c r="J15" s="14"/>
      <c r="K15" s="2"/>
    </row>
    <row r="16" spans="1:11" ht="12" customHeight="1">
      <c r="A16" s="25" t="s">
        <v>24</v>
      </c>
      <c r="B16" s="43">
        <v>1319</v>
      </c>
      <c r="C16" s="29">
        <f>SUM(C17:C20)</f>
        <v>19482.3</v>
      </c>
      <c r="D16" s="26">
        <f>SUM(D17:D20)</f>
        <v>106931</v>
      </c>
      <c r="E16" s="26">
        <f>SUM(E17:E20)</f>
        <v>554</v>
      </c>
      <c r="F16" s="41" t="s">
        <v>23</v>
      </c>
      <c r="G16" s="41" t="s">
        <v>22</v>
      </c>
      <c r="H16" s="45">
        <f>SUM(H17:H20)</f>
        <v>6</v>
      </c>
      <c r="I16" s="45">
        <f>SUM(I17:I20)</f>
        <v>33</v>
      </c>
      <c r="J16" s="41">
        <f>SUM(J17:J20)</f>
        <v>1280</v>
      </c>
      <c r="K16" s="2"/>
    </row>
    <row r="17" spans="1:11" ht="12" customHeight="1">
      <c r="A17" s="22" t="s">
        <v>5</v>
      </c>
      <c r="B17" s="40">
        <v>21</v>
      </c>
      <c r="C17" s="15">
        <v>3538.4</v>
      </c>
      <c r="D17" s="14">
        <v>23173</v>
      </c>
      <c r="E17" s="35">
        <v>5</v>
      </c>
      <c r="F17" s="35" t="s">
        <v>21</v>
      </c>
      <c r="G17" s="35" t="s">
        <v>20</v>
      </c>
      <c r="H17" s="45" t="s">
        <v>1</v>
      </c>
      <c r="I17" s="9" t="s">
        <v>1</v>
      </c>
      <c r="J17" s="35">
        <v>21</v>
      </c>
      <c r="K17" s="2"/>
    </row>
    <row r="18" spans="1:11" ht="12" customHeight="1">
      <c r="A18" s="13" t="s">
        <v>4</v>
      </c>
      <c r="B18" s="16">
        <v>126</v>
      </c>
      <c r="C18" s="15">
        <v>6277.7</v>
      </c>
      <c r="D18" s="14">
        <v>34110</v>
      </c>
      <c r="E18" s="14">
        <v>55</v>
      </c>
      <c r="F18" s="14">
        <v>18</v>
      </c>
      <c r="G18" s="14">
        <v>42</v>
      </c>
      <c r="H18" s="45" t="s">
        <v>1</v>
      </c>
      <c r="I18" s="9" t="s">
        <v>1</v>
      </c>
      <c r="J18" s="14">
        <v>126</v>
      </c>
      <c r="K18" s="2"/>
    </row>
    <row r="19" spans="1:11" ht="12" customHeight="1">
      <c r="A19" s="13" t="s">
        <v>3</v>
      </c>
      <c r="B19" s="40">
        <v>313</v>
      </c>
      <c r="C19" s="15">
        <v>5439.2</v>
      </c>
      <c r="D19" s="14">
        <v>28245</v>
      </c>
      <c r="E19" s="35">
        <v>129</v>
      </c>
      <c r="F19" s="14">
        <v>39</v>
      </c>
      <c r="G19" s="35">
        <v>129</v>
      </c>
      <c r="H19" s="45" t="s">
        <v>1</v>
      </c>
      <c r="I19" s="9">
        <v>4</v>
      </c>
      <c r="J19" s="35">
        <v>309</v>
      </c>
      <c r="K19" s="2"/>
    </row>
    <row r="20" spans="1:11" ht="12" customHeight="1">
      <c r="A20" s="13" t="s">
        <v>2</v>
      </c>
      <c r="B20" s="40">
        <v>859</v>
      </c>
      <c r="C20" s="15">
        <v>4227</v>
      </c>
      <c r="D20" s="14">
        <v>21403</v>
      </c>
      <c r="E20" s="35">
        <v>365</v>
      </c>
      <c r="F20" s="14">
        <v>98</v>
      </c>
      <c r="G20" s="35">
        <v>369</v>
      </c>
      <c r="H20" s="45">
        <v>6</v>
      </c>
      <c r="I20" s="38">
        <v>29</v>
      </c>
      <c r="J20" s="35">
        <v>824</v>
      </c>
      <c r="K20" s="2"/>
    </row>
    <row r="21" spans="1:11" ht="12" customHeight="1">
      <c r="A21" s="44"/>
      <c r="B21" s="16"/>
      <c r="C21" s="34"/>
      <c r="D21" s="31"/>
      <c r="E21" s="31"/>
      <c r="F21" s="31"/>
      <c r="G21" s="31"/>
      <c r="H21" s="31"/>
      <c r="I21" s="31"/>
      <c r="J21" s="31"/>
      <c r="K21" s="2"/>
    </row>
    <row r="22" spans="1:11" ht="12" customHeight="1">
      <c r="A22" s="25" t="s">
        <v>19</v>
      </c>
      <c r="B22" s="21"/>
      <c r="C22" s="29"/>
      <c r="D22" s="26"/>
      <c r="E22" s="26"/>
      <c r="F22" s="26"/>
      <c r="G22" s="26"/>
      <c r="H22" s="26"/>
      <c r="I22" s="26"/>
      <c r="J22" s="26"/>
      <c r="K22" s="2"/>
    </row>
    <row r="23" spans="1:11" ht="12" customHeight="1">
      <c r="A23" s="25" t="s">
        <v>18</v>
      </c>
      <c r="B23" s="43" t="s">
        <v>17</v>
      </c>
      <c r="C23" s="29">
        <f>SUM(C24:C27)</f>
        <v>509.8</v>
      </c>
      <c r="D23" s="26">
        <f>SUM(D24:D27)</f>
        <v>2593</v>
      </c>
      <c r="E23" s="26">
        <f>SUM(E24:E27)</f>
        <v>1</v>
      </c>
      <c r="F23" s="42" t="s">
        <v>1</v>
      </c>
      <c r="G23" s="41" t="s">
        <v>15</v>
      </c>
      <c r="H23" s="10" t="s">
        <v>1</v>
      </c>
      <c r="I23" s="10" t="s">
        <v>1</v>
      </c>
      <c r="J23" s="41" t="s">
        <v>16</v>
      </c>
      <c r="K23" s="2"/>
    </row>
    <row r="24" spans="1:11" ht="12" customHeight="1">
      <c r="A24" s="22" t="s">
        <v>5</v>
      </c>
      <c r="B24" s="40" t="s">
        <v>15</v>
      </c>
      <c r="C24" s="15">
        <v>465</v>
      </c>
      <c r="D24" s="14">
        <v>2392</v>
      </c>
      <c r="E24" s="10" t="s">
        <v>1</v>
      </c>
      <c r="F24" s="10" t="s">
        <v>1</v>
      </c>
      <c r="G24" s="35" t="s">
        <v>15</v>
      </c>
      <c r="H24" s="10" t="s">
        <v>1</v>
      </c>
      <c r="I24" s="10" t="s">
        <v>1</v>
      </c>
      <c r="J24" s="35" t="s">
        <v>14</v>
      </c>
      <c r="K24" s="2"/>
    </row>
    <row r="25" spans="1:11" ht="12" customHeight="1">
      <c r="A25" s="13" t="s">
        <v>4</v>
      </c>
      <c r="B25" s="40">
        <v>1</v>
      </c>
      <c r="C25" s="15">
        <v>44.8</v>
      </c>
      <c r="D25" s="14">
        <v>201</v>
      </c>
      <c r="E25" s="10">
        <v>1</v>
      </c>
      <c r="F25" s="10" t="s">
        <v>1</v>
      </c>
      <c r="G25" s="10" t="s">
        <v>1</v>
      </c>
      <c r="H25" s="10" t="s">
        <v>1</v>
      </c>
      <c r="I25" s="10" t="s">
        <v>1</v>
      </c>
      <c r="J25" s="8">
        <v>1</v>
      </c>
      <c r="K25" s="2"/>
    </row>
    <row r="26" spans="1:11" ht="12" customHeight="1">
      <c r="A26" s="13" t="s">
        <v>3</v>
      </c>
      <c r="B26" s="12" t="s">
        <v>1</v>
      </c>
      <c r="C26" s="10" t="s">
        <v>1</v>
      </c>
      <c r="D26" s="10" t="s">
        <v>1</v>
      </c>
      <c r="E26" s="10" t="s">
        <v>1</v>
      </c>
      <c r="F26" s="10" t="s">
        <v>1</v>
      </c>
      <c r="G26" s="10" t="s">
        <v>1</v>
      </c>
      <c r="H26" s="10" t="s">
        <v>1</v>
      </c>
      <c r="I26" s="10" t="s">
        <v>1</v>
      </c>
      <c r="J26" s="10" t="s">
        <v>1</v>
      </c>
      <c r="K26" s="2"/>
    </row>
    <row r="27" spans="1:11" ht="12" customHeight="1">
      <c r="A27" s="13" t="s">
        <v>2</v>
      </c>
      <c r="B27" s="12" t="s">
        <v>1</v>
      </c>
      <c r="C27" s="10" t="s">
        <v>1</v>
      </c>
      <c r="D27" s="10" t="s">
        <v>1</v>
      </c>
      <c r="E27" s="10" t="s">
        <v>1</v>
      </c>
      <c r="F27" s="10" t="s">
        <v>1</v>
      </c>
      <c r="G27" s="10" t="s">
        <v>1</v>
      </c>
      <c r="H27" s="10" t="s">
        <v>1</v>
      </c>
      <c r="I27" s="10" t="s">
        <v>1</v>
      </c>
      <c r="J27" s="10" t="s">
        <v>1</v>
      </c>
      <c r="K27" s="2"/>
    </row>
    <row r="28" spans="1:11" ht="12" customHeight="1">
      <c r="A28" s="13"/>
      <c r="B28" s="37"/>
      <c r="C28" s="15"/>
      <c r="D28" s="14"/>
      <c r="E28" s="39"/>
      <c r="F28" s="14"/>
      <c r="G28" s="14"/>
      <c r="H28" s="14"/>
      <c r="I28" s="14"/>
      <c r="J28" s="14"/>
      <c r="K28" s="2"/>
    </row>
    <row r="29" spans="1:11" ht="12" customHeight="1">
      <c r="A29" s="25" t="s">
        <v>13</v>
      </c>
      <c r="B29" s="36" t="s">
        <v>12</v>
      </c>
      <c r="C29" s="15">
        <f>SUM(C30:C33)</f>
        <v>7617.2</v>
      </c>
      <c r="D29" s="14">
        <f>SUM(D30:D33)</f>
        <v>31535</v>
      </c>
      <c r="E29" s="39">
        <f>SUM(E30:E33)</f>
        <v>0</v>
      </c>
      <c r="F29" s="38">
        <f>SUM(F30:F33)</f>
        <v>0</v>
      </c>
      <c r="G29" s="38">
        <f>SUM(G30:G33)</f>
        <v>0</v>
      </c>
      <c r="H29" s="14">
        <f>SUM(H30:H33)</f>
        <v>35</v>
      </c>
      <c r="I29" s="35">
        <f>SUM(I30:I34)</f>
        <v>136</v>
      </c>
      <c r="J29" s="35" t="s">
        <v>11</v>
      </c>
      <c r="K29" s="2"/>
    </row>
    <row r="30" spans="1:11" ht="12" customHeight="1">
      <c r="A30" s="22" t="s">
        <v>5</v>
      </c>
      <c r="B30" s="36">
        <v>2</v>
      </c>
      <c r="C30" s="15">
        <v>331</v>
      </c>
      <c r="D30" s="14">
        <v>1137</v>
      </c>
      <c r="E30" s="10" t="s">
        <v>1</v>
      </c>
      <c r="F30" s="9" t="s">
        <v>1</v>
      </c>
      <c r="G30" s="9" t="s">
        <v>1</v>
      </c>
      <c r="H30" s="9" t="s">
        <v>1</v>
      </c>
      <c r="I30" s="8">
        <v>1</v>
      </c>
      <c r="J30" s="8">
        <v>1</v>
      </c>
      <c r="K30" s="2"/>
    </row>
    <row r="31" spans="1:11" ht="12" customHeight="1">
      <c r="A31" s="13" t="s">
        <v>4</v>
      </c>
      <c r="B31" s="36">
        <v>36</v>
      </c>
      <c r="C31" s="15">
        <v>1649.7</v>
      </c>
      <c r="D31" s="14">
        <v>7547</v>
      </c>
      <c r="E31" s="10" t="s">
        <v>1</v>
      </c>
      <c r="F31" s="9" t="s">
        <v>1</v>
      </c>
      <c r="G31" s="9" t="s">
        <v>1</v>
      </c>
      <c r="H31" s="9" t="s">
        <v>1</v>
      </c>
      <c r="I31" s="8">
        <v>1</v>
      </c>
      <c r="J31" s="35">
        <v>35</v>
      </c>
      <c r="K31" s="2"/>
    </row>
    <row r="32" spans="1:11" ht="12" customHeight="1">
      <c r="A32" s="13" t="s">
        <v>3</v>
      </c>
      <c r="B32" s="37">
        <v>209</v>
      </c>
      <c r="C32" s="15">
        <v>3208</v>
      </c>
      <c r="D32" s="14">
        <v>13214</v>
      </c>
      <c r="E32" s="10" t="s">
        <v>1</v>
      </c>
      <c r="F32" s="9" t="s">
        <v>1</v>
      </c>
      <c r="G32" s="9" t="s">
        <v>1</v>
      </c>
      <c r="H32" s="8">
        <v>12</v>
      </c>
      <c r="I32" s="14">
        <v>19</v>
      </c>
      <c r="J32" s="14">
        <v>178</v>
      </c>
      <c r="K32" s="2"/>
    </row>
    <row r="33" spans="1:11" ht="12" customHeight="1">
      <c r="A33" s="13" t="s">
        <v>2</v>
      </c>
      <c r="B33" s="36" t="s">
        <v>10</v>
      </c>
      <c r="C33" s="15">
        <v>2428.5</v>
      </c>
      <c r="D33" s="14">
        <v>9637</v>
      </c>
      <c r="E33" s="10" t="s">
        <v>1</v>
      </c>
      <c r="F33" s="9" t="s">
        <v>1</v>
      </c>
      <c r="G33" s="9" t="s">
        <v>1</v>
      </c>
      <c r="H33" s="14">
        <v>23</v>
      </c>
      <c r="I33" s="35">
        <v>115</v>
      </c>
      <c r="J33" s="35" t="s">
        <v>9</v>
      </c>
      <c r="K33" s="2"/>
    </row>
    <row r="34" spans="1:11" ht="12" customHeight="1">
      <c r="A34" s="13"/>
      <c r="B34" s="16"/>
      <c r="C34" s="34"/>
      <c r="D34" s="31"/>
      <c r="E34" s="33"/>
      <c r="F34" s="32"/>
      <c r="G34" s="32"/>
      <c r="H34" s="31"/>
      <c r="I34" s="31"/>
      <c r="J34" s="31"/>
      <c r="K34" s="2"/>
    </row>
    <row r="35" spans="1:11" ht="12" customHeight="1">
      <c r="A35" s="25" t="s">
        <v>8</v>
      </c>
      <c r="B35" s="30"/>
      <c r="C35" s="29"/>
      <c r="D35" s="26"/>
      <c r="E35" s="28"/>
      <c r="F35" s="27"/>
      <c r="G35" s="27"/>
      <c r="H35" s="26"/>
      <c r="I35" s="26"/>
      <c r="J35" s="26"/>
      <c r="K35" s="2"/>
    </row>
    <row r="36" spans="1:11" ht="12" customHeight="1">
      <c r="A36" s="25" t="s">
        <v>7</v>
      </c>
      <c r="B36" s="21">
        <v>12</v>
      </c>
      <c r="C36" s="20">
        <f>SUM(C38:C41)</f>
        <v>614</v>
      </c>
      <c r="D36" s="17">
        <f>SUM(D38:D41)</f>
        <v>2574</v>
      </c>
      <c r="E36" s="24">
        <f>SUM(E38:E41)</f>
        <v>0</v>
      </c>
      <c r="F36" s="23">
        <f>SUM(F38:F41)</f>
        <v>0</v>
      </c>
      <c r="G36" s="23">
        <f>SUM(G38:G41)</f>
        <v>0</v>
      </c>
      <c r="H36" s="23">
        <f>SUM(H38:H41)</f>
        <v>0</v>
      </c>
      <c r="I36" s="23">
        <f>SUM(I38:I41)</f>
        <v>0</v>
      </c>
      <c r="J36" s="23">
        <f>SUM(J38:J41)</f>
        <v>12</v>
      </c>
      <c r="K36" s="2"/>
    </row>
    <row r="37" spans="1:11" ht="12" customHeight="1">
      <c r="A37" s="25" t="s">
        <v>6</v>
      </c>
      <c r="B37" s="21"/>
      <c r="C37" s="20"/>
      <c r="D37" s="17"/>
      <c r="E37" s="24"/>
      <c r="F37" s="23"/>
      <c r="G37" s="23"/>
      <c r="H37" s="23"/>
      <c r="I37" s="23"/>
      <c r="J37" s="23"/>
      <c r="K37" s="2"/>
    </row>
    <row r="38" spans="1:11" ht="12" customHeight="1">
      <c r="A38" s="22" t="s">
        <v>5</v>
      </c>
      <c r="B38" s="21">
        <v>1</v>
      </c>
      <c r="C38" s="20">
        <v>157</v>
      </c>
      <c r="D38" s="17">
        <v>706</v>
      </c>
      <c r="E38" s="19" t="s">
        <v>1</v>
      </c>
      <c r="F38" s="18" t="s">
        <v>1</v>
      </c>
      <c r="G38" s="18" t="s">
        <v>1</v>
      </c>
      <c r="H38" s="18" t="s">
        <v>1</v>
      </c>
      <c r="I38" s="18" t="s">
        <v>1</v>
      </c>
      <c r="J38" s="17">
        <v>1</v>
      </c>
      <c r="K38" s="2"/>
    </row>
    <row r="39" spans="1:11" ht="12" customHeight="1">
      <c r="A39" s="13" t="s">
        <v>4</v>
      </c>
      <c r="B39" s="12">
        <v>9</v>
      </c>
      <c r="C39" s="11">
        <v>404.1</v>
      </c>
      <c r="D39" s="8">
        <v>1580</v>
      </c>
      <c r="E39" s="10" t="s">
        <v>1</v>
      </c>
      <c r="F39" s="9" t="s">
        <v>1</v>
      </c>
      <c r="G39" s="9" t="s">
        <v>1</v>
      </c>
      <c r="H39" s="9" t="s">
        <v>1</v>
      </c>
      <c r="I39" s="9" t="s">
        <v>1</v>
      </c>
      <c r="J39" s="8">
        <v>9</v>
      </c>
      <c r="K39" s="2"/>
    </row>
    <row r="40" spans="1:11" ht="12" customHeight="1">
      <c r="A40" s="13" t="s">
        <v>3</v>
      </c>
      <c r="B40" s="16">
        <v>1</v>
      </c>
      <c r="C40" s="15">
        <v>20.9</v>
      </c>
      <c r="D40" s="14">
        <v>117</v>
      </c>
      <c r="E40" s="10" t="s">
        <v>1</v>
      </c>
      <c r="F40" s="9" t="s">
        <v>1</v>
      </c>
      <c r="G40" s="9" t="s">
        <v>1</v>
      </c>
      <c r="H40" s="9" t="s">
        <v>1</v>
      </c>
      <c r="I40" s="9" t="s">
        <v>1</v>
      </c>
      <c r="J40" s="14">
        <v>1</v>
      </c>
      <c r="K40" s="2"/>
    </row>
    <row r="41" spans="1:11" ht="12" customHeight="1">
      <c r="A41" s="13" t="s">
        <v>2</v>
      </c>
      <c r="B41" s="12">
        <v>1</v>
      </c>
      <c r="C41" s="11">
        <v>32</v>
      </c>
      <c r="D41" s="8">
        <v>171</v>
      </c>
      <c r="E41" s="10" t="s">
        <v>1</v>
      </c>
      <c r="F41" s="10" t="s">
        <v>1</v>
      </c>
      <c r="G41" s="10" t="s">
        <v>1</v>
      </c>
      <c r="H41" s="9" t="s">
        <v>1</v>
      </c>
      <c r="I41" s="9" t="s">
        <v>1</v>
      </c>
      <c r="J41" s="8">
        <v>1</v>
      </c>
      <c r="K41" s="2"/>
    </row>
    <row r="42" spans="1:11" ht="7.5" customHeight="1">
      <c r="A42" s="7"/>
      <c r="B42" s="6"/>
      <c r="C42" s="5"/>
      <c r="D42" s="3"/>
      <c r="E42" s="3"/>
      <c r="F42" s="3"/>
      <c r="G42" s="3"/>
      <c r="H42" s="4"/>
      <c r="I42" s="3"/>
      <c r="J42" s="3"/>
      <c r="K42" s="2"/>
    </row>
    <row r="43" spans="1:11" ht="12" customHeight="1">
      <c r="A43" s="2" t="s">
        <v>0</v>
      </c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sheetProtection/>
  <mergeCells count="7">
    <mergeCell ref="J6:J7"/>
    <mergeCell ref="B5:B7"/>
    <mergeCell ref="E5:G5"/>
    <mergeCell ref="A5:A7"/>
    <mergeCell ref="I6:I7"/>
    <mergeCell ref="E6:E7"/>
    <mergeCell ref="G6:G7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2009-07-30T00:54:06Z</dcterms:created>
  <dcterms:modified xsi:type="dcterms:W3CDTF">2009-07-30T00:54:16Z</dcterms:modified>
  <cp:category/>
  <cp:version/>
  <cp:contentType/>
  <cp:contentStatus/>
</cp:coreProperties>
</file>