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輸出実績表" sheetId="1" r:id="rId1"/>
  </sheets>
  <externalReferences>
    <externalReference r:id="rId4"/>
  </externalReferences>
  <definedNames>
    <definedName name="_10.電気_ガスおよび水道" localSheetId="0">'90輸出実績表'!$D$1:$H$6</definedName>
    <definedName name="_10.電気_ガスおよび水道">#REF!</definedName>
    <definedName name="_xlnm.Print_Area" localSheetId="0">'90輸出実績表'!$A$1:$P$54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<sst xmlns="http://schemas.openxmlformats.org/spreadsheetml/2006/main" count="140" uniqueCount="108">
  <si>
    <t>90．　　貿　　　　　　　　　易</t>
  </si>
  <si>
    <t>輸　　　　出　　　　実　　　　績</t>
  </si>
  <si>
    <r>
      <t>輸　　　　出　　　　実　　　　績　　　　　</t>
    </r>
    <r>
      <rPr>
        <sz val="10"/>
        <rFont val="ＭＳ Ｐ明朝"/>
        <family val="1"/>
      </rPr>
      <t>（続）</t>
    </r>
  </si>
  <si>
    <t>(単位  円)</t>
  </si>
  <si>
    <t>品　　　　　　　目</t>
  </si>
  <si>
    <t>数　量</t>
  </si>
  <si>
    <t>単位</t>
  </si>
  <si>
    <t>金　　　　額</t>
  </si>
  <si>
    <t>輸出先</t>
  </si>
  <si>
    <t>品目</t>
  </si>
  <si>
    <t>数量</t>
  </si>
  <si>
    <t>金額</t>
  </si>
  <si>
    <r>
      <t>昭和</t>
    </r>
    <r>
      <rPr>
        <sz val="9"/>
        <rFont val="ＭＳ ゴシック"/>
        <family val="3"/>
      </rPr>
      <t>３４</t>
    </r>
    <r>
      <rPr>
        <sz val="9"/>
        <rFont val="ＭＳ 明朝"/>
        <family val="1"/>
      </rPr>
      <t>年</t>
    </r>
  </si>
  <si>
    <t>木材木製品</t>
  </si>
  <si>
    <t>杉製品</t>
  </si>
  <si>
    <t>石</t>
  </si>
  <si>
    <t>琉球</t>
  </si>
  <si>
    <t>繊維品</t>
  </si>
  <si>
    <t>合板</t>
  </si>
  <si>
    <t>平方呎</t>
  </si>
  <si>
    <t>米国</t>
  </si>
  <si>
    <t>生糸</t>
  </si>
  <si>
    <t>瓩</t>
  </si>
  <si>
    <t>米国、英国、フランス</t>
  </si>
  <si>
    <t>杉製茶托</t>
  </si>
  <si>
    <t>枚</t>
  </si>
  <si>
    <t>綿糸</t>
  </si>
  <si>
    <t>梱</t>
  </si>
  <si>
    <t>インドネシヤ、香港、エチオピヤ、バンコツ</t>
  </si>
  <si>
    <t>ク</t>
  </si>
  <si>
    <t>竹材竹製品</t>
  </si>
  <si>
    <t>スフ糸</t>
  </si>
  <si>
    <t>封度</t>
  </si>
  <si>
    <t>インドネシヤ</t>
  </si>
  <si>
    <t>釣竿</t>
  </si>
  <si>
    <t>本</t>
  </si>
  <si>
    <t>洋フトン</t>
  </si>
  <si>
    <t>沖縄</t>
  </si>
  <si>
    <t>ポール</t>
  </si>
  <si>
    <t>〃</t>
  </si>
  <si>
    <t>　　米国、ドイツ</t>
  </si>
  <si>
    <t>割竹スダレ</t>
  </si>
  <si>
    <t>非金属、鉱産物</t>
  </si>
  <si>
    <t>肥後スダレ</t>
  </si>
  <si>
    <t>炭酸カルシウム</t>
  </si>
  <si>
    <t>瓲</t>
  </si>
  <si>
    <t>香港、ラングーン、ビルマ、中国</t>
  </si>
  <si>
    <t>スダレ素材</t>
  </si>
  <si>
    <t>　　米国、オーストラリヤ</t>
  </si>
  <si>
    <t>石灰石</t>
  </si>
  <si>
    <t>香港</t>
  </si>
  <si>
    <t>女竹</t>
  </si>
  <si>
    <t>消石灰</t>
  </si>
  <si>
    <t>東南アジア</t>
  </si>
  <si>
    <t>高飛棒</t>
  </si>
  <si>
    <t>ポーランド、琉球</t>
  </si>
  <si>
    <t>その他</t>
  </si>
  <si>
    <t>窯業製品</t>
  </si>
  <si>
    <t>琉球、東南アジア</t>
  </si>
  <si>
    <t>セメント</t>
  </si>
  <si>
    <t>シーグラスマツト</t>
  </si>
  <si>
    <t>化学製品</t>
  </si>
  <si>
    <t>シーグラスクツシヨン</t>
  </si>
  <si>
    <t>個</t>
  </si>
  <si>
    <t>ブラジル、チリ、イタリヤ、中共、台湾</t>
  </si>
  <si>
    <t>後藤散</t>
  </si>
  <si>
    <t>袋</t>
  </si>
  <si>
    <t>フイリツピン、韓国</t>
  </si>
  <si>
    <t>シーグラス小縄</t>
  </si>
  <si>
    <t>反</t>
  </si>
  <si>
    <t>木鑞</t>
  </si>
  <si>
    <t>〃</t>
  </si>
  <si>
    <t>ボンベイ、印度、米国、仏国</t>
  </si>
  <si>
    <t>濃硫酸</t>
  </si>
  <si>
    <t>資料　商務観光課</t>
  </si>
  <si>
    <t>機械器具製品</t>
  </si>
  <si>
    <t>マラヤ</t>
  </si>
  <si>
    <t>酒造用琺瑯タンク</t>
  </si>
  <si>
    <t>台湾</t>
  </si>
  <si>
    <t>グラスライニング</t>
  </si>
  <si>
    <t>ソ連</t>
  </si>
  <si>
    <t>化学機器</t>
  </si>
  <si>
    <t>同上附属品</t>
  </si>
  <si>
    <t>焼玉機関</t>
  </si>
  <si>
    <t>基</t>
  </si>
  <si>
    <t>台湾、琉球</t>
  </si>
  <si>
    <t>木造漁船</t>
  </si>
  <si>
    <t>隻</t>
  </si>
  <si>
    <t>琉球、比島、ベトナム</t>
  </si>
  <si>
    <t>普通鋼鋼管</t>
  </si>
  <si>
    <t>米国、英国、シンガポール</t>
  </si>
  <si>
    <t>薄鋼板</t>
  </si>
  <si>
    <t>台湾、バンコツク、英国、マニラ</t>
  </si>
  <si>
    <t>エキスパンドメタル</t>
  </si>
  <si>
    <t>ビルマ</t>
  </si>
  <si>
    <t>鋼製船</t>
  </si>
  <si>
    <t>韓国、琉球</t>
  </si>
  <si>
    <t>焼玉機関部品</t>
  </si>
  <si>
    <t>件</t>
  </si>
  <si>
    <t>ラングーン、ビルマ</t>
  </si>
  <si>
    <t>食糧品</t>
  </si>
  <si>
    <t>蜜柑罐詰</t>
  </si>
  <si>
    <t>箱</t>
  </si>
  <si>
    <t>米国、英国、ドイツ</t>
  </si>
  <si>
    <t>マグロ罐詰</t>
  </si>
  <si>
    <t>乾椎茸</t>
  </si>
  <si>
    <t>香港、ペナン、シンガポール、バンコツク</t>
  </si>
  <si>
    <t>煮干イリコ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</si>
</sst>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3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7" fontId="24" fillId="0" borderId="14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24" fillId="0" borderId="1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4" fillId="0" borderId="19" xfId="0" applyNumberFormat="1" applyFont="1" applyBorder="1" applyAlignment="1" applyProtection="1">
      <alignment horizontal="distributed" vertical="center"/>
      <protection/>
    </xf>
    <xf numFmtId="176" fontId="24" fillId="0" borderId="2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48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center"/>
    </xf>
    <xf numFmtId="176" fontId="24" fillId="0" borderId="0" xfId="0" applyNumberFormat="1" applyFont="1" applyBorder="1" applyAlignment="1" applyProtection="1">
      <alignment horizontal="center" vertical="center"/>
      <protection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0" fillId="0" borderId="21" xfId="0" applyBorder="1" applyAlignment="1">
      <alignment horizontal="distributed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21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distributed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Alignment="1">
      <alignment horizontal="distributed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distributed"/>
    </xf>
    <xf numFmtId="176" fontId="0" fillId="0" borderId="21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176" fontId="0" fillId="0" borderId="22" xfId="0" applyNumberFormat="1" applyFont="1" applyBorder="1" applyAlignment="1">
      <alignment horizontal="right" vertical="distributed"/>
    </xf>
    <xf numFmtId="176" fontId="0" fillId="0" borderId="0" xfId="0" applyNumberFormat="1" applyFont="1" applyBorder="1" applyAlignment="1">
      <alignment horizontal="center" vertical="distributed"/>
    </xf>
    <xf numFmtId="41" fontId="0" fillId="0" borderId="0" xfId="0" applyNumberFormat="1" applyFont="1" applyAlignment="1">
      <alignment vertical="center"/>
    </xf>
    <xf numFmtId="0" fontId="0" fillId="0" borderId="21" xfId="0" applyFont="1" applyBorder="1" applyAlignment="1">
      <alignment horizontal="left"/>
    </xf>
    <xf numFmtId="176" fontId="0" fillId="0" borderId="0" xfId="0" applyNumberFormat="1" applyFont="1" applyAlignment="1">
      <alignment vertical="distributed"/>
    </xf>
    <xf numFmtId="41" fontId="0" fillId="0" borderId="0" xfId="0" applyNumberFormat="1" applyAlignment="1">
      <alignment vertic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76" fontId="0" fillId="0" borderId="15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distributed"/>
    </xf>
    <xf numFmtId="179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76" fontId="0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left"/>
    </xf>
    <xf numFmtId="176" fontId="0" fillId="0" borderId="15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28575</xdr:rowOff>
    </xdr:from>
    <xdr:to>
      <xdr:col>15</xdr:col>
      <xdr:colOff>238125</xdr:colOff>
      <xdr:row>15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13192125" y="1781175"/>
          <a:ext cx="238125" cy="590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9525</xdr:rowOff>
    </xdr:from>
    <xdr:to>
      <xdr:col>15</xdr:col>
      <xdr:colOff>180975</xdr:colOff>
      <xdr:row>17</xdr:row>
      <xdr:rowOff>28575</xdr:rowOff>
    </xdr:to>
    <xdr:sp>
      <xdr:nvSpPr>
        <xdr:cNvPr id="2" name="AutoShape 23"/>
        <xdr:cNvSpPr>
          <a:spLocks/>
        </xdr:cNvSpPr>
      </xdr:nvSpPr>
      <xdr:spPr>
        <a:xfrm>
          <a:off x="13211175" y="2381250"/>
          <a:ext cx="161925" cy="3238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X75"/>
  <sheetViews>
    <sheetView tabSelected="1" zoomScalePageLayoutView="0" workbookViewId="0" topLeftCell="A13">
      <selection activeCell="A1" sqref="A1"/>
    </sheetView>
  </sheetViews>
  <sheetFormatPr defaultColWidth="15.25390625" defaultRowHeight="12" customHeight="1"/>
  <cols>
    <col min="1" max="1" width="3.375" style="2" customWidth="1"/>
    <col min="2" max="2" width="11.625" style="2" customWidth="1"/>
    <col min="3" max="3" width="12.625" style="2" customWidth="1"/>
    <col min="4" max="4" width="1.25" style="2" customWidth="1"/>
    <col min="5" max="5" width="11.625" style="44" customWidth="1"/>
    <col min="6" max="6" width="6.75390625" style="2" customWidth="1"/>
    <col min="7" max="7" width="21.625" style="2" customWidth="1"/>
    <col min="8" max="8" width="41.875" style="126" customWidth="1"/>
    <col min="9" max="9" width="4.00390625" style="126" customWidth="1"/>
    <col min="10" max="10" width="3.00390625" style="2" customWidth="1"/>
    <col min="11" max="11" width="9.625" style="2" customWidth="1"/>
    <col min="12" max="12" width="11.625" style="2" customWidth="1"/>
    <col min="13" max="13" width="12.75390625" style="2" customWidth="1"/>
    <col min="14" max="14" width="6.125" style="2" customWidth="1"/>
    <col min="15" max="15" width="15.25390625" style="2" customWidth="1"/>
    <col min="16" max="16" width="45.125" style="2" customWidth="1"/>
    <col min="17" max="16384" width="15.253906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15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  <c r="K2" s="5"/>
      <c r="L2" s="5"/>
      <c r="M2" s="6"/>
      <c r="N2" s="6"/>
      <c r="O2" s="6"/>
      <c r="P2" s="6"/>
    </row>
    <row r="3" spans="1:16" ht="12" customHeight="1" thickBot="1">
      <c r="A3" s="7"/>
      <c r="B3" s="7" t="s">
        <v>3</v>
      </c>
      <c r="C3" s="8"/>
      <c r="E3" s="9"/>
      <c r="F3" s="10"/>
      <c r="G3" s="10"/>
      <c r="H3" s="11"/>
      <c r="I3" s="12"/>
      <c r="J3" s="10"/>
      <c r="K3" s="10"/>
      <c r="L3" s="10"/>
      <c r="M3" s="10"/>
      <c r="N3" s="10"/>
      <c r="O3" s="10"/>
      <c r="P3" s="10"/>
    </row>
    <row r="4" spans="1:16" s="25" customFormat="1" ht="12" customHeight="1" thickTop="1">
      <c r="A4" s="13" t="s">
        <v>4</v>
      </c>
      <c r="B4" s="14"/>
      <c r="C4" s="14"/>
      <c r="D4" s="15"/>
      <c r="E4" s="16" t="s">
        <v>5</v>
      </c>
      <c r="F4" s="16" t="s">
        <v>6</v>
      </c>
      <c r="G4" s="17" t="s">
        <v>7</v>
      </c>
      <c r="H4" s="18" t="s">
        <v>8</v>
      </c>
      <c r="I4" s="19"/>
      <c r="J4" s="20" t="s">
        <v>9</v>
      </c>
      <c r="K4" s="21"/>
      <c r="L4" s="22"/>
      <c r="M4" s="23" t="s">
        <v>10</v>
      </c>
      <c r="N4" s="24" t="s">
        <v>6</v>
      </c>
      <c r="O4" s="24" t="s">
        <v>11</v>
      </c>
      <c r="P4" s="20" t="s">
        <v>8</v>
      </c>
    </row>
    <row r="5" spans="1:16" ht="12" customHeight="1">
      <c r="A5" s="26"/>
      <c r="B5" s="26"/>
      <c r="C5" s="26"/>
      <c r="D5" s="27"/>
      <c r="E5" s="28"/>
      <c r="F5" s="29"/>
      <c r="G5" s="30"/>
      <c r="H5" s="31"/>
      <c r="I5" s="19"/>
      <c r="J5" s="32"/>
      <c r="K5" s="32"/>
      <c r="L5" s="33"/>
      <c r="M5" s="34"/>
      <c r="N5" s="35"/>
      <c r="O5" s="35"/>
      <c r="P5" s="32"/>
    </row>
    <row r="6" spans="1:15" ht="11.25" customHeight="1">
      <c r="A6" s="36" t="s">
        <v>12</v>
      </c>
      <c r="B6" s="36"/>
      <c r="C6" s="36"/>
      <c r="D6" s="37"/>
      <c r="E6" s="38"/>
      <c r="F6" s="39"/>
      <c r="G6" s="40">
        <v>3795679585</v>
      </c>
      <c r="H6" s="19"/>
      <c r="I6" s="19"/>
      <c r="J6" s="41" t="s">
        <v>13</v>
      </c>
      <c r="K6" s="42"/>
      <c r="L6" s="43"/>
      <c r="N6" s="44"/>
      <c r="O6" s="2">
        <v>499258215</v>
      </c>
    </row>
    <row r="7" spans="1:16" ht="11.25" customHeight="1">
      <c r="A7" s="45"/>
      <c r="B7" s="45"/>
      <c r="C7" s="45"/>
      <c r="D7" s="46"/>
      <c r="E7" s="38"/>
      <c r="F7" s="39"/>
      <c r="G7" s="47"/>
      <c r="H7" s="19"/>
      <c r="I7" s="19"/>
      <c r="J7" s="48"/>
      <c r="K7" s="41" t="s">
        <v>14</v>
      </c>
      <c r="L7" s="49"/>
      <c r="M7" s="2">
        <v>535</v>
      </c>
      <c r="N7" s="44" t="s">
        <v>15</v>
      </c>
      <c r="O7" s="2">
        <v>21667994</v>
      </c>
      <c r="P7" s="2" t="s">
        <v>16</v>
      </c>
    </row>
    <row r="8" spans="1:16" ht="12" customHeight="1">
      <c r="A8" s="50" t="s">
        <v>17</v>
      </c>
      <c r="B8" s="51"/>
      <c r="C8" s="52"/>
      <c r="D8" s="53"/>
      <c r="E8" s="54"/>
      <c r="F8" s="55"/>
      <c r="G8" s="54">
        <f>SUM(G9:G13)</f>
        <v>660503440</v>
      </c>
      <c r="H8" s="56"/>
      <c r="I8" s="56"/>
      <c r="J8" s="48"/>
      <c r="K8" s="41" t="s">
        <v>18</v>
      </c>
      <c r="L8" s="57"/>
      <c r="M8" s="2">
        <v>36146713</v>
      </c>
      <c r="N8" s="44" t="s">
        <v>19</v>
      </c>
      <c r="O8" s="2">
        <v>477473569</v>
      </c>
      <c r="P8" s="2" t="s">
        <v>20</v>
      </c>
    </row>
    <row r="9" spans="1:16" ht="12" customHeight="1">
      <c r="A9" s="58"/>
      <c r="B9" s="59" t="s">
        <v>21</v>
      </c>
      <c r="C9" s="60"/>
      <c r="D9" s="53"/>
      <c r="E9" s="54">
        <v>514657</v>
      </c>
      <c r="F9" s="55" t="s">
        <v>22</v>
      </c>
      <c r="G9" s="54">
        <v>169836810</v>
      </c>
      <c r="H9" s="61" t="s">
        <v>23</v>
      </c>
      <c r="I9" s="61"/>
      <c r="J9" s="62"/>
      <c r="K9" s="63" t="s">
        <v>24</v>
      </c>
      <c r="L9" s="64"/>
      <c r="M9" s="2">
        <v>2988</v>
      </c>
      <c r="N9" s="44" t="s">
        <v>25</v>
      </c>
      <c r="O9" s="2">
        <v>116652</v>
      </c>
      <c r="P9" s="2" t="s">
        <v>20</v>
      </c>
    </row>
    <row r="10" spans="1:14" ht="12" customHeight="1">
      <c r="A10" s="58"/>
      <c r="B10" s="65" t="s">
        <v>26</v>
      </c>
      <c r="C10" s="66"/>
      <c r="D10" s="53"/>
      <c r="E10" s="67">
        <v>1256</v>
      </c>
      <c r="F10" s="68" t="s">
        <v>27</v>
      </c>
      <c r="G10" s="69">
        <v>103565000</v>
      </c>
      <c r="H10" s="61" t="s">
        <v>28</v>
      </c>
      <c r="I10" s="61"/>
      <c r="J10" s="70"/>
      <c r="K10" s="48"/>
      <c r="L10" s="71"/>
      <c r="N10" s="44"/>
    </row>
    <row r="11" spans="2:15" ht="12" customHeight="1">
      <c r="B11" s="72"/>
      <c r="C11" s="72"/>
      <c r="D11" s="53"/>
      <c r="E11" s="73"/>
      <c r="F11" s="72"/>
      <c r="G11" s="72"/>
      <c r="H11" s="48" t="s">
        <v>29</v>
      </c>
      <c r="I11" s="48"/>
      <c r="J11" s="41" t="s">
        <v>30</v>
      </c>
      <c r="K11" s="42"/>
      <c r="L11" s="71"/>
      <c r="N11" s="44"/>
      <c r="O11" s="2">
        <v>292952307</v>
      </c>
    </row>
    <row r="12" spans="2:15" ht="12" customHeight="1">
      <c r="B12" s="59" t="s">
        <v>31</v>
      </c>
      <c r="C12" s="74"/>
      <c r="D12" s="53"/>
      <c r="E12" s="75">
        <v>2658720</v>
      </c>
      <c r="F12" s="76" t="s">
        <v>32</v>
      </c>
      <c r="G12" s="77">
        <v>386831630</v>
      </c>
      <c r="H12" s="48" t="s">
        <v>33</v>
      </c>
      <c r="I12" s="48"/>
      <c r="J12" s="48"/>
      <c r="K12" s="63" t="s">
        <v>34</v>
      </c>
      <c r="L12" s="64"/>
      <c r="M12" s="2">
        <v>4966953</v>
      </c>
      <c r="N12" s="44" t="s">
        <v>35</v>
      </c>
      <c r="O12" s="2">
        <v>108251932</v>
      </c>
    </row>
    <row r="13" spans="1:16" ht="12" customHeight="1">
      <c r="A13" s="78"/>
      <c r="B13" s="79" t="s">
        <v>36</v>
      </c>
      <c r="C13" s="79"/>
      <c r="D13" s="53"/>
      <c r="E13" s="54">
        <v>70</v>
      </c>
      <c r="F13" s="55" t="s">
        <v>25</v>
      </c>
      <c r="G13" s="54">
        <v>270000</v>
      </c>
      <c r="H13" s="61" t="s">
        <v>37</v>
      </c>
      <c r="I13" s="61"/>
      <c r="J13" s="48"/>
      <c r="K13" s="63" t="s">
        <v>38</v>
      </c>
      <c r="L13" s="64"/>
      <c r="M13" s="2">
        <v>4916707</v>
      </c>
      <c r="N13" s="44" t="s">
        <v>39</v>
      </c>
      <c r="O13" s="2">
        <v>80435431</v>
      </c>
      <c r="P13" s="80" t="s">
        <v>40</v>
      </c>
    </row>
    <row r="14" spans="2:16" ht="12.75" customHeight="1">
      <c r="B14" s="79"/>
      <c r="C14" s="79"/>
      <c r="D14" s="53"/>
      <c r="E14" s="54"/>
      <c r="F14" s="55"/>
      <c r="G14" s="54"/>
      <c r="H14" s="61"/>
      <c r="I14" s="61"/>
      <c r="J14" s="48"/>
      <c r="K14" s="41" t="s">
        <v>41</v>
      </c>
      <c r="L14" s="57"/>
      <c r="M14" s="2">
        <v>793200</v>
      </c>
      <c r="N14" s="44" t="s">
        <v>19</v>
      </c>
      <c r="O14" s="2">
        <v>3966003</v>
      </c>
      <c r="P14" s="80"/>
    </row>
    <row r="15" spans="1:15" ht="12" customHeight="1">
      <c r="A15" s="79" t="s">
        <v>42</v>
      </c>
      <c r="B15" s="81"/>
      <c r="C15" s="52"/>
      <c r="D15" s="82"/>
      <c r="E15" s="83"/>
      <c r="F15" s="55"/>
      <c r="G15" s="54">
        <f>SUM(G16:G18)</f>
        <v>32954743</v>
      </c>
      <c r="H15" s="61"/>
      <c r="I15" s="61"/>
      <c r="J15" s="48"/>
      <c r="K15" s="41" t="s">
        <v>43</v>
      </c>
      <c r="L15" s="57"/>
      <c r="M15" s="2">
        <v>277356</v>
      </c>
      <c r="N15" s="44" t="s">
        <v>39</v>
      </c>
      <c r="O15" s="2">
        <v>2218848</v>
      </c>
    </row>
    <row r="16" spans="2:16" ht="12" customHeight="1">
      <c r="B16" s="65" t="s">
        <v>44</v>
      </c>
      <c r="C16" s="65"/>
      <c r="D16" s="82"/>
      <c r="E16" s="75">
        <v>208</v>
      </c>
      <c r="F16" s="47" t="s">
        <v>45</v>
      </c>
      <c r="G16" s="83">
        <v>2472230</v>
      </c>
      <c r="H16" s="61" t="s">
        <v>46</v>
      </c>
      <c r="I16" s="61"/>
      <c r="J16" s="48"/>
      <c r="K16" s="41" t="s">
        <v>47</v>
      </c>
      <c r="L16" s="84"/>
      <c r="N16" s="44"/>
      <c r="O16" s="2">
        <v>5632500</v>
      </c>
      <c r="P16" s="80" t="s">
        <v>48</v>
      </c>
    </row>
    <row r="17" spans="2:16" ht="12" customHeight="1">
      <c r="B17" s="79" t="s">
        <v>49</v>
      </c>
      <c r="C17" s="79"/>
      <c r="D17" s="82"/>
      <c r="E17" s="83">
        <v>77605</v>
      </c>
      <c r="F17" s="55" t="s">
        <v>39</v>
      </c>
      <c r="G17" s="54">
        <v>30302513</v>
      </c>
      <c r="H17" s="61" t="s">
        <v>50</v>
      </c>
      <c r="I17" s="61"/>
      <c r="J17" s="48"/>
      <c r="K17" s="41" t="s">
        <v>51</v>
      </c>
      <c r="L17" s="84"/>
      <c r="N17" s="44"/>
      <c r="O17" s="2">
        <v>2652400</v>
      </c>
      <c r="P17" s="80"/>
    </row>
    <row r="18" spans="2:16" ht="12" customHeight="1">
      <c r="B18" s="65" t="s">
        <v>52</v>
      </c>
      <c r="C18" s="65"/>
      <c r="D18" s="82"/>
      <c r="E18" s="83">
        <v>50</v>
      </c>
      <c r="F18" s="55" t="s">
        <v>39</v>
      </c>
      <c r="G18" s="54">
        <v>180000</v>
      </c>
      <c r="H18" s="61" t="s">
        <v>53</v>
      </c>
      <c r="I18" s="61"/>
      <c r="J18" s="85"/>
      <c r="K18" s="41" t="s">
        <v>54</v>
      </c>
      <c r="L18" s="84"/>
      <c r="M18" s="2">
        <v>1050</v>
      </c>
      <c r="N18" s="44" t="s">
        <v>35</v>
      </c>
      <c r="O18" s="2">
        <v>210000</v>
      </c>
      <c r="P18" s="2" t="s">
        <v>55</v>
      </c>
    </row>
    <row r="19" spans="4:15" ht="12" customHeight="1">
      <c r="D19" s="82"/>
      <c r="E19" s="83"/>
      <c r="F19" s="55"/>
      <c r="G19" s="54"/>
      <c r="H19" s="61"/>
      <c r="I19" s="61"/>
      <c r="J19" s="48"/>
      <c r="K19" s="41" t="s">
        <v>56</v>
      </c>
      <c r="L19" s="84"/>
      <c r="N19" s="44"/>
      <c r="O19" s="2">
        <v>89585193</v>
      </c>
    </row>
    <row r="20" spans="1:14" ht="12" customHeight="1">
      <c r="A20" s="79" t="s">
        <v>57</v>
      </c>
      <c r="B20" s="79"/>
      <c r="D20" s="82"/>
      <c r="E20" s="83"/>
      <c r="F20" s="55"/>
      <c r="G20" s="54">
        <f>SUM(G21)</f>
        <v>1924431526</v>
      </c>
      <c r="H20" s="61" t="s">
        <v>58</v>
      </c>
      <c r="I20" s="61"/>
      <c r="J20" s="48"/>
      <c r="K20" s="41"/>
      <c r="L20" s="84"/>
      <c r="N20" s="44"/>
    </row>
    <row r="21" spans="2:15" ht="12" customHeight="1">
      <c r="B21" s="79" t="s">
        <v>59</v>
      </c>
      <c r="C21" s="79"/>
      <c r="D21" s="82"/>
      <c r="E21" s="83">
        <v>284602</v>
      </c>
      <c r="F21" s="55" t="s">
        <v>39</v>
      </c>
      <c r="G21" s="54">
        <v>1924431526</v>
      </c>
      <c r="H21" s="61"/>
      <c r="I21" s="61"/>
      <c r="J21" s="41" t="s">
        <v>56</v>
      </c>
      <c r="K21" s="42"/>
      <c r="L21" s="71"/>
      <c r="N21" s="44"/>
      <c r="O21" s="2">
        <v>16012024</v>
      </c>
    </row>
    <row r="22" spans="4:16" ht="12" customHeight="1">
      <c r="D22" s="82"/>
      <c r="E22" s="54"/>
      <c r="F22" s="55"/>
      <c r="G22" s="83"/>
      <c r="H22" s="86"/>
      <c r="I22" s="86"/>
      <c r="J22" s="48"/>
      <c r="K22" s="41" t="s">
        <v>60</v>
      </c>
      <c r="L22" s="57"/>
      <c r="M22" s="2">
        <v>751094</v>
      </c>
      <c r="N22" s="44" t="s">
        <v>25</v>
      </c>
      <c r="O22" s="2">
        <v>15133994</v>
      </c>
      <c r="P22" s="2" t="s">
        <v>20</v>
      </c>
    </row>
    <row r="23" spans="1:16" ht="10.5" customHeight="1">
      <c r="A23" s="50" t="s">
        <v>61</v>
      </c>
      <c r="B23" s="51"/>
      <c r="C23" s="78"/>
      <c r="D23" s="87"/>
      <c r="E23" s="54"/>
      <c r="F23" s="55"/>
      <c r="G23" s="54">
        <v>14214103</v>
      </c>
      <c r="H23" s="61"/>
      <c r="I23" s="61"/>
      <c r="J23" s="48"/>
      <c r="K23" s="41" t="s">
        <v>62</v>
      </c>
      <c r="L23" s="57"/>
      <c r="M23" s="2">
        <v>846</v>
      </c>
      <c r="N23" s="44" t="s">
        <v>63</v>
      </c>
      <c r="O23" s="2">
        <v>275400</v>
      </c>
      <c r="P23" s="2" t="s">
        <v>20</v>
      </c>
    </row>
    <row r="24" spans="1:16" ht="10.5" customHeight="1">
      <c r="A24" s="78"/>
      <c r="B24" s="88" t="s">
        <v>61</v>
      </c>
      <c r="C24" s="89"/>
      <c r="D24" s="87"/>
      <c r="E24" s="90">
        <v>220962</v>
      </c>
      <c r="F24" s="91" t="s">
        <v>22</v>
      </c>
      <c r="G24" s="92">
        <v>11026708</v>
      </c>
      <c r="H24" s="61" t="s">
        <v>64</v>
      </c>
      <c r="I24" s="61"/>
      <c r="J24" s="48"/>
      <c r="K24" s="41" t="s">
        <v>65</v>
      </c>
      <c r="L24" s="49"/>
      <c r="M24" s="2">
        <v>22050</v>
      </c>
      <c r="N24" s="44" t="s">
        <v>66</v>
      </c>
      <c r="O24" s="2">
        <v>444900</v>
      </c>
      <c r="P24" s="2" t="s">
        <v>16</v>
      </c>
    </row>
    <row r="25" spans="2:16" ht="12" customHeight="1">
      <c r="B25" s="89"/>
      <c r="C25" s="89"/>
      <c r="D25" s="93"/>
      <c r="E25" s="90"/>
      <c r="F25" s="94"/>
      <c r="G25" s="95"/>
      <c r="H25" s="61" t="s">
        <v>67</v>
      </c>
      <c r="I25" s="61"/>
      <c r="J25" s="48"/>
      <c r="K25" s="41" t="s">
        <v>68</v>
      </c>
      <c r="L25" s="57"/>
      <c r="M25" s="2">
        <v>2780</v>
      </c>
      <c r="N25" s="44" t="s">
        <v>69</v>
      </c>
      <c r="O25" s="2">
        <v>157730</v>
      </c>
      <c r="P25" s="2" t="s">
        <v>20</v>
      </c>
    </row>
    <row r="26" spans="1:12" ht="12" customHeight="1">
      <c r="A26" s="54"/>
      <c r="B26" s="50" t="s">
        <v>70</v>
      </c>
      <c r="C26" s="96"/>
      <c r="D26" s="87"/>
      <c r="E26" s="54">
        <v>10311</v>
      </c>
      <c r="F26" s="55" t="s">
        <v>71</v>
      </c>
      <c r="G26" s="54">
        <v>1482395</v>
      </c>
      <c r="H26" s="61" t="s">
        <v>72</v>
      </c>
      <c r="I26" s="61"/>
      <c r="J26" s="48"/>
      <c r="L26" s="71"/>
    </row>
    <row r="27" spans="1:16" ht="12" customHeight="1">
      <c r="A27" s="54"/>
      <c r="B27" s="50" t="s">
        <v>73</v>
      </c>
      <c r="C27" s="81"/>
      <c r="D27" s="87"/>
      <c r="E27" s="54">
        <v>100</v>
      </c>
      <c r="F27" s="55" t="s">
        <v>45</v>
      </c>
      <c r="G27" s="54">
        <v>170500</v>
      </c>
      <c r="H27" s="61"/>
      <c r="I27" s="61"/>
      <c r="J27" s="97"/>
      <c r="K27" s="98"/>
      <c r="L27" s="99"/>
      <c r="M27" s="97"/>
      <c r="N27" s="100"/>
      <c r="O27" s="97"/>
      <c r="P27" s="97"/>
    </row>
    <row r="28" spans="1:14" ht="12" customHeight="1">
      <c r="A28" s="54"/>
      <c r="B28" s="50"/>
      <c r="C28" s="96"/>
      <c r="D28" s="87"/>
      <c r="E28" s="101"/>
      <c r="F28" s="55"/>
      <c r="G28" s="54"/>
      <c r="H28" s="61"/>
      <c r="I28" s="61"/>
      <c r="J28" s="48"/>
      <c r="K28" s="41" t="s">
        <v>74</v>
      </c>
      <c r="L28" s="102"/>
      <c r="N28" s="44"/>
    </row>
    <row r="29" spans="1:14" ht="12" customHeight="1">
      <c r="A29" s="50" t="s">
        <v>75</v>
      </c>
      <c r="B29" s="51"/>
      <c r="D29" s="87"/>
      <c r="E29" s="101"/>
      <c r="F29" s="103"/>
      <c r="G29" s="54">
        <v>220475520</v>
      </c>
      <c r="H29" s="61" t="s">
        <v>76</v>
      </c>
      <c r="I29" s="61"/>
      <c r="J29" s="48"/>
      <c r="N29" s="44"/>
    </row>
    <row r="30" spans="2:16" ht="12" customHeight="1">
      <c r="B30" s="79" t="s">
        <v>77</v>
      </c>
      <c r="C30" s="81"/>
      <c r="D30" s="87"/>
      <c r="E30" s="101">
        <v>150</v>
      </c>
      <c r="F30" s="103" t="s">
        <v>35</v>
      </c>
      <c r="G30" s="54">
        <v>17605500</v>
      </c>
      <c r="H30" s="61" t="s">
        <v>78</v>
      </c>
      <c r="I30" s="61"/>
      <c r="J30" s="48"/>
      <c r="K30" s="48"/>
      <c r="L30" s="48"/>
      <c r="M30" s="48"/>
      <c r="N30" s="55"/>
      <c r="O30" s="48"/>
      <c r="P30" s="48"/>
    </row>
    <row r="31" spans="1:16" ht="12" customHeight="1">
      <c r="A31" s="78"/>
      <c r="B31" s="50" t="s">
        <v>79</v>
      </c>
      <c r="C31" s="42"/>
      <c r="D31" s="87"/>
      <c r="E31" s="67">
        <v>15</v>
      </c>
      <c r="F31" s="103" t="s">
        <v>63</v>
      </c>
      <c r="G31" s="69">
        <v>2647000</v>
      </c>
      <c r="H31" s="104" t="s">
        <v>80</v>
      </c>
      <c r="I31" s="61"/>
      <c r="J31" s="48"/>
      <c r="K31" s="70"/>
      <c r="L31" s="105"/>
      <c r="M31" s="48"/>
      <c r="N31" s="55"/>
      <c r="O31" s="48"/>
      <c r="P31" s="48"/>
    </row>
    <row r="32" spans="1:16" ht="12">
      <c r="A32" s="106"/>
      <c r="B32" s="50" t="s">
        <v>81</v>
      </c>
      <c r="C32" s="50"/>
      <c r="D32" s="87"/>
      <c r="E32" s="67"/>
      <c r="G32" s="107"/>
      <c r="H32" s="108"/>
      <c r="I32" s="61"/>
      <c r="J32" s="48"/>
      <c r="K32" s="48"/>
      <c r="L32" s="48"/>
      <c r="M32" s="48"/>
      <c r="N32" s="55"/>
      <c r="O32" s="48"/>
      <c r="P32" s="48"/>
    </row>
    <row r="33" spans="2:16" ht="12" customHeight="1">
      <c r="B33" s="79" t="s">
        <v>82</v>
      </c>
      <c r="C33" s="79"/>
      <c r="D33" s="93"/>
      <c r="E33" s="101">
        <v>5</v>
      </c>
      <c r="F33" s="103" t="s">
        <v>71</v>
      </c>
      <c r="G33" s="54">
        <v>449000</v>
      </c>
      <c r="H33" s="61" t="s">
        <v>71</v>
      </c>
      <c r="I33" s="61"/>
      <c r="J33" s="48"/>
      <c r="M33" s="48"/>
      <c r="N33" s="55"/>
      <c r="O33" s="48"/>
      <c r="P33" s="48"/>
    </row>
    <row r="34" spans="1:14" ht="12" customHeight="1">
      <c r="A34" s="78"/>
      <c r="B34" s="79" t="s">
        <v>83</v>
      </c>
      <c r="C34" s="79"/>
      <c r="D34" s="93"/>
      <c r="E34" s="54">
        <v>6</v>
      </c>
      <c r="F34" s="55" t="s">
        <v>84</v>
      </c>
      <c r="G34" s="54">
        <v>35430534</v>
      </c>
      <c r="H34" s="61" t="s">
        <v>85</v>
      </c>
      <c r="I34" s="61"/>
      <c r="J34" s="48"/>
      <c r="K34" s="109"/>
      <c r="L34" s="109"/>
      <c r="N34" s="44"/>
    </row>
    <row r="35" spans="1:14" ht="12" customHeight="1">
      <c r="A35" s="78"/>
      <c r="B35" s="50" t="s">
        <v>86</v>
      </c>
      <c r="C35" s="50"/>
      <c r="D35" s="93"/>
      <c r="E35" s="101">
        <v>3</v>
      </c>
      <c r="F35" s="55" t="s">
        <v>87</v>
      </c>
      <c r="G35" s="54">
        <v>16715000</v>
      </c>
      <c r="H35" s="61" t="s">
        <v>88</v>
      </c>
      <c r="I35" s="61"/>
      <c r="J35" s="48"/>
      <c r="K35" s="70"/>
      <c r="L35" s="105"/>
      <c r="N35" s="44"/>
    </row>
    <row r="36" spans="1:14" ht="12">
      <c r="A36" s="78"/>
      <c r="B36" s="50" t="s">
        <v>89</v>
      </c>
      <c r="C36" s="50"/>
      <c r="D36" s="93"/>
      <c r="E36" s="101">
        <v>358906</v>
      </c>
      <c r="F36" s="55" t="s">
        <v>45</v>
      </c>
      <c r="G36" s="54">
        <v>36490199</v>
      </c>
      <c r="H36" s="61" t="s">
        <v>90</v>
      </c>
      <c r="I36" s="61"/>
      <c r="J36" s="48"/>
      <c r="K36" s="70"/>
      <c r="L36" s="105"/>
      <c r="N36" s="44"/>
    </row>
    <row r="37" spans="1:14" ht="12" customHeight="1">
      <c r="A37" s="78"/>
      <c r="B37" s="42" t="s">
        <v>91</v>
      </c>
      <c r="C37" s="42"/>
      <c r="D37" s="93"/>
      <c r="E37" s="101">
        <v>400683</v>
      </c>
      <c r="F37" s="110" t="s">
        <v>71</v>
      </c>
      <c r="G37" s="54">
        <v>22304998</v>
      </c>
      <c r="H37" s="61" t="s">
        <v>92</v>
      </c>
      <c r="I37" s="61"/>
      <c r="J37" s="48"/>
      <c r="K37" s="70"/>
      <c r="L37" s="105"/>
      <c r="N37" s="44"/>
    </row>
    <row r="38" spans="1:14" ht="12" customHeight="1">
      <c r="A38" s="78"/>
      <c r="B38" s="50" t="s">
        <v>93</v>
      </c>
      <c r="C38" s="50"/>
      <c r="D38" s="93"/>
      <c r="E38" s="101">
        <v>53704</v>
      </c>
      <c r="F38" s="110" t="s">
        <v>71</v>
      </c>
      <c r="G38" s="54">
        <v>3819189</v>
      </c>
      <c r="H38" s="61" t="s">
        <v>94</v>
      </c>
      <c r="I38" s="61"/>
      <c r="J38" s="48"/>
      <c r="K38" s="109"/>
      <c r="L38" s="105"/>
      <c r="N38" s="44"/>
    </row>
    <row r="39" spans="1:14" ht="12" customHeight="1">
      <c r="A39" s="78"/>
      <c r="B39" s="63" t="s">
        <v>95</v>
      </c>
      <c r="C39" s="60"/>
      <c r="D39" s="93"/>
      <c r="E39" s="111">
        <v>3</v>
      </c>
      <c r="F39" s="110" t="s">
        <v>87</v>
      </c>
      <c r="G39" s="83">
        <v>84816000</v>
      </c>
      <c r="H39" s="61" t="s">
        <v>96</v>
      </c>
      <c r="I39" s="61"/>
      <c r="J39" s="48"/>
      <c r="K39" s="85"/>
      <c r="L39" s="112"/>
      <c r="N39" s="44"/>
    </row>
    <row r="40" spans="1:14" ht="12" customHeight="1">
      <c r="A40" s="78"/>
      <c r="B40" s="63" t="s">
        <v>97</v>
      </c>
      <c r="C40" s="60"/>
      <c r="D40" s="93"/>
      <c r="E40" s="113">
        <v>1</v>
      </c>
      <c r="F40" s="114" t="s">
        <v>98</v>
      </c>
      <c r="G40" s="83">
        <v>198100</v>
      </c>
      <c r="H40" s="61" t="s">
        <v>99</v>
      </c>
      <c r="I40" s="61"/>
      <c r="J40" s="48"/>
      <c r="K40" s="85"/>
      <c r="L40" s="112"/>
      <c r="N40" s="44"/>
    </row>
    <row r="41" spans="1:14" ht="12" customHeight="1">
      <c r="A41" s="78"/>
      <c r="B41" s="41"/>
      <c r="C41" s="42"/>
      <c r="D41" s="93"/>
      <c r="E41" s="101"/>
      <c r="F41" s="110"/>
      <c r="H41" s="61"/>
      <c r="I41" s="61"/>
      <c r="J41" s="70"/>
      <c r="K41" s="70"/>
      <c r="L41" s="105"/>
      <c r="N41" s="44"/>
    </row>
    <row r="42" spans="1:14" ht="12" customHeight="1">
      <c r="A42" s="41" t="s">
        <v>100</v>
      </c>
      <c r="B42" s="81"/>
      <c r="C42" s="105"/>
      <c r="D42" s="93"/>
      <c r="E42" s="101"/>
      <c r="F42" s="110"/>
      <c r="G42" s="54">
        <v>134877707</v>
      </c>
      <c r="H42" s="61"/>
      <c r="I42" s="61"/>
      <c r="J42" s="48"/>
      <c r="K42" s="70"/>
      <c r="L42" s="105"/>
      <c r="N42" s="44"/>
    </row>
    <row r="43" spans="1:14" ht="12" customHeight="1">
      <c r="A43" s="78"/>
      <c r="B43" s="41" t="s">
        <v>101</v>
      </c>
      <c r="C43" s="42"/>
      <c r="D43" s="93"/>
      <c r="E43" s="115">
        <v>31780</v>
      </c>
      <c r="F43" s="110" t="s">
        <v>102</v>
      </c>
      <c r="G43" s="54">
        <v>70609840</v>
      </c>
      <c r="H43" s="61" t="s">
        <v>103</v>
      </c>
      <c r="I43" s="61"/>
      <c r="J43" s="48"/>
      <c r="K43" s="70"/>
      <c r="L43" s="105"/>
      <c r="N43" s="44"/>
    </row>
    <row r="44" spans="1:14" ht="12" customHeight="1">
      <c r="A44" s="78"/>
      <c r="B44" s="79" t="s">
        <v>104</v>
      </c>
      <c r="C44" s="79"/>
      <c r="D44" s="93"/>
      <c r="E44" s="115">
        <v>830</v>
      </c>
      <c r="F44" s="110" t="s">
        <v>71</v>
      </c>
      <c r="G44" s="54">
        <v>1909000</v>
      </c>
      <c r="H44" s="61" t="s">
        <v>20</v>
      </c>
      <c r="I44" s="61"/>
      <c r="J44" s="48"/>
      <c r="K44" s="70"/>
      <c r="L44" s="105"/>
      <c r="N44" s="44"/>
    </row>
    <row r="45" spans="1:14" ht="12" customHeight="1">
      <c r="A45" s="78"/>
      <c r="B45" s="51" t="s">
        <v>105</v>
      </c>
      <c r="C45" s="51"/>
      <c r="D45" s="93"/>
      <c r="E45" s="115">
        <v>36247</v>
      </c>
      <c r="F45" s="110" t="s">
        <v>22</v>
      </c>
      <c r="G45" s="54">
        <v>61958880</v>
      </c>
      <c r="H45" s="61" t="s">
        <v>106</v>
      </c>
      <c r="I45" s="61"/>
      <c r="J45" s="48"/>
      <c r="K45" s="70"/>
      <c r="L45" s="105"/>
      <c r="N45" s="44"/>
    </row>
    <row r="46" spans="1:14" ht="12" customHeight="1">
      <c r="A46" s="78"/>
      <c r="B46" s="51" t="s">
        <v>107</v>
      </c>
      <c r="C46" s="51"/>
      <c r="D46" s="93"/>
      <c r="E46" s="115">
        <v>5400</v>
      </c>
      <c r="F46" s="110" t="s">
        <v>71</v>
      </c>
      <c r="G46" s="54">
        <v>399987</v>
      </c>
      <c r="H46" s="61" t="s">
        <v>16</v>
      </c>
      <c r="I46" s="61"/>
      <c r="J46" s="48"/>
      <c r="K46" s="70"/>
      <c r="L46" s="105"/>
      <c r="N46" s="44"/>
    </row>
    <row r="47" spans="1:16" ht="10.5" customHeight="1">
      <c r="A47" s="116"/>
      <c r="B47" s="117"/>
      <c r="C47" s="117"/>
      <c r="D47" s="118"/>
      <c r="E47" s="119"/>
      <c r="F47" s="120"/>
      <c r="G47" s="121"/>
      <c r="H47" s="122"/>
      <c r="I47" s="61"/>
      <c r="J47" s="48"/>
      <c r="K47" s="70"/>
      <c r="L47" s="105"/>
      <c r="M47" s="48"/>
      <c r="N47" s="48"/>
      <c r="O47" s="48"/>
      <c r="P47" s="48"/>
    </row>
    <row r="48" spans="1:23" ht="12">
      <c r="A48" s="60"/>
      <c r="B48" s="60"/>
      <c r="C48" s="60"/>
      <c r="D48" s="123"/>
      <c r="E48" s="124"/>
      <c r="F48" s="110"/>
      <c r="G48" s="62"/>
      <c r="H48" s="61"/>
      <c r="I48" s="61"/>
      <c r="J48" s="48"/>
      <c r="K48" s="109"/>
      <c r="L48" s="109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12" ht="12" customHeight="1">
      <c r="A49" s="78"/>
      <c r="B49" s="41"/>
      <c r="C49" s="42"/>
      <c r="D49" s="123"/>
      <c r="E49" s="124"/>
      <c r="F49" s="110"/>
      <c r="G49" s="62"/>
      <c r="H49" s="61"/>
      <c r="I49" s="61"/>
      <c r="K49" s="109"/>
      <c r="L49" s="109"/>
    </row>
    <row r="50" spans="1:9" ht="12" customHeight="1">
      <c r="A50" s="78"/>
      <c r="B50" s="41"/>
      <c r="C50" s="42"/>
      <c r="D50" s="123"/>
      <c r="E50" s="124"/>
      <c r="F50" s="110"/>
      <c r="G50" s="62"/>
      <c r="H50" s="61"/>
      <c r="I50" s="61"/>
    </row>
    <row r="51" spans="1:9" ht="12" customHeight="1">
      <c r="A51" s="78"/>
      <c r="B51" s="41"/>
      <c r="C51" s="42"/>
      <c r="D51" s="123"/>
      <c r="E51" s="48"/>
      <c r="F51" s="110"/>
      <c r="G51" s="62"/>
      <c r="H51" s="61"/>
      <c r="I51" s="61"/>
    </row>
    <row r="52" spans="1:9" ht="12" customHeight="1">
      <c r="A52" s="78"/>
      <c r="B52" s="41"/>
      <c r="C52" s="42"/>
      <c r="D52" s="123"/>
      <c r="E52" s="124"/>
      <c r="F52" s="48"/>
      <c r="G52" s="62"/>
      <c r="H52" s="61"/>
      <c r="I52" s="61"/>
    </row>
    <row r="53" spans="1:9" ht="12" customHeight="1">
      <c r="A53" s="78"/>
      <c r="B53" s="41"/>
      <c r="C53" s="42"/>
      <c r="D53" s="123"/>
      <c r="E53" s="124"/>
      <c r="F53" s="110"/>
      <c r="G53" s="62"/>
      <c r="H53" s="61"/>
      <c r="I53" s="61"/>
    </row>
    <row r="54" spans="1:9" ht="4.5" customHeight="1">
      <c r="A54" s="78"/>
      <c r="B54" s="48"/>
      <c r="C54" s="48"/>
      <c r="D54" s="123"/>
      <c r="E54" s="125"/>
      <c r="F54" s="110"/>
      <c r="G54" s="62"/>
      <c r="H54" s="61"/>
      <c r="I54" s="61"/>
    </row>
    <row r="55" spans="1:24" ht="12" customHeight="1">
      <c r="A55" s="112"/>
      <c r="B55" s="112"/>
      <c r="C55" s="125"/>
      <c r="D55" s="125"/>
      <c r="E55" s="125"/>
      <c r="F55" s="125"/>
      <c r="G55" s="125"/>
      <c r="H55" s="125"/>
      <c r="I55" s="125"/>
      <c r="K55" s="125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" customHeight="1">
      <c r="A56" s="112"/>
      <c r="B56" s="112"/>
      <c r="C56" s="125"/>
      <c r="D56" s="125"/>
      <c r="E56" s="125"/>
      <c r="F56" s="125"/>
      <c r="G56" s="125"/>
      <c r="H56" s="125"/>
      <c r="I56" s="125"/>
      <c r="K56" s="125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" customHeigh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" customHeight="1">
      <c r="A58" s="48"/>
      <c r="B58" s="48"/>
      <c r="C58" s="48"/>
      <c r="D58" s="48"/>
      <c r="E58" s="55"/>
      <c r="F58" s="48"/>
      <c r="G58" s="48"/>
      <c r="H58" s="12"/>
      <c r="I58" s="12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" customHeight="1">
      <c r="A59" s="48"/>
      <c r="B59" s="48"/>
      <c r="C59" s="48"/>
      <c r="D59" s="48"/>
      <c r="E59" s="55"/>
      <c r="F59" s="48"/>
      <c r="G59" s="48"/>
      <c r="H59" s="12"/>
      <c r="I59" s="12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" customHeight="1">
      <c r="A60" s="48"/>
      <c r="B60" s="48"/>
      <c r="C60" s="48"/>
      <c r="D60" s="48"/>
      <c r="E60" s="55"/>
      <c r="F60" s="48"/>
      <c r="G60" s="48"/>
      <c r="H60" s="12"/>
      <c r="I60" s="12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" customHeight="1">
      <c r="A61" s="48"/>
      <c r="B61" s="48"/>
      <c r="C61" s="48"/>
      <c r="D61" s="48"/>
      <c r="E61" s="55"/>
      <c r="F61" s="48"/>
      <c r="G61" s="48"/>
      <c r="H61" s="12"/>
      <c r="I61" s="12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" customHeight="1">
      <c r="A62" s="48"/>
      <c r="B62" s="48"/>
      <c r="C62" s="48"/>
      <c r="D62" s="48"/>
      <c r="E62" s="55"/>
      <c r="F62" s="48"/>
      <c r="G62" s="48"/>
      <c r="H62" s="12"/>
      <c r="I62" s="12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" customHeight="1">
      <c r="A63" s="48"/>
      <c r="B63" s="48"/>
      <c r="C63" s="48"/>
      <c r="D63" s="48"/>
      <c r="E63" s="55"/>
      <c r="F63" s="48"/>
      <c r="G63" s="48"/>
      <c r="H63" s="12"/>
      <c r="I63" s="12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" customHeight="1">
      <c r="A64" s="48"/>
      <c r="B64" s="48"/>
      <c r="C64" s="48"/>
      <c r="D64" s="48"/>
      <c r="E64" s="55"/>
      <c r="F64" s="48"/>
      <c r="G64" s="48"/>
      <c r="H64" s="12"/>
      <c r="I64" s="12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" customHeight="1">
      <c r="A65" s="48"/>
      <c r="B65" s="48"/>
      <c r="C65" s="48"/>
      <c r="D65" s="48"/>
      <c r="E65" s="55"/>
      <c r="F65" s="48"/>
      <c r="G65" s="48"/>
      <c r="H65" s="12"/>
      <c r="I65" s="12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4" ht="12" customHeight="1">
      <c r="A66" s="48"/>
      <c r="B66" s="48"/>
      <c r="C66" s="48"/>
      <c r="D66" s="48"/>
    </row>
    <row r="67" spans="1:4" ht="12" customHeight="1">
      <c r="A67" s="48"/>
      <c r="B67" s="48"/>
      <c r="C67" s="48"/>
      <c r="D67" s="48"/>
    </row>
    <row r="68" spans="1:4" ht="12" customHeight="1">
      <c r="A68" s="48"/>
      <c r="B68" s="48"/>
      <c r="C68" s="48"/>
      <c r="D68" s="48"/>
    </row>
    <row r="69" spans="1:4" ht="12" customHeight="1">
      <c r="A69" s="48"/>
      <c r="B69" s="48"/>
      <c r="C69" s="48"/>
      <c r="D69" s="48"/>
    </row>
    <row r="70" spans="1:4" ht="12" customHeight="1">
      <c r="A70" s="48"/>
      <c r="B70" s="48"/>
      <c r="C70" s="48"/>
      <c r="D70" s="48"/>
    </row>
    <row r="71" spans="1:4" ht="12" customHeight="1">
      <c r="A71" s="48"/>
      <c r="B71" s="48"/>
      <c r="C71" s="48"/>
      <c r="D71" s="48"/>
    </row>
    <row r="72" spans="1:4" ht="12" customHeight="1">
      <c r="A72" s="48"/>
      <c r="B72" s="48"/>
      <c r="C72" s="48"/>
      <c r="D72" s="48"/>
    </row>
    <row r="73" spans="1:4" ht="12" customHeight="1">
      <c r="A73" s="48"/>
      <c r="B73" s="48"/>
      <c r="C73" s="48"/>
      <c r="D73" s="48"/>
    </row>
    <row r="74" spans="1:4" ht="12" customHeight="1">
      <c r="A74" s="48"/>
      <c r="B74" s="48"/>
      <c r="C74" s="48"/>
      <c r="D74" s="48"/>
    </row>
    <row r="75" spans="1:4" ht="12" customHeight="1">
      <c r="A75" s="48"/>
      <c r="B75" s="48"/>
      <c r="C75" s="48"/>
      <c r="D75" s="48"/>
    </row>
  </sheetData>
  <sheetProtection/>
  <mergeCells count="84">
    <mergeCell ref="B52:C52"/>
    <mergeCell ref="B53:C53"/>
    <mergeCell ref="B46:C46"/>
    <mergeCell ref="B47:C47"/>
    <mergeCell ref="A48:C48"/>
    <mergeCell ref="B49:C49"/>
    <mergeCell ref="B50:C50"/>
    <mergeCell ref="B51:C51"/>
    <mergeCell ref="B40:C40"/>
    <mergeCell ref="B41:C41"/>
    <mergeCell ref="A42:B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31:C31"/>
    <mergeCell ref="E31:E32"/>
    <mergeCell ref="G31:G32"/>
    <mergeCell ref="H31:H32"/>
    <mergeCell ref="B32:C32"/>
    <mergeCell ref="B33:C33"/>
    <mergeCell ref="B26:C26"/>
    <mergeCell ref="B27:C27"/>
    <mergeCell ref="B28:C28"/>
    <mergeCell ref="K28:L28"/>
    <mergeCell ref="A29:B29"/>
    <mergeCell ref="B30:C30"/>
    <mergeCell ref="K22:L22"/>
    <mergeCell ref="A23:B23"/>
    <mergeCell ref="K23:L23"/>
    <mergeCell ref="B24:C25"/>
    <mergeCell ref="E24:E25"/>
    <mergeCell ref="F24:F25"/>
    <mergeCell ref="G24:G25"/>
    <mergeCell ref="K24:L24"/>
    <mergeCell ref="K25:L25"/>
    <mergeCell ref="B18:C18"/>
    <mergeCell ref="K18:L18"/>
    <mergeCell ref="K19:L19"/>
    <mergeCell ref="A20:B20"/>
    <mergeCell ref="K20:L20"/>
    <mergeCell ref="B21:C21"/>
    <mergeCell ref="J21:K21"/>
    <mergeCell ref="A15:B15"/>
    <mergeCell ref="K15:L15"/>
    <mergeCell ref="B16:C16"/>
    <mergeCell ref="K16:L16"/>
    <mergeCell ref="P16:P17"/>
    <mergeCell ref="B17:C17"/>
    <mergeCell ref="K17:L17"/>
    <mergeCell ref="B12:C12"/>
    <mergeCell ref="K12:L12"/>
    <mergeCell ref="B13:C13"/>
    <mergeCell ref="K13:L13"/>
    <mergeCell ref="P13:P14"/>
    <mergeCell ref="B14:C14"/>
    <mergeCell ref="K14:L14"/>
    <mergeCell ref="K7:L7"/>
    <mergeCell ref="A8:B8"/>
    <mergeCell ref="K8:L8"/>
    <mergeCell ref="B9:C9"/>
    <mergeCell ref="K9:L9"/>
    <mergeCell ref="B10:C11"/>
    <mergeCell ref="E10:E11"/>
    <mergeCell ref="F10:F11"/>
    <mergeCell ref="G10:G11"/>
    <mergeCell ref="J11:K11"/>
    <mergeCell ref="M4:M5"/>
    <mergeCell ref="N4:N5"/>
    <mergeCell ref="O4:O5"/>
    <mergeCell ref="P4:P5"/>
    <mergeCell ref="A6:C6"/>
    <mergeCell ref="J6:K6"/>
    <mergeCell ref="A4:D5"/>
    <mergeCell ref="E4:E5"/>
    <mergeCell ref="F4:F5"/>
    <mergeCell ref="G4:G5"/>
    <mergeCell ref="H4:H5"/>
    <mergeCell ref="J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colBreaks count="1" manualBreakCount="1">
    <brk id="9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2009-07-30T01:47:13Z</dcterms:created>
  <dcterms:modified xsi:type="dcterms:W3CDTF">2009-07-30T01:47:21Z</dcterms:modified>
  <cp:category/>
  <cp:version/>
  <cp:contentType/>
  <cp:contentStatus/>
</cp:coreProperties>
</file>