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'141'!$A$1:$J$45</definedName>
  </definedNames>
  <calcPr fullCalcOnLoad="1"/>
</workbook>
</file>

<file path=xl/sharedStrings.xml><?xml version="1.0" encoding="utf-8"?>
<sst xmlns="http://schemas.openxmlformats.org/spreadsheetml/2006/main" count="54" uniqueCount="48">
  <si>
    <t>26.  災　害　及  び　事　故</t>
  </si>
  <si>
    <r>
      <t xml:space="preserve">   141.   火                  災  </t>
    </r>
    <r>
      <rPr>
        <sz val="10"/>
        <color indexed="8"/>
        <rFont val="ＭＳ 明朝"/>
        <family val="1"/>
      </rPr>
      <t>(1)</t>
    </r>
  </si>
  <si>
    <t>昭和33年</t>
  </si>
  <si>
    <t>年   月   次</t>
  </si>
  <si>
    <t>件  数</t>
  </si>
  <si>
    <t>焼損棟数</t>
  </si>
  <si>
    <t>焼損面積</t>
  </si>
  <si>
    <t>総  数</t>
  </si>
  <si>
    <t>全  焼</t>
  </si>
  <si>
    <t>半  焼</t>
  </si>
  <si>
    <t>部分焼</t>
  </si>
  <si>
    <t>死</t>
  </si>
  <si>
    <t>傷</t>
  </si>
  <si>
    <t>損害見積額</t>
  </si>
  <si>
    <t>㎡</t>
  </si>
  <si>
    <t>円</t>
  </si>
  <si>
    <t>総        数</t>
  </si>
  <si>
    <t>昭和33年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</si>
  <si>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</si>
  <si>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</si>
  <si>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</si>
  <si>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</si>
  <si>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</si>
  <si>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</si>
  <si>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</si>
  <si>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</si>
  <si>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</si>
  <si>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</si>
  <si>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</si>
  <si>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年   月   次</t>
  </si>
  <si>
    <t>その他</t>
  </si>
  <si>
    <t>山林原野</t>
  </si>
  <si>
    <t>合計</t>
  </si>
  <si>
    <t>船舶車輛</t>
  </si>
  <si>
    <t>焼 夫 坪 数</t>
  </si>
  <si>
    <t>損 害 見 積 額</t>
  </si>
  <si>
    <t>件数</t>
  </si>
  <si>
    <t>損害見積額</t>
  </si>
  <si>
    <t>アール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</si>
  <si>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</si>
  <si>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</si>
  <si>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</si>
  <si>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</si>
  <si>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</si>
  <si>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</si>
  <si>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</si>
  <si>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</si>
  <si>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資料  地 方 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</si>
</sst>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\-#,##0.0_ ;_ * &quot;-&quot;?_ ;_ @_ "/>
    <numFmt numFmtId="178" formatCode="_ * #,##0.00_ ;_ * &quot;¥&quot;\!\-#,##0.00_ ;_ * &quot;-&quot;??_ ;_ @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33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distributed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 locked="0"/>
    </xf>
    <xf numFmtId="176" fontId="23" fillId="0" borderId="24" xfId="48" applyNumberFormat="1" applyFont="1" applyBorder="1" applyAlignment="1" applyProtection="1">
      <alignment horizontal="right"/>
      <protection locked="0"/>
    </xf>
    <xf numFmtId="176" fontId="23" fillId="0" borderId="23" xfId="48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/>
      <protection locked="0"/>
    </xf>
    <xf numFmtId="41" fontId="29" fillId="0" borderId="25" xfId="48" applyNumberFormat="1" applyFont="1" applyBorder="1" applyAlignment="1" applyProtection="1">
      <alignment/>
      <protection/>
    </xf>
    <xf numFmtId="41" fontId="29" fillId="0" borderId="0" xfId="48" applyNumberFormat="1" applyFont="1" applyBorder="1" applyAlignment="1" applyProtection="1">
      <alignment/>
      <protection/>
    </xf>
    <xf numFmtId="176" fontId="29" fillId="0" borderId="0" xfId="48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41" fontId="23" fillId="0" borderId="18" xfId="0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center"/>
      <protection locked="0"/>
    </xf>
    <xf numFmtId="41" fontId="23" fillId="0" borderId="18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8" xfId="0" applyNumberFormat="1" applyFont="1" applyBorder="1" applyAlignment="1" applyProtection="1" quotePrefix="1">
      <alignment horizont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7" xfId="0" applyNumberFormat="1" applyFont="1" applyBorder="1" applyAlignment="1" applyProtection="1">
      <alignment horizontal="distributed" vertical="center"/>
      <protection locked="0"/>
    </xf>
    <xf numFmtId="0" fontId="23" fillId="0" borderId="26" xfId="0" applyNumberFormat="1" applyFont="1" applyBorder="1" applyAlignment="1" applyProtection="1">
      <alignment horizontal="distributed" vertical="center"/>
      <protection locked="0"/>
    </xf>
    <xf numFmtId="0" fontId="23" fillId="0" borderId="26" xfId="0" applyNumberFormat="1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distributed" vertical="center"/>
      <protection locked="0"/>
    </xf>
    <xf numFmtId="0" fontId="23" fillId="0" borderId="26" xfId="0" applyFont="1" applyBorder="1" applyAlignment="1" applyProtection="1">
      <alignment horizontal="distributed" vertical="center"/>
      <protection locked="0"/>
    </xf>
    <xf numFmtId="0" fontId="23" fillId="0" borderId="22" xfId="0" applyNumberFormat="1" applyFont="1" applyBorder="1" applyAlignment="1" applyProtection="1">
      <alignment horizontal="distributed" vertical="center"/>
      <protection locked="0"/>
    </xf>
    <xf numFmtId="0" fontId="23" fillId="0" borderId="24" xfId="0" applyNumberFormat="1" applyFont="1" applyBorder="1" applyAlignment="1" applyProtection="1">
      <alignment horizontal="distributed" vertical="center"/>
      <protection locked="0"/>
    </xf>
    <xf numFmtId="0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distributed" vertical="center"/>
      <protection locked="0"/>
    </xf>
    <xf numFmtId="0" fontId="23" fillId="0" borderId="24" xfId="0" applyFont="1" applyBorder="1" applyAlignment="1" applyProtection="1">
      <alignment horizontal="distributed" vertical="center"/>
      <protection locked="0"/>
    </xf>
    <xf numFmtId="41" fontId="23" fillId="0" borderId="19" xfId="0" applyNumberFormat="1" applyFont="1" applyBorder="1" applyAlignment="1" applyProtection="1">
      <alignment horizontal="center"/>
      <protection locked="0"/>
    </xf>
    <xf numFmtId="41" fontId="23" fillId="0" borderId="18" xfId="0" applyNumberFormat="1" applyFont="1" applyBorder="1" applyAlignment="1" applyProtection="1">
      <alignment horizontal="center"/>
      <protection locked="0"/>
    </xf>
    <xf numFmtId="41" fontId="23" fillId="0" borderId="17" xfId="0" applyNumberFormat="1" applyFont="1" applyBorder="1" applyAlignment="1" applyProtection="1">
      <alignment horizontal="center"/>
      <protection locked="0"/>
    </xf>
    <xf numFmtId="41" fontId="23" fillId="0" borderId="25" xfId="0" applyNumberFormat="1" applyFont="1" applyBorder="1" applyAlignment="1" applyProtection="1">
      <alignment horizontal="center"/>
      <protection locked="0"/>
    </xf>
    <xf numFmtId="41" fontId="23" fillId="0" borderId="28" xfId="0" applyNumberFormat="1" applyFont="1" applyBorder="1" applyAlignment="1" applyProtection="1">
      <alignment horizontal="center"/>
      <protection locked="0"/>
    </xf>
    <xf numFmtId="41" fontId="23" fillId="0" borderId="29" xfId="0" applyNumberFormat="1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distributed"/>
      <protection locked="0"/>
    </xf>
    <xf numFmtId="0" fontId="23" fillId="0" borderId="25" xfId="0" applyFont="1" applyBorder="1" applyAlignment="1" applyProtection="1">
      <alignment horizontal="distributed"/>
      <protection locked="0"/>
    </xf>
    <xf numFmtId="0" fontId="23" fillId="0" borderId="28" xfId="0" applyFont="1" applyBorder="1" applyAlignment="1" applyProtection="1">
      <alignment horizontal="distributed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41" fontId="23" fillId="0" borderId="23" xfId="0" applyNumberFormat="1" applyFont="1" applyBorder="1" applyAlignment="1" applyProtection="1">
      <alignment horizontal="center"/>
      <protection locked="0"/>
    </xf>
    <xf numFmtId="41" fontId="23" fillId="0" borderId="22" xfId="0" applyNumberFormat="1" applyFont="1" applyBorder="1" applyAlignment="1" applyProtection="1">
      <alignment horizontal="right"/>
      <protection locked="0"/>
    </xf>
    <xf numFmtId="41" fontId="23" fillId="0" borderId="24" xfId="0" applyNumberFormat="1" applyFont="1" applyBorder="1" applyAlignment="1" applyProtection="1">
      <alignment horizontal="right"/>
      <protection locked="0"/>
    </xf>
    <xf numFmtId="41" fontId="23" fillId="0" borderId="22" xfId="0" applyNumberFormat="1" applyFont="1" applyBorder="1" applyAlignment="1" applyProtection="1">
      <alignment horizontal="center"/>
      <protection locked="0"/>
    </xf>
    <xf numFmtId="41" fontId="23" fillId="0" borderId="24" xfId="0" applyNumberFormat="1" applyFont="1" applyBorder="1" applyAlignment="1" applyProtection="1">
      <alignment horizontal="center"/>
      <protection locked="0"/>
    </xf>
    <xf numFmtId="41" fontId="23" fillId="0" borderId="21" xfId="0" applyNumberFormat="1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0" fontId="23" fillId="0" borderId="22" xfId="0" applyFont="1" applyBorder="1" applyAlignment="1" applyProtection="1">
      <alignment horizontal="distributed" vertical="center"/>
      <protection locked="0"/>
    </xf>
    <xf numFmtId="0" fontId="23" fillId="0" borderId="24" xfId="0" applyFont="1" applyBorder="1" applyAlignment="1" applyProtection="1">
      <alignment horizontal="distributed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41" fontId="29" fillId="0" borderId="25" xfId="0" applyNumberFormat="1" applyFont="1" applyBorder="1" applyAlignment="1" applyProtection="1">
      <alignment horizontal="center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1" fontId="29" fillId="0" borderId="0" xfId="48" applyNumberFormat="1" applyFont="1" applyBorder="1" applyAlignment="1" applyProtection="1">
      <alignment/>
      <protection locked="0"/>
    </xf>
    <xf numFmtId="41" fontId="29" fillId="0" borderId="28" xfId="48" applyNumberFormat="1" applyFont="1" applyBorder="1" applyAlignment="1" applyProtection="1">
      <alignment horizontal="center"/>
      <protection locked="0"/>
    </xf>
    <xf numFmtId="176" fontId="29" fillId="0" borderId="0" xfId="48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30" fillId="0" borderId="0" xfId="0" applyFont="1" applyAlignment="1" applyProtection="1">
      <alignment horizontal="center" vertical="center"/>
      <protection locked="0"/>
    </xf>
    <xf numFmtId="41" fontId="30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1" fontId="23" fillId="0" borderId="18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41" fontId="23" fillId="0" borderId="31" xfId="0" applyNumberFormat="1" applyFont="1" applyBorder="1" applyAlignment="1">
      <alignment horizontal="center" vertical="center"/>
    </xf>
    <xf numFmtId="177" fontId="23" fillId="0" borderId="30" xfId="0" applyNumberFormat="1" applyFont="1" applyBorder="1" applyAlignment="1">
      <alignment/>
    </xf>
    <xf numFmtId="41" fontId="23" fillId="0" borderId="30" xfId="0" applyNumberFormat="1" applyFont="1" applyBorder="1" applyAlignment="1">
      <alignment/>
    </xf>
    <xf numFmtId="178" fontId="23" fillId="0" borderId="3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23</xdr:row>
      <xdr:rowOff>57150</xdr:rowOff>
    </xdr:from>
    <xdr:to>
      <xdr:col>6</xdr:col>
      <xdr:colOff>238125</xdr:colOff>
      <xdr:row>24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4562475" y="4029075"/>
          <a:ext cx="762000" cy="238125"/>
        </a:xfrm>
        <a:prstGeom prst="bracketPair">
          <a:avLst>
            <a:gd name="adj" fmla="val -26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6&#28797;&#23475;&#21450;&#12403;&#20107;&#25925;141-14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1"/>
      <sheetName val="142"/>
      <sheetName val="143"/>
      <sheetName val="143(2)"/>
      <sheetName val="143(3)"/>
      <sheetName val="143(4)"/>
      <sheetName val="144"/>
      <sheetName val="145"/>
      <sheetName val="146"/>
      <sheetName val="1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15.875" style="97" bestFit="1" customWidth="1"/>
    <col min="2" max="2" width="7.625" style="97" customWidth="1"/>
    <col min="3" max="3" width="9.875" style="105" bestFit="1" customWidth="1"/>
    <col min="4" max="4" width="11.625" style="105" bestFit="1" customWidth="1"/>
    <col min="5" max="5" width="9.25390625" style="105" bestFit="1" customWidth="1"/>
    <col min="6" max="6" width="12.50390625" style="105" bestFit="1" customWidth="1"/>
    <col min="7" max="7" width="8.125" style="105" bestFit="1" customWidth="1"/>
    <col min="8" max="8" width="12.875" style="105" customWidth="1"/>
    <col min="9" max="9" width="9.00390625" style="105" customWidth="1"/>
    <col min="10" max="10" width="13.25390625" style="97" customWidth="1"/>
    <col min="11" max="11" width="9.00390625" style="97" customWidth="1"/>
    <col min="12" max="12" width="9.75390625" style="97" customWidth="1"/>
    <col min="13" max="13" width="10.00390625" style="97" customWidth="1"/>
    <col min="14" max="16384" width="9.00390625" style="97" customWidth="1"/>
  </cols>
  <sheetData>
    <row r="1" spans="1:12" s="7" customFormat="1" ht="24" customHeight="1">
      <c r="A1" s="1" t="s">
        <v>0</v>
      </c>
      <c r="B1" s="1"/>
      <c r="C1" s="2"/>
      <c r="D1" s="3"/>
      <c r="E1" s="3"/>
      <c r="F1" s="3"/>
      <c r="G1" s="4"/>
      <c r="H1" s="3"/>
      <c r="I1" s="3"/>
      <c r="J1" s="5"/>
      <c r="K1" s="6"/>
      <c r="L1" s="6"/>
    </row>
    <row r="2" spans="1:12" s="13" customFormat="1" ht="18" customHeight="1">
      <c r="A2" s="8" t="s">
        <v>1</v>
      </c>
      <c r="B2" s="9"/>
      <c r="C2" s="8"/>
      <c r="D2" s="10"/>
      <c r="E2" s="10"/>
      <c r="F2" s="8"/>
      <c r="G2" s="10"/>
      <c r="H2" s="8"/>
      <c r="I2" s="8"/>
      <c r="J2" s="11" t="s">
        <v>2</v>
      </c>
      <c r="K2" s="12"/>
      <c r="L2" s="12"/>
    </row>
    <row r="3" spans="1:12" s="17" customFormat="1" ht="12" customHeight="1" thickBot="1">
      <c r="A3" s="14"/>
      <c r="B3" s="14"/>
      <c r="C3" s="15"/>
      <c r="D3" s="15"/>
      <c r="E3" s="15"/>
      <c r="F3" s="15"/>
      <c r="G3" s="15"/>
      <c r="H3" s="15"/>
      <c r="I3" s="15"/>
      <c r="J3" s="14"/>
      <c r="K3" s="16"/>
      <c r="L3" s="16"/>
    </row>
    <row r="4" spans="1:12" s="27" customFormat="1" ht="19.5" customHeight="1">
      <c r="A4" s="18" t="s">
        <v>3</v>
      </c>
      <c r="B4" s="19" t="s">
        <v>4</v>
      </c>
      <c r="C4" s="20" t="s">
        <v>5</v>
      </c>
      <c r="D4" s="21"/>
      <c r="E4" s="21"/>
      <c r="F4" s="22"/>
      <c r="G4" s="23" t="s">
        <v>6</v>
      </c>
      <c r="H4" s="24"/>
      <c r="I4" s="24"/>
      <c r="J4" s="25"/>
      <c r="K4" s="26"/>
      <c r="L4" s="26"/>
    </row>
    <row r="5" spans="1:12" s="27" customFormat="1" ht="19.5" customHeight="1">
      <c r="A5" s="28"/>
      <c r="B5" s="29"/>
      <c r="C5" s="30" t="s">
        <v>7</v>
      </c>
      <c r="D5" s="30" t="s">
        <v>8</v>
      </c>
      <c r="E5" s="30" t="s">
        <v>9</v>
      </c>
      <c r="F5" s="30" t="s">
        <v>10</v>
      </c>
      <c r="G5" s="31"/>
      <c r="H5" s="32" t="s">
        <v>11</v>
      </c>
      <c r="I5" s="32" t="s">
        <v>12</v>
      </c>
      <c r="J5" s="33" t="s">
        <v>13</v>
      </c>
      <c r="K5" s="26"/>
      <c r="L5" s="26"/>
    </row>
    <row r="6" spans="1:12" s="27" customFormat="1" ht="12.75" customHeight="1">
      <c r="A6" s="34"/>
      <c r="B6" s="35"/>
      <c r="C6" s="36"/>
      <c r="D6" s="36"/>
      <c r="E6" s="36"/>
      <c r="F6" s="36"/>
      <c r="G6" s="37" t="s">
        <v>14</v>
      </c>
      <c r="H6" s="38"/>
      <c r="I6" s="38"/>
      <c r="J6" s="37" t="s">
        <v>15</v>
      </c>
      <c r="K6" s="26"/>
      <c r="L6" s="26"/>
    </row>
    <row r="7" spans="1:12" s="44" customFormat="1" ht="15" customHeight="1">
      <c r="A7" s="39" t="s">
        <v>16</v>
      </c>
      <c r="B7" s="40">
        <f aca="true" t="shared" si="0" ref="B7:J7">SUM(B9:B22)</f>
        <v>332</v>
      </c>
      <c r="C7" s="41">
        <f t="shared" si="0"/>
        <v>498</v>
      </c>
      <c r="D7" s="41">
        <f t="shared" si="0"/>
        <v>316</v>
      </c>
      <c r="E7" s="41">
        <f t="shared" si="0"/>
        <v>62</v>
      </c>
      <c r="F7" s="41">
        <f t="shared" si="0"/>
        <v>120</v>
      </c>
      <c r="G7" s="42">
        <v>29527</v>
      </c>
      <c r="H7" s="42">
        <f t="shared" si="0"/>
        <v>11</v>
      </c>
      <c r="I7" s="42">
        <f t="shared" si="0"/>
        <v>87</v>
      </c>
      <c r="J7" s="42">
        <f t="shared" si="0"/>
        <v>220162985</v>
      </c>
      <c r="K7" s="43"/>
      <c r="L7" s="43"/>
    </row>
    <row r="8" spans="1:12" s="49" customFormat="1" ht="12" customHeight="1">
      <c r="A8" s="14"/>
      <c r="B8" s="45"/>
      <c r="C8" s="46"/>
      <c r="D8" s="46"/>
      <c r="E8" s="46"/>
      <c r="F8" s="46"/>
      <c r="G8" s="47"/>
      <c r="H8" s="47"/>
      <c r="I8" s="47"/>
      <c r="J8" s="47"/>
      <c r="K8" s="48"/>
      <c r="L8" s="48"/>
    </row>
    <row r="9" spans="1:12" s="49" customFormat="1" ht="13.5" customHeight="1">
      <c r="A9" s="50" t="s">
        <v>17</v>
      </c>
      <c r="B9" s="51">
        <v>47</v>
      </c>
      <c r="C9" s="46">
        <v>83</v>
      </c>
      <c r="D9" s="46">
        <v>57</v>
      </c>
      <c r="E9" s="46">
        <v>2</v>
      </c>
      <c r="F9" s="46">
        <v>24</v>
      </c>
      <c r="G9" s="47">
        <v>5593</v>
      </c>
      <c r="H9" s="47">
        <v>2</v>
      </c>
      <c r="I9" s="47">
        <v>13</v>
      </c>
      <c r="J9" s="47">
        <v>43048107</v>
      </c>
      <c r="K9" s="48"/>
      <c r="L9" s="48"/>
    </row>
    <row r="10" spans="1:12" s="49" customFormat="1" ht="13.5" customHeight="1">
      <c r="A10" s="52" t="s">
        <v>18</v>
      </c>
      <c r="B10" s="53">
        <v>36</v>
      </c>
      <c r="C10" s="46">
        <v>69</v>
      </c>
      <c r="D10" s="46">
        <v>48</v>
      </c>
      <c r="E10" s="46">
        <v>10</v>
      </c>
      <c r="F10" s="46">
        <v>11</v>
      </c>
      <c r="G10" s="47">
        <v>3862</v>
      </c>
      <c r="H10" s="47">
        <v>1</v>
      </c>
      <c r="I10" s="47">
        <v>9</v>
      </c>
      <c r="J10" s="47">
        <v>37414850</v>
      </c>
      <c r="K10" s="48"/>
      <c r="L10" s="48"/>
    </row>
    <row r="11" spans="1:12" s="49" customFormat="1" ht="13.5" customHeight="1">
      <c r="A11" s="52" t="s">
        <v>19</v>
      </c>
      <c r="B11" s="53">
        <v>42</v>
      </c>
      <c r="C11" s="46">
        <v>58</v>
      </c>
      <c r="D11" s="46">
        <v>40</v>
      </c>
      <c r="E11" s="46">
        <v>5</v>
      </c>
      <c r="F11" s="46">
        <v>13</v>
      </c>
      <c r="G11" s="47">
        <v>3076</v>
      </c>
      <c r="H11" s="47">
        <v>3</v>
      </c>
      <c r="I11" s="47">
        <v>6</v>
      </c>
      <c r="J11" s="47">
        <v>18884700</v>
      </c>
      <c r="K11" s="48"/>
      <c r="L11" s="48"/>
    </row>
    <row r="12" spans="1:12" s="49" customFormat="1" ht="13.5" customHeight="1">
      <c r="A12" s="52" t="s">
        <v>20</v>
      </c>
      <c r="B12" s="53">
        <v>20</v>
      </c>
      <c r="C12" s="46">
        <v>35</v>
      </c>
      <c r="D12" s="46">
        <v>13</v>
      </c>
      <c r="E12" s="46">
        <v>3</v>
      </c>
      <c r="F12" s="46">
        <v>9</v>
      </c>
      <c r="G12" s="47">
        <v>1073</v>
      </c>
      <c r="H12" s="47">
        <v>2</v>
      </c>
      <c r="I12" s="47">
        <v>9</v>
      </c>
      <c r="J12" s="47">
        <v>5633860</v>
      </c>
      <c r="K12" s="48"/>
      <c r="L12" s="48"/>
    </row>
    <row r="13" spans="1:12" s="49" customFormat="1" ht="6" customHeight="1">
      <c r="A13" s="52"/>
      <c r="B13" s="53"/>
      <c r="C13" s="46"/>
      <c r="D13" s="46"/>
      <c r="E13" s="46"/>
      <c r="F13" s="46"/>
      <c r="G13" s="47"/>
      <c r="H13" s="47"/>
      <c r="I13" s="47"/>
      <c r="J13" s="47"/>
      <c r="K13" s="48"/>
      <c r="L13" s="48"/>
    </row>
    <row r="14" spans="1:12" s="49" customFormat="1" ht="13.5" customHeight="1">
      <c r="A14" s="52" t="s">
        <v>21</v>
      </c>
      <c r="B14" s="53">
        <v>29</v>
      </c>
      <c r="C14" s="46">
        <v>39</v>
      </c>
      <c r="D14" s="46">
        <v>21</v>
      </c>
      <c r="E14" s="46">
        <v>8</v>
      </c>
      <c r="F14" s="46">
        <v>10</v>
      </c>
      <c r="G14" s="47">
        <v>2179</v>
      </c>
      <c r="H14" s="47">
        <v>0</v>
      </c>
      <c r="I14" s="47">
        <v>12</v>
      </c>
      <c r="J14" s="47">
        <v>19068788</v>
      </c>
      <c r="K14" s="48"/>
      <c r="L14" s="48"/>
    </row>
    <row r="15" spans="1:12" s="49" customFormat="1" ht="13.5" customHeight="1">
      <c r="A15" s="52" t="s">
        <v>22</v>
      </c>
      <c r="B15" s="53">
        <v>29</v>
      </c>
      <c r="C15" s="46">
        <v>30</v>
      </c>
      <c r="D15" s="46">
        <v>27</v>
      </c>
      <c r="E15" s="46">
        <v>5</v>
      </c>
      <c r="F15" s="46">
        <v>8</v>
      </c>
      <c r="G15" s="47">
        <v>1565</v>
      </c>
      <c r="H15" s="47">
        <v>0</v>
      </c>
      <c r="I15" s="47">
        <v>3</v>
      </c>
      <c r="J15" s="47">
        <v>7387200</v>
      </c>
      <c r="K15" s="48"/>
      <c r="L15" s="48"/>
    </row>
    <row r="16" spans="1:12" s="49" customFormat="1" ht="13.5" customHeight="1">
      <c r="A16" s="52" t="s">
        <v>23</v>
      </c>
      <c r="B16" s="53">
        <v>26</v>
      </c>
      <c r="C16" s="46">
        <v>40</v>
      </c>
      <c r="D16" s="46">
        <v>31</v>
      </c>
      <c r="E16" s="46">
        <v>5</v>
      </c>
      <c r="F16" s="46">
        <v>4</v>
      </c>
      <c r="G16" s="47">
        <v>2098</v>
      </c>
      <c r="H16" s="47">
        <v>1</v>
      </c>
      <c r="I16" s="47">
        <v>7</v>
      </c>
      <c r="J16" s="47">
        <v>8675700</v>
      </c>
      <c r="K16" s="48"/>
      <c r="L16" s="48"/>
    </row>
    <row r="17" spans="1:12" s="49" customFormat="1" ht="13.5" customHeight="1">
      <c r="A17" s="52" t="s">
        <v>24</v>
      </c>
      <c r="B17" s="53">
        <v>15</v>
      </c>
      <c r="C17" s="46">
        <v>15</v>
      </c>
      <c r="D17" s="46">
        <v>8</v>
      </c>
      <c r="E17" s="46">
        <v>3</v>
      </c>
      <c r="F17" s="46">
        <v>4</v>
      </c>
      <c r="G17" s="47">
        <v>921</v>
      </c>
      <c r="H17" s="47">
        <v>1</v>
      </c>
      <c r="I17" s="47">
        <v>7</v>
      </c>
      <c r="J17" s="47">
        <v>5723700</v>
      </c>
      <c r="K17" s="48"/>
      <c r="L17" s="48"/>
    </row>
    <row r="18" spans="1:12" s="49" customFormat="1" ht="6" customHeight="1">
      <c r="A18" s="52"/>
      <c r="B18" s="53"/>
      <c r="C18" s="46"/>
      <c r="D18" s="46"/>
      <c r="E18" s="46"/>
      <c r="F18" s="46"/>
      <c r="G18" s="47"/>
      <c r="H18" s="47"/>
      <c r="I18" s="47"/>
      <c r="J18" s="47"/>
      <c r="K18" s="48"/>
      <c r="L18" s="48"/>
    </row>
    <row r="19" spans="1:12" s="49" customFormat="1" ht="13.5" customHeight="1">
      <c r="A19" s="52" t="s">
        <v>25</v>
      </c>
      <c r="B19" s="53">
        <v>15</v>
      </c>
      <c r="C19" s="46">
        <v>17</v>
      </c>
      <c r="D19" s="46">
        <v>6</v>
      </c>
      <c r="E19" s="46">
        <v>4</v>
      </c>
      <c r="F19" s="46">
        <v>7</v>
      </c>
      <c r="G19" s="47">
        <v>690</v>
      </c>
      <c r="H19" s="47">
        <v>0</v>
      </c>
      <c r="I19" s="47">
        <v>0</v>
      </c>
      <c r="J19" s="47">
        <v>5061500</v>
      </c>
      <c r="K19" s="48"/>
      <c r="L19" s="48"/>
    </row>
    <row r="20" spans="1:12" s="49" customFormat="1" ht="13.5" customHeight="1">
      <c r="A20" s="52" t="s">
        <v>26</v>
      </c>
      <c r="B20" s="53">
        <v>18</v>
      </c>
      <c r="C20" s="46">
        <v>28</v>
      </c>
      <c r="D20" s="46">
        <v>15</v>
      </c>
      <c r="E20" s="46">
        <v>2</v>
      </c>
      <c r="F20" s="46">
        <v>11</v>
      </c>
      <c r="G20" s="47">
        <v>1110</v>
      </c>
      <c r="H20" s="47">
        <v>0</v>
      </c>
      <c r="I20" s="47">
        <v>5</v>
      </c>
      <c r="J20" s="47">
        <v>7547980</v>
      </c>
      <c r="K20" s="48"/>
      <c r="L20" s="48"/>
    </row>
    <row r="21" spans="1:12" s="49" customFormat="1" ht="13.5" customHeight="1">
      <c r="A21" s="52" t="s">
        <v>27</v>
      </c>
      <c r="B21" s="53">
        <v>23</v>
      </c>
      <c r="C21" s="46">
        <v>24</v>
      </c>
      <c r="D21" s="46">
        <v>10</v>
      </c>
      <c r="E21" s="46">
        <v>7</v>
      </c>
      <c r="F21" s="46">
        <v>7</v>
      </c>
      <c r="G21" s="47">
        <v>1443</v>
      </c>
      <c r="H21" s="47">
        <v>0</v>
      </c>
      <c r="I21" s="47">
        <v>2</v>
      </c>
      <c r="J21" s="47">
        <v>11548100</v>
      </c>
      <c r="K21" s="48"/>
      <c r="L21" s="48"/>
    </row>
    <row r="22" spans="1:12" s="49" customFormat="1" ht="13.5" customHeight="1">
      <c r="A22" s="52" t="s">
        <v>28</v>
      </c>
      <c r="B22" s="53">
        <v>32</v>
      </c>
      <c r="C22" s="46">
        <v>60</v>
      </c>
      <c r="D22" s="46">
        <v>40</v>
      </c>
      <c r="E22" s="46">
        <v>8</v>
      </c>
      <c r="F22" s="46">
        <v>12</v>
      </c>
      <c r="G22" s="47">
        <v>6017</v>
      </c>
      <c r="H22" s="47">
        <v>1</v>
      </c>
      <c r="I22" s="47">
        <v>14</v>
      </c>
      <c r="J22" s="47">
        <v>50168500</v>
      </c>
      <c r="K22" s="48"/>
      <c r="L22" s="48"/>
    </row>
    <row r="23" spans="1:12" s="49" customFormat="1" ht="6" customHeight="1" thickBot="1">
      <c r="A23" s="14"/>
      <c r="B23" s="45"/>
      <c r="C23" s="46"/>
      <c r="D23" s="46"/>
      <c r="E23" s="46"/>
      <c r="F23" s="46"/>
      <c r="G23" s="47"/>
      <c r="H23" s="47"/>
      <c r="I23" s="47"/>
      <c r="J23" s="47"/>
      <c r="K23" s="48"/>
      <c r="L23" s="48"/>
    </row>
    <row r="24" spans="1:13" s="27" customFormat="1" ht="12.75" customHeight="1" thickTop="1">
      <c r="A24" s="54" t="s">
        <v>29</v>
      </c>
      <c r="B24" s="55" t="s">
        <v>30</v>
      </c>
      <c r="C24" s="56"/>
      <c r="D24" s="56"/>
      <c r="E24" s="56"/>
      <c r="F24" s="57" t="s">
        <v>31</v>
      </c>
      <c r="G24" s="57"/>
      <c r="H24" s="58" t="s">
        <v>32</v>
      </c>
      <c r="I24" s="59"/>
      <c r="J24" s="59"/>
      <c r="K24" s="26"/>
      <c r="L24" s="26"/>
      <c r="M24" s="26"/>
    </row>
    <row r="25" spans="1:13" s="17" customFormat="1" ht="12.75" customHeight="1">
      <c r="A25" s="31"/>
      <c r="B25" s="60"/>
      <c r="C25" s="61"/>
      <c r="D25" s="61"/>
      <c r="E25" s="61"/>
      <c r="F25" s="62" t="s">
        <v>33</v>
      </c>
      <c r="G25" s="62"/>
      <c r="H25" s="63"/>
      <c r="I25" s="64"/>
      <c r="J25" s="64"/>
      <c r="K25" s="16"/>
      <c r="L25" s="16"/>
      <c r="M25" s="16"/>
    </row>
    <row r="26" spans="1:13" s="17" customFormat="1" ht="17.25" customHeight="1">
      <c r="A26" s="31"/>
      <c r="B26" s="65" t="s">
        <v>4</v>
      </c>
      <c r="C26" s="66" t="s">
        <v>34</v>
      </c>
      <c r="D26" s="67"/>
      <c r="E26" s="68" t="s">
        <v>35</v>
      </c>
      <c r="F26" s="69"/>
      <c r="G26" s="70"/>
      <c r="H26" s="71" t="s">
        <v>36</v>
      </c>
      <c r="I26" s="72" t="s">
        <v>37</v>
      </c>
      <c r="J26" s="73"/>
      <c r="K26" s="16"/>
      <c r="L26" s="16"/>
      <c r="M26" s="16"/>
    </row>
    <row r="27" spans="1:13" s="17" customFormat="1" ht="13.5">
      <c r="A27" s="74"/>
      <c r="B27" s="75"/>
      <c r="C27" s="76" t="s">
        <v>38</v>
      </c>
      <c r="D27" s="77"/>
      <c r="E27" s="78"/>
      <c r="F27" s="79"/>
      <c r="G27" s="80"/>
      <c r="H27" s="81"/>
      <c r="I27" s="82"/>
      <c r="J27" s="83"/>
      <c r="K27" s="16"/>
      <c r="L27" s="16"/>
      <c r="M27" s="16"/>
    </row>
    <row r="28" spans="1:13" s="91" customFormat="1" ht="15" customHeight="1">
      <c r="A28" s="84" t="s">
        <v>16</v>
      </c>
      <c r="B28" s="85">
        <f>SUM(B30:B43)</f>
        <v>95</v>
      </c>
      <c r="C28" s="86"/>
      <c r="D28" s="87">
        <v>41305</v>
      </c>
      <c r="E28" s="87"/>
      <c r="F28" s="88">
        <f>SUM(F30:G43)</f>
        <v>11377255</v>
      </c>
      <c r="G28" s="88"/>
      <c r="H28" s="89">
        <f>SUM(H30:H43)</f>
        <v>427</v>
      </c>
      <c r="I28" s="89"/>
      <c r="J28" s="89">
        <f>SUM(J30:J43)</f>
        <v>231540240</v>
      </c>
      <c r="K28" s="90"/>
      <c r="L28" s="90"/>
      <c r="M28" s="90"/>
    </row>
    <row r="29" spans="1:13" ht="13.5" customHeight="1">
      <c r="A29" s="92"/>
      <c r="B29" s="93"/>
      <c r="C29" s="94"/>
      <c r="D29" s="46"/>
      <c r="E29" s="46"/>
      <c r="F29" s="95"/>
      <c r="G29" s="95"/>
      <c r="H29" s="47"/>
      <c r="I29" s="47"/>
      <c r="J29" s="47"/>
      <c r="K29" s="96"/>
      <c r="L29" s="96"/>
      <c r="M29" s="96"/>
    </row>
    <row r="30" spans="1:10" s="17" customFormat="1" ht="13.5">
      <c r="A30" s="50" t="s">
        <v>17</v>
      </c>
      <c r="B30" s="98">
        <v>6</v>
      </c>
      <c r="C30" s="94"/>
      <c r="D30" s="46">
        <v>4042</v>
      </c>
      <c r="E30" s="46"/>
      <c r="F30" s="95">
        <v>1473950</v>
      </c>
      <c r="G30" s="95"/>
      <c r="H30" s="46">
        <v>53</v>
      </c>
      <c r="I30" s="47"/>
      <c r="J30" s="47">
        <v>44522057</v>
      </c>
    </row>
    <row r="31" spans="1:10" s="17" customFormat="1" ht="13.5">
      <c r="A31" s="52" t="s">
        <v>39</v>
      </c>
      <c r="B31" s="98">
        <v>14</v>
      </c>
      <c r="C31" s="94"/>
      <c r="D31" s="46">
        <v>3064</v>
      </c>
      <c r="E31" s="46"/>
      <c r="F31" s="95">
        <v>243800</v>
      </c>
      <c r="G31" s="95"/>
      <c r="H31" s="46">
        <v>50</v>
      </c>
      <c r="I31" s="47"/>
      <c r="J31" s="47">
        <v>37658650</v>
      </c>
    </row>
    <row r="32" spans="1:10" s="17" customFormat="1" ht="13.5">
      <c r="A32" s="52" t="s">
        <v>40</v>
      </c>
      <c r="B32" s="98">
        <v>22</v>
      </c>
      <c r="C32" s="94"/>
      <c r="D32" s="46">
        <v>17014</v>
      </c>
      <c r="E32" s="46"/>
      <c r="F32" s="95">
        <v>2544500</v>
      </c>
      <c r="G32" s="95"/>
      <c r="H32" s="46">
        <v>64</v>
      </c>
      <c r="I32" s="47"/>
      <c r="J32" s="47">
        <v>21429200</v>
      </c>
    </row>
    <row r="33" spans="1:10" s="17" customFormat="1" ht="13.5">
      <c r="A33" s="52" t="s">
        <v>41</v>
      </c>
      <c r="B33" s="98">
        <v>9</v>
      </c>
      <c r="C33" s="94"/>
      <c r="D33" s="46">
        <v>3168</v>
      </c>
      <c r="E33" s="46"/>
      <c r="F33" s="95">
        <v>813300</v>
      </c>
      <c r="G33" s="95"/>
      <c r="H33" s="46">
        <v>29</v>
      </c>
      <c r="I33" s="47"/>
      <c r="J33" s="47">
        <v>6447160</v>
      </c>
    </row>
    <row r="34" spans="1:10" s="17" customFormat="1" ht="6" customHeight="1">
      <c r="A34" s="52"/>
      <c r="B34" s="98"/>
      <c r="C34" s="94"/>
      <c r="D34" s="46"/>
      <c r="E34" s="46"/>
      <c r="F34" s="95"/>
      <c r="G34" s="95"/>
      <c r="H34" s="46"/>
      <c r="I34" s="47"/>
      <c r="J34" s="47"/>
    </row>
    <row r="35" spans="1:10" s="17" customFormat="1" ht="13.5">
      <c r="A35" s="52" t="s">
        <v>42</v>
      </c>
      <c r="B35" s="98">
        <v>6</v>
      </c>
      <c r="C35" s="94"/>
      <c r="D35" s="46">
        <v>198</v>
      </c>
      <c r="E35" s="46"/>
      <c r="F35" s="95">
        <v>825100</v>
      </c>
      <c r="G35" s="95"/>
      <c r="H35" s="46">
        <v>35</v>
      </c>
      <c r="I35" s="47"/>
      <c r="J35" s="47">
        <v>19893888</v>
      </c>
    </row>
    <row r="36" spans="1:10" s="17" customFormat="1" ht="13.5">
      <c r="A36" s="52" t="s">
        <v>43</v>
      </c>
      <c r="B36" s="98">
        <v>5</v>
      </c>
      <c r="C36" s="94"/>
      <c r="D36" s="46">
        <v>224</v>
      </c>
      <c r="E36" s="46"/>
      <c r="F36" s="95">
        <v>158800</v>
      </c>
      <c r="G36" s="95"/>
      <c r="H36" s="46">
        <v>34</v>
      </c>
      <c r="I36" s="47"/>
      <c r="J36" s="47">
        <v>7546000</v>
      </c>
    </row>
    <row r="37" spans="1:10" s="17" customFormat="1" ht="13.5">
      <c r="A37" s="52" t="s">
        <v>44</v>
      </c>
      <c r="B37" s="98">
        <v>8</v>
      </c>
      <c r="C37" s="94"/>
      <c r="D37" s="46">
        <v>2058</v>
      </c>
      <c r="E37" s="46"/>
      <c r="F37" s="95">
        <v>1738850</v>
      </c>
      <c r="G37" s="95"/>
      <c r="H37" s="46">
        <v>34</v>
      </c>
      <c r="I37" s="47"/>
      <c r="J37" s="47">
        <v>10414550</v>
      </c>
    </row>
    <row r="38" spans="1:10" s="17" customFormat="1" ht="13.5">
      <c r="A38" s="52" t="s">
        <v>45</v>
      </c>
      <c r="B38" s="98">
        <v>4</v>
      </c>
      <c r="C38" s="94"/>
      <c r="D38" s="46">
        <v>9031</v>
      </c>
      <c r="E38" s="46"/>
      <c r="F38" s="95">
        <v>1663000</v>
      </c>
      <c r="G38" s="95"/>
      <c r="H38" s="46">
        <v>19</v>
      </c>
      <c r="I38" s="47"/>
      <c r="J38" s="47">
        <v>7386700</v>
      </c>
    </row>
    <row r="39" spans="1:10" s="17" customFormat="1" ht="6" customHeight="1">
      <c r="A39" s="52"/>
      <c r="B39" s="98"/>
      <c r="C39" s="94"/>
      <c r="D39" s="46"/>
      <c r="E39" s="46"/>
      <c r="F39" s="95"/>
      <c r="G39" s="95"/>
      <c r="H39" s="46"/>
      <c r="I39" s="47"/>
      <c r="J39" s="47"/>
    </row>
    <row r="40" spans="1:10" s="17" customFormat="1" ht="13.5">
      <c r="A40" s="52" t="s">
        <v>46</v>
      </c>
      <c r="B40" s="98">
        <v>5</v>
      </c>
      <c r="C40" s="94"/>
      <c r="D40" s="46">
        <v>2007</v>
      </c>
      <c r="E40" s="46"/>
      <c r="F40" s="95">
        <v>537920</v>
      </c>
      <c r="G40" s="95"/>
      <c r="H40" s="46">
        <v>20</v>
      </c>
      <c r="I40" s="47"/>
      <c r="J40" s="47">
        <v>5599420</v>
      </c>
    </row>
    <row r="41" spans="1:10" s="17" customFormat="1" ht="13.5">
      <c r="A41" s="52" t="s">
        <v>26</v>
      </c>
      <c r="B41" s="98">
        <v>2</v>
      </c>
      <c r="C41" s="94"/>
      <c r="D41" s="46">
        <v>0</v>
      </c>
      <c r="E41" s="46"/>
      <c r="F41" s="95">
        <v>22000</v>
      </c>
      <c r="G41" s="95"/>
      <c r="H41" s="46">
        <v>20</v>
      </c>
      <c r="I41" s="47"/>
      <c r="J41" s="47">
        <v>7569980</v>
      </c>
    </row>
    <row r="42" spans="1:10" s="17" customFormat="1" ht="13.5">
      <c r="A42" s="52" t="s">
        <v>27</v>
      </c>
      <c r="B42" s="98">
        <v>4</v>
      </c>
      <c r="C42" s="94"/>
      <c r="D42" s="46">
        <v>0</v>
      </c>
      <c r="E42" s="46"/>
      <c r="F42" s="95">
        <v>131235</v>
      </c>
      <c r="G42" s="95"/>
      <c r="H42" s="46">
        <v>27</v>
      </c>
      <c r="I42" s="47"/>
      <c r="J42" s="47">
        <v>11679335</v>
      </c>
    </row>
    <row r="43" spans="1:10" s="17" customFormat="1" ht="13.5">
      <c r="A43" s="52" t="s">
        <v>28</v>
      </c>
      <c r="B43" s="98">
        <v>10</v>
      </c>
      <c r="C43" s="94"/>
      <c r="D43" s="46">
        <v>489</v>
      </c>
      <c r="E43" s="46"/>
      <c r="F43" s="95">
        <v>1224800</v>
      </c>
      <c r="G43" s="95"/>
      <c r="H43" s="46">
        <v>42</v>
      </c>
      <c r="I43" s="47"/>
      <c r="J43" s="47">
        <v>51393300</v>
      </c>
    </row>
    <row r="44" spans="1:10" s="17" customFormat="1" ht="6" customHeight="1" thickBot="1">
      <c r="A44" s="99"/>
      <c r="B44" s="100"/>
      <c r="C44" s="101"/>
      <c r="D44" s="102"/>
      <c r="E44" s="102"/>
      <c r="F44" s="102"/>
      <c r="G44" s="103"/>
      <c r="H44" s="103"/>
      <c r="I44" s="103"/>
      <c r="J44" s="103"/>
    </row>
    <row r="45" spans="1:9" s="17" customFormat="1" ht="13.5">
      <c r="A45" s="27" t="s">
        <v>47</v>
      </c>
      <c r="B45" s="27"/>
      <c r="C45" s="104"/>
      <c r="D45" s="104"/>
      <c r="E45" s="104"/>
      <c r="F45" s="104"/>
      <c r="G45" s="104"/>
      <c r="H45" s="104"/>
      <c r="I45" s="104"/>
    </row>
  </sheetData>
  <sheetProtection/>
  <mergeCells count="33"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A24:A27"/>
    <mergeCell ref="B24:E25"/>
    <mergeCell ref="F24:G24"/>
    <mergeCell ref="H24:J25"/>
    <mergeCell ref="F25:G25"/>
    <mergeCell ref="C26:D26"/>
    <mergeCell ref="E26:G26"/>
    <mergeCell ref="I26:J26"/>
    <mergeCell ref="C27:D27"/>
    <mergeCell ref="A4:A6"/>
    <mergeCell ref="B4:B6"/>
    <mergeCell ref="C4:F4"/>
    <mergeCell ref="G4:G5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2009-07-31T07:52:24Z</dcterms:created>
  <dcterms:modified xsi:type="dcterms:W3CDTF">2009-07-31T07:52:30Z</dcterms:modified>
  <cp:category/>
  <cp:version/>
  <cp:contentType/>
  <cp:contentStatus/>
</cp:coreProperties>
</file>