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(2)" sheetId="1" r:id="rId1"/>
  </sheets>
  <externalReferences>
    <externalReference r:id="rId4"/>
    <externalReference r:id="rId5"/>
  </externalReferences>
  <definedNames>
    <definedName name="_10.電気_ガスおよび水道" localSheetId="0">'88(2)'!$D$2:$K$2</definedName>
    <definedName name="_10.電気_ガスおよび水道">#REF!</definedName>
    <definedName name="_xlnm.Print_Area" localSheetId="0">'88(2)'!$A$2:$U$23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<sst xmlns="http://schemas.openxmlformats.org/spreadsheetml/2006/main" count="59" uniqueCount="37">
  <si>
    <t>道　　　　　　　　　　路　　　　　　　　　　延　　　　　　　　　　長</t>
  </si>
  <si>
    <t>昭和33年3月31日現在　　</t>
  </si>
  <si>
    <t>種別</t>
  </si>
  <si>
    <t>実延長</t>
  </si>
  <si>
    <t>内　　　　訳</t>
  </si>
  <si>
    <t>種類別内訳</t>
  </si>
  <si>
    <t>幅員別内訳</t>
  </si>
  <si>
    <t>自　動　車　　交通不能</t>
  </si>
  <si>
    <t>道　路　　　　　　延　長</t>
  </si>
  <si>
    <t>橋　　梁</t>
  </si>
  <si>
    <t>隧　　道</t>
  </si>
  <si>
    <t>渡　船　場</t>
  </si>
  <si>
    <t>改良済</t>
  </si>
  <si>
    <t>未改良</t>
  </si>
  <si>
    <t>改良済延長</t>
  </si>
  <si>
    <t>未改良延長</t>
  </si>
  <si>
    <t>個数</t>
  </si>
  <si>
    <t>延長</t>
  </si>
  <si>
    <t>有効7.5米</t>
  </si>
  <si>
    <t>有効5.5米</t>
  </si>
  <si>
    <t>有効4.5米</t>
  </si>
  <si>
    <t>有効3.6米</t>
  </si>
  <si>
    <t>以　　上</t>
  </si>
  <si>
    <t>以　 上</t>
  </si>
  <si>
    <t>未　　満</t>
  </si>
  <si>
    <t>米</t>
  </si>
  <si>
    <t>総数</t>
  </si>
  <si>
    <t>国道</t>
  </si>
  <si>
    <t>一級</t>
  </si>
  <si>
    <t>二級</t>
  </si>
  <si>
    <t>地方道</t>
  </si>
  <si>
    <t>主要</t>
  </si>
  <si>
    <t>一般</t>
  </si>
  <si>
    <t>市町村道</t>
  </si>
  <si>
    <t>市</t>
  </si>
  <si>
    <t>町村</t>
  </si>
  <si>
    <t>　資料　道　路　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</si>
</sst>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_ "/>
    <numFmt numFmtId="178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right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>
      <alignment horizontal="center" vertical="center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19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>
      <alignment vertical="center"/>
    </xf>
    <xf numFmtId="0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center" vertical="center"/>
    </xf>
    <xf numFmtId="41" fontId="20" fillId="0" borderId="12" xfId="0" applyNumberFormat="1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3" fontId="20" fillId="0" borderId="13" xfId="0" applyNumberFormat="1" applyFont="1" applyBorder="1" applyAlignment="1" quotePrefix="1">
      <alignment vertical="center"/>
    </xf>
    <xf numFmtId="41" fontId="20" fillId="0" borderId="14" xfId="48" applyNumberFormat="1" applyFont="1" applyBorder="1" applyAlignment="1" applyProtection="1" quotePrefix="1">
      <alignment vertical="center"/>
      <protection locked="0"/>
    </xf>
    <xf numFmtId="41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 applyProtection="1">
      <alignment horizontal="distributed" vertical="center"/>
      <protection/>
    </xf>
    <xf numFmtId="0" fontId="20" fillId="0" borderId="0" xfId="48" applyNumberFormat="1" applyFont="1" applyBorder="1" applyAlignment="1">
      <alignment vertical="center"/>
    </xf>
    <xf numFmtId="0" fontId="20" fillId="0" borderId="0" xfId="48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18" fillId="0" borderId="0" xfId="0" applyNumberFormat="1" applyFont="1" applyBorder="1" applyAlignment="1">
      <alignment vertical="center"/>
    </xf>
    <xf numFmtId="41" fontId="18" fillId="0" borderId="12" xfId="0" applyNumberFormat="1" applyFont="1" applyBorder="1" applyAlignment="1">
      <alignment vertical="center"/>
    </xf>
    <xf numFmtId="41" fontId="18" fillId="0" borderId="14" xfId="0" applyNumberFormat="1" applyFont="1" applyBorder="1" applyAlignment="1">
      <alignment vertical="center"/>
    </xf>
    <xf numFmtId="41" fontId="18" fillId="0" borderId="13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distributed" vertical="center"/>
      <protection/>
    </xf>
    <xf numFmtId="0" fontId="18" fillId="0" borderId="0" xfId="48" applyNumberFormat="1" applyFont="1" applyBorder="1" applyAlignment="1">
      <alignment vertical="center"/>
    </xf>
    <xf numFmtId="0" fontId="18" fillId="0" borderId="0" xfId="48" applyNumberFormat="1" applyFont="1" applyAlignment="1">
      <alignment vertical="center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177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0" xfId="48" applyNumberFormat="1" applyFont="1" applyBorder="1" applyAlignment="1">
      <alignment horizontal="right" vertical="center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0" xfId="0" applyNumberFormat="1" applyFont="1" applyBorder="1" applyAlignment="1">
      <alignment horizontal="right" vertical="center"/>
    </xf>
    <xf numFmtId="41" fontId="18" fillId="0" borderId="13" xfId="0" applyNumberFormat="1" applyFont="1" applyBorder="1" applyAlignment="1" quotePrefix="1">
      <alignment vertical="center"/>
    </xf>
    <xf numFmtId="41" fontId="18" fillId="0" borderId="14" xfId="0" applyNumberFormat="1" applyFont="1" applyBorder="1" applyAlignment="1" quotePrefix="1">
      <alignment vertical="center"/>
    </xf>
    <xf numFmtId="49" fontId="18" fillId="0" borderId="0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>
      <alignment vertical="center"/>
    </xf>
    <xf numFmtId="41" fontId="18" fillId="0" borderId="22" xfId="0" applyNumberFormat="1" applyFont="1" applyBorder="1" applyAlignment="1">
      <alignment vertical="center"/>
    </xf>
    <xf numFmtId="41" fontId="18" fillId="0" borderId="23" xfId="0" applyNumberFormat="1" applyFont="1" applyBorder="1" applyAlignment="1">
      <alignment vertical="center"/>
    </xf>
    <xf numFmtId="41" fontId="18" fillId="0" borderId="24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18" fillId="0" borderId="0" xfId="48" applyNumberFormat="1" applyFont="1" applyBorder="1" applyAlignment="1" applyProtection="1">
      <alignment vertical="center"/>
      <protection/>
    </xf>
    <xf numFmtId="177" fontId="18" fillId="0" borderId="0" xfId="0" applyNumberFormat="1" applyFont="1" applyAlignment="1">
      <alignment vertical="center"/>
    </xf>
    <xf numFmtId="0" fontId="18" fillId="0" borderId="0" xfId="0" applyNumberFormat="1" applyFont="1" applyAlignment="1" applyProtection="1">
      <alignment vertical="center"/>
      <protection locked="0"/>
    </xf>
    <xf numFmtId="0" fontId="18" fillId="0" borderId="0" xfId="48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distributed" vertical="center"/>
      <protection/>
    </xf>
    <xf numFmtId="176" fontId="18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Border="1" applyAlignment="1" quotePrefix="1">
      <alignment horizontal="center" vertical="center"/>
    </xf>
    <xf numFmtId="178" fontId="18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8</xdr:row>
      <xdr:rowOff>38100</xdr:rowOff>
    </xdr:from>
    <xdr:to>
      <xdr:col>9</xdr:col>
      <xdr:colOff>47625</xdr:colOff>
      <xdr:row>9</xdr:row>
      <xdr:rowOff>38100</xdr:rowOff>
    </xdr:to>
    <xdr:sp>
      <xdr:nvSpPr>
        <xdr:cNvPr id="1" name="Rectangle 40"/>
        <xdr:cNvSpPr>
          <a:spLocks/>
        </xdr:cNvSpPr>
      </xdr:nvSpPr>
      <xdr:spPr>
        <a:xfrm>
          <a:off x="6048375" y="13620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28575</xdr:colOff>
      <xdr:row>8</xdr:row>
      <xdr:rowOff>28575</xdr:rowOff>
    </xdr:from>
    <xdr:to>
      <xdr:col>8</xdr:col>
      <xdr:colOff>161925</xdr:colOff>
      <xdr:row>8</xdr:row>
      <xdr:rowOff>133350</xdr:rowOff>
    </xdr:to>
    <xdr:sp>
      <xdr:nvSpPr>
        <xdr:cNvPr id="2" name="Line 41"/>
        <xdr:cNvSpPr>
          <a:spLocks/>
        </xdr:cNvSpPr>
      </xdr:nvSpPr>
      <xdr:spPr>
        <a:xfrm flipH="1">
          <a:off x="5981700" y="1352550"/>
          <a:ext cx="133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133350</xdr:rowOff>
    </xdr:from>
    <xdr:to>
      <xdr:col>8</xdr:col>
      <xdr:colOff>190500</xdr:colOff>
      <xdr:row>8</xdr:row>
      <xdr:rowOff>133350</xdr:rowOff>
    </xdr:to>
    <xdr:sp>
      <xdr:nvSpPr>
        <xdr:cNvPr id="3" name="Rectangle 42"/>
        <xdr:cNvSpPr>
          <a:spLocks/>
        </xdr:cNvSpPr>
      </xdr:nvSpPr>
      <xdr:spPr>
        <a:xfrm>
          <a:off x="5962650" y="13049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95250</xdr:colOff>
      <xdr:row>10</xdr:row>
      <xdr:rowOff>38100</xdr:rowOff>
    </xdr:from>
    <xdr:to>
      <xdr:col>9</xdr:col>
      <xdr:colOff>47625</xdr:colOff>
      <xdr:row>11</xdr:row>
      <xdr:rowOff>38100</xdr:rowOff>
    </xdr:to>
    <xdr:sp>
      <xdr:nvSpPr>
        <xdr:cNvPr id="4" name="Rectangle 43"/>
        <xdr:cNvSpPr>
          <a:spLocks/>
        </xdr:cNvSpPr>
      </xdr:nvSpPr>
      <xdr:spPr>
        <a:xfrm>
          <a:off x="6048375" y="1666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28575</xdr:colOff>
      <xdr:row>10</xdr:row>
      <xdr:rowOff>28575</xdr:rowOff>
    </xdr:from>
    <xdr:to>
      <xdr:col>8</xdr:col>
      <xdr:colOff>161925</xdr:colOff>
      <xdr:row>10</xdr:row>
      <xdr:rowOff>133350</xdr:rowOff>
    </xdr:to>
    <xdr:sp>
      <xdr:nvSpPr>
        <xdr:cNvPr id="5" name="Line 44"/>
        <xdr:cNvSpPr>
          <a:spLocks/>
        </xdr:cNvSpPr>
      </xdr:nvSpPr>
      <xdr:spPr>
        <a:xfrm flipH="1">
          <a:off x="5981700" y="1657350"/>
          <a:ext cx="133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133350</xdr:rowOff>
    </xdr:from>
    <xdr:to>
      <xdr:col>8</xdr:col>
      <xdr:colOff>190500</xdr:colOff>
      <xdr:row>10</xdr:row>
      <xdr:rowOff>133350</xdr:rowOff>
    </xdr:to>
    <xdr:sp>
      <xdr:nvSpPr>
        <xdr:cNvPr id="6" name="Rectangle 45"/>
        <xdr:cNvSpPr>
          <a:spLocks/>
        </xdr:cNvSpPr>
      </xdr:nvSpPr>
      <xdr:spPr>
        <a:xfrm>
          <a:off x="5962650" y="16097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95250</xdr:colOff>
      <xdr:row>11</xdr:row>
      <xdr:rowOff>38100</xdr:rowOff>
    </xdr:from>
    <xdr:to>
      <xdr:col>9</xdr:col>
      <xdr:colOff>47625</xdr:colOff>
      <xdr:row>12</xdr:row>
      <xdr:rowOff>38100</xdr:rowOff>
    </xdr:to>
    <xdr:sp>
      <xdr:nvSpPr>
        <xdr:cNvPr id="7" name="Rectangle 46"/>
        <xdr:cNvSpPr>
          <a:spLocks/>
        </xdr:cNvSpPr>
      </xdr:nvSpPr>
      <xdr:spPr>
        <a:xfrm>
          <a:off x="6048375" y="1819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161925</xdr:colOff>
      <xdr:row>11</xdr:row>
      <xdr:rowOff>133350</xdr:rowOff>
    </xdr:to>
    <xdr:sp>
      <xdr:nvSpPr>
        <xdr:cNvPr id="8" name="Line 47"/>
        <xdr:cNvSpPr>
          <a:spLocks/>
        </xdr:cNvSpPr>
      </xdr:nvSpPr>
      <xdr:spPr>
        <a:xfrm flipH="1">
          <a:off x="5981700" y="1809750"/>
          <a:ext cx="133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133350</xdr:rowOff>
    </xdr:from>
    <xdr:to>
      <xdr:col>8</xdr:col>
      <xdr:colOff>190500</xdr:colOff>
      <xdr:row>11</xdr:row>
      <xdr:rowOff>133350</xdr:rowOff>
    </xdr:to>
    <xdr:sp>
      <xdr:nvSpPr>
        <xdr:cNvPr id="9" name="Rectangle 48"/>
        <xdr:cNvSpPr>
          <a:spLocks/>
        </xdr:cNvSpPr>
      </xdr:nvSpPr>
      <xdr:spPr>
        <a:xfrm>
          <a:off x="5962650" y="1762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95250</xdr:colOff>
      <xdr:row>16</xdr:row>
      <xdr:rowOff>38100</xdr:rowOff>
    </xdr:from>
    <xdr:to>
      <xdr:col>9</xdr:col>
      <xdr:colOff>47625</xdr:colOff>
      <xdr:row>17</xdr:row>
      <xdr:rowOff>38100</xdr:rowOff>
    </xdr:to>
    <xdr:sp>
      <xdr:nvSpPr>
        <xdr:cNvPr id="10" name="Rectangle 49"/>
        <xdr:cNvSpPr>
          <a:spLocks/>
        </xdr:cNvSpPr>
      </xdr:nvSpPr>
      <xdr:spPr>
        <a:xfrm>
          <a:off x="6048375" y="2581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28575</xdr:colOff>
      <xdr:row>16</xdr:row>
      <xdr:rowOff>28575</xdr:rowOff>
    </xdr:from>
    <xdr:to>
      <xdr:col>8</xdr:col>
      <xdr:colOff>161925</xdr:colOff>
      <xdr:row>16</xdr:row>
      <xdr:rowOff>133350</xdr:rowOff>
    </xdr:to>
    <xdr:sp>
      <xdr:nvSpPr>
        <xdr:cNvPr id="11" name="Line 50"/>
        <xdr:cNvSpPr>
          <a:spLocks/>
        </xdr:cNvSpPr>
      </xdr:nvSpPr>
      <xdr:spPr>
        <a:xfrm flipH="1">
          <a:off x="5981700" y="2571750"/>
          <a:ext cx="133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133350</xdr:rowOff>
    </xdr:from>
    <xdr:to>
      <xdr:col>8</xdr:col>
      <xdr:colOff>190500</xdr:colOff>
      <xdr:row>16</xdr:row>
      <xdr:rowOff>133350</xdr:rowOff>
    </xdr:to>
    <xdr:sp>
      <xdr:nvSpPr>
        <xdr:cNvPr id="12" name="Rectangle 51"/>
        <xdr:cNvSpPr>
          <a:spLocks/>
        </xdr:cNvSpPr>
      </xdr:nvSpPr>
      <xdr:spPr>
        <a:xfrm>
          <a:off x="5962650" y="2524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95250</xdr:colOff>
      <xdr:row>15</xdr:row>
      <xdr:rowOff>38100</xdr:rowOff>
    </xdr:from>
    <xdr:to>
      <xdr:col>9</xdr:col>
      <xdr:colOff>47625</xdr:colOff>
      <xdr:row>16</xdr:row>
      <xdr:rowOff>38100</xdr:rowOff>
    </xdr:to>
    <xdr:sp>
      <xdr:nvSpPr>
        <xdr:cNvPr id="13" name="Rectangle 52"/>
        <xdr:cNvSpPr>
          <a:spLocks/>
        </xdr:cNvSpPr>
      </xdr:nvSpPr>
      <xdr:spPr>
        <a:xfrm>
          <a:off x="6048375" y="2428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28575</xdr:colOff>
      <xdr:row>15</xdr:row>
      <xdr:rowOff>28575</xdr:rowOff>
    </xdr:from>
    <xdr:to>
      <xdr:col>8</xdr:col>
      <xdr:colOff>161925</xdr:colOff>
      <xdr:row>15</xdr:row>
      <xdr:rowOff>133350</xdr:rowOff>
    </xdr:to>
    <xdr:sp>
      <xdr:nvSpPr>
        <xdr:cNvPr id="14" name="Line 53"/>
        <xdr:cNvSpPr>
          <a:spLocks/>
        </xdr:cNvSpPr>
      </xdr:nvSpPr>
      <xdr:spPr>
        <a:xfrm flipH="1">
          <a:off x="5981700" y="2419350"/>
          <a:ext cx="133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133350</xdr:rowOff>
    </xdr:from>
    <xdr:to>
      <xdr:col>8</xdr:col>
      <xdr:colOff>190500</xdr:colOff>
      <xdr:row>15</xdr:row>
      <xdr:rowOff>133350</xdr:rowOff>
    </xdr:to>
    <xdr:sp>
      <xdr:nvSpPr>
        <xdr:cNvPr id="15" name="Rectangle 54"/>
        <xdr:cNvSpPr>
          <a:spLocks/>
        </xdr:cNvSpPr>
      </xdr:nvSpPr>
      <xdr:spPr>
        <a:xfrm>
          <a:off x="5962650" y="23717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3&#36939;&#36664;&#21450;&#12403;&#36890;&#20449;88-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8(2)"/>
      <sheetName val="88(3)"/>
      <sheetName val="89"/>
      <sheetName val="89(2)"/>
      <sheetName val="89(3)"/>
      <sheetName val="89(4)"/>
      <sheetName val="89(5)"/>
      <sheetName val="89(6)"/>
      <sheetName val="89(7)"/>
      <sheetName val="89(8)"/>
      <sheetName val="89(9)"/>
      <sheetName val="89(10)"/>
      <sheetName val="89(11)"/>
      <sheetName val="90"/>
      <sheetName val="90(2)"/>
      <sheetName val="91"/>
      <sheetName val="91(2)"/>
      <sheetName val="91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6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00390625" style="1" customWidth="1"/>
    <col min="2" max="2" width="8.75390625" style="1" customWidth="1"/>
    <col min="3" max="3" width="1.75390625" style="49" customWidth="1"/>
    <col min="4" max="4" width="14.25390625" style="49" bestFit="1" customWidth="1"/>
    <col min="5" max="5" width="12.625" style="49" customWidth="1"/>
    <col min="6" max="6" width="14.25390625" style="89" customWidth="1"/>
    <col min="7" max="7" width="13.75390625" style="49" customWidth="1"/>
    <col min="8" max="8" width="9.75390625" style="89" customWidth="1"/>
    <col min="9" max="9" width="2.75390625" style="89" customWidth="1"/>
    <col min="10" max="10" width="10.75390625" style="49" customWidth="1"/>
    <col min="11" max="11" width="6.75390625" style="89" customWidth="1"/>
    <col min="12" max="12" width="9.75390625" style="49" customWidth="1"/>
    <col min="13" max="13" width="8.00390625" style="49" customWidth="1"/>
    <col min="14" max="14" width="7.25390625" style="89" customWidth="1"/>
    <col min="15" max="15" width="10.375" style="89" customWidth="1"/>
    <col min="16" max="16" width="12.75390625" style="89" customWidth="1"/>
    <col min="17" max="17" width="10.75390625" style="89" customWidth="1"/>
    <col min="18" max="18" width="11.25390625" style="49" customWidth="1"/>
    <col min="19" max="19" width="12.625" style="49" customWidth="1"/>
    <col min="20" max="20" width="12.375" style="49" customWidth="1"/>
    <col min="21" max="21" width="13.375" style="49" customWidth="1"/>
    <col min="22" max="22" width="8.75390625" style="48" customWidth="1"/>
    <col min="23" max="24" width="10.00390625" style="48" customWidth="1"/>
    <col min="25" max="25" width="7.25390625" style="48" customWidth="1"/>
    <col min="26" max="26" width="6.375" style="48" customWidth="1"/>
    <col min="27" max="27" width="7.00390625" style="48" customWidth="1"/>
    <col min="28" max="28" width="8.375" style="48" customWidth="1"/>
    <col min="29" max="29" width="4.125" style="48" customWidth="1"/>
    <col min="30" max="30" width="4.875" style="48" customWidth="1"/>
    <col min="31" max="31" width="5.875" style="48" customWidth="1"/>
    <col min="32" max="32" width="5.375" style="48" customWidth="1"/>
    <col min="33" max="35" width="12.875" style="48" customWidth="1"/>
    <col min="36" max="44" width="15.25390625" style="48" customWidth="1"/>
    <col min="45" max="16384" width="15.25390625" style="49" customWidth="1"/>
  </cols>
  <sheetData>
    <row r="1" s="1" customFormat="1" ht="12" customHeight="1"/>
    <row r="2" spans="1:33" s="1" customFormat="1" ht="15.75" customHeight="1">
      <c r="A2" s="2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V2" s="5"/>
      <c r="AG2" s="5"/>
    </row>
    <row r="3" spans="1:33" s="1" customFormat="1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 t="s">
        <v>1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1" customFormat="1" ht="14.25" customHeight="1">
      <c r="A4" s="9" t="s">
        <v>2</v>
      </c>
      <c r="B4" s="9"/>
      <c r="C4" s="10"/>
      <c r="D4" s="11" t="s">
        <v>3</v>
      </c>
      <c r="E4" s="12" t="s">
        <v>4</v>
      </c>
      <c r="F4" s="13"/>
      <c r="G4" s="14" t="s">
        <v>5</v>
      </c>
      <c r="H4" s="15"/>
      <c r="I4" s="15"/>
      <c r="J4" s="15"/>
      <c r="K4" s="15"/>
      <c r="L4" s="15"/>
      <c r="M4" s="15"/>
      <c r="N4" s="16"/>
      <c r="O4" s="14" t="s">
        <v>6</v>
      </c>
      <c r="P4" s="15"/>
      <c r="Q4" s="15"/>
      <c r="R4" s="15"/>
      <c r="S4" s="15"/>
      <c r="T4" s="16"/>
      <c r="U4" s="17" t="s">
        <v>7</v>
      </c>
      <c r="V4" s="18"/>
      <c r="W4" s="18"/>
      <c r="X4" s="18"/>
      <c r="Y4" s="18"/>
      <c r="Z4" s="18"/>
      <c r="AA4" s="18"/>
      <c r="AB4" s="18"/>
      <c r="AC4" s="19"/>
      <c r="AD4" s="18"/>
      <c r="AE4" s="10"/>
      <c r="AF4" s="20"/>
      <c r="AG4" s="5"/>
    </row>
    <row r="5" spans="1:35" s="1" customFormat="1" ht="14.25" customHeight="1">
      <c r="A5" s="21"/>
      <c r="B5" s="21"/>
      <c r="C5" s="20"/>
      <c r="D5" s="22"/>
      <c r="E5" s="14"/>
      <c r="F5" s="16"/>
      <c r="G5" s="23" t="s">
        <v>8</v>
      </c>
      <c r="H5" s="24" t="s">
        <v>9</v>
      </c>
      <c r="I5" s="25"/>
      <c r="J5" s="26"/>
      <c r="K5" s="24" t="s">
        <v>10</v>
      </c>
      <c r="L5" s="26"/>
      <c r="M5" s="24" t="s">
        <v>11</v>
      </c>
      <c r="N5" s="16"/>
      <c r="O5" s="14" t="s">
        <v>12</v>
      </c>
      <c r="P5" s="15"/>
      <c r="Q5" s="16"/>
      <c r="R5" s="14" t="s">
        <v>13</v>
      </c>
      <c r="S5" s="15"/>
      <c r="T5" s="16"/>
      <c r="U5" s="17"/>
      <c r="V5" s="18"/>
      <c r="W5" s="18"/>
      <c r="X5" s="27"/>
      <c r="Y5" s="20"/>
      <c r="Z5" s="20"/>
      <c r="AA5" s="20"/>
      <c r="AB5" s="20"/>
      <c r="AC5" s="18"/>
      <c r="AD5" s="18"/>
      <c r="AE5" s="20"/>
      <c r="AF5" s="20"/>
      <c r="AG5" s="27"/>
      <c r="AH5" s="28"/>
      <c r="AI5" s="29"/>
    </row>
    <row r="6" spans="1:33" s="1" customFormat="1" ht="12" customHeight="1">
      <c r="A6" s="21"/>
      <c r="B6" s="21"/>
      <c r="C6" s="20"/>
      <c r="D6" s="22"/>
      <c r="E6" s="22" t="s">
        <v>14</v>
      </c>
      <c r="F6" s="13" t="s">
        <v>15</v>
      </c>
      <c r="G6" s="22"/>
      <c r="H6" s="30" t="s">
        <v>16</v>
      </c>
      <c r="I6" s="31"/>
      <c r="J6" s="13" t="s">
        <v>17</v>
      </c>
      <c r="K6" s="23" t="s">
        <v>16</v>
      </c>
      <c r="L6" s="13" t="s">
        <v>17</v>
      </c>
      <c r="M6" s="23" t="s">
        <v>16</v>
      </c>
      <c r="N6" s="13" t="s">
        <v>17</v>
      </c>
      <c r="O6" s="32" t="s">
        <v>18</v>
      </c>
      <c r="P6" s="32" t="s">
        <v>19</v>
      </c>
      <c r="Q6" s="33" t="s">
        <v>20</v>
      </c>
      <c r="R6" s="32" t="s">
        <v>20</v>
      </c>
      <c r="S6" s="32" t="s">
        <v>21</v>
      </c>
      <c r="T6" s="32" t="s">
        <v>21</v>
      </c>
      <c r="U6" s="17"/>
      <c r="V6" s="18"/>
      <c r="W6" s="18"/>
      <c r="X6" s="19"/>
      <c r="Y6" s="10"/>
      <c r="Z6" s="20"/>
      <c r="AA6" s="20"/>
      <c r="AB6" s="20"/>
      <c r="AC6" s="19"/>
      <c r="AD6" s="19"/>
      <c r="AE6" s="19"/>
      <c r="AF6" s="19"/>
      <c r="AG6" s="5"/>
    </row>
    <row r="7" spans="1:33" s="1" customFormat="1" ht="12" customHeight="1">
      <c r="A7" s="34"/>
      <c r="B7" s="34"/>
      <c r="C7" s="35"/>
      <c r="D7" s="36"/>
      <c r="E7" s="36"/>
      <c r="F7" s="16"/>
      <c r="G7" s="36"/>
      <c r="H7" s="24"/>
      <c r="I7" s="26"/>
      <c r="J7" s="16"/>
      <c r="K7" s="36"/>
      <c r="L7" s="16"/>
      <c r="M7" s="36"/>
      <c r="N7" s="16"/>
      <c r="O7" s="37" t="s">
        <v>22</v>
      </c>
      <c r="P7" s="37" t="s">
        <v>22</v>
      </c>
      <c r="Q7" s="37" t="s">
        <v>23</v>
      </c>
      <c r="R7" s="37" t="s">
        <v>22</v>
      </c>
      <c r="S7" s="37" t="s">
        <v>22</v>
      </c>
      <c r="T7" s="37" t="s">
        <v>24</v>
      </c>
      <c r="U7" s="15"/>
      <c r="V7" s="27"/>
      <c r="W7" s="10"/>
      <c r="X7" s="18"/>
      <c r="Y7" s="19"/>
      <c r="Z7" s="19"/>
      <c r="AA7" s="18"/>
      <c r="AB7" s="19"/>
      <c r="AC7" s="18"/>
      <c r="AD7" s="18"/>
      <c r="AE7" s="18"/>
      <c r="AF7" s="18"/>
      <c r="AG7" s="5"/>
    </row>
    <row r="8" spans="1:33" ht="12" customHeight="1">
      <c r="A8" s="20"/>
      <c r="B8" s="20"/>
      <c r="C8" s="38"/>
      <c r="D8" s="39" t="s">
        <v>25</v>
      </c>
      <c r="E8" s="39" t="s">
        <v>25</v>
      </c>
      <c r="F8" s="39" t="s">
        <v>25</v>
      </c>
      <c r="G8" s="39" t="s">
        <v>25</v>
      </c>
      <c r="H8" s="40"/>
      <c r="I8" s="41"/>
      <c r="J8" s="39" t="s">
        <v>25</v>
      </c>
      <c r="K8" s="41"/>
      <c r="L8" s="39" t="s">
        <v>25</v>
      </c>
      <c r="M8" s="41"/>
      <c r="N8" s="39" t="s">
        <v>25</v>
      </c>
      <c r="O8" s="39" t="s">
        <v>25</v>
      </c>
      <c r="P8" s="39" t="s">
        <v>25</v>
      </c>
      <c r="Q8" s="39" t="s">
        <v>25</v>
      </c>
      <c r="R8" s="39" t="s">
        <v>25</v>
      </c>
      <c r="S8" s="39" t="s">
        <v>25</v>
      </c>
      <c r="T8" s="39" t="s">
        <v>25</v>
      </c>
      <c r="U8" s="42" t="s">
        <v>25</v>
      </c>
      <c r="V8" s="43"/>
      <c r="W8" s="44"/>
      <c r="X8" s="45"/>
      <c r="Y8" s="46"/>
      <c r="Z8" s="46"/>
      <c r="AA8" s="45"/>
      <c r="AB8" s="46"/>
      <c r="AC8" s="45"/>
      <c r="AD8" s="45"/>
      <c r="AE8" s="45"/>
      <c r="AF8" s="45"/>
      <c r="AG8" s="47"/>
    </row>
    <row r="9" spans="1:44" s="63" customFormat="1" ht="12" customHeight="1">
      <c r="A9" s="50" t="s">
        <v>26</v>
      </c>
      <c r="B9" s="50"/>
      <c r="C9" s="51"/>
      <c r="D9" s="52">
        <f>SUM(D11,D15,D19)</f>
        <v>11615370</v>
      </c>
      <c r="E9" s="53">
        <f aca="true" t="shared" si="0" ref="E9:T9">SUM(E11,E15,E19)</f>
        <v>1009751</v>
      </c>
      <c r="F9" s="53">
        <f t="shared" si="0"/>
        <v>10605619</v>
      </c>
      <c r="G9" s="53">
        <f t="shared" si="0"/>
        <v>11505675</v>
      </c>
      <c r="H9" s="54">
        <v>6904</v>
      </c>
      <c r="I9" s="55"/>
      <c r="J9" s="53">
        <f t="shared" si="0"/>
        <v>84428</v>
      </c>
      <c r="K9" s="53">
        <f t="shared" si="0"/>
        <v>356</v>
      </c>
      <c r="L9" s="53">
        <f t="shared" si="0"/>
        <v>25267</v>
      </c>
      <c r="M9" s="53">
        <f t="shared" si="0"/>
        <v>4</v>
      </c>
      <c r="N9" s="53">
        <f t="shared" si="0"/>
        <v>810</v>
      </c>
      <c r="O9" s="53">
        <f t="shared" si="0"/>
        <v>147632</v>
      </c>
      <c r="P9" s="53">
        <f t="shared" si="0"/>
        <v>414236</v>
      </c>
      <c r="Q9" s="53">
        <f t="shared" si="0"/>
        <v>447883</v>
      </c>
      <c r="R9" s="53">
        <f t="shared" si="0"/>
        <v>530788</v>
      </c>
      <c r="S9" s="53">
        <f t="shared" si="0"/>
        <v>1421059</v>
      </c>
      <c r="T9" s="53">
        <f t="shared" si="0"/>
        <v>8653772</v>
      </c>
      <c r="U9" s="56">
        <f>SUM(U11,U15,U19)</f>
        <v>3094921</v>
      </c>
      <c r="V9" s="57"/>
      <c r="W9" s="58"/>
      <c r="X9" s="58"/>
      <c r="Y9" s="58"/>
      <c r="Z9" s="58"/>
      <c r="AA9" s="58"/>
      <c r="AB9" s="58"/>
      <c r="AC9" s="59"/>
      <c r="AD9" s="60"/>
      <c r="AE9" s="60"/>
      <c r="AF9" s="60"/>
      <c r="AG9" s="61"/>
      <c r="AH9" s="61"/>
      <c r="AI9" s="61"/>
      <c r="AJ9" s="62"/>
      <c r="AK9" s="62"/>
      <c r="AL9" s="62"/>
      <c r="AM9" s="62"/>
      <c r="AN9" s="62"/>
      <c r="AO9" s="62"/>
      <c r="AP9" s="62"/>
      <c r="AQ9" s="62"/>
      <c r="AR9" s="62"/>
    </row>
    <row r="10" spans="1:35" ht="12" customHeight="1">
      <c r="A10" s="5"/>
      <c r="B10" s="5"/>
      <c r="C10" s="64"/>
      <c r="D10" s="65"/>
      <c r="E10" s="66"/>
      <c r="F10" s="66"/>
      <c r="G10" s="66"/>
      <c r="H10" s="67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8"/>
      <c r="V10" s="69"/>
      <c r="W10" s="47"/>
      <c r="X10" s="47"/>
      <c r="Y10" s="47"/>
      <c r="Z10" s="47"/>
      <c r="AA10" s="47"/>
      <c r="AB10" s="47"/>
      <c r="AC10" s="70"/>
      <c r="AD10" s="71"/>
      <c r="AE10" s="71"/>
      <c r="AF10" s="71"/>
      <c r="AG10" s="72"/>
      <c r="AH10" s="72"/>
      <c r="AI10" s="72"/>
    </row>
    <row r="11" spans="1:35" ht="12" customHeight="1">
      <c r="A11" s="73" t="s">
        <v>27</v>
      </c>
      <c r="B11" s="73"/>
      <c r="C11" s="74"/>
      <c r="D11" s="65">
        <f>SUM(D12:D13)</f>
        <v>586837</v>
      </c>
      <c r="E11" s="66">
        <f aca="true" t="shared" si="1" ref="E11:U11">SUM(E12:E13)</f>
        <v>181991</v>
      </c>
      <c r="F11" s="66">
        <f t="shared" si="1"/>
        <v>404846</v>
      </c>
      <c r="G11" s="66">
        <f t="shared" si="1"/>
        <v>571218</v>
      </c>
      <c r="H11" s="54">
        <v>466</v>
      </c>
      <c r="I11" s="55"/>
      <c r="J11" s="66">
        <f>SUM(J12:J13)</f>
        <v>9037</v>
      </c>
      <c r="K11" s="66">
        <f t="shared" si="1"/>
        <v>48</v>
      </c>
      <c r="L11" s="66">
        <f t="shared" si="1"/>
        <v>6582</v>
      </c>
      <c r="M11" s="66">
        <f t="shared" si="1"/>
        <v>0</v>
      </c>
      <c r="N11" s="66">
        <f t="shared" si="1"/>
        <v>0</v>
      </c>
      <c r="O11" s="66">
        <f t="shared" si="1"/>
        <v>62828</v>
      </c>
      <c r="P11" s="66">
        <f t="shared" si="1"/>
        <v>115199</v>
      </c>
      <c r="Q11" s="66">
        <f t="shared" si="1"/>
        <v>3964</v>
      </c>
      <c r="R11" s="66">
        <f t="shared" si="1"/>
        <v>207502</v>
      </c>
      <c r="S11" s="66">
        <f t="shared" si="1"/>
        <v>123945</v>
      </c>
      <c r="T11" s="66">
        <f t="shared" si="1"/>
        <v>73399</v>
      </c>
      <c r="U11" s="68">
        <f t="shared" si="1"/>
        <v>4387</v>
      </c>
      <c r="V11" s="71"/>
      <c r="W11" s="75"/>
      <c r="X11" s="71"/>
      <c r="Y11" s="71"/>
      <c r="Z11" s="71"/>
      <c r="AA11" s="71"/>
      <c r="AB11" s="71"/>
      <c r="AC11" s="75"/>
      <c r="AD11" s="75"/>
      <c r="AE11" s="71"/>
      <c r="AF11" s="71"/>
      <c r="AG11" s="72"/>
      <c r="AH11" s="72"/>
      <c r="AI11" s="72"/>
    </row>
    <row r="12" spans="2:35" ht="12" customHeight="1">
      <c r="B12" s="76" t="s">
        <v>28</v>
      </c>
      <c r="C12" s="74"/>
      <c r="D12" s="65">
        <v>170072</v>
      </c>
      <c r="E12" s="66">
        <v>67186</v>
      </c>
      <c r="F12" s="66">
        <v>102886</v>
      </c>
      <c r="G12" s="66">
        <v>167202</v>
      </c>
      <c r="H12" s="54">
        <v>146</v>
      </c>
      <c r="I12" s="55"/>
      <c r="J12" s="66">
        <v>2819</v>
      </c>
      <c r="K12" s="66">
        <v>1</v>
      </c>
      <c r="L12" s="66">
        <v>51</v>
      </c>
      <c r="M12" s="66">
        <v>0</v>
      </c>
      <c r="N12" s="66">
        <v>0</v>
      </c>
      <c r="O12" s="66">
        <v>36313</v>
      </c>
      <c r="P12" s="66">
        <v>30873</v>
      </c>
      <c r="Q12" s="66">
        <v>0</v>
      </c>
      <c r="R12" s="66">
        <v>79135</v>
      </c>
      <c r="S12" s="66">
        <v>21038</v>
      </c>
      <c r="T12" s="66">
        <v>2713</v>
      </c>
      <c r="U12" s="68">
        <v>0</v>
      </c>
      <c r="V12" s="77"/>
      <c r="W12" s="75"/>
      <c r="X12" s="71"/>
      <c r="Y12" s="71"/>
      <c r="Z12" s="71"/>
      <c r="AA12" s="75"/>
      <c r="AB12" s="71"/>
      <c r="AC12" s="75"/>
      <c r="AD12" s="75"/>
      <c r="AE12" s="71"/>
      <c r="AF12" s="71"/>
      <c r="AG12" s="72"/>
      <c r="AH12" s="72"/>
      <c r="AI12" s="72"/>
    </row>
    <row r="13" spans="2:35" ht="12" customHeight="1">
      <c r="B13" s="76" t="s">
        <v>29</v>
      </c>
      <c r="C13" s="74"/>
      <c r="D13" s="65">
        <v>416765</v>
      </c>
      <c r="E13" s="66">
        <v>114805</v>
      </c>
      <c r="F13" s="66">
        <v>301960</v>
      </c>
      <c r="G13" s="66">
        <v>404016</v>
      </c>
      <c r="H13" s="78">
        <v>320</v>
      </c>
      <c r="I13" s="79"/>
      <c r="J13" s="66">
        <v>6218</v>
      </c>
      <c r="K13" s="66">
        <v>47</v>
      </c>
      <c r="L13" s="66">
        <v>6531</v>
      </c>
      <c r="M13" s="66">
        <v>0</v>
      </c>
      <c r="N13" s="66">
        <v>0</v>
      </c>
      <c r="O13" s="66">
        <v>26515</v>
      </c>
      <c r="P13" s="66">
        <v>84326</v>
      </c>
      <c r="Q13" s="66">
        <v>3964</v>
      </c>
      <c r="R13" s="66">
        <v>128367</v>
      </c>
      <c r="S13" s="66">
        <v>102907</v>
      </c>
      <c r="T13" s="66">
        <v>70686</v>
      </c>
      <c r="U13" s="68">
        <v>4387</v>
      </c>
      <c r="V13" s="77"/>
      <c r="W13" s="75"/>
      <c r="X13" s="71"/>
      <c r="Y13" s="71"/>
      <c r="Z13" s="71"/>
      <c r="AA13" s="75"/>
      <c r="AB13" s="71"/>
      <c r="AC13" s="75"/>
      <c r="AD13" s="75"/>
      <c r="AE13" s="71"/>
      <c r="AF13" s="75"/>
      <c r="AG13" s="72"/>
      <c r="AH13" s="72"/>
      <c r="AI13" s="72"/>
    </row>
    <row r="14" spans="1:35" ht="12" customHeight="1">
      <c r="A14" s="76"/>
      <c r="B14" s="76"/>
      <c r="C14" s="74"/>
      <c r="D14" s="65"/>
      <c r="E14" s="66"/>
      <c r="F14" s="66"/>
      <c r="G14" s="66"/>
      <c r="H14" s="67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8"/>
      <c r="V14" s="77"/>
      <c r="W14" s="75"/>
      <c r="X14" s="71"/>
      <c r="Y14" s="71"/>
      <c r="Z14" s="71"/>
      <c r="AA14" s="75"/>
      <c r="AB14" s="71"/>
      <c r="AC14" s="75"/>
      <c r="AD14" s="75"/>
      <c r="AE14" s="71"/>
      <c r="AF14" s="75"/>
      <c r="AG14" s="72"/>
      <c r="AH14" s="72"/>
      <c r="AI14" s="72"/>
    </row>
    <row r="15" spans="1:35" ht="12" customHeight="1">
      <c r="A15" s="73" t="s">
        <v>30</v>
      </c>
      <c r="B15" s="73"/>
      <c r="C15" s="74"/>
      <c r="D15" s="65">
        <f>SUM(D16:D17)</f>
        <v>2238745</v>
      </c>
      <c r="E15" s="66">
        <f aca="true" t="shared" si="2" ref="E15:U15">SUM(E16:E17)</f>
        <v>445002</v>
      </c>
      <c r="F15" s="66">
        <f t="shared" si="2"/>
        <v>1793743</v>
      </c>
      <c r="G15" s="66">
        <f t="shared" si="2"/>
        <v>2208608</v>
      </c>
      <c r="H15" s="78">
        <v>1605</v>
      </c>
      <c r="I15" s="79"/>
      <c r="J15" s="66">
        <f t="shared" si="2"/>
        <v>22016</v>
      </c>
      <c r="K15" s="66">
        <f t="shared" si="2"/>
        <v>127</v>
      </c>
      <c r="L15" s="66">
        <f>SUM(L16:L17)</f>
        <v>8121</v>
      </c>
      <c r="M15" s="66">
        <f t="shared" si="2"/>
        <v>0</v>
      </c>
      <c r="N15" s="66">
        <f t="shared" si="2"/>
        <v>0</v>
      </c>
      <c r="O15" s="66">
        <f t="shared" si="2"/>
        <v>14753</v>
      </c>
      <c r="P15" s="66">
        <f t="shared" si="2"/>
        <v>124516</v>
      </c>
      <c r="Q15" s="66">
        <f t="shared" si="2"/>
        <v>305733</v>
      </c>
      <c r="R15" s="66">
        <f t="shared" si="2"/>
        <v>182298</v>
      </c>
      <c r="S15" s="66">
        <f t="shared" si="2"/>
        <v>565444</v>
      </c>
      <c r="T15" s="66">
        <f t="shared" si="2"/>
        <v>1046001</v>
      </c>
      <c r="U15" s="68">
        <f t="shared" si="2"/>
        <v>299665</v>
      </c>
      <c r="V15" s="77"/>
      <c r="W15" s="75"/>
      <c r="X15" s="71"/>
      <c r="Y15" s="71"/>
      <c r="Z15" s="71"/>
      <c r="AA15" s="75"/>
      <c r="AB15" s="71"/>
      <c r="AC15" s="75"/>
      <c r="AD15" s="75"/>
      <c r="AE15" s="71"/>
      <c r="AF15" s="75"/>
      <c r="AG15" s="72"/>
      <c r="AH15" s="72"/>
      <c r="AI15" s="72"/>
    </row>
    <row r="16" spans="2:35" ht="12" customHeight="1">
      <c r="B16" s="76" t="s">
        <v>31</v>
      </c>
      <c r="C16" s="74"/>
      <c r="D16" s="65">
        <v>524463</v>
      </c>
      <c r="E16" s="66">
        <v>167136</v>
      </c>
      <c r="F16" s="66">
        <v>357327</v>
      </c>
      <c r="G16" s="66">
        <v>515131</v>
      </c>
      <c r="H16" s="54">
        <v>736</v>
      </c>
      <c r="I16" s="55"/>
      <c r="J16" s="66">
        <v>6809</v>
      </c>
      <c r="K16" s="66">
        <v>38</v>
      </c>
      <c r="L16" s="66">
        <v>2523</v>
      </c>
      <c r="M16" s="66">
        <v>0</v>
      </c>
      <c r="N16" s="66">
        <v>0</v>
      </c>
      <c r="O16" s="66">
        <v>4478</v>
      </c>
      <c r="P16" s="66">
        <v>58325</v>
      </c>
      <c r="Q16" s="66">
        <v>104333</v>
      </c>
      <c r="R16" s="66">
        <v>77392</v>
      </c>
      <c r="S16" s="66">
        <v>111185</v>
      </c>
      <c r="T16" s="66">
        <v>168750</v>
      </c>
      <c r="U16" s="68">
        <v>38570</v>
      </c>
      <c r="V16" s="77"/>
      <c r="W16" s="75"/>
      <c r="X16" s="71"/>
      <c r="Y16" s="71"/>
      <c r="Z16" s="71"/>
      <c r="AA16" s="71"/>
      <c r="AB16" s="71"/>
      <c r="AC16" s="75"/>
      <c r="AD16" s="75"/>
      <c r="AE16" s="71"/>
      <c r="AF16" s="75"/>
      <c r="AG16" s="72"/>
      <c r="AH16" s="72"/>
      <c r="AI16" s="72"/>
    </row>
    <row r="17" spans="2:35" ht="12" customHeight="1">
      <c r="B17" s="76" t="s">
        <v>32</v>
      </c>
      <c r="C17" s="74"/>
      <c r="D17" s="65">
        <v>1714282</v>
      </c>
      <c r="E17" s="66">
        <v>277866</v>
      </c>
      <c r="F17" s="66">
        <v>1436416</v>
      </c>
      <c r="G17" s="66">
        <v>1693477</v>
      </c>
      <c r="H17" s="54">
        <v>1237</v>
      </c>
      <c r="I17" s="55"/>
      <c r="J17" s="66">
        <v>15207</v>
      </c>
      <c r="K17" s="66">
        <v>89</v>
      </c>
      <c r="L17" s="66">
        <v>5598</v>
      </c>
      <c r="M17" s="66">
        <v>0</v>
      </c>
      <c r="N17" s="66">
        <v>0</v>
      </c>
      <c r="O17" s="66">
        <v>10275</v>
      </c>
      <c r="P17" s="66">
        <v>66191</v>
      </c>
      <c r="Q17" s="66">
        <v>201400</v>
      </c>
      <c r="R17" s="66">
        <v>104906</v>
      </c>
      <c r="S17" s="66">
        <v>454259</v>
      </c>
      <c r="T17" s="66">
        <v>877251</v>
      </c>
      <c r="U17" s="68">
        <v>261095</v>
      </c>
      <c r="V17" s="71"/>
      <c r="W17" s="75"/>
      <c r="X17" s="71"/>
      <c r="Y17" s="71"/>
      <c r="Z17" s="71"/>
      <c r="AA17" s="71"/>
      <c r="AB17" s="71"/>
      <c r="AC17" s="75"/>
      <c r="AD17" s="75"/>
      <c r="AE17" s="75"/>
      <c r="AF17" s="71"/>
      <c r="AG17" s="72"/>
      <c r="AH17" s="72"/>
      <c r="AI17" s="72"/>
    </row>
    <row r="18" spans="1:35" ht="12" customHeight="1">
      <c r="A18" s="76"/>
      <c r="B18" s="76"/>
      <c r="C18" s="74"/>
      <c r="D18" s="65"/>
      <c r="E18" s="66"/>
      <c r="F18" s="66"/>
      <c r="G18" s="66"/>
      <c r="H18" s="67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8"/>
      <c r="V18" s="75"/>
      <c r="W18" s="75"/>
      <c r="X18" s="71"/>
      <c r="Y18" s="71"/>
      <c r="Z18" s="71"/>
      <c r="AA18" s="75"/>
      <c r="AB18" s="71"/>
      <c r="AC18" s="75"/>
      <c r="AD18" s="75"/>
      <c r="AE18" s="71"/>
      <c r="AF18" s="71"/>
      <c r="AG18" s="72"/>
      <c r="AH18" s="72"/>
      <c r="AI18" s="72"/>
    </row>
    <row r="19" spans="1:35" ht="12" customHeight="1">
      <c r="A19" s="73" t="s">
        <v>33</v>
      </c>
      <c r="B19" s="73"/>
      <c r="C19" s="74"/>
      <c r="D19" s="65">
        <f>SUM(D20:D21)</f>
        <v>8789788</v>
      </c>
      <c r="E19" s="66">
        <f aca="true" t="shared" si="3" ref="E19:S19">SUM(E20:E21)</f>
        <v>382758</v>
      </c>
      <c r="F19" s="66">
        <v>8407030</v>
      </c>
      <c r="G19" s="66">
        <f t="shared" si="3"/>
        <v>8725849</v>
      </c>
      <c r="H19" s="78">
        <f t="shared" si="3"/>
        <v>4833</v>
      </c>
      <c r="I19" s="79"/>
      <c r="J19" s="66">
        <f t="shared" si="3"/>
        <v>53375</v>
      </c>
      <c r="K19" s="66">
        <f t="shared" si="3"/>
        <v>181</v>
      </c>
      <c r="L19" s="66">
        <f t="shared" si="3"/>
        <v>10564</v>
      </c>
      <c r="M19" s="66">
        <f t="shared" si="3"/>
        <v>4</v>
      </c>
      <c r="N19" s="66">
        <f t="shared" si="3"/>
        <v>810</v>
      </c>
      <c r="O19" s="66">
        <f t="shared" si="3"/>
        <v>70051</v>
      </c>
      <c r="P19" s="66">
        <f t="shared" si="3"/>
        <v>174521</v>
      </c>
      <c r="Q19" s="66">
        <f t="shared" si="3"/>
        <v>138186</v>
      </c>
      <c r="R19" s="66">
        <f t="shared" si="3"/>
        <v>140988</v>
      </c>
      <c r="S19" s="66">
        <f t="shared" si="3"/>
        <v>731670</v>
      </c>
      <c r="T19" s="66">
        <f>SUM(T20:T21)</f>
        <v>7534372</v>
      </c>
      <c r="U19" s="68">
        <f>SUM(U20:U21)</f>
        <v>2790869</v>
      </c>
      <c r="V19" s="75"/>
      <c r="W19" s="75"/>
      <c r="X19" s="71"/>
      <c r="Y19" s="71"/>
      <c r="Z19" s="71"/>
      <c r="AA19" s="71"/>
      <c r="AB19" s="71"/>
      <c r="AC19" s="75"/>
      <c r="AD19" s="75"/>
      <c r="AE19" s="71"/>
      <c r="AF19" s="71"/>
      <c r="AG19" s="72"/>
      <c r="AH19" s="72"/>
      <c r="AI19" s="72"/>
    </row>
    <row r="20" spans="2:35" ht="12" customHeight="1">
      <c r="B20" s="80" t="s">
        <v>34</v>
      </c>
      <c r="C20" s="81"/>
      <c r="D20" s="65">
        <v>2825974</v>
      </c>
      <c r="E20" s="66">
        <v>337995</v>
      </c>
      <c r="F20" s="66">
        <v>2847979</v>
      </c>
      <c r="G20" s="66">
        <v>2806867</v>
      </c>
      <c r="H20" s="78">
        <v>1406</v>
      </c>
      <c r="I20" s="79"/>
      <c r="J20" s="66">
        <v>15631</v>
      </c>
      <c r="K20" s="66">
        <v>68</v>
      </c>
      <c r="L20" s="66">
        <v>3476</v>
      </c>
      <c r="M20" s="66">
        <v>3</v>
      </c>
      <c r="N20" s="66">
        <v>680</v>
      </c>
      <c r="O20" s="66">
        <v>70051</v>
      </c>
      <c r="P20" s="66">
        <v>163578</v>
      </c>
      <c r="Q20" s="66">
        <v>104366</v>
      </c>
      <c r="R20" s="66">
        <v>140988</v>
      </c>
      <c r="S20" s="66">
        <v>668883</v>
      </c>
      <c r="T20" s="66">
        <v>1678108</v>
      </c>
      <c r="U20" s="68">
        <v>1114043</v>
      </c>
      <c r="V20" s="71"/>
      <c r="W20" s="71"/>
      <c r="X20" s="71"/>
      <c r="Y20" s="71"/>
      <c r="Z20" s="71"/>
      <c r="AA20" s="71"/>
      <c r="AB20" s="71"/>
      <c r="AC20" s="75"/>
      <c r="AD20" s="75"/>
      <c r="AE20" s="71"/>
      <c r="AF20" s="71"/>
      <c r="AG20" s="72"/>
      <c r="AH20" s="72"/>
      <c r="AI20" s="72"/>
    </row>
    <row r="21" spans="2:35" ht="12" customHeight="1">
      <c r="B21" s="76" t="s">
        <v>35</v>
      </c>
      <c r="C21" s="74"/>
      <c r="D21" s="65">
        <v>5963814</v>
      </c>
      <c r="E21" s="66">
        <v>44763</v>
      </c>
      <c r="F21" s="66">
        <v>5919051</v>
      </c>
      <c r="G21" s="66">
        <v>5918982</v>
      </c>
      <c r="H21" s="78">
        <v>3427</v>
      </c>
      <c r="I21" s="79"/>
      <c r="J21" s="66">
        <v>37744</v>
      </c>
      <c r="K21" s="66">
        <v>113</v>
      </c>
      <c r="L21" s="66">
        <v>7088</v>
      </c>
      <c r="M21" s="66">
        <v>1</v>
      </c>
      <c r="N21" s="66">
        <v>130</v>
      </c>
      <c r="O21" s="66">
        <v>0</v>
      </c>
      <c r="P21" s="66">
        <v>10943</v>
      </c>
      <c r="Q21" s="66">
        <v>33820</v>
      </c>
      <c r="R21" s="66">
        <v>0</v>
      </c>
      <c r="S21" s="66">
        <v>62787</v>
      </c>
      <c r="T21" s="66">
        <v>5856264</v>
      </c>
      <c r="U21" s="68">
        <v>1676826</v>
      </c>
      <c r="V21" s="71"/>
      <c r="W21" s="71"/>
      <c r="X21" s="71"/>
      <c r="Y21" s="71"/>
      <c r="Z21" s="71"/>
      <c r="AA21" s="71"/>
      <c r="AB21" s="71"/>
      <c r="AC21" s="75"/>
      <c r="AD21" s="75"/>
      <c r="AE21" s="71"/>
      <c r="AF21" s="75"/>
      <c r="AG21" s="72"/>
      <c r="AH21" s="72"/>
      <c r="AI21" s="72"/>
    </row>
    <row r="22" spans="1:35" ht="7.5" customHeight="1" thickBot="1">
      <c r="A22" s="6"/>
      <c r="B22" s="6"/>
      <c r="C22" s="82"/>
      <c r="D22" s="83"/>
      <c r="E22" s="84"/>
      <c r="F22" s="84"/>
      <c r="G22" s="84"/>
      <c r="H22" s="85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6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2"/>
      <c r="AH22" s="72"/>
      <c r="AI22" s="72"/>
    </row>
    <row r="23" spans="1:35" ht="12" customHeight="1">
      <c r="A23" s="1" t="s">
        <v>36</v>
      </c>
      <c r="D23" s="64"/>
      <c r="E23" s="64"/>
      <c r="F23" s="87"/>
      <c r="G23" s="64"/>
      <c r="H23" s="87"/>
      <c r="I23" s="87"/>
      <c r="J23" s="64"/>
      <c r="K23" s="87"/>
      <c r="L23" s="64"/>
      <c r="M23" s="64"/>
      <c r="N23" s="87"/>
      <c r="O23" s="87"/>
      <c r="P23" s="87"/>
      <c r="Q23" s="87"/>
      <c r="R23" s="64"/>
      <c r="S23" s="64"/>
      <c r="T23" s="64"/>
      <c r="U23" s="64"/>
      <c r="V23" s="69"/>
      <c r="W23" s="88"/>
      <c r="X23" s="88"/>
      <c r="Y23" s="71"/>
      <c r="Z23" s="71"/>
      <c r="AA23" s="71"/>
      <c r="AB23" s="71"/>
      <c r="AC23" s="71"/>
      <c r="AD23" s="71"/>
      <c r="AE23" s="71"/>
      <c r="AF23" s="71"/>
      <c r="AG23" s="72"/>
      <c r="AH23" s="72"/>
      <c r="AI23" s="72"/>
    </row>
    <row r="24" spans="4:35" ht="12" customHeight="1">
      <c r="D24" s="64"/>
      <c r="E24" s="64"/>
      <c r="F24" s="87"/>
      <c r="G24" s="64"/>
      <c r="H24" s="87"/>
      <c r="I24" s="87"/>
      <c r="J24" s="64"/>
      <c r="K24" s="87"/>
      <c r="L24" s="64"/>
      <c r="M24" s="64"/>
      <c r="N24" s="87"/>
      <c r="O24" s="87"/>
      <c r="P24" s="87"/>
      <c r="Q24" s="87"/>
      <c r="R24" s="64"/>
      <c r="S24" s="64"/>
      <c r="T24" s="64"/>
      <c r="U24" s="64"/>
      <c r="V24" s="71"/>
      <c r="W24" s="71"/>
      <c r="X24" s="71"/>
      <c r="Y24" s="71"/>
      <c r="Z24" s="71"/>
      <c r="AA24" s="71"/>
      <c r="AB24" s="71"/>
      <c r="AC24" s="71"/>
      <c r="AD24" s="47"/>
      <c r="AE24" s="71"/>
      <c r="AF24" s="71"/>
      <c r="AG24" s="72"/>
      <c r="AH24" s="72"/>
      <c r="AI24" s="72"/>
    </row>
    <row r="25" spans="1:35" ht="12" customHeight="1">
      <c r="A25" s="5"/>
      <c r="B25" s="5"/>
      <c r="C25" s="64"/>
      <c r="D25" s="64"/>
      <c r="E25" s="64"/>
      <c r="F25" s="87"/>
      <c r="G25" s="64"/>
      <c r="H25" s="87"/>
      <c r="I25" s="87"/>
      <c r="J25" s="64"/>
      <c r="K25" s="87"/>
      <c r="L25" s="64"/>
      <c r="M25" s="64"/>
      <c r="N25" s="87"/>
      <c r="O25" s="87"/>
      <c r="P25" s="87"/>
      <c r="V25" s="72"/>
      <c r="W25" s="72"/>
      <c r="X25" s="72"/>
      <c r="Y25" s="72"/>
      <c r="Z25" s="72"/>
      <c r="AA25" s="72"/>
      <c r="AB25" s="72"/>
      <c r="AC25" s="72"/>
      <c r="AE25" s="72"/>
      <c r="AF25" s="72"/>
      <c r="AG25" s="72"/>
      <c r="AH25" s="72"/>
      <c r="AI25" s="72"/>
    </row>
    <row r="26" spans="1:35" ht="12" customHeight="1">
      <c r="A26" s="5"/>
      <c r="B26" s="5"/>
      <c r="C26" s="64"/>
      <c r="D26" s="64"/>
      <c r="E26" s="64"/>
      <c r="F26" s="87"/>
      <c r="G26" s="64"/>
      <c r="H26" s="87"/>
      <c r="I26" s="87"/>
      <c r="J26" s="64"/>
      <c r="K26" s="87"/>
      <c r="L26" s="64"/>
      <c r="M26" s="64"/>
      <c r="N26" s="87"/>
      <c r="O26" s="87"/>
      <c r="P26" s="87"/>
      <c r="V26" s="90"/>
      <c r="W26" s="91"/>
      <c r="X26" s="91"/>
      <c r="Y26" s="72"/>
      <c r="Z26" s="72"/>
      <c r="AA26" s="72"/>
      <c r="AB26" s="72"/>
      <c r="AC26" s="72"/>
      <c r="AE26" s="72"/>
      <c r="AF26" s="72"/>
      <c r="AG26" s="72"/>
      <c r="AH26" s="72"/>
      <c r="AI26" s="72"/>
    </row>
    <row r="27" spans="1:35" ht="12" customHeight="1">
      <c r="A27" s="5"/>
      <c r="B27" s="5"/>
      <c r="C27" s="64"/>
      <c r="D27" s="64"/>
      <c r="E27" s="64"/>
      <c r="F27" s="87"/>
      <c r="G27" s="64"/>
      <c r="H27" s="87"/>
      <c r="I27" s="87"/>
      <c r="J27" s="64"/>
      <c r="K27" s="87"/>
      <c r="L27" s="64"/>
      <c r="M27" s="64"/>
      <c r="N27" s="87"/>
      <c r="O27" s="87"/>
      <c r="P27" s="87"/>
      <c r="V27" s="72"/>
      <c r="W27" s="72"/>
      <c r="X27" s="72"/>
      <c r="Y27" s="72"/>
      <c r="Z27" s="72"/>
      <c r="AA27" s="72"/>
      <c r="AB27" s="72"/>
      <c r="AC27" s="72"/>
      <c r="AE27" s="72"/>
      <c r="AF27" s="72"/>
      <c r="AG27" s="72"/>
      <c r="AH27" s="72"/>
      <c r="AI27" s="72"/>
    </row>
    <row r="28" spans="1:35" ht="12.75" customHeight="1">
      <c r="A28" s="5"/>
      <c r="B28" s="5"/>
      <c r="C28" s="64"/>
      <c r="D28" s="64"/>
      <c r="E28" s="64"/>
      <c r="F28" s="87"/>
      <c r="G28" s="64"/>
      <c r="H28" s="87"/>
      <c r="I28" s="87"/>
      <c r="J28" s="64"/>
      <c r="K28" s="87"/>
      <c r="L28" s="64"/>
      <c r="M28" s="64"/>
      <c r="N28" s="87"/>
      <c r="O28" s="87"/>
      <c r="P28" s="87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</row>
    <row r="29" spans="1:35" ht="12" customHeight="1">
      <c r="A29" s="5"/>
      <c r="B29" s="5"/>
      <c r="C29" s="64"/>
      <c r="D29" s="64"/>
      <c r="E29" s="64"/>
      <c r="F29" s="87"/>
      <c r="G29" s="64"/>
      <c r="H29" s="87"/>
      <c r="I29" s="87"/>
      <c r="J29" s="64"/>
      <c r="K29" s="87"/>
      <c r="L29" s="64"/>
      <c r="M29" s="64"/>
      <c r="N29" s="87"/>
      <c r="O29" s="87"/>
      <c r="P29" s="87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</row>
    <row r="30" spans="1:35" ht="12" customHeight="1">
      <c r="A30" s="5"/>
      <c r="B30" s="5"/>
      <c r="C30" s="64"/>
      <c r="D30" s="64"/>
      <c r="E30" s="64"/>
      <c r="F30" s="87"/>
      <c r="G30" s="64"/>
      <c r="H30" s="87"/>
      <c r="I30" s="87"/>
      <c r="J30" s="64"/>
      <c r="K30" s="87"/>
      <c r="L30" s="64"/>
      <c r="M30" s="64"/>
      <c r="N30" s="87"/>
      <c r="O30" s="87"/>
      <c r="P30" s="87"/>
      <c r="V30" s="72"/>
      <c r="W30" s="72"/>
      <c r="X30" s="72"/>
      <c r="Y30" s="72"/>
      <c r="Z30" s="72"/>
      <c r="AA30" s="72"/>
      <c r="AB30" s="72"/>
      <c r="AG30" s="72"/>
      <c r="AI30" s="72"/>
    </row>
    <row r="31" spans="23:35" ht="12" customHeight="1">
      <c r="W31" s="72"/>
      <c r="X31" s="72"/>
      <c r="Y31" s="72"/>
      <c r="Z31" s="72"/>
      <c r="AA31" s="72"/>
      <c r="AB31" s="72"/>
      <c r="AG31" s="72"/>
      <c r="AI31" s="72"/>
    </row>
    <row r="32" spans="22:35" ht="12" customHeight="1">
      <c r="V32" s="72"/>
      <c r="W32" s="72"/>
      <c r="X32" s="72"/>
      <c r="Y32" s="72"/>
      <c r="Z32" s="72"/>
      <c r="AA32" s="72"/>
      <c r="AB32" s="72"/>
      <c r="AG32" s="72"/>
      <c r="AI32" s="72"/>
    </row>
    <row r="33" spans="22:35" ht="12" customHeight="1">
      <c r="V33" s="72"/>
      <c r="W33" s="72"/>
      <c r="X33" s="72"/>
      <c r="Y33" s="72"/>
      <c r="Z33" s="72"/>
      <c r="AA33" s="72"/>
      <c r="AB33" s="72"/>
      <c r="AG33" s="72"/>
      <c r="AI33" s="72"/>
    </row>
    <row r="34" spans="22:35" ht="12" customHeight="1"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22:35" ht="12" customHeight="1"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22:35" ht="12" customHeight="1"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22:35" ht="12" customHeight="1"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</row>
    <row r="38" spans="22:35" ht="12" customHeight="1"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</row>
    <row r="39" spans="22:35" ht="12" customHeight="1"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22:35" ht="12" customHeight="1"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</row>
    <row r="41" spans="22:35" ht="12" customHeight="1"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</row>
    <row r="42" spans="22:35" ht="12" customHeight="1"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</row>
    <row r="43" spans="22:35" ht="12" customHeight="1"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</row>
    <row r="44" spans="22:35" ht="12" customHeight="1"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</row>
    <row r="45" spans="22:35" ht="12" customHeight="1">
      <c r="V45" s="72"/>
      <c r="W45" s="72"/>
      <c r="X45" s="72"/>
      <c r="Y45" s="72"/>
      <c r="Z45" s="72"/>
      <c r="AA45" s="72"/>
      <c r="AB45" s="72"/>
      <c r="AC45" s="92"/>
      <c r="AD45" s="72"/>
      <c r="AE45" s="72"/>
      <c r="AF45" s="72"/>
      <c r="AG45" s="72"/>
      <c r="AH45" s="72"/>
      <c r="AI45" s="72"/>
    </row>
    <row r="46" spans="22:35" ht="12" customHeight="1"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</row>
    <row r="47" spans="22:35" ht="12" customHeight="1">
      <c r="V47" s="72"/>
      <c r="W47" s="72"/>
      <c r="X47" s="72"/>
      <c r="Y47" s="72"/>
      <c r="Z47" s="72"/>
      <c r="AA47" s="72"/>
      <c r="AB47" s="72"/>
      <c r="AG47" s="72"/>
      <c r="AI47" s="72"/>
    </row>
    <row r="48" spans="22:35" ht="12" customHeight="1">
      <c r="V48" s="72"/>
      <c r="W48" s="72"/>
      <c r="X48" s="72"/>
      <c r="Y48" s="72"/>
      <c r="Z48" s="72"/>
      <c r="AA48" s="72"/>
      <c r="AB48" s="72"/>
      <c r="AG48" s="72"/>
      <c r="AI48" s="72"/>
    </row>
    <row r="49" spans="22:35" ht="12" customHeight="1">
      <c r="V49" s="72"/>
      <c r="W49" s="72"/>
      <c r="X49" s="72"/>
      <c r="Y49" s="72"/>
      <c r="Z49" s="72"/>
      <c r="AA49" s="72"/>
      <c r="AB49" s="72"/>
      <c r="AG49" s="72"/>
      <c r="AI49" s="72"/>
    </row>
    <row r="50" spans="22:25" ht="12" customHeight="1">
      <c r="V50" s="72"/>
      <c r="W50" s="72"/>
      <c r="X50" s="72"/>
      <c r="Y50" s="72"/>
    </row>
    <row r="51" spans="23:25" ht="12" customHeight="1">
      <c r="W51" s="72"/>
      <c r="X51" s="72"/>
      <c r="Y51" s="72"/>
    </row>
    <row r="52" spans="1:44" s="64" customFormat="1" ht="12" customHeight="1">
      <c r="A52" s="5"/>
      <c r="B52" s="5"/>
      <c r="V52" s="71"/>
      <c r="W52" s="71"/>
      <c r="X52" s="71"/>
      <c r="Y52" s="71"/>
      <c r="Z52" s="71"/>
      <c r="AA52" s="71"/>
      <c r="AB52" s="71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</row>
    <row r="53" ht="12" customHeight="1"/>
    <row r="56" spans="13:20" ht="12" customHeight="1">
      <c r="M56" s="64"/>
      <c r="N56" s="64"/>
      <c r="O56" s="87"/>
      <c r="P56" s="87"/>
      <c r="Q56" s="87"/>
      <c r="R56" s="87"/>
      <c r="S56" s="64"/>
      <c r="T56" s="64"/>
    </row>
    <row r="57" spans="13:21" ht="12" customHeight="1">
      <c r="M57" s="64"/>
      <c r="N57" s="64"/>
      <c r="O57" s="87"/>
      <c r="P57" s="87"/>
      <c r="Q57" s="87"/>
      <c r="R57" s="87"/>
      <c r="S57" s="64"/>
      <c r="T57" s="64"/>
      <c r="U57" s="64"/>
    </row>
    <row r="58" spans="13:21" ht="12" customHeight="1">
      <c r="M58" s="64"/>
      <c r="N58" s="93"/>
      <c r="O58" s="94"/>
      <c r="P58" s="94"/>
      <c r="Q58" s="95"/>
      <c r="R58" s="95"/>
      <c r="S58" s="96"/>
      <c r="T58" s="64"/>
      <c r="U58" s="96"/>
    </row>
    <row r="59" spans="1:21" ht="12" customHeight="1">
      <c r="A59" s="5"/>
      <c r="B59" s="5"/>
      <c r="C59" s="64"/>
      <c r="M59" s="64"/>
      <c r="N59" s="93"/>
      <c r="O59" s="94"/>
      <c r="P59" s="94"/>
      <c r="Q59" s="94"/>
      <c r="R59" s="94"/>
      <c r="S59" s="93"/>
      <c r="T59" s="64"/>
      <c r="U59" s="64"/>
    </row>
    <row r="60" spans="4:21" ht="12" customHeight="1">
      <c r="D60" s="64"/>
      <c r="E60" s="64"/>
      <c r="F60" s="87"/>
      <c r="G60" s="64"/>
      <c r="H60" s="87"/>
      <c r="I60" s="87"/>
      <c r="J60" s="64"/>
      <c r="K60" s="87"/>
      <c r="M60" s="64"/>
      <c r="N60" s="97"/>
      <c r="O60" s="98"/>
      <c r="P60" s="87"/>
      <c r="Q60" s="87"/>
      <c r="R60" s="98"/>
      <c r="S60" s="98"/>
      <c r="T60" s="98"/>
      <c r="U60" s="64"/>
    </row>
    <row r="61" spans="13:21" ht="12" customHeight="1">
      <c r="M61" s="64"/>
      <c r="N61" s="97"/>
      <c r="O61" s="98"/>
      <c r="P61" s="98"/>
      <c r="Q61" s="98"/>
      <c r="R61" s="98"/>
      <c r="S61" s="98"/>
      <c r="T61" s="98"/>
      <c r="U61" s="64"/>
    </row>
    <row r="62" spans="13:21" ht="12" customHeight="1">
      <c r="M62" s="64"/>
      <c r="N62" s="97"/>
      <c r="O62" s="98"/>
      <c r="P62" s="98"/>
      <c r="Q62" s="98"/>
      <c r="R62" s="98"/>
      <c r="S62" s="98"/>
      <c r="T62" s="98"/>
      <c r="U62" s="64"/>
    </row>
    <row r="63" spans="13:21" ht="12" customHeight="1">
      <c r="M63" s="64"/>
      <c r="N63" s="97"/>
      <c r="O63" s="98"/>
      <c r="P63" s="98"/>
      <c r="Q63" s="98"/>
      <c r="R63" s="98"/>
      <c r="S63" s="98"/>
      <c r="T63" s="98"/>
      <c r="U63" s="64"/>
    </row>
    <row r="64" spans="13:21" ht="12" customHeight="1">
      <c r="M64" s="64"/>
      <c r="N64" s="97"/>
      <c r="O64" s="98"/>
      <c r="P64" s="98"/>
      <c r="Q64" s="98"/>
      <c r="R64" s="98"/>
      <c r="S64" s="98"/>
      <c r="T64" s="98"/>
      <c r="U64" s="64"/>
    </row>
    <row r="65" spans="13:21" ht="12" customHeight="1">
      <c r="M65" s="64"/>
      <c r="N65" s="64"/>
      <c r="O65" s="87"/>
      <c r="P65" s="87"/>
      <c r="Q65" s="87"/>
      <c r="R65" s="87"/>
      <c r="S65" s="64"/>
      <c r="T65" s="64"/>
      <c r="U65" s="64"/>
    </row>
    <row r="66" spans="13:21" ht="12" customHeight="1">
      <c r="M66" s="64"/>
      <c r="N66" s="97"/>
      <c r="O66" s="87"/>
      <c r="P66" s="87"/>
      <c r="Q66" s="87"/>
      <c r="R66" s="87"/>
      <c r="S66" s="64"/>
      <c r="T66" s="64"/>
      <c r="U66" s="64"/>
    </row>
  </sheetData>
  <sheetProtection/>
  <mergeCells count="29">
    <mergeCell ref="H20:I20"/>
    <mergeCell ref="H21:I21"/>
    <mergeCell ref="A9:B9"/>
    <mergeCell ref="A11:B11"/>
    <mergeCell ref="H13:I13"/>
    <mergeCell ref="A15:B15"/>
    <mergeCell ref="H15:I15"/>
    <mergeCell ref="A19:B19"/>
    <mergeCell ref="H19:I19"/>
    <mergeCell ref="O5:Q5"/>
    <mergeCell ref="R5:T5"/>
    <mergeCell ref="E6:E7"/>
    <mergeCell ref="F6:F7"/>
    <mergeCell ref="H6:I7"/>
    <mergeCell ref="J6:J7"/>
    <mergeCell ref="K6:K7"/>
    <mergeCell ref="L6:L7"/>
    <mergeCell ref="M6:M7"/>
    <mergeCell ref="N6:N7"/>
    <mergeCell ref="A4:B7"/>
    <mergeCell ref="D4:D7"/>
    <mergeCell ref="E4:F5"/>
    <mergeCell ref="G4:N4"/>
    <mergeCell ref="O4:T4"/>
    <mergeCell ref="U4:U7"/>
    <mergeCell ref="G5:G7"/>
    <mergeCell ref="H5:J5"/>
    <mergeCell ref="K5:L5"/>
    <mergeCell ref="M5:N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2"/>
  <colBreaks count="1" manualBreakCount="1">
    <brk id="11" min="1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2009-08-18T01:14:44Z</dcterms:created>
  <dcterms:modified xsi:type="dcterms:W3CDTF">2009-08-18T01:14:55Z</dcterms:modified>
  <cp:category/>
  <cp:version/>
  <cp:contentType/>
  <cp:contentStatus/>
</cp:coreProperties>
</file>