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94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<sst xmlns="http://schemas.openxmlformats.org/spreadsheetml/2006/main" count="64" uniqueCount="41">
  <si>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>１５．  専                      売</t>
  </si>
  <si>
    <t>94．  煙               草</t>
  </si>
  <si>
    <t>製 造 煙 草 売 渡 数 量 代 金</t>
  </si>
  <si>
    <t>昭和32年度</t>
  </si>
  <si>
    <t>支所名</t>
  </si>
  <si>
    <t>数量</t>
  </si>
  <si>
    <t>代金</t>
  </si>
  <si>
    <t>朝日</t>
  </si>
  <si>
    <t>富士</t>
  </si>
  <si>
    <t>ピース</t>
  </si>
  <si>
    <t>光</t>
  </si>
  <si>
    <t>パール</t>
  </si>
  <si>
    <t>千本瓩</t>
  </si>
  <si>
    <t>千円</t>
  </si>
  <si>
    <t>千本</t>
  </si>
  <si>
    <t>総数</t>
  </si>
  <si>
    <t>大分支局</t>
  </si>
  <si>
    <t>別府出張所</t>
  </si>
  <si>
    <t>中津出張所</t>
  </si>
  <si>
    <t>日出出張所</t>
  </si>
  <si>
    <t>玖珠出張所</t>
  </si>
  <si>
    <t>佐伯出張所</t>
  </si>
  <si>
    <t>臼杵出張所</t>
  </si>
  <si>
    <t>豊後高田出張所</t>
  </si>
  <si>
    <t>杵築出張所</t>
  </si>
  <si>
    <t>国東出張所</t>
  </si>
  <si>
    <t>竹田出張所</t>
  </si>
  <si>
    <t>三重出張所</t>
  </si>
  <si>
    <t>いこい</t>
  </si>
  <si>
    <t>みどり</t>
  </si>
  <si>
    <t>新生</t>
  </si>
  <si>
    <t>ゴールデン</t>
  </si>
  <si>
    <t>ききよう</t>
  </si>
  <si>
    <t>みのり</t>
  </si>
  <si>
    <t>富貴煙</t>
  </si>
  <si>
    <t>その他</t>
  </si>
  <si>
    <t>バツト</t>
  </si>
  <si>
    <t>瓩</t>
  </si>
  <si>
    <t>中津出張所</t>
  </si>
  <si>
    <t>日田出張所</t>
  </si>
  <si>
    <t>　　資料　　日本専売公社熊本地方局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</si>
</sst>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21" fillId="0" borderId="0" xfId="61" applyFont="1" applyAlignment="1">
      <alignment horizontal="centerContinuous" vertical="center"/>
      <protection/>
    </xf>
    <xf numFmtId="0" fontId="18" fillId="0" borderId="0" xfId="61" applyAlignment="1">
      <alignment horizontal="centerContinuous" vertical="center"/>
      <protection/>
    </xf>
    <xf numFmtId="0" fontId="18" fillId="0" borderId="0" xfId="61" applyAlignment="1">
      <alignment vertical="center"/>
      <protection/>
    </xf>
    <xf numFmtId="0" fontId="19" fillId="0" borderId="0" xfId="61" applyFont="1" applyAlignment="1">
      <alignment horizontal="centerContinuous" vertical="center"/>
      <protection/>
    </xf>
    <xf numFmtId="0" fontId="22" fillId="0" borderId="0" xfId="61" applyFont="1" applyAlignment="1">
      <alignment horizontal="centerContinuous" vertical="center"/>
      <protection/>
    </xf>
    <xf numFmtId="0" fontId="23" fillId="0" borderId="0" xfId="61" applyFont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25" fillId="0" borderId="0" xfId="61" applyFont="1" applyAlignment="1">
      <alignment horizontal="center" vertical="center"/>
      <protection/>
    </xf>
    <xf numFmtId="0" fontId="25" fillId="0" borderId="0" xfId="61" applyFont="1" applyAlignment="1">
      <alignment vertical="center"/>
      <protection/>
    </xf>
    <xf numFmtId="0" fontId="19" fillId="0" borderId="10" xfId="61" applyFont="1" applyBorder="1" applyAlignment="1">
      <alignment vertical="center"/>
      <protection/>
    </xf>
    <xf numFmtId="0" fontId="18" fillId="0" borderId="0" xfId="61" applyBorder="1" applyAlignment="1">
      <alignment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19" fillId="0" borderId="13" xfId="61" applyFont="1" applyBorder="1" applyAlignment="1">
      <alignment horizontal="distributed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horizontal="distributed" vertical="center"/>
      <protection/>
    </xf>
    <xf numFmtId="0" fontId="25" fillId="0" borderId="14" xfId="6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horizontal="distributed" vertical="center"/>
      <protection/>
    </xf>
    <xf numFmtId="0" fontId="19" fillId="0" borderId="16" xfId="61" applyFont="1" applyBorder="1" applyAlignment="1">
      <alignment horizontal="distributed" vertical="center"/>
      <protection/>
    </xf>
    <xf numFmtId="41" fontId="19" fillId="0" borderId="17" xfId="61" applyNumberFormat="1" applyFont="1" applyBorder="1" applyAlignment="1">
      <alignment horizontal="right" vertical="center"/>
      <protection/>
    </xf>
    <xf numFmtId="41" fontId="19" fillId="0" borderId="15" xfId="61" applyNumberFormat="1" applyFont="1" applyBorder="1" applyAlignment="1">
      <alignment horizontal="right" vertical="center"/>
      <protection/>
    </xf>
    <xf numFmtId="0" fontId="26" fillId="0" borderId="0" xfId="61" applyFont="1" applyBorder="1" applyAlignment="1">
      <alignment horizontal="distributed" vertical="center"/>
      <protection/>
    </xf>
    <xf numFmtId="0" fontId="26" fillId="0" borderId="18" xfId="61" applyFont="1" applyBorder="1" applyAlignment="1">
      <alignment vertical="center"/>
      <protection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41" fontId="18" fillId="0" borderId="0" xfId="61" applyNumberFormat="1" applyAlignment="1">
      <alignment vertical="center"/>
      <protection/>
    </xf>
    <xf numFmtId="0" fontId="19" fillId="0" borderId="0" xfId="61" applyFont="1" applyBorder="1" applyAlignment="1">
      <alignment horizontal="distributed" vertical="center"/>
      <protection/>
    </xf>
    <xf numFmtId="0" fontId="19" fillId="0" borderId="18" xfId="61" applyFont="1" applyBorder="1" applyAlignment="1">
      <alignment vertical="center"/>
      <protection/>
    </xf>
    <xf numFmtId="41" fontId="27" fillId="0" borderId="0" xfId="61" applyNumberFormat="1" applyFont="1" applyAlignment="1">
      <alignment vertical="center"/>
      <protection/>
    </xf>
    <xf numFmtId="0" fontId="27" fillId="0" borderId="0" xfId="61" applyFont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9" fillId="0" borderId="0" xfId="61" applyFont="1" applyBorder="1" applyAlignment="1">
      <alignment vertical="center"/>
      <protection/>
    </xf>
    <xf numFmtId="41" fontId="19" fillId="0" borderId="20" xfId="61" applyNumberFormat="1" applyFont="1" applyBorder="1" applyAlignment="1">
      <alignment vertical="center"/>
      <protection/>
    </xf>
    <xf numFmtId="41" fontId="19" fillId="0" borderId="10" xfId="61" applyNumberFormat="1" applyFont="1" applyBorder="1" applyAlignment="1">
      <alignment vertical="center"/>
      <protection/>
    </xf>
    <xf numFmtId="41" fontId="27" fillId="0" borderId="10" xfId="61" applyNumberFormat="1" applyFont="1" applyBorder="1" applyAlignment="1">
      <alignment vertical="center"/>
      <protection/>
    </xf>
    <xf numFmtId="0" fontId="19" fillId="0" borderId="21" xfId="61" applyFont="1" applyBorder="1" applyAlignment="1">
      <alignment horizontal="distributed" vertical="center"/>
      <protection/>
    </xf>
    <xf numFmtId="0" fontId="19" fillId="0" borderId="22" xfId="61" applyFont="1" applyBorder="1" applyAlignment="1">
      <alignment horizontal="distributed" vertical="center"/>
      <protection/>
    </xf>
    <xf numFmtId="0" fontId="19" fillId="0" borderId="23" xfId="61" applyFont="1" applyBorder="1" applyAlignment="1">
      <alignment horizontal="distributed" vertical="center"/>
      <protection/>
    </xf>
    <xf numFmtId="0" fontId="19" fillId="0" borderId="21" xfId="61" applyFont="1" applyBorder="1" applyAlignment="1">
      <alignment horizontal="distributed" vertical="center"/>
      <protection/>
    </xf>
    <xf numFmtId="0" fontId="19" fillId="0" borderId="24" xfId="61" applyFont="1" applyBorder="1" applyAlignment="1">
      <alignment horizontal="distributed" vertical="center"/>
      <protection/>
    </xf>
    <xf numFmtId="0" fontId="19" fillId="0" borderId="22" xfId="61" applyFont="1" applyBorder="1" applyAlignment="1">
      <alignment horizontal="distributed" vertical="center"/>
      <protection/>
    </xf>
    <xf numFmtId="0" fontId="19" fillId="0" borderId="25" xfId="61" applyFont="1" applyBorder="1" applyAlignment="1">
      <alignment horizontal="distributed" vertical="center"/>
      <protection/>
    </xf>
    <xf numFmtId="0" fontId="19" fillId="0" borderId="26" xfId="61" applyFont="1" applyBorder="1" applyAlignment="1">
      <alignment horizontal="distributed" vertical="center"/>
      <protection/>
    </xf>
    <xf numFmtId="0" fontId="19" fillId="0" borderId="27" xfId="61" applyFont="1" applyBorder="1" applyAlignment="1">
      <alignment horizontal="distributed" vertical="center"/>
      <protection/>
    </xf>
    <xf numFmtId="0" fontId="19" fillId="0" borderId="25" xfId="61" applyFont="1" applyBorder="1" applyAlignment="1">
      <alignment horizontal="distributed" vertical="center"/>
      <protection/>
    </xf>
    <xf numFmtId="0" fontId="19" fillId="0" borderId="28" xfId="61" applyFont="1" applyBorder="1" applyAlignment="1">
      <alignment horizontal="distributed" vertical="center"/>
      <protection/>
    </xf>
    <xf numFmtId="41" fontId="19" fillId="0" borderId="15" xfId="61" applyNumberFormat="1" applyFont="1" applyBorder="1" applyAlignment="1">
      <alignment horizontal="distributed" vertical="center"/>
      <protection/>
    </xf>
    <xf numFmtId="41" fontId="46" fillId="0" borderId="19" xfId="0" applyNumberFormat="1" applyFont="1" applyBorder="1" applyAlignment="1">
      <alignment vertical="center"/>
    </xf>
    <xf numFmtId="41" fontId="46" fillId="0" borderId="0" xfId="0" applyNumberFormat="1" applyFont="1" applyAlignment="1">
      <alignment vertical="center"/>
    </xf>
    <xf numFmtId="41" fontId="46" fillId="0" borderId="0" xfId="0" applyNumberFormat="1" applyFont="1" applyAlignment="1">
      <alignment horizontal="center" vertical="center"/>
    </xf>
    <xf numFmtId="41" fontId="47" fillId="0" borderId="19" xfId="0" applyNumberFormat="1" applyFont="1" applyBorder="1" applyAlignment="1">
      <alignment vertical="center"/>
    </xf>
    <xf numFmtId="41" fontId="47" fillId="0" borderId="0" xfId="0" applyNumberFormat="1" applyFont="1" applyAlignment="1">
      <alignment vertical="center"/>
    </xf>
    <xf numFmtId="41" fontId="47" fillId="0" borderId="0" xfId="0" applyNumberFormat="1" applyFont="1" applyAlignment="1">
      <alignment horizontal="center" vertical="center"/>
    </xf>
    <xf numFmtId="0" fontId="18" fillId="0" borderId="25" xfId="61" applyBorder="1" applyAlignment="1">
      <alignment vertical="center"/>
      <protection/>
    </xf>
    <xf numFmtId="0" fontId="18" fillId="0" borderId="26" xfId="61" applyBorder="1" applyAlignment="1">
      <alignment vertical="center"/>
      <protection/>
    </xf>
    <xf numFmtId="41" fontId="18" fillId="0" borderId="27" xfId="61" applyNumberFormat="1" applyBorder="1" applyAlignment="1">
      <alignment vertical="center"/>
      <protection/>
    </xf>
    <xf numFmtId="41" fontId="18" fillId="0" borderId="25" xfId="61" applyNumberFormat="1" applyBorder="1" applyAlignment="1">
      <alignment vertical="center"/>
      <protection/>
    </xf>
    <xf numFmtId="41" fontId="18" fillId="0" borderId="25" xfId="61" applyNumberFormat="1" applyBorder="1" applyAlignment="1">
      <alignment horizontal="center" vertical="center"/>
      <protection/>
    </xf>
    <xf numFmtId="0" fontId="25" fillId="0" borderId="0" xfId="6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7"/>
  <sheetViews>
    <sheetView tabSelected="1" zoomScalePageLayoutView="0" workbookViewId="0" topLeftCell="A1">
      <selection activeCell="H55" sqref="H55"/>
    </sheetView>
  </sheetViews>
  <sheetFormatPr defaultColWidth="11.140625" defaultRowHeight="15"/>
  <cols>
    <col min="1" max="1" width="13.57421875" style="4" customWidth="1"/>
    <col min="2" max="2" width="2.00390625" style="4" customWidth="1"/>
    <col min="3" max="3" width="7.7109375" style="4" customWidth="1"/>
    <col min="4" max="4" width="3.00390625" style="4" customWidth="1"/>
    <col min="5" max="5" width="4.140625" style="4" customWidth="1"/>
    <col min="6" max="6" width="3.421875" style="4" customWidth="1"/>
    <col min="7" max="7" width="3.8515625" style="4" customWidth="1"/>
    <col min="8" max="8" width="4.140625" style="4" customWidth="1"/>
    <col min="9" max="10" width="3.28125" style="4" customWidth="1"/>
    <col min="11" max="12" width="4.140625" style="4" customWidth="1"/>
    <col min="13" max="13" width="3.421875" style="4" customWidth="1"/>
    <col min="14" max="25" width="4.140625" style="4" customWidth="1"/>
    <col min="26" max="16384" width="11.140625" style="4" customWidth="1"/>
  </cols>
  <sheetData>
    <row r="1" s="1" customFormat="1" ht="12"/>
    <row r="2" spans="1:25" ht="18.75">
      <c r="A2" s="2" t="s">
        <v>0</v>
      </c>
      <c r="B2" s="2"/>
      <c r="C2" s="2"/>
      <c r="D2" s="2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7.25">
      <c r="A4" s="6" t="s">
        <v>1</v>
      </c>
      <c r="B4" s="6"/>
      <c r="C4" s="6"/>
      <c r="D4" s="6"/>
      <c r="E4" s="6"/>
      <c r="F4" s="6"/>
      <c r="G4" s="6"/>
      <c r="H4" s="3"/>
      <c r="I4" s="3"/>
      <c r="J4" s="3"/>
      <c r="K4" s="3"/>
      <c r="L4" s="3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="1" customFormat="1" ht="12"/>
    <row r="6" spans="2:24" ht="17.25">
      <c r="B6" s="7"/>
      <c r="C6" s="7"/>
      <c r="D6" s="7"/>
      <c r="E6" s="7"/>
      <c r="F6" s="7"/>
      <c r="G6" s="7"/>
      <c r="I6" s="8" t="s">
        <v>2</v>
      </c>
      <c r="J6" s="8"/>
      <c r="K6" s="7"/>
      <c r="M6" s="7"/>
      <c r="N6" s="7"/>
      <c r="O6" s="7"/>
      <c r="P6" s="7"/>
      <c r="Q6" s="7"/>
      <c r="R6" s="7"/>
      <c r="S6" s="7"/>
      <c r="U6" s="9"/>
      <c r="V6" s="9"/>
      <c r="W6" s="10" t="s">
        <v>3</v>
      </c>
      <c r="X6" s="9"/>
    </row>
    <row r="7" spans="1:26" ht="19.5" customHeight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2"/>
    </row>
    <row r="8" spans="1:26" ht="27.75" customHeight="1" thickTop="1">
      <c r="A8" s="13" t="s">
        <v>4</v>
      </c>
      <c r="B8" s="14"/>
      <c r="C8" s="15" t="s">
        <v>5</v>
      </c>
      <c r="D8" s="16"/>
      <c r="E8" s="17"/>
      <c r="F8" s="15" t="s">
        <v>6</v>
      </c>
      <c r="G8" s="16"/>
      <c r="H8" s="16"/>
      <c r="I8" s="16"/>
      <c r="J8" s="15" t="s">
        <v>7</v>
      </c>
      <c r="K8" s="16"/>
      <c r="L8" s="16"/>
      <c r="M8" s="17"/>
      <c r="N8" s="15" t="s">
        <v>8</v>
      </c>
      <c r="O8" s="16"/>
      <c r="P8" s="16"/>
      <c r="Q8" s="18" t="s">
        <v>9</v>
      </c>
      <c r="R8" s="18"/>
      <c r="S8" s="18"/>
      <c r="T8" s="19" t="s">
        <v>10</v>
      </c>
      <c r="U8" s="19"/>
      <c r="V8" s="19"/>
      <c r="W8" s="19" t="s">
        <v>11</v>
      </c>
      <c r="X8" s="19"/>
      <c r="Y8" s="15"/>
      <c r="Z8" s="12"/>
    </row>
    <row r="9" spans="1:26" ht="12" customHeight="1">
      <c r="A9" s="20"/>
      <c r="B9" s="21"/>
      <c r="C9" s="22" t="s">
        <v>12</v>
      </c>
      <c r="D9" s="23"/>
      <c r="E9" s="23"/>
      <c r="F9" s="23" t="s">
        <v>13</v>
      </c>
      <c r="G9" s="23"/>
      <c r="H9" s="23"/>
      <c r="I9" s="23"/>
      <c r="J9" s="23" t="s">
        <v>14</v>
      </c>
      <c r="K9" s="23"/>
      <c r="L9" s="23"/>
      <c r="M9" s="23"/>
      <c r="N9" s="23" t="s">
        <v>14</v>
      </c>
      <c r="O9" s="23"/>
      <c r="P9" s="23"/>
      <c r="Q9" s="23" t="s">
        <v>14</v>
      </c>
      <c r="R9" s="23"/>
      <c r="S9" s="23"/>
      <c r="T9" s="23" t="s">
        <v>14</v>
      </c>
      <c r="U9" s="23"/>
      <c r="V9" s="23"/>
      <c r="W9" s="23" t="s">
        <v>14</v>
      </c>
      <c r="X9" s="23"/>
      <c r="Y9" s="23"/>
      <c r="Z9" s="12"/>
    </row>
    <row r="10" spans="1:26" ht="15" customHeight="1">
      <c r="A10" s="24" t="s">
        <v>15</v>
      </c>
      <c r="B10" s="25"/>
      <c r="C10" s="26">
        <f>SUM(C12:E25)</f>
        <v>1295588</v>
      </c>
      <c r="D10" s="27"/>
      <c r="E10" s="27"/>
      <c r="F10" s="28">
        <f>SUM(F12:I25)</f>
        <v>2538503</v>
      </c>
      <c r="G10" s="28"/>
      <c r="H10" s="28"/>
      <c r="I10" s="28"/>
      <c r="J10" s="29">
        <f>SUM(J12:M25)</f>
        <v>7901</v>
      </c>
      <c r="K10" s="29"/>
      <c r="L10" s="29"/>
      <c r="M10" s="29"/>
      <c r="N10" s="29">
        <f>SUM(N12:P25)</f>
        <v>1867</v>
      </c>
      <c r="O10" s="29"/>
      <c r="P10" s="29"/>
      <c r="Q10" s="29">
        <f>SUM(Q12:S25)</f>
        <v>57383</v>
      </c>
      <c r="R10" s="29"/>
      <c r="S10" s="29"/>
      <c r="T10" s="29">
        <f>SUM(T12:V25)</f>
        <v>43534</v>
      </c>
      <c r="U10" s="29"/>
      <c r="V10" s="29"/>
      <c r="W10" s="29">
        <f>SUM(W12:Y25)</f>
        <v>11662</v>
      </c>
      <c r="X10" s="29"/>
      <c r="Y10" s="29"/>
      <c r="Z10" s="30"/>
    </row>
    <row r="11" spans="1:26" s="34" customFormat="1" ht="13.5">
      <c r="A11" s="31"/>
      <c r="B11" s="32"/>
      <c r="C11"/>
      <c r="D11"/>
      <c r="E11"/>
      <c r="F11" s="28"/>
      <c r="G11" s="28"/>
      <c r="H11" s="28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3"/>
    </row>
    <row r="12" spans="1:26" ht="15" customHeight="1">
      <c r="A12" s="31" t="s">
        <v>16</v>
      </c>
      <c r="B12" s="32"/>
      <c r="C12" s="35">
        <v>265734</v>
      </c>
      <c r="D12" s="36"/>
      <c r="E12" s="36"/>
      <c r="F12" s="28">
        <v>536821</v>
      </c>
      <c r="G12" s="28"/>
      <c r="H12" s="28"/>
      <c r="I12" s="28"/>
      <c r="J12" s="29">
        <v>1486</v>
      </c>
      <c r="K12" s="29"/>
      <c r="L12" s="29"/>
      <c r="M12" s="29"/>
      <c r="N12" s="29">
        <v>384</v>
      </c>
      <c r="O12" s="29"/>
      <c r="P12" s="29"/>
      <c r="Q12" s="29">
        <v>13070</v>
      </c>
      <c r="R12" s="29"/>
      <c r="S12" s="29"/>
      <c r="T12" s="29">
        <v>9615</v>
      </c>
      <c r="U12" s="29"/>
      <c r="V12" s="29"/>
      <c r="W12" s="29">
        <v>2768</v>
      </c>
      <c r="X12" s="29"/>
      <c r="Y12" s="29"/>
      <c r="Z12" s="30"/>
    </row>
    <row r="13" spans="1:26" ht="15" customHeight="1">
      <c r="A13" s="31" t="s">
        <v>17</v>
      </c>
      <c r="B13" s="32"/>
      <c r="C13" s="35">
        <v>165634</v>
      </c>
      <c r="D13" s="36"/>
      <c r="E13" s="36"/>
      <c r="F13" s="28">
        <v>358871</v>
      </c>
      <c r="G13" s="28"/>
      <c r="H13" s="28"/>
      <c r="I13" s="28"/>
      <c r="J13" s="29">
        <v>1237</v>
      </c>
      <c r="K13" s="29"/>
      <c r="L13" s="29"/>
      <c r="M13" s="29"/>
      <c r="N13" s="29">
        <v>549</v>
      </c>
      <c r="O13" s="29"/>
      <c r="P13" s="29"/>
      <c r="Q13" s="29">
        <v>17324</v>
      </c>
      <c r="R13" s="29"/>
      <c r="S13" s="29"/>
      <c r="T13" s="29">
        <v>7407</v>
      </c>
      <c r="U13" s="29"/>
      <c r="V13" s="29"/>
      <c r="W13" s="29">
        <v>3099</v>
      </c>
      <c r="X13" s="29"/>
      <c r="Y13" s="29"/>
      <c r="Z13" s="30"/>
    </row>
    <row r="14" spans="1:26" ht="15" customHeight="1">
      <c r="A14" s="31" t="s">
        <v>18</v>
      </c>
      <c r="B14" s="32"/>
      <c r="C14" s="35">
        <v>103586</v>
      </c>
      <c r="D14" s="36"/>
      <c r="E14" s="36"/>
      <c r="F14" s="28">
        <v>207656</v>
      </c>
      <c r="G14" s="28"/>
      <c r="H14" s="28"/>
      <c r="I14" s="28"/>
      <c r="J14" s="29">
        <v>676</v>
      </c>
      <c r="K14" s="29"/>
      <c r="L14" s="29"/>
      <c r="M14" s="29"/>
      <c r="N14" s="29">
        <v>153</v>
      </c>
      <c r="O14" s="29"/>
      <c r="P14" s="29"/>
      <c r="Q14" s="29">
        <v>4559</v>
      </c>
      <c r="R14" s="29"/>
      <c r="S14" s="29"/>
      <c r="T14" s="29">
        <v>4352</v>
      </c>
      <c r="U14" s="29"/>
      <c r="V14" s="29"/>
      <c r="W14" s="29">
        <v>835</v>
      </c>
      <c r="X14" s="29"/>
      <c r="Y14" s="29"/>
      <c r="Z14" s="30"/>
    </row>
    <row r="15" spans="1:26" ht="15" customHeight="1">
      <c r="A15" s="31" t="s">
        <v>19</v>
      </c>
      <c r="B15" s="32"/>
      <c r="C15" s="35">
        <v>88335</v>
      </c>
      <c r="D15" s="36"/>
      <c r="E15" s="36"/>
      <c r="F15" s="28">
        <v>172063</v>
      </c>
      <c r="G15" s="28"/>
      <c r="H15" s="28"/>
      <c r="I15" s="28"/>
      <c r="J15" s="29">
        <v>503</v>
      </c>
      <c r="K15" s="29"/>
      <c r="L15" s="29"/>
      <c r="M15" s="29"/>
      <c r="N15" s="29">
        <v>174</v>
      </c>
      <c r="O15" s="29"/>
      <c r="P15" s="29"/>
      <c r="Q15" s="29">
        <v>3456</v>
      </c>
      <c r="R15" s="29"/>
      <c r="S15" s="29"/>
      <c r="T15" s="29">
        <v>3003</v>
      </c>
      <c r="U15" s="29"/>
      <c r="V15" s="29"/>
      <c r="W15" s="29">
        <v>896</v>
      </c>
      <c r="X15" s="29"/>
      <c r="Y15" s="29"/>
      <c r="Z15" s="30"/>
    </row>
    <row r="16" spans="1:26" ht="13.5">
      <c r="A16" s="31"/>
      <c r="B16" s="32"/>
      <c r="C16"/>
      <c r="D16"/>
      <c r="E16"/>
      <c r="F16" s="28"/>
      <c r="G16" s="28"/>
      <c r="H16" s="28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</row>
    <row r="17" spans="1:26" ht="15" customHeight="1">
      <c r="A17" s="31" t="s">
        <v>20</v>
      </c>
      <c r="B17" s="32"/>
      <c r="C17" s="35">
        <v>43404</v>
      </c>
      <c r="D17" s="36"/>
      <c r="E17" s="36"/>
      <c r="F17" s="28">
        <v>83317</v>
      </c>
      <c r="G17" s="28"/>
      <c r="H17" s="28"/>
      <c r="I17" s="28"/>
      <c r="J17" s="29">
        <v>227</v>
      </c>
      <c r="K17" s="29"/>
      <c r="L17" s="29"/>
      <c r="M17" s="29"/>
      <c r="N17" s="29">
        <v>58</v>
      </c>
      <c r="O17" s="29"/>
      <c r="P17" s="29"/>
      <c r="Q17" s="29">
        <v>1461</v>
      </c>
      <c r="R17" s="29"/>
      <c r="S17" s="29"/>
      <c r="T17" s="29">
        <v>1426</v>
      </c>
      <c r="U17" s="29"/>
      <c r="V17" s="29"/>
      <c r="W17" s="29">
        <v>227</v>
      </c>
      <c r="X17" s="29"/>
      <c r="Y17" s="29"/>
      <c r="Z17" s="30"/>
    </row>
    <row r="18" spans="1:26" ht="15" customHeight="1">
      <c r="A18" s="31" t="s">
        <v>21</v>
      </c>
      <c r="B18" s="32"/>
      <c r="C18" s="37">
        <v>115946</v>
      </c>
      <c r="D18" s="29"/>
      <c r="E18" s="29"/>
      <c r="F18" s="28">
        <v>221903</v>
      </c>
      <c r="G18" s="28"/>
      <c r="H18" s="28"/>
      <c r="I18" s="28"/>
      <c r="J18" s="29">
        <v>706</v>
      </c>
      <c r="K18" s="29"/>
      <c r="L18" s="29"/>
      <c r="M18" s="29"/>
      <c r="N18" s="29">
        <v>90</v>
      </c>
      <c r="O18" s="29"/>
      <c r="P18" s="29"/>
      <c r="Q18" s="29">
        <v>4767</v>
      </c>
      <c r="R18" s="29"/>
      <c r="S18" s="29"/>
      <c r="T18" s="29">
        <v>3486</v>
      </c>
      <c r="U18" s="29"/>
      <c r="V18" s="29"/>
      <c r="W18" s="29">
        <v>981</v>
      </c>
      <c r="X18" s="29"/>
      <c r="Y18" s="29"/>
      <c r="Z18" s="30"/>
    </row>
    <row r="19" spans="1:26" ht="15" customHeight="1">
      <c r="A19" s="31" t="s">
        <v>22</v>
      </c>
      <c r="B19" s="32"/>
      <c r="C19" s="37">
        <v>117220</v>
      </c>
      <c r="D19" s="29"/>
      <c r="E19" s="29"/>
      <c r="F19" s="28">
        <v>226758</v>
      </c>
      <c r="G19" s="28"/>
      <c r="H19" s="28"/>
      <c r="I19" s="28"/>
      <c r="J19" s="29">
        <v>794</v>
      </c>
      <c r="K19" s="29"/>
      <c r="L19" s="29"/>
      <c r="M19" s="29"/>
      <c r="N19" s="29">
        <v>196</v>
      </c>
      <c r="O19" s="29"/>
      <c r="P19" s="29"/>
      <c r="Q19" s="29">
        <v>5052</v>
      </c>
      <c r="R19" s="29"/>
      <c r="S19" s="29"/>
      <c r="T19" s="29">
        <v>3742</v>
      </c>
      <c r="U19" s="29"/>
      <c r="V19" s="29"/>
      <c r="W19" s="29">
        <v>961</v>
      </c>
      <c r="X19" s="29"/>
      <c r="Y19" s="29"/>
      <c r="Z19" s="30"/>
    </row>
    <row r="20" spans="1:26" ht="15" customHeight="1">
      <c r="A20" s="31" t="s">
        <v>23</v>
      </c>
      <c r="B20" s="32"/>
      <c r="C20" s="37">
        <v>138229</v>
      </c>
      <c r="D20" s="29"/>
      <c r="E20" s="29"/>
      <c r="F20" s="28">
        <v>258837</v>
      </c>
      <c r="G20" s="28"/>
      <c r="H20" s="28"/>
      <c r="I20" s="28"/>
      <c r="J20" s="29">
        <v>678</v>
      </c>
      <c r="K20" s="29"/>
      <c r="L20" s="29"/>
      <c r="M20" s="29"/>
      <c r="N20" s="29">
        <v>129</v>
      </c>
      <c r="O20" s="29"/>
      <c r="P20" s="29"/>
      <c r="Q20" s="29">
        <v>3229</v>
      </c>
      <c r="R20" s="29"/>
      <c r="S20" s="29"/>
      <c r="T20" s="29">
        <v>4217</v>
      </c>
      <c r="U20" s="29"/>
      <c r="V20" s="29"/>
      <c r="W20" s="29">
        <v>708</v>
      </c>
      <c r="X20" s="29"/>
      <c r="Y20" s="29"/>
      <c r="Z20" s="30"/>
    </row>
    <row r="21" spans="1:26" ht="13.5">
      <c r="A21" s="31"/>
      <c r="B21" s="32"/>
      <c r="C21"/>
      <c r="D21"/>
      <c r="E21"/>
      <c r="F21" s="28"/>
      <c r="G21" s="28"/>
      <c r="H21" s="28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30"/>
    </row>
    <row r="22" spans="1:26" ht="15" customHeight="1">
      <c r="A22" s="31" t="s">
        <v>24</v>
      </c>
      <c r="B22" s="32"/>
      <c r="C22" s="37">
        <v>59349</v>
      </c>
      <c r="D22" s="29"/>
      <c r="E22" s="29"/>
      <c r="F22" s="28">
        <v>109603</v>
      </c>
      <c r="G22" s="28"/>
      <c r="H22" s="28"/>
      <c r="I22" s="28"/>
      <c r="J22" s="29">
        <v>290</v>
      </c>
      <c r="K22" s="29"/>
      <c r="L22" s="29"/>
      <c r="M22" s="29"/>
      <c r="N22" s="29">
        <v>19</v>
      </c>
      <c r="O22" s="29"/>
      <c r="P22" s="29"/>
      <c r="Q22" s="29">
        <v>1116</v>
      </c>
      <c r="R22" s="29"/>
      <c r="S22" s="29"/>
      <c r="T22" s="29">
        <v>1737</v>
      </c>
      <c r="U22" s="29"/>
      <c r="V22" s="29"/>
      <c r="W22" s="29">
        <v>253</v>
      </c>
      <c r="X22" s="29"/>
      <c r="Y22" s="29"/>
      <c r="Z22" s="30"/>
    </row>
    <row r="23" spans="1:26" ht="15" customHeight="1">
      <c r="A23" s="31" t="s">
        <v>25</v>
      </c>
      <c r="B23" s="32"/>
      <c r="C23" s="37">
        <v>58707</v>
      </c>
      <c r="D23" s="29"/>
      <c r="E23" s="29"/>
      <c r="F23" s="29">
        <v>107331</v>
      </c>
      <c r="G23" s="29"/>
      <c r="H23" s="29"/>
      <c r="I23" s="29"/>
      <c r="J23" s="29">
        <v>407</v>
      </c>
      <c r="K23" s="29"/>
      <c r="L23" s="29"/>
      <c r="M23" s="29"/>
      <c r="N23" s="29">
        <v>28</v>
      </c>
      <c r="O23" s="29"/>
      <c r="P23" s="29"/>
      <c r="Q23" s="29">
        <v>958</v>
      </c>
      <c r="R23" s="29"/>
      <c r="S23" s="29"/>
      <c r="T23" s="29">
        <v>1341</v>
      </c>
      <c r="U23" s="29"/>
      <c r="V23" s="29"/>
      <c r="W23" s="29">
        <v>348</v>
      </c>
      <c r="X23" s="29"/>
      <c r="Y23" s="29"/>
      <c r="Z23" s="30"/>
    </row>
    <row r="24" spans="1:26" ht="15" customHeight="1">
      <c r="A24" s="31" t="s">
        <v>26</v>
      </c>
      <c r="B24" s="32"/>
      <c r="C24" s="37">
        <v>87651</v>
      </c>
      <c r="D24" s="29"/>
      <c r="E24" s="29"/>
      <c r="F24" s="28">
        <v>160618</v>
      </c>
      <c r="G24" s="28"/>
      <c r="H24" s="28"/>
      <c r="I24" s="28"/>
      <c r="J24" s="29">
        <v>523</v>
      </c>
      <c r="K24" s="29"/>
      <c r="L24" s="29"/>
      <c r="M24" s="29"/>
      <c r="N24" s="29">
        <v>47</v>
      </c>
      <c r="O24" s="29"/>
      <c r="P24" s="29"/>
      <c r="Q24" s="29">
        <v>1549</v>
      </c>
      <c r="R24" s="29"/>
      <c r="S24" s="29"/>
      <c r="T24" s="29">
        <v>2171</v>
      </c>
      <c r="U24" s="29"/>
      <c r="V24" s="29"/>
      <c r="W24" s="29">
        <v>295</v>
      </c>
      <c r="X24" s="29"/>
      <c r="Y24" s="29"/>
      <c r="Z24" s="30"/>
    </row>
    <row r="25" spans="1:26" ht="15" customHeight="1">
      <c r="A25" s="31" t="s">
        <v>27</v>
      </c>
      <c r="B25" s="32"/>
      <c r="C25" s="37">
        <v>51793</v>
      </c>
      <c r="D25" s="29"/>
      <c r="E25" s="29"/>
      <c r="F25" s="28">
        <v>94725</v>
      </c>
      <c r="G25" s="28"/>
      <c r="H25" s="28"/>
      <c r="I25" s="28"/>
      <c r="J25" s="29">
        <v>374</v>
      </c>
      <c r="K25" s="29"/>
      <c r="L25" s="29"/>
      <c r="M25" s="29"/>
      <c r="N25" s="29">
        <v>40</v>
      </c>
      <c r="O25" s="29"/>
      <c r="P25" s="29"/>
      <c r="Q25" s="29">
        <v>842</v>
      </c>
      <c r="R25" s="29"/>
      <c r="S25" s="29"/>
      <c r="T25" s="29">
        <v>1037</v>
      </c>
      <c r="U25" s="29"/>
      <c r="V25" s="29"/>
      <c r="W25" s="29">
        <v>291</v>
      </c>
      <c r="X25" s="29"/>
      <c r="Y25" s="29"/>
      <c r="Z25" s="30"/>
    </row>
    <row r="26" spans="1:26" ht="14.25" thickBot="1">
      <c r="A26" s="38"/>
      <c r="B26" s="32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/>
    </row>
    <row r="27" spans="1:25" ht="13.5" customHeight="1" thickTop="1">
      <c r="A27" s="42" t="s">
        <v>4</v>
      </c>
      <c r="B27" s="43"/>
      <c r="C27" s="44" t="s">
        <v>28</v>
      </c>
      <c r="D27" s="45"/>
      <c r="E27" s="46" t="s">
        <v>29</v>
      </c>
      <c r="F27" s="46"/>
      <c r="G27" s="46"/>
      <c r="H27" s="46" t="s">
        <v>30</v>
      </c>
      <c r="I27" s="46"/>
      <c r="J27" s="46"/>
      <c r="K27" s="44" t="s">
        <v>31</v>
      </c>
      <c r="L27" s="45"/>
      <c r="M27" s="47"/>
      <c r="N27" s="46" t="s">
        <v>32</v>
      </c>
      <c r="O27" s="46"/>
      <c r="P27" s="46"/>
      <c r="Q27" s="46" t="s">
        <v>33</v>
      </c>
      <c r="R27" s="46"/>
      <c r="S27" s="46"/>
      <c r="T27" s="46" t="s">
        <v>34</v>
      </c>
      <c r="U27" s="46"/>
      <c r="V27" s="46"/>
      <c r="W27" s="45" t="s">
        <v>35</v>
      </c>
      <c r="X27" s="45"/>
      <c r="Y27" s="45"/>
    </row>
    <row r="28" spans="1:25" ht="13.5" customHeight="1">
      <c r="A28" s="48"/>
      <c r="B28" s="49"/>
      <c r="C28" s="50"/>
      <c r="D28" s="51"/>
      <c r="E28" s="52"/>
      <c r="F28" s="52"/>
      <c r="G28" s="52"/>
      <c r="H28" s="52"/>
      <c r="I28" s="52"/>
      <c r="J28" s="52"/>
      <c r="K28" s="52" t="s">
        <v>36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1"/>
      <c r="X28" s="51"/>
      <c r="Y28" s="51"/>
    </row>
    <row r="29" spans="1:25" ht="12" customHeight="1">
      <c r="A29" s="20"/>
      <c r="B29" s="21"/>
      <c r="C29" s="22" t="s">
        <v>14</v>
      </c>
      <c r="D29" s="23"/>
      <c r="E29" s="23" t="s">
        <v>14</v>
      </c>
      <c r="F29" s="23"/>
      <c r="G29" s="23"/>
      <c r="H29" s="23" t="s">
        <v>14</v>
      </c>
      <c r="I29" s="23"/>
      <c r="J29" s="23"/>
      <c r="K29" s="23" t="s">
        <v>14</v>
      </c>
      <c r="L29" s="23"/>
      <c r="M29" s="23"/>
      <c r="N29" s="53" t="s">
        <v>37</v>
      </c>
      <c r="O29" s="53"/>
      <c r="P29" s="53"/>
      <c r="Q29" s="53" t="s">
        <v>37</v>
      </c>
      <c r="R29" s="53"/>
      <c r="S29" s="53"/>
      <c r="T29" s="53" t="s">
        <v>37</v>
      </c>
      <c r="U29" s="53"/>
      <c r="V29" s="53"/>
      <c r="W29" s="53" t="s">
        <v>37</v>
      </c>
      <c r="X29" s="53"/>
      <c r="Y29" s="53"/>
    </row>
    <row r="30" spans="1:25" ht="15" customHeight="1">
      <c r="A30" s="24" t="s">
        <v>15</v>
      </c>
      <c r="B30" s="25"/>
      <c r="C30" s="54">
        <f>SUM(C32:C45)</f>
        <v>194467</v>
      </c>
      <c r="D30" s="55"/>
      <c r="E30" s="55">
        <f>SUM(E32:G45)</f>
        <v>20523</v>
      </c>
      <c r="F30" s="55"/>
      <c r="G30" s="55"/>
      <c r="H30" s="56">
        <f>SUM(H32:J45)</f>
        <v>687394</v>
      </c>
      <c r="I30" s="56"/>
      <c r="J30" s="56"/>
      <c r="K30" s="55">
        <f>SUM(K32:M45)</f>
        <v>173018</v>
      </c>
      <c r="L30" s="55"/>
      <c r="M30" s="55"/>
      <c r="N30" s="55">
        <f>SUM(N32:P45)</f>
        <v>48677</v>
      </c>
      <c r="O30" s="55"/>
      <c r="P30" s="55"/>
      <c r="Q30" s="55">
        <f>SUM(Q32:S45)</f>
        <v>48601</v>
      </c>
      <c r="R30" s="55"/>
      <c r="S30" s="55"/>
      <c r="T30" s="55">
        <f>SUM(T32:V45)</f>
        <v>231</v>
      </c>
      <c r="U30" s="55"/>
      <c r="V30" s="55"/>
      <c r="W30" s="55">
        <f>SUM(W32:Y45)</f>
        <v>330</v>
      </c>
      <c r="X30" s="55"/>
      <c r="Y30" s="55"/>
    </row>
    <row r="31" spans="1:25" s="34" customFormat="1" ht="13.5">
      <c r="A31" s="31"/>
      <c r="B31" s="32"/>
      <c r="C31" s="57"/>
      <c r="D31" s="58"/>
      <c r="E31" s="58"/>
      <c r="F31" s="58"/>
      <c r="G31" s="58"/>
      <c r="H31" s="59"/>
      <c r="I31" s="59"/>
      <c r="J31" s="5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</row>
    <row r="32" spans="1:25" ht="15" customHeight="1">
      <c r="A32" s="31" t="s">
        <v>16</v>
      </c>
      <c r="B32" s="32"/>
      <c r="C32" s="57">
        <v>51910</v>
      </c>
      <c r="D32" s="58"/>
      <c r="E32" s="58">
        <v>4759</v>
      </c>
      <c r="F32" s="58"/>
      <c r="G32" s="58"/>
      <c r="H32" s="59">
        <v>141968</v>
      </c>
      <c r="I32" s="59"/>
      <c r="J32" s="59"/>
      <c r="K32" s="58">
        <v>23456</v>
      </c>
      <c r="L32" s="58"/>
      <c r="M32" s="58"/>
      <c r="N32" s="58">
        <v>9102</v>
      </c>
      <c r="O32" s="58"/>
      <c r="P32" s="58"/>
      <c r="Q32" s="58">
        <v>7102</v>
      </c>
      <c r="R32" s="58"/>
      <c r="S32" s="58"/>
      <c r="T32" s="58">
        <v>26</v>
      </c>
      <c r="U32" s="58"/>
      <c r="V32" s="58"/>
      <c r="W32" s="58">
        <v>88</v>
      </c>
      <c r="X32" s="58"/>
      <c r="Y32" s="58"/>
    </row>
    <row r="33" spans="1:25" ht="15" customHeight="1">
      <c r="A33" s="31" t="s">
        <v>17</v>
      </c>
      <c r="B33" s="32"/>
      <c r="C33" s="57">
        <v>38439</v>
      </c>
      <c r="D33" s="58"/>
      <c r="E33" s="58">
        <v>4015</v>
      </c>
      <c r="F33" s="58"/>
      <c r="G33" s="58"/>
      <c r="H33" s="59">
        <v>73607</v>
      </c>
      <c r="I33" s="59"/>
      <c r="J33" s="59"/>
      <c r="K33" s="58">
        <v>15233</v>
      </c>
      <c r="L33" s="58"/>
      <c r="M33" s="58"/>
      <c r="N33" s="58">
        <v>2699</v>
      </c>
      <c r="O33" s="58"/>
      <c r="P33" s="58"/>
      <c r="Q33" s="58">
        <v>1832</v>
      </c>
      <c r="R33" s="58"/>
      <c r="S33" s="58"/>
      <c r="T33" s="58">
        <v>71</v>
      </c>
      <c r="U33" s="58"/>
      <c r="V33" s="58"/>
      <c r="W33" s="58">
        <v>122</v>
      </c>
      <c r="X33" s="58"/>
      <c r="Y33" s="58"/>
    </row>
    <row r="34" spans="1:25" ht="15" customHeight="1">
      <c r="A34" s="31" t="s">
        <v>38</v>
      </c>
      <c r="B34" s="32"/>
      <c r="C34" s="57">
        <v>19137</v>
      </c>
      <c r="D34" s="58"/>
      <c r="E34" s="58">
        <v>1615</v>
      </c>
      <c r="F34" s="58"/>
      <c r="G34" s="58"/>
      <c r="H34" s="59">
        <v>56295</v>
      </c>
      <c r="I34" s="59"/>
      <c r="J34" s="59"/>
      <c r="K34" s="58">
        <v>9825</v>
      </c>
      <c r="L34" s="58"/>
      <c r="M34" s="58"/>
      <c r="N34" s="58">
        <v>3412</v>
      </c>
      <c r="O34" s="58"/>
      <c r="P34" s="58"/>
      <c r="Q34" s="58">
        <v>2671</v>
      </c>
      <c r="R34" s="58"/>
      <c r="S34" s="58"/>
      <c r="T34" s="58">
        <v>8</v>
      </c>
      <c r="U34" s="58"/>
      <c r="V34" s="58"/>
      <c r="W34" s="58">
        <v>48</v>
      </c>
      <c r="X34" s="58"/>
      <c r="Y34" s="58"/>
    </row>
    <row r="35" spans="1:25" ht="15" customHeight="1">
      <c r="A35" s="31" t="s">
        <v>39</v>
      </c>
      <c r="B35" s="32"/>
      <c r="C35" s="57">
        <v>14832</v>
      </c>
      <c r="D35" s="58"/>
      <c r="E35" s="58">
        <v>1637</v>
      </c>
      <c r="F35" s="58"/>
      <c r="G35" s="58"/>
      <c r="H35" s="59">
        <v>42992</v>
      </c>
      <c r="I35" s="59"/>
      <c r="J35" s="59"/>
      <c r="K35" s="58">
        <v>13718</v>
      </c>
      <c r="L35" s="58"/>
      <c r="M35" s="58"/>
      <c r="N35" s="58">
        <v>2956</v>
      </c>
      <c r="O35" s="58"/>
      <c r="P35" s="58"/>
      <c r="Q35" s="58">
        <v>4122</v>
      </c>
      <c r="R35" s="58"/>
      <c r="S35" s="58"/>
      <c r="T35" s="58">
        <v>25</v>
      </c>
      <c r="U35" s="58"/>
      <c r="V35" s="58"/>
      <c r="W35" s="58">
        <v>21</v>
      </c>
      <c r="X35" s="58"/>
      <c r="Y35" s="58"/>
    </row>
    <row r="36" spans="1:25" ht="13.5">
      <c r="A36" s="31"/>
      <c r="B36" s="32"/>
      <c r="C36" s="57"/>
      <c r="D36" s="58"/>
      <c r="E36" s="58"/>
      <c r="F36" s="58"/>
      <c r="G36" s="58"/>
      <c r="H36" s="59"/>
      <c r="I36" s="59"/>
      <c r="J36" s="59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</row>
    <row r="37" spans="1:25" ht="15" customHeight="1">
      <c r="A37" s="31" t="s">
        <v>20</v>
      </c>
      <c r="B37" s="32"/>
      <c r="C37" s="57">
        <v>6584</v>
      </c>
      <c r="D37" s="58"/>
      <c r="E37" s="58">
        <v>640</v>
      </c>
      <c r="F37" s="58"/>
      <c r="G37" s="58"/>
      <c r="H37" s="59">
        <v>21594</v>
      </c>
      <c r="I37" s="59"/>
      <c r="J37" s="59"/>
      <c r="K37" s="58">
        <v>6959</v>
      </c>
      <c r="L37" s="58"/>
      <c r="M37" s="58"/>
      <c r="N37" s="58">
        <v>2199</v>
      </c>
      <c r="O37" s="58"/>
      <c r="P37" s="58"/>
      <c r="Q37" s="58">
        <v>2029</v>
      </c>
      <c r="R37" s="58"/>
      <c r="S37" s="58"/>
      <c r="T37" s="58">
        <v>0</v>
      </c>
      <c r="U37" s="58"/>
      <c r="V37" s="58"/>
      <c r="W37" s="58">
        <v>0</v>
      </c>
      <c r="X37" s="58"/>
      <c r="Y37" s="58"/>
    </row>
    <row r="38" spans="1:25" ht="15" customHeight="1">
      <c r="A38" s="31" t="s">
        <v>21</v>
      </c>
      <c r="B38" s="32"/>
      <c r="C38" s="57">
        <v>13537</v>
      </c>
      <c r="D38" s="58"/>
      <c r="E38" s="58">
        <v>1654</v>
      </c>
      <c r="F38" s="58"/>
      <c r="G38" s="58"/>
      <c r="H38" s="59">
        <v>61588</v>
      </c>
      <c r="I38" s="59"/>
      <c r="J38" s="59"/>
      <c r="K38" s="58">
        <v>18922</v>
      </c>
      <c r="L38" s="58"/>
      <c r="M38" s="58"/>
      <c r="N38" s="58">
        <v>4752</v>
      </c>
      <c r="O38" s="58"/>
      <c r="P38" s="58"/>
      <c r="Q38" s="58">
        <v>5433</v>
      </c>
      <c r="R38" s="58"/>
      <c r="S38" s="58"/>
      <c r="T38" s="58">
        <v>20</v>
      </c>
      <c r="U38" s="58"/>
      <c r="V38" s="58"/>
      <c r="W38" s="58">
        <v>10</v>
      </c>
      <c r="X38" s="58"/>
      <c r="Y38" s="58"/>
    </row>
    <row r="39" spans="1:25" ht="15" customHeight="1">
      <c r="A39" s="31" t="s">
        <v>22</v>
      </c>
      <c r="B39" s="32"/>
      <c r="C39" s="57">
        <v>15018</v>
      </c>
      <c r="D39" s="58"/>
      <c r="E39" s="58">
        <v>2767</v>
      </c>
      <c r="F39" s="58"/>
      <c r="G39" s="58"/>
      <c r="H39" s="59">
        <v>62384</v>
      </c>
      <c r="I39" s="59"/>
      <c r="J39" s="59"/>
      <c r="K39" s="58">
        <v>19114</v>
      </c>
      <c r="L39" s="58"/>
      <c r="M39" s="58"/>
      <c r="N39" s="58">
        <v>2595</v>
      </c>
      <c r="O39" s="58"/>
      <c r="P39" s="58"/>
      <c r="Q39" s="58">
        <v>4547</v>
      </c>
      <c r="R39" s="58"/>
      <c r="S39" s="58"/>
      <c r="T39" s="58">
        <v>19</v>
      </c>
      <c r="U39" s="58"/>
      <c r="V39" s="58"/>
      <c r="W39" s="58">
        <v>31</v>
      </c>
      <c r="X39" s="58"/>
      <c r="Y39" s="58"/>
    </row>
    <row r="40" spans="1:25" ht="15" customHeight="1">
      <c r="A40" s="31" t="s">
        <v>23</v>
      </c>
      <c r="B40" s="32"/>
      <c r="C40" s="57">
        <v>15199</v>
      </c>
      <c r="D40" s="58"/>
      <c r="E40" s="58">
        <v>1194</v>
      </c>
      <c r="F40" s="58"/>
      <c r="G40" s="58"/>
      <c r="H40" s="59">
        <v>77832</v>
      </c>
      <c r="I40" s="59"/>
      <c r="J40" s="59"/>
      <c r="K40" s="58">
        <v>22411</v>
      </c>
      <c r="L40" s="58"/>
      <c r="M40" s="58"/>
      <c r="N40" s="58">
        <v>5619</v>
      </c>
      <c r="O40" s="58"/>
      <c r="P40" s="58"/>
      <c r="Q40" s="58">
        <v>6979</v>
      </c>
      <c r="R40" s="58"/>
      <c r="S40" s="58"/>
      <c r="T40" s="58">
        <v>28</v>
      </c>
      <c r="U40" s="58"/>
      <c r="V40" s="58"/>
      <c r="W40" s="58">
        <v>6</v>
      </c>
      <c r="X40" s="58"/>
      <c r="Y40" s="58"/>
    </row>
    <row r="41" spans="1:25" ht="13.5">
      <c r="A41" s="31"/>
      <c r="B41" s="32"/>
      <c r="C41" s="57"/>
      <c r="D41" s="58"/>
      <c r="E41" s="58"/>
      <c r="F41" s="58"/>
      <c r="G41" s="58"/>
      <c r="H41" s="59"/>
      <c r="I41" s="59"/>
      <c r="J41" s="59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5" customHeight="1">
      <c r="A42" s="31" t="s">
        <v>24</v>
      </c>
      <c r="B42" s="32"/>
      <c r="C42" s="57">
        <v>5247</v>
      </c>
      <c r="D42" s="58"/>
      <c r="E42" s="58">
        <v>554</v>
      </c>
      <c r="F42" s="58"/>
      <c r="G42" s="58"/>
      <c r="H42" s="59">
        <v>34401</v>
      </c>
      <c r="I42" s="59"/>
      <c r="J42" s="59"/>
      <c r="K42" s="58">
        <v>10006</v>
      </c>
      <c r="L42" s="58"/>
      <c r="M42" s="58"/>
      <c r="N42" s="58">
        <v>2537</v>
      </c>
      <c r="O42" s="58"/>
      <c r="P42" s="58"/>
      <c r="Q42" s="58">
        <v>3189</v>
      </c>
      <c r="R42" s="58"/>
      <c r="S42" s="58"/>
      <c r="T42" s="58">
        <v>0</v>
      </c>
      <c r="U42" s="58"/>
      <c r="V42" s="58"/>
      <c r="W42" s="58">
        <v>0</v>
      </c>
      <c r="X42" s="58"/>
      <c r="Y42" s="58"/>
    </row>
    <row r="43" spans="1:25" ht="15" customHeight="1">
      <c r="A43" s="31" t="s">
        <v>25</v>
      </c>
      <c r="B43" s="32"/>
      <c r="C43" s="57">
        <v>3686</v>
      </c>
      <c r="D43" s="58"/>
      <c r="E43" s="58">
        <v>517</v>
      </c>
      <c r="F43" s="58"/>
      <c r="G43" s="58"/>
      <c r="H43" s="59">
        <v>35708</v>
      </c>
      <c r="I43" s="59"/>
      <c r="J43" s="59"/>
      <c r="K43" s="58">
        <v>9829</v>
      </c>
      <c r="L43" s="58"/>
      <c r="M43" s="58"/>
      <c r="N43" s="58">
        <v>3041</v>
      </c>
      <c r="O43" s="58"/>
      <c r="P43" s="58"/>
      <c r="Q43" s="58">
        <v>2844</v>
      </c>
      <c r="R43" s="58"/>
      <c r="S43" s="58"/>
      <c r="T43" s="58">
        <v>0</v>
      </c>
      <c r="U43" s="58"/>
      <c r="V43" s="58"/>
      <c r="W43" s="58">
        <v>0</v>
      </c>
      <c r="X43" s="58"/>
      <c r="Y43" s="58"/>
    </row>
    <row r="44" spans="1:25" ht="15" customHeight="1">
      <c r="A44" s="31" t="s">
        <v>26</v>
      </c>
      <c r="B44" s="32"/>
      <c r="C44" s="57">
        <v>7239</v>
      </c>
      <c r="D44" s="58"/>
      <c r="E44" s="58">
        <v>661</v>
      </c>
      <c r="F44" s="58"/>
      <c r="G44" s="58"/>
      <c r="H44" s="59">
        <v>49392</v>
      </c>
      <c r="I44" s="59"/>
      <c r="J44" s="59"/>
      <c r="K44" s="58">
        <v>15097</v>
      </c>
      <c r="L44" s="58"/>
      <c r="M44" s="58"/>
      <c r="N44" s="58">
        <v>5586</v>
      </c>
      <c r="O44" s="58"/>
      <c r="P44" s="58"/>
      <c r="Q44" s="58">
        <v>5070</v>
      </c>
      <c r="R44" s="58"/>
      <c r="S44" s="58"/>
      <c r="T44" s="58">
        <v>17</v>
      </c>
      <c r="U44" s="58"/>
      <c r="V44" s="58"/>
      <c r="W44" s="58">
        <v>4</v>
      </c>
      <c r="X44" s="58"/>
      <c r="Y44" s="58"/>
    </row>
    <row r="45" spans="1:25" ht="15" customHeight="1">
      <c r="A45" s="31" t="s">
        <v>27</v>
      </c>
      <c r="B45" s="32"/>
      <c r="C45" s="57">
        <v>3639</v>
      </c>
      <c r="D45" s="58"/>
      <c r="E45" s="58">
        <v>510</v>
      </c>
      <c r="F45" s="58"/>
      <c r="G45" s="58"/>
      <c r="H45" s="59">
        <v>29633</v>
      </c>
      <c r="I45" s="59"/>
      <c r="J45" s="59"/>
      <c r="K45" s="58">
        <v>8448</v>
      </c>
      <c r="L45" s="58"/>
      <c r="M45" s="58"/>
      <c r="N45" s="58">
        <v>4179</v>
      </c>
      <c r="O45" s="58"/>
      <c r="P45" s="58"/>
      <c r="Q45" s="58">
        <v>2783</v>
      </c>
      <c r="R45" s="58"/>
      <c r="S45" s="58"/>
      <c r="T45" s="58">
        <v>17</v>
      </c>
      <c r="U45" s="58"/>
      <c r="V45" s="58"/>
      <c r="W45" s="58">
        <v>0</v>
      </c>
      <c r="X45" s="58"/>
      <c r="Y45" s="58"/>
    </row>
    <row r="46" spans="1:25" ht="13.5">
      <c r="A46" s="60"/>
      <c r="B46" s="61"/>
      <c r="C46" s="62"/>
      <c r="D46" s="63"/>
      <c r="E46" s="63"/>
      <c r="F46" s="63"/>
      <c r="G46" s="63"/>
      <c r="H46" s="64"/>
      <c r="I46" s="64"/>
      <c r="J46" s="64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ht="13.5">
      <c r="A47" s="65" t="s">
        <v>40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</sheetData>
  <sheetProtection/>
  <mergeCells count="284">
    <mergeCell ref="T46:V46"/>
    <mergeCell ref="W46:Y46"/>
    <mergeCell ref="C46:D46"/>
    <mergeCell ref="E46:G46"/>
    <mergeCell ref="H46:J46"/>
    <mergeCell ref="K46:M46"/>
    <mergeCell ref="N46:P46"/>
    <mergeCell ref="Q46:S46"/>
    <mergeCell ref="T44:V44"/>
    <mergeCell ref="W44:Y44"/>
    <mergeCell ref="C45:D45"/>
    <mergeCell ref="E45:G45"/>
    <mergeCell ref="H45:J45"/>
    <mergeCell ref="K45:M45"/>
    <mergeCell ref="N45:P45"/>
    <mergeCell ref="Q45:S45"/>
    <mergeCell ref="T45:V45"/>
    <mergeCell ref="W45:Y45"/>
    <mergeCell ref="C44:D44"/>
    <mergeCell ref="E44:G44"/>
    <mergeCell ref="H44:J44"/>
    <mergeCell ref="K44:M44"/>
    <mergeCell ref="N44:P44"/>
    <mergeCell ref="Q44:S44"/>
    <mergeCell ref="T42:V42"/>
    <mergeCell ref="W42:Y42"/>
    <mergeCell ref="C43:D43"/>
    <mergeCell ref="E43:G43"/>
    <mergeCell ref="H43:J43"/>
    <mergeCell ref="K43:M43"/>
    <mergeCell ref="N43:P43"/>
    <mergeCell ref="Q43:S43"/>
    <mergeCell ref="T43:V43"/>
    <mergeCell ref="W43:Y43"/>
    <mergeCell ref="C42:D42"/>
    <mergeCell ref="E42:G42"/>
    <mergeCell ref="H42:J42"/>
    <mergeCell ref="K42:M42"/>
    <mergeCell ref="N42:P42"/>
    <mergeCell ref="Q42:S42"/>
    <mergeCell ref="T40:V40"/>
    <mergeCell ref="W40:Y40"/>
    <mergeCell ref="C41:D41"/>
    <mergeCell ref="E41:G41"/>
    <mergeCell ref="H41:J41"/>
    <mergeCell ref="K41:M41"/>
    <mergeCell ref="N41:P41"/>
    <mergeCell ref="Q41:S41"/>
    <mergeCell ref="T41:V41"/>
    <mergeCell ref="W41:Y41"/>
    <mergeCell ref="C40:D40"/>
    <mergeCell ref="E40:G40"/>
    <mergeCell ref="H40:J40"/>
    <mergeCell ref="K40:M40"/>
    <mergeCell ref="N40:P40"/>
    <mergeCell ref="Q40:S40"/>
    <mergeCell ref="T38:V38"/>
    <mergeCell ref="W38:Y38"/>
    <mergeCell ref="C39:D39"/>
    <mergeCell ref="E39:G39"/>
    <mergeCell ref="H39:J39"/>
    <mergeCell ref="K39:M39"/>
    <mergeCell ref="N39:P39"/>
    <mergeCell ref="Q39:S39"/>
    <mergeCell ref="T39:V39"/>
    <mergeCell ref="W39:Y39"/>
    <mergeCell ref="C38:D38"/>
    <mergeCell ref="E38:G38"/>
    <mergeCell ref="H38:J38"/>
    <mergeCell ref="K38:M38"/>
    <mergeCell ref="N38:P38"/>
    <mergeCell ref="Q38:S38"/>
    <mergeCell ref="T36:V36"/>
    <mergeCell ref="W36:Y36"/>
    <mergeCell ref="C37:D37"/>
    <mergeCell ref="E37:G37"/>
    <mergeCell ref="H37:J37"/>
    <mergeCell ref="K37:M37"/>
    <mergeCell ref="N37:P37"/>
    <mergeCell ref="Q37:S37"/>
    <mergeCell ref="T37:V37"/>
    <mergeCell ref="W37:Y37"/>
    <mergeCell ref="C36:D36"/>
    <mergeCell ref="E36:G36"/>
    <mergeCell ref="H36:J36"/>
    <mergeCell ref="K36:M36"/>
    <mergeCell ref="N36:P36"/>
    <mergeCell ref="Q36:S36"/>
    <mergeCell ref="T34:V34"/>
    <mergeCell ref="W34:Y34"/>
    <mergeCell ref="C35:D35"/>
    <mergeCell ref="E35:G35"/>
    <mergeCell ref="H35:J35"/>
    <mergeCell ref="K35:M35"/>
    <mergeCell ref="N35:P35"/>
    <mergeCell ref="Q35:S35"/>
    <mergeCell ref="T35:V35"/>
    <mergeCell ref="W35:Y35"/>
    <mergeCell ref="C34:D34"/>
    <mergeCell ref="E34:G34"/>
    <mergeCell ref="H34:J34"/>
    <mergeCell ref="K34:M34"/>
    <mergeCell ref="N34:P34"/>
    <mergeCell ref="Q34:S34"/>
    <mergeCell ref="T32:V32"/>
    <mergeCell ref="W32:Y32"/>
    <mergeCell ref="C33:D33"/>
    <mergeCell ref="E33:G33"/>
    <mergeCell ref="H33:J33"/>
    <mergeCell ref="K33:M33"/>
    <mergeCell ref="N33:P33"/>
    <mergeCell ref="Q33:S33"/>
    <mergeCell ref="T33:V33"/>
    <mergeCell ref="W33:Y33"/>
    <mergeCell ref="C32:D32"/>
    <mergeCell ref="E32:G32"/>
    <mergeCell ref="H32:J32"/>
    <mergeCell ref="K32:M32"/>
    <mergeCell ref="N32:P32"/>
    <mergeCell ref="Q32:S32"/>
    <mergeCell ref="W30:Y30"/>
    <mergeCell ref="C31:D31"/>
    <mergeCell ref="E31:G31"/>
    <mergeCell ref="H31:J31"/>
    <mergeCell ref="K31:M31"/>
    <mergeCell ref="N31:P31"/>
    <mergeCell ref="Q31:S31"/>
    <mergeCell ref="T31:V31"/>
    <mergeCell ref="W31:Y31"/>
    <mergeCell ref="Q29:S29"/>
    <mergeCell ref="T29:V29"/>
    <mergeCell ref="W29:Y29"/>
    <mergeCell ref="C30:D30"/>
    <mergeCell ref="E30:G30"/>
    <mergeCell ref="H30:J30"/>
    <mergeCell ref="K30:M30"/>
    <mergeCell ref="N30:P30"/>
    <mergeCell ref="Q30:S30"/>
    <mergeCell ref="T30:V30"/>
    <mergeCell ref="K28:M28"/>
    <mergeCell ref="C29:D29"/>
    <mergeCell ref="E29:G29"/>
    <mergeCell ref="H29:J29"/>
    <mergeCell ref="K29:M29"/>
    <mergeCell ref="N29:P29"/>
    <mergeCell ref="W26:Y26"/>
    <mergeCell ref="A27:A28"/>
    <mergeCell ref="C27:D28"/>
    <mergeCell ref="E27:G28"/>
    <mergeCell ref="H27:J28"/>
    <mergeCell ref="K27:M27"/>
    <mergeCell ref="N27:P28"/>
    <mergeCell ref="Q27:S28"/>
    <mergeCell ref="T27:V28"/>
    <mergeCell ref="W27:Y28"/>
    <mergeCell ref="C26:E26"/>
    <mergeCell ref="F26:I26"/>
    <mergeCell ref="J26:M26"/>
    <mergeCell ref="N26:P26"/>
    <mergeCell ref="Q26:S26"/>
    <mergeCell ref="T26:V26"/>
    <mergeCell ref="W24:Y24"/>
    <mergeCell ref="C25:E25"/>
    <mergeCell ref="F25:I25"/>
    <mergeCell ref="J25:M25"/>
    <mergeCell ref="N25:P25"/>
    <mergeCell ref="Q25:S25"/>
    <mergeCell ref="T25:V25"/>
    <mergeCell ref="W25:Y25"/>
    <mergeCell ref="C24:E24"/>
    <mergeCell ref="F24:I24"/>
    <mergeCell ref="J24:M24"/>
    <mergeCell ref="N24:P24"/>
    <mergeCell ref="Q24:S24"/>
    <mergeCell ref="T24:V24"/>
    <mergeCell ref="W22:Y22"/>
    <mergeCell ref="C23:E23"/>
    <mergeCell ref="F23:I23"/>
    <mergeCell ref="J23:M23"/>
    <mergeCell ref="N23:P23"/>
    <mergeCell ref="Q23:S23"/>
    <mergeCell ref="T23:V23"/>
    <mergeCell ref="W23:Y23"/>
    <mergeCell ref="C22:E22"/>
    <mergeCell ref="F22:I22"/>
    <mergeCell ref="J22:M22"/>
    <mergeCell ref="N22:P22"/>
    <mergeCell ref="Q22:S22"/>
    <mergeCell ref="T22:V22"/>
    <mergeCell ref="F21:I21"/>
    <mergeCell ref="J21:M21"/>
    <mergeCell ref="N21:P21"/>
    <mergeCell ref="Q21:S21"/>
    <mergeCell ref="T21:V21"/>
    <mergeCell ref="W21:Y21"/>
    <mergeCell ref="W19:Y19"/>
    <mergeCell ref="C20:E20"/>
    <mergeCell ref="F20:I20"/>
    <mergeCell ref="J20:M20"/>
    <mergeCell ref="N20:P20"/>
    <mergeCell ref="Q20:S20"/>
    <mergeCell ref="T20:V20"/>
    <mergeCell ref="W20:Y20"/>
    <mergeCell ref="C19:E19"/>
    <mergeCell ref="F19:I19"/>
    <mergeCell ref="J19:M19"/>
    <mergeCell ref="N19:P19"/>
    <mergeCell ref="Q19:S19"/>
    <mergeCell ref="T19:V19"/>
    <mergeCell ref="W17:Y17"/>
    <mergeCell ref="C18:E18"/>
    <mergeCell ref="F18:I18"/>
    <mergeCell ref="J18:M18"/>
    <mergeCell ref="N18:P18"/>
    <mergeCell ref="Q18:S18"/>
    <mergeCell ref="T18:V18"/>
    <mergeCell ref="W18:Y18"/>
    <mergeCell ref="C17:E17"/>
    <mergeCell ref="F17:I17"/>
    <mergeCell ref="J17:M17"/>
    <mergeCell ref="N17:P17"/>
    <mergeCell ref="Q17:S17"/>
    <mergeCell ref="T17:V17"/>
    <mergeCell ref="F16:I16"/>
    <mergeCell ref="J16:M16"/>
    <mergeCell ref="N16:P16"/>
    <mergeCell ref="Q16:S16"/>
    <mergeCell ref="T16:V16"/>
    <mergeCell ref="W16:Y16"/>
    <mergeCell ref="W14:Y14"/>
    <mergeCell ref="C15:E15"/>
    <mergeCell ref="F15:I15"/>
    <mergeCell ref="J15:M15"/>
    <mergeCell ref="N15:P15"/>
    <mergeCell ref="Q15:S15"/>
    <mergeCell ref="T15:V15"/>
    <mergeCell ref="W15:Y15"/>
    <mergeCell ref="C14:E14"/>
    <mergeCell ref="F14:I14"/>
    <mergeCell ref="J14:M14"/>
    <mergeCell ref="N14:P14"/>
    <mergeCell ref="Q14:S14"/>
    <mergeCell ref="T14:V14"/>
    <mergeCell ref="W12:Y12"/>
    <mergeCell ref="C13:E13"/>
    <mergeCell ref="F13:I13"/>
    <mergeCell ref="J13:M13"/>
    <mergeCell ref="N13:P13"/>
    <mergeCell ref="Q13:S13"/>
    <mergeCell ref="T13:V13"/>
    <mergeCell ref="W13:Y13"/>
    <mergeCell ref="C12:E12"/>
    <mergeCell ref="F12:I12"/>
    <mergeCell ref="J12:M12"/>
    <mergeCell ref="N12:P12"/>
    <mergeCell ref="Q12:S12"/>
    <mergeCell ref="T12:V12"/>
    <mergeCell ref="W10:Y10"/>
    <mergeCell ref="F11:I11"/>
    <mergeCell ref="J11:M11"/>
    <mergeCell ref="N11:P11"/>
    <mergeCell ref="Q11:S11"/>
    <mergeCell ref="T11:V11"/>
    <mergeCell ref="W11:Y11"/>
    <mergeCell ref="C10:E10"/>
    <mergeCell ref="F10:I10"/>
    <mergeCell ref="J10:M10"/>
    <mergeCell ref="N10:P10"/>
    <mergeCell ref="Q10:S10"/>
    <mergeCell ref="T10:V10"/>
    <mergeCell ref="W8:Y8"/>
    <mergeCell ref="C9:E9"/>
    <mergeCell ref="F9:I9"/>
    <mergeCell ref="J9:M9"/>
    <mergeCell ref="N9:P9"/>
    <mergeCell ref="Q9:S9"/>
    <mergeCell ref="T9:V9"/>
    <mergeCell ref="W9:Y9"/>
    <mergeCell ref="C8:E8"/>
    <mergeCell ref="F8:I8"/>
    <mergeCell ref="J8:M8"/>
    <mergeCell ref="N8:P8"/>
    <mergeCell ref="Q8:S8"/>
    <mergeCell ref="T8:V8"/>
  </mergeCells>
  <printOptions/>
  <pageMargins left="0.787" right="0.787" top="0.984" bottom="0.984" header="0.512" footer="0.512"/>
  <pageSetup horizontalDpi="200" verticalDpi="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2009-08-18T01:46:34Z</dcterms:created>
  <dcterms:modified xsi:type="dcterms:W3CDTF">2009-08-18T01:46:43Z</dcterms:modified>
  <cp:category/>
  <cp:version/>
  <cp:contentType/>
  <cp:contentStatus/>
</cp:coreProperties>
</file>