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(6)" sheetId="1" r:id="rId1"/>
  </sheets>
  <externalReferences>
    <externalReference r:id="rId4"/>
    <externalReference r:id="rId5"/>
  </externalReferences>
  <definedNames>
    <definedName name="_5６農家人口">'[1]228'!$A$1:$J$64</definedName>
    <definedName name="_xlnm.Print_Area" localSheetId="0">'141(6)'!$A$1:$I$40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<sst xmlns="http://schemas.openxmlformats.org/spreadsheetml/2006/main" count="89" uniqueCount="67">
  <si>
    <t xml:space="preserve">共 同 募 金 日 赤 事 業 資 金 募 集 </t>
  </si>
  <si>
    <t>　　　　　　　　（1）募　　　金　　　成　　　績</t>
  </si>
  <si>
    <t>昭和32年度</t>
  </si>
  <si>
    <t>市郡名</t>
  </si>
  <si>
    <t>日赤募金</t>
  </si>
  <si>
    <t>共同募金</t>
  </si>
  <si>
    <t>目標額</t>
  </si>
  <si>
    <t>実績額</t>
  </si>
  <si>
    <t>完遂月日</t>
  </si>
  <si>
    <t>成績</t>
  </si>
  <si>
    <t>円</t>
  </si>
  <si>
    <t>総数</t>
  </si>
  <si>
    <t>大分市</t>
  </si>
  <si>
    <t>32. 7.31</t>
  </si>
  <si>
    <t>33. 2.17</t>
  </si>
  <si>
    <t>別府市</t>
  </si>
  <si>
    <t>32.12. 5</t>
  </si>
  <si>
    <t>33. 3.31</t>
  </si>
  <si>
    <t>中津市</t>
  </si>
  <si>
    <t>32. 8. 5</t>
  </si>
  <si>
    <t>33. 1.28</t>
  </si>
  <si>
    <t>日田市</t>
  </si>
  <si>
    <t>32. 6.30</t>
  </si>
  <si>
    <t>32.10.10</t>
  </si>
  <si>
    <t>佐伯市</t>
  </si>
  <si>
    <t>32.10.12</t>
  </si>
  <si>
    <t>臼杵市</t>
  </si>
  <si>
    <t>32. 9. 4</t>
  </si>
  <si>
    <t>33.3 .31</t>
  </si>
  <si>
    <t>津久見市</t>
  </si>
  <si>
    <t>32. 6.24</t>
  </si>
  <si>
    <t>竹田市</t>
  </si>
  <si>
    <t>32.10. 7</t>
  </si>
  <si>
    <t>鶴崎市</t>
  </si>
  <si>
    <t>32. 6.10</t>
  </si>
  <si>
    <t>豊後高田市</t>
  </si>
  <si>
    <t>32.10.30</t>
  </si>
  <si>
    <t>杵築市</t>
  </si>
  <si>
    <t>32. 6. 2</t>
  </si>
  <si>
    <t>32.12.16</t>
  </si>
  <si>
    <t>西国東郡</t>
  </si>
  <si>
    <t>32. 5.30</t>
  </si>
  <si>
    <t>33. 3. 8</t>
  </si>
  <si>
    <t>東国東郡</t>
  </si>
  <si>
    <t>32. 7.14</t>
  </si>
  <si>
    <t>速見郡</t>
  </si>
  <si>
    <t>32. 8.25</t>
  </si>
  <si>
    <t>大分郡</t>
  </si>
  <si>
    <t>32. 9. 5</t>
  </si>
  <si>
    <t>北海部郡</t>
  </si>
  <si>
    <t>32. 8. 4</t>
  </si>
  <si>
    <t>32.12.26</t>
  </si>
  <si>
    <t>南海部郡</t>
  </si>
  <si>
    <t>32. 7.10</t>
  </si>
  <si>
    <t>大野郡</t>
  </si>
  <si>
    <t>32.10.25</t>
  </si>
  <si>
    <t>直入郡</t>
  </si>
  <si>
    <t>玖珠郡</t>
  </si>
  <si>
    <t>32. 7.16</t>
  </si>
  <si>
    <t>日田郡</t>
  </si>
  <si>
    <t>32. 8.18</t>
  </si>
  <si>
    <t>下毛郡</t>
  </si>
  <si>
    <t>32. 6.22</t>
  </si>
  <si>
    <t>33.10.30</t>
  </si>
  <si>
    <t>宇佐郡</t>
  </si>
  <si>
    <t>その他</t>
  </si>
  <si>
    <t>　資料　社会課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</si>
</sst>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21" fillId="0" borderId="0" xfId="61" applyFont="1" applyAlignment="1">
      <alignment vertical="center"/>
      <protection/>
    </xf>
    <xf numFmtId="0" fontId="23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23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6" xfId="6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24" fillId="0" borderId="0" xfId="61" applyFont="1" applyBorder="1" applyAlignment="1">
      <alignment horizontal="distributed" vertical="center"/>
      <protection/>
    </xf>
    <xf numFmtId="0" fontId="24" fillId="0" borderId="18" xfId="61" applyFont="1" applyBorder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4" fillId="0" borderId="0" xfId="61" applyFont="1" applyAlignment="1">
      <alignment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43" fillId="0" borderId="0" xfId="0" applyFont="1" applyAlignment="1">
      <alignment horizontal="center" vertical="center"/>
    </xf>
    <xf numFmtId="0" fontId="18" fillId="0" borderId="0" xfId="61" applyBorder="1">
      <alignment/>
      <protection/>
    </xf>
    <xf numFmtId="0" fontId="18" fillId="0" borderId="18" xfId="61" applyBorder="1">
      <alignment/>
      <protection/>
    </xf>
    <xf numFmtId="0" fontId="18" fillId="0" borderId="0" xfId="61">
      <alignment/>
      <protection/>
    </xf>
    <xf numFmtId="0" fontId="19" fillId="0" borderId="19" xfId="61" applyFont="1" applyBorder="1" applyAlignment="1">
      <alignment horizontal="distributed" vertical="center"/>
      <protection/>
    </xf>
    <xf numFmtId="0" fontId="19" fillId="0" borderId="20" xfId="61" applyFont="1" applyBorder="1" applyAlignment="1">
      <alignment vertical="center"/>
      <protection/>
    </xf>
    <xf numFmtId="0" fontId="19" fillId="0" borderId="19" xfId="61" applyFont="1" applyBorder="1" applyAlignment="1">
      <alignment vertical="center"/>
      <protection/>
    </xf>
    <xf numFmtId="41" fontId="19" fillId="0" borderId="19" xfId="61" applyNumberFormat="1" applyFont="1" applyBorder="1" applyAlignment="1">
      <alignment vertical="center"/>
      <protection/>
    </xf>
    <xf numFmtId="0" fontId="19" fillId="0" borderId="0" xfId="61" applyFont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6</xdr:row>
      <xdr:rowOff>342900</xdr:rowOff>
    </xdr:from>
    <xdr:to>
      <xdr:col>8</xdr:col>
      <xdr:colOff>123825</xdr:colOff>
      <xdr:row>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7526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5&#21402;&#29983;141-1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1(1)"/>
      <sheetName val="141(2)"/>
      <sheetName val="141(3)"/>
      <sheetName val="141(4)"/>
      <sheetName val="141(5)"/>
      <sheetName val="141(6)"/>
      <sheetName val="141(7)"/>
      <sheetName val="141(8)"/>
      <sheetName val="141(9)"/>
      <sheetName val="142"/>
      <sheetName val="142(2)"/>
      <sheetName val="142(3)"/>
      <sheetName val="142(4)"/>
      <sheetName val="143(1)"/>
      <sheetName val="143(2)"/>
      <sheetName val="143(3)"/>
      <sheetName val="143(4)"/>
      <sheetName val="143（5）"/>
      <sheetName val="143(6)"/>
      <sheetName val="143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22">
      <selection activeCell="G10" sqref="G10"/>
    </sheetView>
  </sheetViews>
  <sheetFormatPr defaultColWidth="9.140625" defaultRowHeight="15"/>
  <cols>
    <col min="1" max="1" width="13.421875" style="28" customWidth="1"/>
    <col min="2" max="2" width="0.85546875" style="28" customWidth="1"/>
    <col min="3" max="3" width="12.28125" style="28" bestFit="1" customWidth="1"/>
    <col min="4" max="4" width="12.00390625" style="28" bestFit="1" customWidth="1"/>
    <col min="5" max="5" width="11.140625" style="28" bestFit="1" customWidth="1"/>
    <col min="6" max="6" width="12.00390625" style="28" bestFit="1" customWidth="1"/>
    <col min="7" max="7" width="12.28125" style="28" bestFit="1" customWidth="1"/>
    <col min="8" max="8" width="7.140625" style="28" customWidth="1"/>
    <col min="9" max="9" width="11.140625" style="28" bestFit="1" customWidth="1"/>
    <col min="10" max="16384" width="9.00390625" style="28" customWidth="1"/>
  </cols>
  <sheetData>
    <row r="1" s="1" customFormat="1" ht="12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2"/>
    <row r="4" spans="1:9" s="6" customFormat="1" ht="22.5" customHeight="1">
      <c r="A4" s="4" t="s">
        <v>1</v>
      </c>
      <c r="B4" s="4"/>
      <c r="C4" s="4"/>
      <c r="D4" s="4"/>
      <c r="E4" s="4"/>
      <c r="F4" s="4"/>
      <c r="G4" s="4"/>
      <c r="H4" s="5" t="s">
        <v>2</v>
      </c>
      <c r="I4" s="5"/>
    </row>
    <row r="5" s="6" customFormat="1" ht="12" customHeight="1" thickBot="1"/>
    <row r="6" spans="1:9" s="1" customFormat="1" ht="30" customHeight="1">
      <c r="A6" s="7" t="s">
        <v>3</v>
      </c>
      <c r="B6" s="8"/>
      <c r="C6" s="9" t="s">
        <v>4</v>
      </c>
      <c r="D6" s="9"/>
      <c r="E6" s="9"/>
      <c r="F6" s="9" t="s">
        <v>5</v>
      </c>
      <c r="G6" s="9"/>
      <c r="H6" s="9"/>
      <c r="I6" s="10"/>
    </row>
    <row r="7" spans="1:9" s="1" customFormat="1" ht="30" customHeight="1">
      <c r="A7" s="11"/>
      <c r="B7" s="12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13" t="s">
        <v>9</v>
      </c>
      <c r="I7" s="14" t="s">
        <v>8</v>
      </c>
    </row>
    <row r="8" spans="1:9" s="1" customFormat="1" ht="13.5" customHeight="1">
      <c r="A8" s="15"/>
      <c r="B8" s="16"/>
      <c r="C8" s="17" t="s">
        <v>10</v>
      </c>
      <c r="D8" s="17" t="s">
        <v>10</v>
      </c>
      <c r="E8" s="15"/>
      <c r="F8" s="17" t="s">
        <v>10</v>
      </c>
      <c r="G8" s="17" t="s">
        <v>10</v>
      </c>
      <c r="H8" s="15"/>
      <c r="I8" s="15"/>
    </row>
    <row r="9" spans="1:9" s="23" customFormat="1" ht="16.5" customHeight="1">
      <c r="A9" s="18" t="s">
        <v>11</v>
      </c>
      <c r="B9" s="19"/>
      <c r="C9" s="20">
        <f>SUM(C11:C36)</f>
        <v>11000000</v>
      </c>
      <c r="D9" s="20">
        <f>SUM(D11:D36)</f>
        <v>11002359</v>
      </c>
      <c r="E9" s="21">
        <v>0</v>
      </c>
      <c r="F9" s="20">
        <f>SUM(F11:F36)</f>
        <v>14000000</v>
      </c>
      <c r="G9" s="20">
        <f>SUM(G11:G38)</f>
        <v>14004501</v>
      </c>
      <c r="H9" s="22">
        <v>100</v>
      </c>
      <c r="I9" s="21">
        <v>0</v>
      </c>
    </row>
    <row r="10" spans="1:9" s="1" customFormat="1" ht="12">
      <c r="A10" s="24"/>
      <c r="B10" s="16"/>
      <c r="C10" s="20"/>
      <c r="D10" s="20"/>
      <c r="E10" s="25"/>
      <c r="F10" s="20"/>
      <c r="G10" s="20"/>
      <c r="H10" s="22"/>
      <c r="I10" s="25"/>
    </row>
    <row r="11" spans="1:9" s="1" customFormat="1" ht="16.5" customHeight="1">
      <c r="A11" s="24" t="s">
        <v>12</v>
      </c>
      <c r="B11" s="16"/>
      <c r="C11" s="20">
        <v>1454000</v>
      </c>
      <c r="D11" s="20">
        <v>1454000</v>
      </c>
      <c r="E11" s="25" t="s">
        <v>13</v>
      </c>
      <c r="F11" s="20">
        <v>1827560</v>
      </c>
      <c r="G11" s="20">
        <v>1827560</v>
      </c>
      <c r="H11" s="22">
        <v>100</v>
      </c>
      <c r="I11" s="25" t="s">
        <v>14</v>
      </c>
    </row>
    <row r="12" spans="1:9" s="1" customFormat="1" ht="16.5" customHeight="1">
      <c r="A12" s="24" t="s">
        <v>15</v>
      </c>
      <c r="B12" s="16"/>
      <c r="C12" s="20">
        <v>1223000</v>
      </c>
      <c r="D12" s="20">
        <v>1223000</v>
      </c>
      <c r="E12" s="25" t="s">
        <v>16</v>
      </c>
      <c r="F12" s="20">
        <v>1513880</v>
      </c>
      <c r="G12" s="20">
        <v>1513880</v>
      </c>
      <c r="H12" s="22">
        <v>100</v>
      </c>
      <c r="I12" s="25" t="s">
        <v>17</v>
      </c>
    </row>
    <row r="13" spans="1:9" s="1" customFormat="1" ht="16.5" customHeight="1">
      <c r="A13" s="24" t="s">
        <v>18</v>
      </c>
      <c r="B13" s="16"/>
      <c r="C13" s="20">
        <v>776000</v>
      </c>
      <c r="D13" s="20">
        <v>776180</v>
      </c>
      <c r="E13" s="25" t="s">
        <v>19</v>
      </c>
      <c r="F13" s="20">
        <v>902360</v>
      </c>
      <c r="G13" s="20">
        <v>902360</v>
      </c>
      <c r="H13" s="22">
        <v>100</v>
      </c>
      <c r="I13" s="25" t="s">
        <v>20</v>
      </c>
    </row>
    <row r="14" spans="1:9" s="1" customFormat="1" ht="16.5" customHeight="1">
      <c r="A14" s="24" t="s">
        <v>21</v>
      </c>
      <c r="B14" s="16"/>
      <c r="C14" s="20">
        <v>601000</v>
      </c>
      <c r="D14" s="20">
        <v>601000</v>
      </c>
      <c r="E14" s="25" t="s">
        <v>22</v>
      </c>
      <c r="F14" s="20">
        <v>677640</v>
      </c>
      <c r="G14" s="20">
        <v>677640</v>
      </c>
      <c r="H14" s="22">
        <v>100</v>
      </c>
      <c r="I14" s="25" t="s">
        <v>23</v>
      </c>
    </row>
    <row r="15" spans="1:9" s="1" customFormat="1" ht="16.5" customHeight="1">
      <c r="A15" s="24" t="s">
        <v>24</v>
      </c>
      <c r="B15" s="16"/>
      <c r="C15" s="20">
        <v>541000</v>
      </c>
      <c r="D15" s="20">
        <v>541000</v>
      </c>
      <c r="E15" s="25" t="s">
        <v>25</v>
      </c>
      <c r="F15" s="20">
        <v>690960</v>
      </c>
      <c r="G15" s="20">
        <v>690960</v>
      </c>
      <c r="H15" s="22">
        <v>100</v>
      </c>
      <c r="I15" s="25" t="s">
        <v>17</v>
      </c>
    </row>
    <row r="16" spans="1:9" ht="12" customHeight="1">
      <c r="A16" s="26"/>
      <c r="B16" s="27"/>
      <c r="C16" s="20"/>
      <c r="D16" s="20"/>
      <c r="E16" s="25"/>
      <c r="F16" s="20"/>
      <c r="G16" s="20"/>
      <c r="H16" s="22"/>
      <c r="I16" s="25"/>
    </row>
    <row r="17" spans="1:9" s="1" customFormat="1" ht="16.5" customHeight="1">
      <c r="A17" s="24" t="s">
        <v>26</v>
      </c>
      <c r="B17" s="16"/>
      <c r="C17" s="20">
        <v>484000</v>
      </c>
      <c r="D17" s="20">
        <v>484000</v>
      </c>
      <c r="E17" s="25" t="s">
        <v>27</v>
      </c>
      <c r="F17" s="20">
        <v>512400</v>
      </c>
      <c r="G17" s="20">
        <v>512400</v>
      </c>
      <c r="H17" s="22">
        <v>100</v>
      </c>
      <c r="I17" s="25" t="s">
        <v>28</v>
      </c>
    </row>
    <row r="18" spans="1:9" s="1" customFormat="1" ht="16.5" customHeight="1">
      <c r="A18" s="24" t="s">
        <v>29</v>
      </c>
      <c r="B18" s="16"/>
      <c r="C18" s="20">
        <v>481000</v>
      </c>
      <c r="D18" s="20">
        <v>481000</v>
      </c>
      <c r="E18" s="25" t="s">
        <v>30</v>
      </c>
      <c r="F18" s="20">
        <v>528640</v>
      </c>
      <c r="G18" s="20">
        <v>528640</v>
      </c>
      <c r="H18" s="22">
        <v>100</v>
      </c>
      <c r="I18" s="25" t="s">
        <v>28</v>
      </c>
    </row>
    <row r="19" spans="1:9" s="1" customFormat="1" ht="16.5" customHeight="1">
      <c r="A19" s="24" t="s">
        <v>31</v>
      </c>
      <c r="B19" s="16"/>
      <c r="C19" s="20">
        <v>304000</v>
      </c>
      <c r="D19" s="20">
        <v>304000</v>
      </c>
      <c r="E19" s="25" t="s">
        <v>32</v>
      </c>
      <c r="F19" s="20">
        <v>373000</v>
      </c>
      <c r="G19" s="20">
        <v>373000</v>
      </c>
      <c r="H19" s="22">
        <v>100</v>
      </c>
      <c r="I19" s="25" t="s">
        <v>28</v>
      </c>
    </row>
    <row r="20" spans="1:9" s="1" customFormat="1" ht="16.5" customHeight="1">
      <c r="A20" s="24" t="s">
        <v>33</v>
      </c>
      <c r="B20" s="16"/>
      <c r="C20" s="20">
        <v>253000</v>
      </c>
      <c r="D20" s="20">
        <v>253000</v>
      </c>
      <c r="E20" s="25" t="s">
        <v>34</v>
      </c>
      <c r="F20" s="20">
        <v>312280</v>
      </c>
      <c r="G20" s="20">
        <v>312280</v>
      </c>
      <c r="H20" s="22">
        <v>100</v>
      </c>
      <c r="I20" s="25" t="s">
        <v>28</v>
      </c>
    </row>
    <row r="21" spans="1:9" s="1" customFormat="1" ht="16.5" customHeight="1">
      <c r="A21" s="24" t="s">
        <v>35</v>
      </c>
      <c r="B21" s="16"/>
      <c r="C21" s="20">
        <v>257000</v>
      </c>
      <c r="D21" s="20">
        <v>257000</v>
      </c>
      <c r="E21" s="25" t="s">
        <v>36</v>
      </c>
      <c r="F21" s="20">
        <v>324520</v>
      </c>
      <c r="G21" s="20">
        <v>324520</v>
      </c>
      <c r="H21" s="22">
        <v>100</v>
      </c>
      <c r="I21" s="25" t="s">
        <v>28</v>
      </c>
    </row>
    <row r="22" spans="1:9" s="1" customFormat="1" ht="16.5" customHeight="1">
      <c r="A22" s="24" t="s">
        <v>37</v>
      </c>
      <c r="B22" s="16"/>
      <c r="C22" s="20">
        <v>213000</v>
      </c>
      <c r="D22" s="20">
        <v>213000</v>
      </c>
      <c r="E22" s="25" t="s">
        <v>38</v>
      </c>
      <c r="F22" s="20">
        <v>288760</v>
      </c>
      <c r="G22" s="20">
        <v>288851</v>
      </c>
      <c r="H22" s="22">
        <v>100</v>
      </c>
      <c r="I22" s="25" t="s">
        <v>39</v>
      </c>
    </row>
    <row r="23" spans="1:9" s="1" customFormat="1" ht="12">
      <c r="A23" s="24"/>
      <c r="B23" s="16"/>
      <c r="C23" s="20"/>
      <c r="D23" s="20"/>
      <c r="E23" s="25"/>
      <c r="F23" s="20"/>
      <c r="G23" s="20"/>
      <c r="H23" s="22"/>
      <c r="I23" s="25"/>
    </row>
    <row r="24" spans="1:9" s="1" customFormat="1" ht="16.5" customHeight="1">
      <c r="A24" s="24" t="s">
        <v>40</v>
      </c>
      <c r="B24" s="16"/>
      <c r="C24" s="20">
        <v>144000</v>
      </c>
      <c r="D24" s="20">
        <v>144000</v>
      </c>
      <c r="E24" s="25" t="s">
        <v>41</v>
      </c>
      <c r="F24" s="20">
        <v>186480</v>
      </c>
      <c r="G24" s="20">
        <v>186480</v>
      </c>
      <c r="H24" s="22">
        <v>100</v>
      </c>
      <c r="I24" s="25" t="s">
        <v>42</v>
      </c>
    </row>
    <row r="25" spans="1:9" s="1" customFormat="1" ht="16.5" customHeight="1">
      <c r="A25" s="24" t="s">
        <v>43</v>
      </c>
      <c r="B25" s="16"/>
      <c r="C25" s="20">
        <v>435000</v>
      </c>
      <c r="D25" s="20">
        <v>435000</v>
      </c>
      <c r="E25" s="25" t="s">
        <v>44</v>
      </c>
      <c r="F25" s="20">
        <v>591360</v>
      </c>
      <c r="G25" s="20">
        <v>591360</v>
      </c>
      <c r="H25" s="22">
        <v>100</v>
      </c>
      <c r="I25" s="25" t="s">
        <v>17</v>
      </c>
    </row>
    <row r="26" spans="1:9" s="1" customFormat="1" ht="16.5" customHeight="1">
      <c r="A26" s="24" t="s">
        <v>45</v>
      </c>
      <c r="B26" s="16"/>
      <c r="C26" s="20">
        <v>256000</v>
      </c>
      <c r="D26" s="20">
        <v>256000</v>
      </c>
      <c r="E26" s="25" t="s">
        <v>46</v>
      </c>
      <c r="F26" s="20">
        <v>319200</v>
      </c>
      <c r="G26" s="20">
        <v>319200</v>
      </c>
      <c r="H26" s="22">
        <v>100</v>
      </c>
      <c r="I26" s="25" t="s">
        <v>17</v>
      </c>
    </row>
    <row r="27" spans="1:9" s="1" customFormat="1" ht="16.5" customHeight="1">
      <c r="A27" s="24" t="s">
        <v>47</v>
      </c>
      <c r="B27" s="16"/>
      <c r="C27" s="20">
        <v>541000</v>
      </c>
      <c r="D27" s="20">
        <v>543179</v>
      </c>
      <c r="E27" s="25" t="s">
        <v>48</v>
      </c>
      <c r="F27" s="20">
        <v>765840</v>
      </c>
      <c r="G27" s="20">
        <v>765840</v>
      </c>
      <c r="H27" s="22">
        <v>100</v>
      </c>
      <c r="I27" s="25" t="s">
        <v>17</v>
      </c>
    </row>
    <row r="28" spans="1:9" s="1" customFormat="1" ht="16.5" customHeight="1">
      <c r="A28" s="24" t="s">
        <v>49</v>
      </c>
      <c r="B28" s="16"/>
      <c r="C28" s="20">
        <v>391000</v>
      </c>
      <c r="D28" s="20">
        <v>391000</v>
      </c>
      <c r="E28" s="25" t="s">
        <v>50</v>
      </c>
      <c r="F28" s="20">
        <v>503240</v>
      </c>
      <c r="G28" s="20">
        <v>503240</v>
      </c>
      <c r="H28" s="22">
        <v>100</v>
      </c>
      <c r="I28" s="25" t="s">
        <v>51</v>
      </c>
    </row>
    <row r="29" spans="1:9" s="1" customFormat="1" ht="16.5" customHeight="1">
      <c r="A29" s="24" t="s">
        <v>52</v>
      </c>
      <c r="B29" s="16"/>
      <c r="C29" s="20">
        <v>378000</v>
      </c>
      <c r="D29" s="20">
        <v>378000</v>
      </c>
      <c r="E29" s="25" t="s">
        <v>53</v>
      </c>
      <c r="F29" s="20">
        <v>500640</v>
      </c>
      <c r="G29" s="20">
        <v>500640</v>
      </c>
      <c r="H29" s="22">
        <v>100</v>
      </c>
      <c r="I29" s="25" t="s">
        <v>17</v>
      </c>
    </row>
    <row r="30" spans="1:9" s="1" customFormat="1" ht="12">
      <c r="A30" s="24"/>
      <c r="B30" s="16"/>
      <c r="C30" s="20"/>
      <c r="D30" s="20"/>
      <c r="E30" s="25"/>
      <c r="F30" s="20"/>
      <c r="G30" s="20"/>
      <c r="H30" s="22"/>
      <c r="I30" s="25"/>
    </row>
    <row r="31" spans="1:9" s="1" customFormat="1" ht="16.5" customHeight="1">
      <c r="A31" s="24" t="s">
        <v>54</v>
      </c>
      <c r="B31" s="16"/>
      <c r="C31" s="20">
        <v>652000</v>
      </c>
      <c r="D31" s="20">
        <v>652000</v>
      </c>
      <c r="E31" s="25" t="s">
        <v>55</v>
      </c>
      <c r="F31" s="20">
        <v>967600</v>
      </c>
      <c r="G31" s="20">
        <v>967600</v>
      </c>
      <c r="H31" s="22">
        <v>100</v>
      </c>
      <c r="I31" s="25" t="s">
        <v>17</v>
      </c>
    </row>
    <row r="32" spans="1:9" s="1" customFormat="1" ht="16.5" customHeight="1">
      <c r="A32" s="24" t="s">
        <v>56</v>
      </c>
      <c r="B32" s="16"/>
      <c r="C32" s="20">
        <v>146000</v>
      </c>
      <c r="D32" s="20">
        <v>146000</v>
      </c>
      <c r="E32" s="25" t="s">
        <v>36</v>
      </c>
      <c r="F32" s="20">
        <v>210640</v>
      </c>
      <c r="G32" s="20">
        <v>210640</v>
      </c>
      <c r="H32" s="22">
        <v>100</v>
      </c>
      <c r="I32" s="25" t="s">
        <v>17</v>
      </c>
    </row>
    <row r="33" spans="1:9" s="1" customFormat="1" ht="16.5" customHeight="1">
      <c r="A33" s="24" t="s">
        <v>57</v>
      </c>
      <c r="B33" s="16"/>
      <c r="C33" s="20">
        <v>348000</v>
      </c>
      <c r="D33" s="20">
        <v>348000</v>
      </c>
      <c r="E33" s="25" t="s">
        <v>58</v>
      </c>
      <c r="F33" s="20">
        <v>485040</v>
      </c>
      <c r="G33" s="20">
        <v>485040</v>
      </c>
      <c r="H33" s="22">
        <v>100</v>
      </c>
      <c r="I33" s="25" t="s">
        <v>17</v>
      </c>
    </row>
    <row r="34" spans="1:9" s="1" customFormat="1" ht="16.5" customHeight="1">
      <c r="A34" s="24" t="s">
        <v>59</v>
      </c>
      <c r="B34" s="16"/>
      <c r="C34" s="20">
        <v>202000</v>
      </c>
      <c r="D34" s="20">
        <v>202000</v>
      </c>
      <c r="E34" s="25" t="s">
        <v>60</v>
      </c>
      <c r="F34" s="20">
        <v>240800</v>
      </c>
      <c r="G34" s="20">
        <v>240800</v>
      </c>
      <c r="H34" s="22">
        <v>100</v>
      </c>
      <c r="I34" s="25" t="s">
        <v>17</v>
      </c>
    </row>
    <row r="35" spans="1:9" s="1" customFormat="1" ht="16.5" customHeight="1">
      <c r="A35" s="24" t="s">
        <v>61</v>
      </c>
      <c r="B35" s="16"/>
      <c r="C35" s="20">
        <v>245000</v>
      </c>
      <c r="D35" s="20">
        <v>245000</v>
      </c>
      <c r="E35" s="25" t="s">
        <v>62</v>
      </c>
      <c r="F35" s="20">
        <v>327880</v>
      </c>
      <c r="G35" s="20">
        <v>327880</v>
      </c>
      <c r="H35" s="22">
        <v>100</v>
      </c>
      <c r="I35" s="25" t="s">
        <v>63</v>
      </c>
    </row>
    <row r="36" spans="1:9" s="1" customFormat="1" ht="16.5" customHeight="1">
      <c r="A36" s="24" t="s">
        <v>64</v>
      </c>
      <c r="B36" s="16"/>
      <c r="C36" s="20">
        <v>675000</v>
      </c>
      <c r="D36" s="20">
        <v>675000</v>
      </c>
      <c r="E36" s="25" t="s">
        <v>34</v>
      </c>
      <c r="F36" s="20">
        <v>949280</v>
      </c>
      <c r="G36" s="20">
        <v>949280</v>
      </c>
      <c r="H36" s="22">
        <v>100</v>
      </c>
      <c r="I36" s="25" t="s">
        <v>42</v>
      </c>
    </row>
    <row r="37" spans="1:9" s="1" customFormat="1" ht="13.5">
      <c r="A37" s="24"/>
      <c r="B37" s="16"/>
      <c r="C37" s="20"/>
      <c r="D37" s="20"/>
      <c r="E37" s="25"/>
      <c r="F37" s="20"/>
      <c r="G37" s="20"/>
      <c r="H37"/>
      <c r="I37"/>
    </row>
    <row r="38" spans="1:9" s="1" customFormat="1" ht="16.5" customHeight="1">
      <c r="A38" s="24" t="s">
        <v>65</v>
      </c>
      <c r="B38" s="16"/>
      <c r="C38" s="20">
        <v>0</v>
      </c>
      <c r="D38" s="20">
        <v>0</v>
      </c>
      <c r="E38" s="20">
        <v>0</v>
      </c>
      <c r="F38" s="20">
        <v>0</v>
      </c>
      <c r="G38" s="20">
        <v>4410</v>
      </c>
      <c r="H38" s="20">
        <v>0</v>
      </c>
      <c r="I38" s="20">
        <v>0</v>
      </c>
    </row>
    <row r="39" spans="1:9" s="1" customFormat="1" ht="12.75" thickBot="1">
      <c r="A39" s="29"/>
      <c r="B39" s="30"/>
      <c r="C39" s="31"/>
      <c r="D39" s="31"/>
      <c r="E39" s="31"/>
      <c r="F39" s="32"/>
      <c r="G39" s="32"/>
      <c r="H39" s="31"/>
      <c r="I39" s="31"/>
    </row>
    <row r="40" s="1" customFormat="1" ht="12" customHeight="1">
      <c r="A40" s="33" t="s">
        <v>66</v>
      </c>
    </row>
    <row r="41" s="1" customFormat="1" ht="12">
      <c r="A41" s="33"/>
    </row>
    <row r="42" s="1" customFormat="1" ht="12">
      <c r="A42" s="33"/>
    </row>
    <row r="43" s="1" customFormat="1" ht="12">
      <c r="A43" s="33"/>
    </row>
    <row r="44" s="1" customFormat="1" ht="12">
      <c r="A44" s="33"/>
    </row>
    <row r="45" s="1" customFormat="1" ht="12">
      <c r="A45" s="33"/>
    </row>
    <row r="46" s="1" customFormat="1" ht="12">
      <c r="A46" s="33"/>
    </row>
    <row r="47" s="1" customFormat="1" ht="12">
      <c r="A47" s="33"/>
    </row>
    <row r="48" s="1" customFormat="1" ht="12">
      <c r="A48" s="33"/>
    </row>
    <row r="49" s="1" customFormat="1" ht="12">
      <c r="A49" s="33"/>
    </row>
    <row r="50" s="1" customFormat="1" ht="12">
      <c r="A50" s="33"/>
    </row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</sheetData>
  <sheetProtection/>
  <mergeCells count="3">
    <mergeCell ref="A6:A7"/>
    <mergeCell ref="C6:E6"/>
    <mergeCell ref="F6:I6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2009-08-18T04:08:09Z</dcterms:created>
  <dcterms:modified xsi:type="dcterms:W3CDTF">2009-08-18T04:08:16Z</dcterms:modified>
  <cp:category/>
  <cp:version/>
  <cp:contentType/>
  <cp:contentStatus/>
</cp:coreProperties>
</file>