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運輸成績(旅客）(3)" sheetId="1" r:id="rId1"/>
    <sheet name="運輸成績（貨物）(3)" sheetId="2" r:id="rId2"/>
  </sheets>
  <externalReferences>
    <externalReference r:id="rId5"/>
  </externalReferences>
  <definedNames>
    <definedName name="_10.電気_ガスおよび水道">#REF!</definedName>
    <definedName name="_xlnm.Print_Area" localSheetId="1">'運輸成績（貨物）(3)'!$A$1:$I$38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<sst xmlns="http://schemas.openxmlformats.org/spreadsheetml/2006/main" count="152" uniqueCount="34">
  <si>
    <r>
      <t>月　 別　 鉄   道   運   輸   成   績</t>
    </r>
    <r>
      <rPr>
        <sz val="10"/>
        <rFont val="ＭＳ 明朝"/>
        <family val="1"/>
      </rPr>
      <t>（旅客）</t>
    </r>
  </si>
  <si>
    <t>　昭和30年度　国鉄大分管理局調査</t>
  </si>
  <si>
    <t>月　　別</t>
  </si>
  <si>
    <t>総数</t>
  </si>
  <si>
    <t>昭和30年</t>
  </si>
  <si>
    <t>5月</t>
  </si>
  <si>
    <t>6月</t>
  </si>
  <si>
    <t>7月</t>
  </si>
  <si>
    <t>8月</t>
  </si>
  <si>
    <t>線　　別</t>
  </si>
  <si>
    <t>4月</t>
  </si>
  <si>
    <t>人</t>
  </si>
  <si>
    <t>発</t>
  </si>
  <si>
    <t>着</t>
  </si>
  <si>
    <t>久大本線</t>
  </si>
  <si>
    <t>宮原線</t>
  </si>
  <si>
    <t>豊肥本線</t>
  </si>
  <si>
    <t>日豊本線</t>
  </si>
  <si>
    <t>日ノ影線</t>
  </si>
  <si>
    <t>細島線</t>
  </si>
  <si>
    <t>９月</t>
  </si>
  <si>
    <t>10月</t>
  </si>
  <si>
    <t>11月</t>
  </si>
  <si>
    <t>12月</t>
  </si>
  <si>
    <t>昭和31年</t>
  </si>
  <si>
    <t>２月</t>
  </si>
  <si>
    <t>３月</t>
  </si>
  <si>
    <t>１月</t>
  </si>
  <si>
    <r>
      <t>月　別　鉄　道　運　輸　成　績　</t>
    </r>
    <r>
      <rPr>
        <sz val="10"/>
        <rFont val="ＭＳ 明朝"/>
        <family val="1"/>
      </rPr>
      <t>（貨物）</t>
    </r>
  </si>
  <si>
    <t>　　昭和30年度　国鉄大分管理局調査</t>
  </si>
  <si>
    <t>屯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</si>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</sst>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&quot;¥&quot;\!\-#,##0_ ;_ * &quot;-&quot;_ ;_ @_ "/>
    <numFmt numFmtId="178" formatCode="#,##0_);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0" fillId="0" borderId="0" xfId="0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3" fillId="0" borderId="13" xfId="0" applyFont="1" applyBorder="1" applyAlignment="1">
      <alignment horizontal="distributed"/>
    </xf>
    <xf numFmtId="177" fontId="3" fillId="0" borderId="0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0" fillId="0" borderId="13" xfId="0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8" fontId="3" fillId="0" borderId="13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8" fontId="0" fillId="0" borderId="21" xfId="0" applyNumberFormat="1" applyBorder="1" applyAlignment="1">
      <alignment/>
    </xf>
    <xf numFmtId="178" fontId="0" fillId="0" borderId="10" xfId="0" applyNumberForma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25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3" xfId="0" applyBorder="1" applyAlignment="1">
      <alignment horizontal="right" vertical="center"/>
    </xf>
    <xf numFmtId="0" fontId="0" fillId="0" borderId="1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2</xdr:col>
      <xdr:colOff>47625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1533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5</xdr:row>
      <xdr:rowOff>19050</xdr:rowOff>
    </xdr:from>
    <xdr:to>
      <xdr:col>1</xdr:col>
      <xdr:colOff>161925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095375" y="962025"/>
          <a:ext cx="104775" cy="3048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19050</xdr:rowOff>
    </xdr:from>
    <xdr:to>
      <xdr:col>1</xdr:col>
      <xdr:colOff>161925</xdr:colOff>
      <xdr:row>8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095375" y="1295400"/>
          <a:ext cx="104775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9</xdr:row>
      <xdr:rowOff>19050</xdr:rowOff>
    </xdr:from>
    <xdr:to>
      <xdr:col>1</xdr:col>
      <xdr:colOff>161925</xdr:colOff>
      <xdr:row>10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095375" y="1600200"/>
          <a:ext cx="104775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19050</xdr:rowOff>
    </xdr:from>
    <xdr:to>
      <xdr:col>1</xdr:col>
      <xdr:colOff>161925</xdr:colOff>
      <xdr:row>12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095375" y="1905000"/>
          <a:ext cx="104775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13</xdr:row>
      <xdr:rowOff>19050</xdr:rowOff>
    </xdr:from>
    <xdr:to>
      <xdr:col>1</xdr:col>
      <xdr:colOff>161925</xdr:colOff>
      <xdr:row>14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095375" y="2209800"/>
          <a:ext cx="104775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19050</xdr:rowOff>
    </xdr:from>
    <xdr:to>
      <xdr:col>1</xdr:col>
      <xdr:colOff>161925</xdr:colOff>
      <xdr:row>16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095375" y="2514600"/>
          <a:ext cx="104775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17</xdr:row>
      <xdr:rowOff>19050</xdr:rowOff>
    </xdr:from>
    <xdr:to>
      <xdr:col>1</xdr:col>
      <xdr:colOff>161925</xdr:colOff>
      <xdr:row>18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095375" y="2819400"/>
          <a:ext cx="104775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2</xdr:col>
      <xdr:colOff>9525</xdr:colOff>
      <xdr:row>21</xdr:row>
      <xdr:rowOff>142875</xdr:rowOff>
    </xdr:to>
    <xdr:sp>
      <xdr:nvSpPr>
        <xdr:cNvPr id="9" name="Line 9"/>
        <xdr:cNvSpPr>
          <a:spLocks/>
        </xdr:cNvSpPr>
      </xdr:nvSpPr>
      <xdr:spPr>
        <a:xfrm>
          <a:off x="0" y="3209925"/>
          <a:ext cx="1495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19050</xdr:rowOff>
    </xdr:from>
    <xdr:to>
      <xdr:col>1</xdr:col>
      <xdr:colOff>161925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1095375" y="3686175"/>
          <a:ext cx="104775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19050</xdr:rowOff>
    </xdr:from>
    <xdr:to>
      <xdr:col>1</xdr:col>
      <xdr:colOff>161925</xdr:colOff>
      <xdr:row>26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095375" y="3990975"/>
          <a:ext cx="104775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19050</xdr:rowOff>
    </xdr:from>
    <xdr:to>
      <xdr:col>1</xdr:col>
      <xdr:colOff>161925</xdr:colOff>
      <xdr:row>28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1095375" y="4295775"/>
          <a:ext cx="104775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19050</xdr:rowOff>
    </xdr:from>
    <xdr:to>
      <xdr:col>1</xdr:col>
      <xdr:colOff>161925</xdr:colOff>
      <xdr:row>30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1095375" y="4600575"/>
          <a:ext cx="104775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19050</xdr:rowOff>
    </xdr:from>
    <xdr:to>
      <xdr:col>1</xdr:col>
      <xdr:colOff>161925</xdr:colOff>
      <xdr:row>32</xdr:row>
      <xdr:rowOff>142875</xdr:rowOff>
    </xdr:to>
    <xdr:sp>
      <xdr:nvSpPr>
        <xdr:cNvPr id="14" name="AutoShape 14"/>
        <xdr:cNvSpPr>
          <a:spLocks/>
        </xdr:cNvSpPr>
      </xdr:nvSpPr>
      <xdr:spPr>
        <a:xfrm>
          <a:off x="1095375" y="4905375"/>
          <a:ext cx="104775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33</xdr:row>
      <xdr:rowOff>19050</xdr:rowOff>
    </xdr:from>
    <xdr:to>
      <xdr:col>1</xdr:col>
      <xdr:colOff>161925</xdr:colOff>
      <xdr:row>34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1095375" y="5210175"/>
          <a:ext cx="104775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19050</xdr:rowOff>
    </xdr:from>
    <xdr:to>
      <xdr:col>1</xdr:col>
      <xdr:colOff>161925</xdr:colOff>
      <xdr:row>36</xdr:row>
      <xdr:rowOff>142875</xdr:rowOff>
    </xdr:to>
    <xdr:sp>
      <xdr:nvSpPr>
        <xdr:cNvPr id="16" name="AutoShape 16"/>
        <xdr:cNvSpPr>
          <a:spLocks/>
        </xdr:cNvSpPr>
      </xdr:nvSpPr>
      <xdr:spPr>
        <a:xfrm>
          <a:off x="1095375" y="5514975"/>
          <a:ext cx="104775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2</xdr:col>
      <xdr:colOff>47625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16764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5</xdr:row>
      <xdr:rowOff>19050</xdr:rowOff>
    </xdr:from>
    <xdr:to>
      <xdr:col>1</xdr:col>
      <xdr:colOff>161925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247775" y="809625"/>
          <a:ext cx="114300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19050</xdr:rowOff>
    </xdr:from>
    <xdr:to>
      <xdr:col>1</xdr:col>
      <xdr:colOff>161925</xdr:colOff>
      <xdr:row>8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247775" y="1114425"/>
          <a:ext cx="114300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9</xdr:row>
      <xdr:rowOff>19050</xdr:rowOff>
    </xdr:from>
    <xdr:to>
      <xdr:col>1</xdr:col>
      <xdr:colOff>161925</xdr:colOff>
      <xdr:row>10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247775" y="1419225"/>
          <a:ext cx="114300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19050</xdr:rowOff>
    </xdr:from>
    <xdr:to>
      <xdr:col>1</xdr:col>
      <xdr:colOff>161925</xdr:colOff>
      <xdr:row>12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247775" y="1724025"/>
          <a:ext cx="114300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13</xdr:row>
      <xdr:rowOff>19050</xdr:rowOff>
    </xdr:from>
    <xdr:to>
      <xdr:col>1</xdr:col>
      <xdr:colOff>161925</xdr:colOff>
      <xdr:row>14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47775" y="2028825"/>
          <a:ext cx="114300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19050</xdr:rowOff>
    </xdr:from>
    <xdr:to>
      <xdr:col>1</xdr:col>
      <xdr:colOff>161925</xdr:colOff>
      <xdr:row>16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247775" y="2333625"/>
          <a:ext cx="114300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17</xdr:row>
      <xdr:rowOff>19050</xdr:rowOff>
    </xdr:from>
    <xdr:to>
      <xdr:col>1</xdr:col>
      <xdr:colOff>161925</xdr:colOff>
      <xdr:row>18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247775" y="2638425"/>
          <a:ext cx="114300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2</xdr:col>
      <xdr:colOff>9525</xdr:colOff>
      <xdr:row>21</xdr:row>
      <xdr:rowOff>142875</xdr:rowOff>
    </xdr:to>
    <xdr:sp>
      <xdr:nvSpPr>
        <xdr:cNvPr id="9" name="Line 9"/>
        <xdr:cNvSpPr>
          <a:spLocks/>
        </xdr:cNvSpPr>
      </xdr:nvSpPr>
      <xdr:spPr>
        <a:xfrm>
          <a:off x="0" y="3028950"/>
          <a:ext cx="1638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19050</xdr:rowOff>
    </xdr:from>
    <xdr:to>
      <xdr:col>1</xdr:col>
      <xdr:colOff>161925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1247775" y="3505200"/>
          <a:ext cx="114300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19050</xdr:rowOff>
    </xdr:from>
    <xdr:to>
      <xdr:col>1</xdr:col>
      <xdr:colOff>161925</xdr:colOff>
      <xdr:row>26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247775" y="3810000"/>
          <a:ext cx="114300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19050</xdr:rowOff>
    </xdr:from>
    <xdr:to>
      <xdr:col>1</xdr:col>
      <xdr:colOff>161925</xdr:colOff>
      <xdr:row>28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1247775" y="4114800"/>
          <a:ext cx="114300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19050</xdr:rowOff>
    </xdr:from>
    <xdr:to>
      <xdr:col>1</xdr:col>
      <xdr:colOff>161925</xdr:colOff>
      <xdr:row>30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1247775" y="4419600"/>
          <a:ext cx="114300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19050</xdr:rowOff>
    </xdr:from>
    <xdr:to>
      <xdr:col>1</xdr:col>
      <xdr:colOff>161925</xdr:colOff>
      <xdr:row>32</xdr:row>
      <xdr:rowOff>142875</xdr:rowOff>
    </xdr:to>
    <xdr:sp>
      <xdr:nvSpPr>
        <xdr:cNvPr id="14" name="AutoShape 14"/>
        <xdr:cNvSpPr>
          <a:spLocks/>
        </xdr:cNvSpPr>
      </xdr:nvSpPr>
      <xdr:spPr>
        <a:xfrm>
          <a:off x="1247775" y="4724400"/>
          <a:ext cx="114300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33</xdr:row>
      <xdr:rowOff>19050</xdr:rowOff>
    </xdr:from>
    <xdr:to>
      <xdr:col>1</xdr:col>
      <xdr:colOff>161925</xdr:colOff>
      <xdr:row>34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1247775" y="5029200"/>
          <a:ext cx="114300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19050</xdr:rowOff>
    </xdr:from>
    <xdr:to>
      <xdr:col>1</xdr:col>
      <xdr:colOff>161925</xdr:colOff>
      <xdr:row>36</xdr:row>
      <xdr:rowOff>142875</xdr:rowOff>
    </xdr:to>
    <xdr:sp>
      <xdr:nvSpPr>
        <xdr:cNvPr id="16" name="AutoShape 16"/>
        <xdr:cNvSpPr>
          <a:spLocks/>
        </xdr:cNvSpPr>
      </xdr:nvSpPr>
      <xdr:spPr>
        <a:xfrm>
          <a:off x="1247775" y="5334000"/>
          <a:ext cx="114300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3">
      <selection activeCell="I38" sqref="I38"/>
    </sheetView>
  </sheetViews>
  <sheetFormatPr defaultColWidth="9.00390625" defaultRowHeight="12.75"/>
  <cols>
    <col min="1" max="1" width="13.625" style="0" customWidth="1"/>
    <col min="2" max="2" width="5.875" style="0" customWidth="1"/>
    <col min="3" max="3" width="10.875" style="0" customWidth="1"/>
    <col min="4" max="4" width="13.25390625" style="0" customWidth="1"/>
    <col min="5" max="5" width="14.25390625" style="0" customWidth="1"/>
    <col min="6" max="6" width="13.875" style="0" customWidth="1"/>
    <col min="7" max="7" width="14.375" style="0" customWidth="1"/>
    <col min="8" max="8" width="13.625" style="0" customWidth="1"/>
    <col min="9" max="9" width="13.75390625" style="0" customWidth="1"/>
  </cols>
  <sheetData>
    <row r="1" spans="3:8" ht="16.5" customHeight="1">
      <c r="C1" s="1" t="s">
        <v>0</v>
      </c>
      <c r="D1" s="1"/>
      <c r="E1" s="2"/>
      <c r="F1" s="2"/>
      <c r="G1" s="2"/>
      <c r="H1" s="3"/>
    </row>
    <row r="2" spans="1:9" ht="14.25" customHeight="1" thickBot="1">
      <c r="A2" s="4"/>
      <c r="B2" s="4"/>
      <c r="C2" s="5"/>
      <c r="D2" s="5"/>
      <c r="E2" s="5"/>
      <c r="F2" s="4"/>
      <c r="I2" s="6" t="s">
        <v>1</v>
      </c>
    </row>
    <row r="3" spans="1:9" ht="15" customHeight="1">
      <c r="A3" s="53" t="s">
        <v>2</v>
      </c>
      <c r="B3" s="54"/>
      <c r="C3" s="60" t="s">
        <v>3</v>
      </c>
      <c r="D3" s="61"/>
      <c r="E3" s="7" t="s">
        <v>4</v>
      </c>
      <c r="F3" s="61" t="s">
        <v>5</v>
      </c>
      <c r="G3" s="61" t="s">
        <v>6</v>
      </c>
      <c r="H3" s="61" t="s">
        <v>7</v>
      </c>
      <c r="I3" s="62" t="s">
        <v>8</v>
      </c>
    </row>
    <row r="4" spans="1:9" ht="14.25" customHeight="1">
      <c r="A4" s="50" t="s">
        <v>9</v>
      </c>
      <c r="B4" s="51"/>
      <c r="C4" s="56"/>
      <c r="D4" s="47"/>
      <c r="E4" s="8" t="s">
        <v>10</v>
      </c>
      <c r="F4" s="47"/>
      <c r="G4" s="47"/>
      <c r="H4" s="47"/>
      <c r="I4" s="49"/>
    </row>
    <row r="5" spans="1:10" ht="14.25" customHeight="1">
      <c r="A5" s="9"/>
      <c r="B5" s="10"/>
      <c r="C5" s="11"/>
      <c r="D5" s="12" t="s">
        <v>11</v>
      </c>
      <c r="E5" s="12" t="s">
        <v>11</v>
      </c>
      <c r="F5" s="12" t="s">
        <v>11</v>
      </c>
      <c r="G5" s="12" t="s">
        <v>11</v>
      </c>
      <c r="H5" s="12" t="s">
        <v>11</v>
      </c>
      <c r="I5" s="13" t="s">
        <v>11</v>
      </c>
      <c r="J5" s="3"/>
    </row>
    <row r="6" spans="1:10" ht="14.25" customHeight="1">
      <c r="A6" s="52" t="s">
        <v>3</v>
      </c>
      <c r="B6" s="14" t="s">
        <v>12</v>
      </c>
      <c r="C6" s="15"/>
      <c r="D6" s="16">
        <f aca="true" t="shared" si="0" ref="D6:I7">SUM(D8,D10,D12,D14,D16,D18)</f>
        <v>38593729</v>
      </c>
      <c r="E6" s="16">
        <f t="shared" si="0"/>
        <v>3510196</v>
      </c>
      <c r="F6" s="16">
        <f t="shared" si="0"/>
        <v>3458331</v>
      </c>
      <c r="G6" s="16">
        <f t="shared" si="0"/>
        <v>2958819</v>
      </c>
      <c r="H6" s="16">
        <f t="shared" si="0"/>
        <v>3125472</v>
      </c>
      <c r="I6" s="17">
        <f t="shared" si="0"/>
        <v>3186591</v>
      </c>
      <c r="J6" s="3"/>
    </row>
    <row r="7" spans="1:10" ht="12">
      <c r="A7" s="52"/>
      <c r="B7" s="18" t="s">
        <v>13</v>
      </c>
      <c r="C7" s="19"/>
      <c r="D7" s="20">
        <f t="shared" si="0"/>
        <v>38634581</v>
      </c>
      <c r="E7" s="20">
        <f t="shared" si="0"/>
        <v>3513761</v>
      </c>
      <c r="F7" s="20">
        <f t="shared" si="0"/>
        <v>3462130</v>
      </c>
      <c r="G7" s="20">
        <f t="shared" si="0"/>
        <v>2955081</v>
      </c>
      <c r="H7" s="20">
        <f t="shared" si="0"/>
        <v>3136824</v>
      </c>
      <c r="I7" s="21">
        <f t="shared" si="0"/>
        <v>3206821</v>
      </c>
      <c r="J7" s="3"/>
    </row>
    <row r="8" spans="1:10" ht="12">
      <c r="A8" s="44" t="s">
        <v>14</v>
      </c>
      <c r="B8" s="22" t="s">
        <v>12</v>
      </c>
      <c r="C8" s="23"/>
      <c r="D8" s="24">
        <v>5607984</v>
      </c>
      <c r="E8" s="24">
        <v>519394</v>
      </c>
      <c r="F8" s="24">
        <v>505553</v>
      </c>
      <c r="G8" s="24">
        <v>419704</v>
      </c>
      <c r="H8" s="24">
        <v>456071</v>
      </c>
      <c r="I8" s="25">
        <v>454465</v>
      </c>
      <c r="J8" s="3"/>
    </row>
    <row r="9" spans="1:9" ht="12">
      <c r="A9" s="44"/>
      <c r="B9" s="18" t="s">
        <v>13</v>
      </c>
      <c r="C9" s="23"/>
      <c r="D9" s="24">
        <v>5605135</v>
      </c>
      <c r="E9" s="24">
        <v>512826</v>
      </c>
      <c r="F9" s="24">
        <v>509930</v>
      </c>
      <c r="G9" s="24">
        <v>419315</v>
      </c>
      <c r="H9" s="24">
        <v>458474</v>
      </c>
      <c r="I9" s="25">
        <v>457429</v>
      </c>
    </row>
    <row r="10" spans="1:9" ht="12">
      <c r="A10" s="44" t="s">
        <v>15</v>
      </c>
      <c r="B10" s="22" t="s">
        <v>12</v>
      </c>
      <c r="C10" s="23"/>
      <c r="D10" s="24">
        <v>582313</v>
      </c>
      <c r="E10" s="24">
        <v>56477</v>
      </c>
      <c r="F10" s="24">
        <v>57228</v>
      </c>
      <c r="G10" s="24">
        <v>45441</v>
      </c>
      <c r="H10" s="24">
        <v>46816</v>
      </c>
      <c r="I10" s="25">
        <v>54449</v>
      </c>
    </row>
    <row r="11" spans="1:9" ht="12">
      <c r="A11" s="44"/>
      <c r="B11" s="18" t="s">
        <v>13</v>
      </c>
      <c r="C11" s="23"/>
      <c r="D11" s="24">
        <v>588242</v>
      </c>
      <c r="E11" s="24">
        <v>57392</v>
      </c>
      <c r="F11" s="24">
        <v>57727</v>
      </c>
      <c r="G11" s="24">
        <v>45479</v>
      </c>
      <c r="H11" s="24">
        <v>47726</v>
      </c>
      <c r="I11" s="25">
        <v>55141</v>
      </c>
    </row>
    <row r="12" spans="1:9" ht="12">
      <c r="A12" s="44" t="s">
        <v>16</v>
      </c>
      <c r="B12" s="22" t="s">
        <v>12</v>
      </c>
      <c r="C12" s="23"/>
      <c r="D12" s="24">
        <v>4999519</v>
      </c>
      <c r="E12" s="24">
        <v>456425</v>
      </c>
      <c r="F12" s="24">
        <v>434370</v>
      </c>
      <c r="G12" s="24">
        <v>369944</v>
      </c>
      <c r="H12" s="24">
        <v>418072</v>
      </c>
      <c r="I12" s="25">
        <v>411614</v>
      </c>
    </row>
    <row r="13" spans="1:9" ht="12">
      <c r="A13" s="44"/>
      <c r="B13" s="18" t="s">
        <v>13</v>
      </c>
      <c r="C13" s="23"/>
      <c r="D13" s="24">
        <v>4991495</v>
      </c>
      <c r="E13" s="24">
        <v>456729</v>
      </c>
      <c r="F13" s="24">
        <v>436567</v>
      </c>
      <c r="G13" s="24">
        <v>370441</v>
      </c>
      <c r="H13" s="24">
        <v>416854</v>
      </c>
      <c r="I13" s="25">
        <v>409722</v>
      </c>
    </row>
    <row r="14" spans="1:9" ht="12">
      <c r="A14" s="45" t="s">
        <v>17</v>
      </c>
      <c r="B14" s="22" t="s">
        <v>12</v>
      </c>
      <c r="C14" s="23"/>
      <c r="D14" s="24">
        <v>26258428</v>
      </c>
      <c r="E14" s="24">
        <v>2373911</v>
      </c>
      <c r="F14" s="24">
        <v>2368412</v>
      </c>
      <c r="G14" s="24">
        <v>2040041</v>
      </c>
      <c r="H14" s="24">
        <v>2107820</v>
      </c>
      <c r="I14" s="25">
        <v>2162131</v>
      </c>
    </row>
    <row r="15" spans="1:9" ht="12">
      <c r="A15" s="45"/>
      <c r="B15" s="18" t="s">
        <v>13</v>
      </c>
      <c r="C15" s="23"/>
      <c r="D15" s="24">
        <v>26307694</v>
      </c>
      <c r="E15" s="24">
        <v>2383256</v>
      </c>
      <c r="F15" s="24">
        <v>2365426</v>
      </c>
      <c r="G15" s="24">
        <v>2036818</v>
      </c>
      <c r="H15" s="24">
        <v>2117840</v>
      </c>
      <c r="I15" s="25">
        <v>2181209</v>
      </c>
    </row>
    <row r="16" spans="1:9" ht="12">
      <c r="A16" s="44" t="s">
        <v>18</v>
      </c>
      <c r="B16" s="22" t="s">
        <v>12</v>
      </c>
      <c r="C16" s="23"/>
      <c r="D16" s="24">
        <v>1032543</v>
      </c>
      <c r="E16" s="24">
        <v>94588</v>
      </c>
      <c r="F16" s="24">
        <v>82786</v>
      </c>
      <c r="G16" s="24">
        <v>74532</v>
      </c>
      <c r="H16" s="24">
        <v>86784</v>
      </c>
      <c r="I16" s="25">
        <v>92538</v>
      </c>
    </row>
    <row r="17" spans="1:9" ht="12">
      <c r="A17" s="44"/>
      <c r="B17" s="18" t="s">
        <v>13</v>
      </c>
      <c r="C17" s="23"/>
      <c r="D17" s="24">
        <v>1037465</v>
      </c>
      <c r="E17" s="24">
        <v>94779</v>
      </c>
      <c r="F17" s="24">
        <v>83191</v>
      </c>
      <c r="G17" s="24">
        <v>74997</v>
      </c>
      <c r="H17" s="24">
        <v>86704</v>
      </c>
      <c r="I17" s="25">
        <v>92987</v>
      </c>
    </row>
    <row r="18" spans="1:9" ht="12">
      <c r="A18" s="44" t="s">
        <v>19</v>
      </c>
      <c r="B18" s="22" t="s">
        <v>12</v>
      </c>
      <c r="C18" s="23"/>
      <c r="D18" s="24">
        <v>112942</v>
      </c>
      <c r="E18" s="24">
        <v>9401</v>
      </c>
      <c r="F18" s="24">
        <v>9982</v>
      </c>
      <c r="G18" s="24">
        <v>9157</v>
      </c>
      <c r="H18" s="24">
        <v>9909</v>
      </c>
      <c r="I18" s="25">
        <v>11394</v>
      </c>
    </row>
    <row r="19" spans="1:9" ht="12">
      <c r="A19" s="44"/>
      <c r="B19" s="18" t="s">
        <v>13</v>
      </c>
      <c r="C19" s="23"/>
      <c r="D19" s="24">
        <v>104550</v>
      </c>
      <c r="E19" s="24">
        <v>8779</v>
      </c>
      <c r="F19" s="24">
        <v>9289</v>
      </c>
      <c r="G19" s="24">
        <v>8031</v>
      </c>
      <c r="H19" s="24">
        <v>9226</v>
      </c>
      <c r="I19" s="25">
        <v>10333</v>
      </c>
    </row>
    <row r="20" spans="1:9" ht="7.5" customHeight="1" thickBot="1">
      <c r="A20" s="26"/>
      <c r="B20" s="27"/>
      <c r="C20" s="26"/>
      <c r="D20" s="27"/>
      <c r="E20" s="27"/>
      <c r="F20" s="27"/>
      <c r="G20" s="28"/>
      <c r="H20" s="27"/>
      <c r="I20" s="26"/>
    </row>
    <row r="21" spans="1:9" ht="12.75" thickTop="1">
      <c r="A21" s="63" t="s">
        <v>2</v>
      </c>
      <c r="B21" s="64"/>
      <c r="C21" s="55" t="s">
        <v>20</v>
      </c>
      <c r="D21" s="57" t="s">
        <v>21</v>
      </c>
      <c r="E21" s="55" t="s">
        <v>22</v>
      </c>
      <c r="F21" s="58" t="s">
        <v>23</v>
      </c>
      <c r="G21" s="29" t="s">
        <v>24</v>
      </c>
      <c r="H21" s="46" t="s">
        <v>25</v>
      </c>
      <c r="I21" s="48" t="s">
        <v>26</v>
      </c>
    </row>
    <row r="22" spans="1:9" ht="12">
      <c r="A22" s="50" t="s">
        <v>9</v>
      </c>
      <c r="B22" s="51"/>
      <c r="C22" s="56"/>
      <c r="D22" s="56"/>
      <c r="E22" s="56"/>
      <c r="F22" s="59"/>
      <c r="G22" s="8" t="s">
        <v>27</v>
      </c>
      <c r="H22" s="47"/>
      <c r="I22" s="49"/>
    </row>
    <row r="23" spans="1:10" ht="12">
      <c r="A23" s="9"/>
      <c r="B23" s="10"/>
      <c r="C23" s="30" t="s">
        <v>11</v>
      </c>
      <c r="D23" s="30" t="s">
        <v>11</v>
      </c>
      <c r="E23" s="30" t="s">
        <v>11</v>
      </c>
      <c r="F23" s="30" t="s">
        <v>11</v>
      </c>
      <c r="G23" s="30" t="s">
        <v>11</v>
      </c>
      <c r="H23" s="30" t="s">
        <v>11</v>
      </c>
      <c r="I23" s="31" t="s">
        <v>11</v>
      </c>
      <c r="J23" s="3"/>
    </row>
    <row r="24" spans="1:10" ht="12">
      <c r="A24" s="52" t="s">
        <v>3</v>
      </c>
      <c r="B24" s="14" t="s">
        <v>12</v>
      </c>
      <c r="C24" s="32">
        <f>SUM(C26,C28,C30,C32,C34,C36)</f>
        <v>3244628</v>
      </c>
      <c r="D24" s="32">
        <f aca="true" t="shared" si="1" ref="D24:I25">SUM(D26,D28,D30,D32,D34,D36)</f>
        <v>3394917</v>
      </c>
      <c r="E24" s="32">
        <f t="shared" si="1"/>
        <v>3081449</v>
      </c>
      <c r="F24" s="32">
        <f t="shared" si="1"/>
        <v>3140964</v>
      </c>
      <c r="G24" s="32">
        <f t="shared" si="1"/>
        <v>3317491</v>
      </c>
      <c r="H24" s="32">
        <f t="shared" si="1"/>
        <v>3026399</v>
      </c>
      <c r="I24" s="33">
        <f t="shared" si="1"/>
        <v>3148472</v>
      </c>
      <c r="J24" s="3"/>
    </row>
    <row r="25" spans="1:10" ht="12">
      <c r="A25" s="52"/>
      <c r="B25" s="18" t="s">
        <v>13</v>
      </c>
      <c r="C25" s="32">
        <f>SUM(C27,C29,C31,C33,C35,C37)</f>
        <v>3225360</v>
      </c>
      <c r="D25" s="32">
        <f t="shared" si="1"/>
        <v>3396920</v>
      </c>
      <c r="E25" s="32">
        <f t="shared" si="1"/>
        <v>3078650</v>
      </c>
      <c r="F25" s="32">
        <f t="shared" si="1"/>
        <v>3153462</v>
      </c>
      <c r="G25" s="32">
        <f t="shared" si="1"/>
        <v>3317069</v>
      </c>
      <c r="H25" s="32">
        <f t="shared" si="1"/>
        <v>3018460</v>
      </c>
      <c r="I25" s="33">
        <f t="shared" si="1"/>
        <v>3170043</v>
      </c>
      <c r="J25" s="3"/>
    </row>
    <row r="26" spans="1:10" ht="12">
      <c r="A26" s="44" t="s">
        <v>14</v>
      </c>
      <c r="B26" s="22" t="s">
        <v>12</v>
      </c>
      <c r="C26" s="34">
        <v>479684</v>
      </c>
      <c r="D26" s="34">
        <v>490098</v>
      </c>
      <c r="E26" s="34">
        <v>447423</v>
      </c>
      <c r="F26" s="34">
        <v>458158</v>
      </c>
      <c r="G26" s="34">
        <v>486677</v>
      </c>
      <c r="H26" s="34">
        <v>447735</v>
      </c>
      <c r="I26" s="35">
        <v>443022</v>
      </c>
      <c r="J26" s="3"/>
    </row>
    <row r="27" spans="1:9" ht="12">
      <c r="A27" s="44"/>
      <c r="B27" s="18" t="s">
        <v>13</v>
      </c>
      <c r="C27" s="34">
        <v>479985</v>
      </c>
      <c r="D27" s="34">
        <v>490500</v>
      </c>
      <c r="E27" s="34">
        <v>443846</v>
      </c>
      <c r="F27" s="34">
        <v>457396</v>
      </c>
      <c r="G27" s="34">
        <v>484362</v>
      </c>
      <c r="H27" s="34">
        <v>447931</v>
      </c>
      <c r="I27" s="35">
        <v>443141</v>
      </c>
    </row>
    <row r="28" spans="1:9" ht="12">
      <c r="A28" s="44" t="s">
        <v>15</v>
      </c>
      <c r="B28" s="22" t="s">
        <v>12</v>
      </c>
      <c r="C28" s="34">
        <v>48151</v>
      </c>
      <c r="D28" s="34">
        <v>50878</v>
      </c>
      <c r="E28" s="34">
        <v>45145</v>
      </c>
      <c r="F28" s="34">
        <v>41423</v>
      </c>
      <c r="G28" s="34">
        <v>49006</v>
      </c>
      <c r="H28" s="34">
        <v>44126</v>
      </c>
      <c r="I28" s="35">
        <v>43173</v>
      </c>
    </row>
    <row r="29" spans="1:9" ht="12">
      <c r="A29" s="44"/>
      <c r="B29" s="18" t="s">
        <v>13</v>
      </c>
      <c r="C29" s="34">
        <v>48427</v>
      </c>
      <c r="D29" s="34">
        <v>51135</v>
      </c>
      <c r="E29" s="34">
        <v>45552</v>
      </c>
      <c r="F29" s="34">
        <v>42077</v>
      </c>
      <c r="G29" s="34">
        <v>48933</v>
      </c>
      <c r="H29" s="34">
        <v>44080</v>
      </c>
      <c r="I29" s="35">
        <v>44573</v>
      </c>
    </row>
    <row r="30" spans="1:9" ht="12">
      <c r="A30" s="44" t="s">
        <v>16</v>
      </c>
      <c r="B30" s="22" t="s">
        <v>12</v>
      </c>
      <c r="C30" s="34">
        <v>428817</v>
      </c>
      <c r="D30" s="34">
        <v>445879</v>
      </c>
      <c r="E30" s="34">
        <v>389757</v>
      </c>
      <c r="F30" s="34">
        <v>404079</v>
      </c>
      <c r="G30" s="34">
        <v>431728</v>
      </c>
      <c r="H30" s="34">
        <v>401485</v>
      </c>
      <c r="I30" s="35">
        <v>407349</v>
      </c>
    </row>
    <row r="31" spans="1:9" ht="12">
      <c r="A31" s="44"/>
      <c r="B31" s="18" t="s">
        <v>13</v>
      </c>
      <c r="C31" s="34">
        <v>426054</v>
      </c>
      <c r="D31" s="34">
        <v>445331</v>
      </c>
      <c r="E31" s="34">
        <v>389210</v>
      </c>
      <c r="F31" s="34">
        <v>404156</v>
      </c>
      <c r="G31" s="34">
        <v>428714</v>
      </c>
      <c r="H31" s="34">
        <v>400140</v>
      </c>
      <c r="I31" s="35">
        <v>407577</v>
      </c>
    </row>
    <row r="32" spans="1:9" ht="12">
      <c r="A32" s="45" t="s">
        <v>17</v>
      </c>
      <c r="B32" s="22" t="s">
        <v>12</v>
      </c>
      <c r="C32" s="34">
        <v>2189454</v>
      </c>
      <c r="D32" s="34">
        <v>2308316</v>
      </c>
      <c r="E32" s="34">
        <v>2105833</v>
      </c>
      <c r="F32" s="34">
        <v>2143778</v>
      </c>
      <c r="G32" s="34">
        <v>2251332</v>
      </c>
      <c r="H32" s="34">
        <v>2046936</v>
      </c>
      <c r="I32" s="35">
        <v>2160464</v>
      </c>
    </row>
    <row r="33" spans="1:9" ht="12">
      <c r="A33" s="45"/>
      <c r="B33" s="18" t="s">
        <v>13</v>
      </c>
      <c r="C33" s="34">
        <v>2172711</v>
      </c>
      <c r="D33" s="34">
        <v>2310129</v>
      </c>
      <c r="E33" s="34">
        <v>2106643</v>
      </c>
      <c r="F33" s="34">
        <v>2156691</v>
      </c>
      <c r="G33" s="34">
        <v>2256149</v>
      </c>
      <c r="H33" s="34">
        <v>2040029</v>
      </c>
      <c r="I33" s="35">
        <v>2180793</v>
      </c>
    </row>
    <row r="34" spans="1:9" ht="12">
      <c r="A34" s="44" t="s">
        <v>18</v>
      </c>
      <c r="B34" s="22" t="s">
        <v>12</v>
      </c>
      <c r="C34" s="34">
        <v>88347</v>
      </c>
      <c r="D34" s="34">
        <v>88697</v>
      </c>
      <c r="E34" s="34">
        <v>84616</v>
      </c>
      <c r="F34" s="34">
        <v>84912</v>
      </c>
      <c r="G34" s="34">
        <v>90437</v>
      </c>
      <c r="H34" s="34">
        <v>78443</v>
      </c>
      <c r="I34" s="35">
        <v>85863</v>
      </c>
    </row>
    <row r="35" spans="1:9" ht="12">
      <c r="A35" s="44"/>
      <c r="B35" s="18" t="s">
        <v>13</v>
      </c>
      <c r="C35" s="34">
        <v>88799</v>
      </c>
      <c r="D35" s="34">
        <v>89448</v>
      </c>
      <c r="E35" s="34">
        <v>85228</v>
      </c>
      <c r="F35" s="34">
        <v>85230</v>
      </c>
      <c r="G35" s="34">
        <v>90880</v>
      </c>
      <c r="H35" s="34">
        <v>79071</v>
      </c>
      <c r="I35" s="35">
        <v>86151</v>
      </c>
    </row>
    <row r="36" spans="1:9" ht="12">
      <c r="A36" s="44" t="s">
        <v>19</v>
      </c>
      <c r="B36" s="22" t="s">
        <v>12</v>
      </c>
      <c r="C36" s="34">
        <v>10175</v>
      </c>
      <c r="D36" s="34">
        <v>11049</v>
      </c>
      <c r="E36" s="34">
        <v>8675</v>
      </c>
      <c r="F36" s="34">
        <v>8614</v>
      </c>
      <c r="G36" s="34">
        <v>8311</v>
      </c>
      <c r="H36" s="34">
        <v>7674</v>
      </c>
      <c r="I36" s="35">
        <v>8601</v>
      </c>
    </row>
    <row r="37" spans="1:9" ht="12">
      <c r="A37" s="44"/>
      <c r="B37" s="18" t="s">
        <v>13</v>
      </c>
      <c r="C37" s="34">
        <v>9384</v>
      </c>
      <c r="D37" s="34">
        <v>10377</v>
      </c>
      <c r="E37" s="34">
        <v>8171</v>
      </c>
      <c r="F37" s="34">
        <v>7912</v>
      </c>
      <c r="G37" s="36">
        <v>8031</v>
      </c>
      <c r="H37" s="34">
        <v>7209</v>
      </c>
      <c r="I37" s="35">
        <v>7808</v>
      </c>
    </row>
    <row r="38" spans="1:9" ht="5.25" customHeight="1" thickBot="1">
      <c r="A38" s="4"/>
      <c r="B38" s="37"/>
      <c r="C38" s="38"/>
      <c r="D38" s="38"/>
      <c r="E38" s="38"/>
      <c r="F38" s="38"/>
      <c r="G38" s="38"/>
      <c r="H38" s="38"/>
      <c r="I38" s="39"/>
    </row>
  </sheetData>
  <sheetProtection/>
  <mergeCells count="29">
    <mergeCell ref="A3:B3"/>
    <mergeCell ref="C3:D4"/>
    <mergeCell ref="F3:F4"/>
    <mergeCell ref="G3:G4"/>
    <mergeCell ref="H3:H4"/>
    <mergeCell ref="I3:I4"/>
    <mergeCell ref="A4:B4"/>
    <mergeCell ref="A6:A7"/>
    <mergeCell ref="A8:A9"/>
    <mergeCell ref="A10:A11"/>
    <mergeCell ref="A12:A13"/>
    <mergeCell ref="A14:A15"/>
    <mergeCell ref="A16:A17"/>
    <mergeCell ref="A18:A19"/>
    <mergeCell ref="A21:B21"/>
    <mergeCell ref="C21:C22"/>
    <mergeCell ref="D21:D22"/>
    <mergeCell ref="E21:E22"/>
    <mergeCell ref="F21:F22"/>
    <mergeCell ref="A30:A31"/>
    <mergeCell ref="A32:A33"/>
    <mergeCell ref="A34:A35"/>
    <mergeCell ref="A36:A37"/>
    <mergeCell ref="H21:H22"/>
    <mergeCell ref="I21:I22"/>
    <mergeCell ref="A22:B22"/>
    <mergeCell ref="A24:A25"/>
    <mergeCell ref="A26:A27"/>
    <mergeCell ref="A28:A29"/>
  </mergeCells>
  <printOptions/>
  <pageMargins left="0.787" right="0.787" top="0.984" bottom="0.984" header="0.512" footer="0.512"/>
  <pageSetup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7">
      <selection activeCell="H37" sqref="H37"/>
    </sheetView>
  </sheetViews>
  <sheetFormatPr defaultColWidth="9.00390625" defaultRowHeight="12.75"/>
  <cols>
    <col min="1" max="1" width="15.625" style="0" customWidth="1"/>
    <col min="2" max="2" width="5.75390625" style="0" customWidth="1"/>
    <col min="3" max="3" width="10.875" style="0" customWidth="1"/>
    <col min="4" max="4" width="12.875" style="0" customWidth="1"/>
    <col min="5" max="7" width="10.375" style="0" customWidth="1"/>
    <col min="8" max="8" width="10.875" style="0" customWidth="1"/>
    <col min="9" max="9" width="10.625" style="0" customWidth="1"/>
  </cols>
  <sheetData>
    <row r="1" spans="1:9" ht="13.5" customHeight="1">
      <c r="A1" s="40" t="s">
        <v>28</v>
      </c>
      <c r="B1" s="41"/>
      <c r="C1" s="41"/>
      <c r="D1" s="41"/>
      <c r="E1" s="41"/>
      <c r="F1" s="41"/>
      <c r="G1" s="41"/>
      <c r="H1" s="41"/>
      <c r="I1" s="41"/>
    </row>
    <row r="2" ht="12.75" thickBot="1">
      <c r="I2" s="42" t="s">
        <v>29</v>
      </c>
    </row>
    <row r="3" spans="1:9" ht="12">
      <c r="A3" s="53" t="s">
        <v>2</v>
      </c>
      <c r="B3" s="54"/>
      <c r="C3" s="60" t="s">
        <v>3</v>
      </c>
      <c r="D3" s="61"/>
      <c r="E3" s="7" t="s">
        <v>4</v>
      </c>
      <c r="F3" s="61" t="s">
        <v>5</v>
      </c>
      <c r="G3" s="61" t="s">
        <v>6</v>
      </c>
      <c r="H3" s="61" t="s">
        <v>7</v>
      </c>
      <c r="I3" s="62" t="s">
        <v>8</v>
      </c>
    </row>
    <row r="4" spans="1:9" ht="12">
      <c r="A4" s="50" t="s">
        <v>9</v>
      </c>
      <c r="B4" s="51"/>
      <c r="C4" s="56"/>
      <c r="D4" s="47"/>
      <c r="E4" s="8" t="s">
        <v>10</v>
      </c>
      <c r="F4" s="47"/>
      <c r="G4" s="47"/>
      <c r="H4" s="47"/>
      <c r="I4" s="49"/>
    </row>
    <row r="5" spans="1:9" ht="12">
      <c r="A5" s="9"/>
      <c r="B5" s="10"/>
      <c r="C5" s="11"/>
      <c r="D5" s="12" t="s">
        <v>30</v>
      </c>
      <c r="E5" s="12" t="s">
        <v>30</v>
      </c>
      <c r="F5" s="12" t="s">
        <v>30</v>
      </c>
      <c r="G5" s="12" t="s">
        <v>30</v>
      </c>
      <c r="H5" s="12" t="s">
        <v>30</v>
      </c>
      <c r="I5" s="43" t="s">
        <v>30</v>
      </c>
    </row>
    <row r="6" spans="1:9" ht="12">
      <c r="A6" s="52" t="s">
        <v>3</v>
      </c>
      <c r="B6" s="14" t="s">
        <v>12</v>
      </c>
      <c r="C6" s="15"/>
      <c r="D6" s="16">
        <f>SUM(D8,D10,D12,D14,D16,D18)</f>
        <v>1740554</v>
      </c>
      <c r="E6" s="16">
        <f aca="true" t="shared" si="0" ref="E6:I7">SUM(E8,E10,E12,E14,E16,E18)</f>
        <v>144475</v>
      </c>
      <c r="F6" s="16">
        <f t="shared" si="0"/>
        <v>147374</v>
      </c>
      <c r="G6" s="16">
        <f t="shared" si="0"/>
        <v>138046</v>
      </c>
      <c r="H6" s="16">
        <f t="shared" si="0"/>
        <v>124445</v>
      </c>
      <c r="I6" s="17">
        <f t="shared" si="0"/>
        <v>133372</v>
      </c>
    </row>
    <row r="7" spans="1:9" ht="12">
      <c r="A7" s="52"/>
      <c r="B7" s="18" t="s">
        <v>13</v>
      </c>
      <c r="C7" s="19"/>
      <c r="D7" s="20">
        <f>SUM(D9,D11,D13,D15,D17,D19)</f>
        <v>2389873</v>
      </c>
      <c r="E7" s="20">
        <f t="shared" si="0"/>
        <v>204534</v>
      </c>
      <c r="F7" s="20">
        <f t="shared" si="0"/>
        <v>216150</v>
      </c>
      <c r="G7" s="20">
        <f t="shared" si="0"/>
        <v>176647</v>
      </c>
      <c r="H7" s="20">
        <f t="shared" si="0"/>
        <v>167020</v>
      </c>
      <c r="I7" s="21">
        <f t="shared" si="0"/>
        <v>169059</v>
      </c>
    </row>
    <row r="8" spans="1:9" ht="12">
      <c r="A8" s="44" t="s">
        <v>14</v>
      </c>
      <c r="B8" s="22" t="s">
        <v>12</v>
      </c>
      <c r="C8" s="23"/>
      <c r="D8" s="24">
        <v>87674</v>
      </c>
      <c r="E8" s="24">
        <v>6258</v>
      </c>
      <c r="F8" s="24">
        <v>7034</v>
      </c>
      <c r="G8" s="24">
        <v>7404</v>
      </c>
      <c r="H8" s="24">
        <v>6397</v>
      </c>
      <c r="I8" s="25">
        <v>7569</v>
      </c>
    </row>
    <row r="9" spans="1:9" ht="12">
      <c r="A9" s="44"/>
      <c r="B9" s="18" t="s">
        <v>13</v>
      </c>
      <c r="C9" s="23"/>
      <c r="D9" s="24">
        <v>103209</v>
      </c>
      <c r="E9" s="24">
        <v>10081</v>
      </c>
      <c r="F9" s="24">
        <v>8770</v>
      </c>
      <c r="G9" s="24">
        <v>7161</v>
      </c>
      <c r="H9" s="24">
        <v>6221</v>
      </c>
      <c r="I9" s="25">
        <v>6531</v>
      </c>
    </row>
    <row r="10" spans="1:9" ht="12">
      <c r="A10" s="44" t="s">
        <v>15</v>
      </c>
      <c r="B10" s="22" t="s">
        <v>12</v>
      </c>
      <c r="C10" s="23"/>
      <c r="D10" s="24">
        <v>32178</v>
      </c>
      <c r="E10" s="24">
        <v>2191</v>
      </c>
      <c r="F10" s="24">
        <v>2196</v>
      </c>
      <c r="G10" s="24">
        <v>2373</v>
      </c>
      <c r="H10" s="24">
        <v>2287</v>
      </c>
      <c r="I10" s="25">
        <v>3038</v>
      </c>
    </row>
    <row r="11" spans="1:9" ht="12">
      <c r="A11" s="44"/>
      <c r="B11" s="18" t="s">
        <v>13</v>
      </c>
      <c r="C11" s="23"/>
      <c r="D11" s="24">
        <v>11834</v>
      </c>
      <c r="E11" s="24">
        <v>1114</v>
      </c>
      <c r="F11" s="24">
        <v>1311</v>
      </c>
      <c r="G11" s="24">
        <v>847</v>
      </c>
      <c r="H11" s="24">
        <v>894</v>
      </c>
      <c r="I11" s="25">
        <v>525</v>
      </c>
    </row>
    <row r="12" spans="1:9" ht="12">
      <c r="A12" s="44" t="s">
        <v>16</v>
      </c>
      <c r="B12" s="22" t="s">
        <v>12</v>
      </c>
      <c r="C12" s="23"/>
      <c r="D12" s="24">
        <v>150368</v>
      </c>
      <c r="E12" s="24">
        <v>10704</v>
      </c>
      <c r="F12" s="24">
        <v>11794</v>
      </c>
      <c r="G12" s="24">
        <v>12103</v>
      </c>
      <c r="H12" s="24">
        <v>11857</v>
      </c>
      <c r="I12" s="25">
        <v>12387</v>
      </c>
    </row>
    <row r="13" spans="1:9" ht="12">
      <c r="A13" s="44"/>
      <c r="B13" s="18" t="s">
        <v>13</v>
      </c>
      <c r="C13" s="23"/>
      <c r="D13" s="24">
        <v>76995</v>
      </c>
      <c r="E13" s="24">
        <v>7437</v>
      </c>
      <c r="F13" s="24">
        <v>7200</v>
      </c>
      <c r="G13" s="24">
        <v>6273</v>
      </c>
      <c r="H13" s="24">
        <v>5252</v>
      </c>
      <c r="I13" s="25">
        <v>4544</v>
      </c>
    </row>
    <row r="14" spans="1:9" ht="12">
      <c r="A14" s="44" t="s">
        <v>17</v>
      </c>
      <c r="B14" s="22" t="s">
        <v>12</v>
      </c>
      <c r="C14" s="23"/>
      <c r="D14" s="24">
        <v>1194552</v>
      </c>
      <c r="E14" s="24">
        <v>105674</v>
      </c>
      <c r="F14" s="24">
        <v>101129</v>
      </c>
      <c r="G14" s="24">
        <v>90864</v>
      </c>
      <c r="H14" s="24">
        <v>82888</v>
      </c>
      <c r="I14" s="25">
        <v>90272</v>
      </c>
    </row>
    <row r="15" spans="1:9" ht="12">
      <c r="A15" s="44"/>
      <c r="B15" s="18" t="s">
        <v>13</v>
      </c>
      <c r="C15" s="23"/>
      <c r="D15" s="24">
        <v>2085661</v>
      </c>
      <c r="E15" s="24">
        <v>175988</v>
      </c>
      <c r="F15" s="24">
        <v>188714</v>
      </c>
      <c r="G15" s="24">
        <v>153571</v>
      </c>
      <c r="H15" s="24">
        <v>143773</v>
      </c>
      <c r="I15" s="25">
        <v>146061</v>
      </c>
    </row>
    <row r="16" spans="1:9" ht="12">
      <c r="A16" s="44" t="s">
        <v>18</v>
      </c>
      <c r="B16" s="22" t="s">
        <v>12</v>
      </c>
      <c r="C16" s="23"/>
      <c r="D16" s="24">
        <v>92963</v>
      </c>
      <c r="E16" s="24">
        <v>7469</v>
      </c>
      <c r="F16" s="24">
        <v>7636</v>
      </c>
      <c r="G16" s="24">
        <v>7604</v>
      </c>
      <c r="H16" s="24">
        <v>8750</v>
      </c>
      <c r="I16" s="25">
        <v>8053</v>
      </c>
    </row>
    <row r="17" spans="1:9" ht="12">
      <c r="A17" s="44"/>
      <c r="B17" s="18" t="s">
        <v>13</v>
      </c>
      <c r="C17" s="23"/>
      <c r="D17" s="24">
        <v>35184</v>
      </c>
      <c r="E17" s="24">
        <v>2700</v>
      </c>
      <c r="F17" s="24">
        <v>2507</v>
      </c>
      <c r="G17" s="24">
        <v>2678</v>
      </c>
      <c r="H17" s="24">
        <v>5226</v>
      </c>
      <c r="I17" s="25">
        <v>5230</v>
      </c>
    </row>
    <row r="18" spans="1:9" ht="12">
      <c r="A18" s="44" t="s">
        <v>19</v>
      </c>
      <c r="B18" s="22" t="s">
        <v>12</v>
      </c>
      <c r="C18" s="23"/>
      <c r="D18" s="24">
        <v>182819</v>
      </c>
      <c r="E18" s="24">
        <v>12179</v>
      </c>
      <c r="F18" s="24">
        <v>17585</v>
      </c>
      <c r="G18" s="24">
        <v>17698</v>
      </c>
      <c r="H18" s="24">
        <v>12266</v>
      </c>
      <c r="I18" s="25">
        <v>12053</v>
      </c>
    </row>
    <row r="19" spans="1:9" ht="12">
      <c r="A19" s="44"/>
      <c r="B19" s="18" t="s">
        <v>13</v>
      </c>
      <c r="C19" s="23"/>
      <c r="D19" s="24">
        <v>76990</v>
      </c>
      <c r="E19" s="24">
        <v>7214</v>
      </c>
      <c r="F19" s="24">
        <v>7648</v>
      </c>
      <c r="G19" s="24">
        <v>6117</v>
      </c>
      <c r="H19" s="24">
        <v>5654</v>
      </c>
      <c r="I19" s="25">
        <v>6168</v>
      </c>
    </row>
    <row r="20" spans="1:9" ht="7.5" customHeight="1" thickBot="1">
      <c r="A20" s="26"/>
      <c r="B20" s="27"/>
      <c r="C20" s="26"/>
      <c r="D20" s="27"/>
      <c r="E20" s="27"/>
      <c r="F20" s="27"/>
      <c r="G20" s="28"/>
      <c r="H20" s="27"/>
      <c r="I20" s="26"/>
    </row>
    <row r="21" spans="1:9" ht="12.75" thickTop="1">
      <c r="A21" s="53" t="s">
        <v>2</v>
      </c>
      <c r="B21" s="54"/>
      <c r="C21" s="55" t="s">
        <v>20</v>
      </c>
      <c r="D21" s="57" t="s">
        <v>31</v>
      </c>
      <c r="E21" s="55" t="s">
        <v>32</v>
      </c>
      <c r="F21" s="58" t="s">
        <v>33</v>
      </c>
      <c r="G21" s="29" t="s">
        <v>24</v>
      </c>
      <c r="H21" s="46" t="s">
        <v>25</v>
      </c>
      <c r="I21" s="48" t="s">
        <v>26</v>
      </c>
    </row>
    <row r="22" spans="1:9" ht="12">
      <c r="A22" s="50" t="s">
        <v>9</v>
      </c>
      <c r="B22" s="51"/>
      <c r="C22" s="56"/>
      <c r="D22" s="56"/>
      <c r="E22" s="56"/>
      <c r="F22" s="59"/>
      <c r="G22" s="8" t="s">
        <v>27</v>
      </c>
      <c r="H22" s="47"/>
      <c r="I22" s="49"/>
    </row>
    <row r="23" spans="1:9" ht="12">
      <c r="A23" s="9"/>
      <c r="B23" s="10"/>
      <c r="C23" s="30" t="s">
        <v>30</v>
      </c>
      <c r="D23" s="30" t="s">
        <v>30</v>
      </c>
      <c r="E23" s="30" t="s">
        <v>30</v>
      </c>
      <c r="F23" s="30" t="s">
        <v>30</v>
      </c>
      <c r="G23" s="30" t="s">
        <v>30</v>
      </c>
      <c r="H23" s="30" t="s">
        <v>30</v>
      </c>
      <c r="I23" s="43" t="s">
        <v>30</v>
      </c>
    </row>
    <row r="24" spans="1:9" ht="12">
      <c r="A24" s="52" t="s">
        <v>3</v>
      </c>
      <c r="B24" s="14" t="s">
        <v>12</v>
      </c>
      <c r="C24" s="32">
        <f>SUM(C26,C28,C30,C32,C34,C36)</f>
        <v>127922</v>
      </c>
      <c r="D24" s="32">
        <f aca="true" t="shared" si="1" ref="D24:I25">SUM(D26,D28,D30,D32,D34,D36)</f>
        <v>153098</v>
      </c>
      <c r="E24" s="32">
        <f t="shared" si="1"/>
        <v>156572</v>
      </c>
      <c r="F24" s="32">
        <f t="shared" si="1"/>
        <v>165792</v>
      </c>
      <c r="G24" s="32">
        <f t="shared" si="1"/>
        <v>149347</v>
      </c>
      <c r="H24" s="32">
        <v>151676</v>
      </c>
      <c r="I24" s="33">
        <f t="shared" si="1"/>
        <v>148135</v>
      </c>
    </row>
    <row r="25" spans="1:9" ht="12">
      <c r="A25" s="52"/>
      <c r="B25" s="18" t="s">
        <v>13</v>
      </c>
      <c r="C25" s="32">
        <f>SUM(C27,C29,C31,C33,C35,C37)</f>
        <v>180863</v>
      </c>
      <c r="D25" s="32">
        <f t="shared" si="1"/>
        <v>214977</v>
      </c>
      <c r="E25" s="32">
        <f t="shared" si="1"/>
        <v>213779</v>
      </c>
      <c r="F25" s="32">
        <f t="shared" si="1"/>
        <v>218399</v>
      </c>
      <c r="G25" s="32">
        <f t="shared" si="1"/>
        <v>203693</v>
      </c>
      <c r="H25" s="32">
        <f t="shared" si="1"/>
        <v>204554</v>
      </c>
      <c r="I25" s="33">
        <f t="shared" si="1"/>
        <v>220198</v>
      </c>
    </row>
    <row r="26" spans="1:9" ht="12">
      <c r="A26" s="44" t="s">
        <v>14</v>
      </c>
      <c r="B26" s="22" t="s">
        <v>12</v>
      </c>
      <c r="C26" s="34">
        <v>7116</v>
      </c>
      <c r="D26" s="34">
        <v>7770</v>
      </c>
      <c r="E26" s="34">
        <v>7909</v>
      </c>
      <c r="F26" s="34">
        <v>9589</v>
      </c>
      <c r="G26" s="34">
        <v>6672</v>
      </c>
      <c r="H26" s="34">
        <v>7911</v>
      </c>
      <c r="I26" s="35">
        <v>6045</v>
      </c>
    </row>
    <row r="27" spans="1:9" ht="12">
      <c r="A27" s="44"/>
      <c r="B27" s="18" t="s">
        <v>13</v>
      </c>
      <c r="C27" s="34">
        <v>8960</v>
      </c>
      <c r="D27" s="34">
        <v>11048</v>
      </c>
      <c r="E27" s="34">
        <v>7990</v>
      </c>
      <c r="F27" s="34">
        <v>8991</v>
      </c>
      <c r="G27" s="34">
        <v>8662</v>
      </c>
      <c r="H27" s="34">
        <v>8248</v>
      </c>
      <c r="I27" s="35">
        <v>10546</v>
      </c>
    </row>
    <row r="28" spans="1:9" ht="12">
      <c r="A28" s="44" t="s">
        <v>15</v>
      </c>
      <c r="B28" s="22" t="s">
        <v>12</v>
      </c>
      <c r="C28" s="34">
        <v>2434</v>
      </c>
      <c r="D28" s="34">
        <v>2455</v>
      </c>
      <c r="E28" s="34">
        <v>2346</v>
      </c>
      <c r="F28" s="34">
        <v>3734</v>
      </c>
      <c r="G28" s="34">
        <v>3196</v>
      </c>
      <c r="H28" s="34">
        <v>2966</v>
      </c>
      <c r="I28" s="35">
        <v>2962</v>
      </c>
    </row>
    <row r="29" spans="1:9" ht="12">
      <c r="A29" s="44"/>
      <c r="B29" s="18" t="s">
        <v>13</v>
      </c>
      <c r="C29" s="34">
        <v>565</v>
      </c>
      <c r="D29" s="34">
        <v>531</v>
      </c>
      <c r="E29" s="34">
        <v>530</v>
      </c>
      <c r="F29" s="34">
        <v>1072</v>
      </c>
      <c r="G29" s="34">
        <v>1304</v>
      </c>
      <c r="H29" s="34">
        <v>1603</v>
      </c>
      <c r="I29" s="35">
        <v>1538</v>
      </c>
    </row>
    <row r="30" spans="1:9" ht="12">
      <c r="A30" s="44" t="s">
        <v>16</v>
      </c>
      <c r="B30" s="22" t="s">
        <v>12</v>
      </c>
      <c r="C30" s="34">
        <v>10968</v>
      </c>
      <c r="D30" s="34">
        <v>11294</v>
      </c>
      <c r="E30" s="34">
        <v>12902</v>
      </c>
      <c r="F30" s="34">
        <v>15723</v>
      </c>
      <c r="G30" s="34">
        <v>16512</v>
      </c>
      <c r="H30" s="34">
        <v>12953</v>
      </c>
      <c r="I30" s="35">
        <v>11171</v>
      </c>
    </row>
    <row r="31" spans="1:9" ht="12">
      <c r="A31" s="44"/>
      <c r="B31" s="18" t="s">
        <v>13</v>
      </c>
      <c r="C31" s="34">
        <v>6084</v>
      </c>
      <c r="D31" s="34">
        <v>7124</v>
      </c>
      <c r="E31" s="34">
        <v>6613</v>
      </c>
      <c r="F31" s="34">
        <v>7965</v>
      </c>
      <c r="G31" s="34">
        <v>6836</v>
      </c>
      <c r="H31" s="34">
        <v>5130</v>
      </c>
      <c r="I31" s="35">
        <v>6537</v>
      </c>
    </row>
    <row r="32" spans="1:9" ht="12">
      <c r="A32" s="45" t="s">
        <v>17</v>
      </c>
      <c r="B32" s="22" t="s">
        <v>12</v>
      </c>
      <c r="C32" s="34">
        <v>88139</v>
      </c>
      <c r="D32" s="34">
        <v>104252</v>
      </c>
      <c r="E32" s="34">
        <v>104664</v>
      </c>
      <c r="F32" s="34">
        <v>108850</v>
      </c>
      <c r="G32" s="34">
        <v>106515</v>
      </c>
      <c r="H32" s="34">
        <v>108314</v>
      </c>
      <c r="I32" s="35">
        <v>102991</v>
      </c>
    </row>
    <row r="33" spans="1:9" ht="12">
      <c r="A33" s="45"/>
      <c r="B33" s="18" t="s">
        <v>13</v>
      </c>
      <c r="C33" s="34">
        <v>154601</v>
      </c>
      <c r="D33" s="34">
        <v>186175</v>
      </c>
      <c r="E33" s="34">
        <v>191074</v>
      </c>
      <c r="F33" s="34">
        <v>191665</v>
      </c>
      <c r="G33" s="34">
        <v>177486</v>
      </c>
      <c r="H33" s="34">
        <v>181952</v>
      </c>
      <c r="I33" s="35">
        <v>194601</v>
      </c>
    </row>
    <row r="34" spans="1:9" ht="12">
      <c r="A34" s="44" t="s">
        <v>18</v>
      </c>
      <c r="B34" s="22" t="s">
        <v>12</v>
      </c>
      <c r="C34" s="34">
        <v>6991</v>
      </c>
      <c r="D34" s="34">
        <v>7846</v>
      </c>
      <c r="E34" s="34">
        <v>7375</v>
      </c>
      <c r="F34" s="34">
        <v>8541</v>
      </c>
      <c r="G34" s="34">
        <v>6403</v>
      </c>
      <c r="H34" s="34">
        <v>8460</v>
      </c>
      <c r="I34" s="35">
        <v>7835</v>
      </c>
    </row>
    <row r="35" spans="1:9" ht="12">
      <c r="A35" s="44"/>
      <c r="B35" s="18" t="s">
        <v>13</v>
      </c>
      <c r="C35" s="34">
        <v>2932</v>
      </c>
      <c r="D35" s="34">
        <v>3706</v>
      </c>
      <c r="E35" s="34">
        <v>2453</v>
      </c>
      <c r="F35" s="34">
        <v>2287</v>
      </c>
      <c r="G35" s="34">
        <v>1387</v>
      </c>
      <c r="H35" s="34">
        <v>2086</v>
      </c>
      <c r="I35" s="35">
        <v>1992</v>
      </c>
    </row>
    <row r="36" spans="1:9" ht="12">
      <c r="A36" s="44" t="s">
        <v>19</v>
      </c>
      <c r="B36" s="22" t="s">
        <v>12</v>
      </c>
      <c r="C36" s="34">
        <v>12274</v>
      </c>
      <c r="D36" s="34">
        <v>19481</v>
      </c>
      <c r="E36" s="34">
        <v>21376</v>
      </c>
      <c r="F36" s="34">
        <v>19355</v>
      </c>
      <c r="G36" s="34">
        <v>10049</v>
      </c>
      <c r="H36" s="34">
        <v>11372</v>
      </c>
      <c r="I36" s="35">
        <v>17131</v>
      </c>
    </row>
    <row r="37" spans="1:9" ht="12">
      <c r="A37" s="44"/>
      <c r="B37" s="18" t="s">
        <v>13</v>
      </c>
      <c r="C37" s="34">
        <v>7721</v>
      </c>
      <c r="D37" s="34">
        <v>6393</v>
      </c>
      <c r="E37" s="34">
        <v>5119</v>
      </c>
      <c r="F37" s="34">
        <v>6419</v>
      </c>
      <c r="G37" s="36">
        <v>8018</v>
      </c>
      <c r="H37" s="34">
        <v>5535</v>
      </c>
      <c r="I37" s="35">
        <v>4984</v>
      </c>
    </row>
    <row r="38" spans="1:9" ht="7.5" customHeight="1" thickBot="1">
      <c r="A38" s="4"/>
      <c r="B38" s="37"/>
      <c r="C38" s="38"/>
      <c r="D38" s="38"/>
      <c r="E38" s="38"/>
      <c r="F38" s="38"/>
      <c r="G38" s="38"/>
      <c r="H38" s="38"/>
      <c r="I38" s="39"/>
    </row>
  </sheetData>
  <sheetProtection/>
  <mergeCells count="29">
    <mergeCell ref="A3:B3"/>
    <mergeCell ref="C3:D4"/>
    <mergeCell ref="F3:F4"/>
    <mergeCell ref="G3:G4"/>
    <mergeCell ref="H3:H4"/>
    <mergeCell ref="I3:I4"/>
    <mergeCell ref="A4:B4"/>
    <mergeCell ref="A6:A7"/>
    <mergeCell ref="A8:A9"/>
    <mergeCell ref="A10:A11"/>
    <mergeCell ref="A12:A13"/>
    <mergeCell ref="A14:A15"/>
    <mergeCell ref="A16:A17"/>
    <mergeCell ref="A18:A19"/>
    <mergeCell ref="A21:B21"/>
    <mergeCell ref="C21:C22"/>
    <mergeCell ref="D21:D22"/>
    <mergeCell ref="E21:E22"/>
    <mergeCell ref="F21:F22"/>
    <mergeCell ref="A30:A31"/>
    <mergeCell ref="A32:A33"/>
    <mergeCell ref="A34:A35"/>
    <mergeCell ref="A36:A37"/>
    <mergeCell ref="H21:H22"/>
    <mergeCell ref="I21:I22"/>
    <mergeCell ref="A22:B22"/>
    <mergeCell ref="A24:A25"/>
    <mergeCell ref="A26:A27"/>
    <mergeCell ref="A28:A29"/>
  </mergeCells>
  <printOptions/>
  <pageMargins left="0.787" right="0.787" top="0.984" bottom="0.984" header="0.512" footer="0.512"/>
  <pageSetup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2009-09-09T05:19:43Z</dcterms:created>
  <dcterms:modified xsi:type="dcterms:W3CDTF">2009-09-10T01:54:27Z</dcterms:modified>
  <cp:category/>
  <cp:version/>
  <cp:contentType/>
  <cp:contentStatus/>
</cp:coreProperties>
</file>