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業種別、商店数(4)" sheetId="1" r:id="rId1"/>
    <sheet name="市郡別、業種別、商店数 (法人)(4)" sheetId="2" r:id="rId2"/>
    <sheet name="市郡別、業種別、商店数 (個人) (4)" sheetId="3" r:id="rId3"/>
  </sheets>
  <externalReferences>
    <externalReference r:id="rId6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<sst xmlns="http://schemas.openxmlformats.org/spreadsheetml/2006/main" count="151" uniqueCount="72">
  <si>
    <r>
      <t>市 郡 別、 業 種 別 商 店 数</t>
    </r>
    <r>
      <rPr>
        <sz val="10"/>
        <rFont val="ＭＳ 明朝"/>
        <family val="1"/>
      </rPr>
      <t>（総　数）</t>
    </r>
  </si>
  <si>
    <t>　　　　　　</t>
  </si>
  <si>
    <t>業種別</t>
  </si>
  <si>
    <t>総数</t>
  </si>
  <si>
    <t>一般</t>
  </si>
  <si>
    <t>代理商</t>
  </si>
  <si>
    <t>各種商品</t>
  </si>
  <si>
    <t>衣服及び</t>
  </si>
  <si>
    <t>飲食料品</t>
  </si>
  <si>
    <t>路上</t>
  </si>
  <si>
    <t>石油</t>
  </si>
  <si>
    <t>その</t>
  </si>
  <si>
    <t>及び</t>
  </si>
  <si>
    <t>見廻品</t>
  </si>
  <si>
    <t>飲食店</t>
  </si>
  <si>
    <t>運搬機</t>
  </si>
  <si>
    <t>他の</t>
  </si>
  <si>
    <t>市 郡　別</t>
  </si>
  <si>
    <t>卸売業</t>
  </si>
  <si>
    <t>仲立業</t>
  </si>
  <si>
    <t>小売業</t>
  </si>
  <si>
    <t>總数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</si>
  <si>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</si>
  <si>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</si>
  <si>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</si>
  <si>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</si>
  <si>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</si>
  <si>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</si>
  <si>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</si>
  <si>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</si>
  <si>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</si>
  <si>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</si>
  <si>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</si>
  <si>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</si>
  <si>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</si>
  <si>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</si>
  <si>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</si>
  <si>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</si>
  <si>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</si>
  <si>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</si>
  <si>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</si>
  <si>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</si>
  <si>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</si>
  <si>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</si>
  <si>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</si>
  <si>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</si>
  <si>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 xml:space="preserve">               市 郡 別、 業 種 別 商 店 数　</t>
    </r>
    <r>
      <rPr>
        <sz val="10"/>
        <rFont val="ＭＳ 明朝"/>
        <family val="1"/>
      </rPr>
      <t>（法人経営）</t>
    </r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</si>
  <si>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</si>
  <si>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</si>
  <si>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</si>
  <si>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</si>
  <si>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</si>
  <si>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</si>
  <si>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</si>
  <si>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</si>
  <si>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</si>
  <si>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</si>
  <si>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</si>
  <si>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</si>
  <si>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</si>
  <si>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</si>
  <si>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</si>
  <si>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</si>
  <si>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</si>
  <si>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</si>
  <si>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</si>
  <si>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</si>
  <si>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</si>
  <si>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</si>
  <si>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</si>
  <si>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</si>
  <si>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 xml:space="preserve">市 郡 別、 業 種 別 商 店 数  </t>
    </r>
    <r>
      <rPr>
        <sz val="10"/>
        <rFont val="ＭＳ 明朝"/>
        <family val="1"/>
      </rPr>
      <t>（個人経営）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</si>
</sst>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7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/>
    </xf>
    <xf numFmtId="176" fontId="18" fillId="0" borderId="11" xfId="48" applyNumberFormat="1" applyFont="1" applyBorder="1" applyAlignment="1">
      <alignment/>
    </xf>
    <xf numFmtId="176" fontId="18" fillId="0" borderId="18" xfId="48" applyNumberFormat="1" applyFont="1" applyBorder="1" applyAlignment="1">
      <alignment/>
    </xf>
    <xf numFmtId="176" fontId="18" fillId="0" borderId="0" xfId="48" applyNumberFormat="1" applyFont="1" applyAlignment="1">
      <alignment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18" fillId="0" borderId="0" xfId="48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176" fontId="0" fillId="0" borderId="11" xfId="48" applyNumberFormat="1" applyFont="1" applyBorder="1" applyAlignment="1">
      <alignment horizontal="right"/>
    </xf>
    <xf numFmtId="41" fontId="0" fillId="0" borderId="11" xfId="48" applyNumberFormat="1" applyFont="1" applyBorder="1" applyAlignment="1">
      <alignment/>
    </xf>
    <xf numFmtId="41" fontId="18" fillId="0" borderId="11" xfId="48" applyNumberFormat="1" applyFont="1" applyBorder="1" applyAlignment="1">
      <alignment/>
    </xf>
    <xf numFmtId="0" fontId="0" fillId="0" borderId="19" xfId="0" applyFont="1" applyBorder="1" applyAlignment="1">
      <alignment/>
    </xf>
    <xf numFmtId="41" fontId="0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176" fontId="18" fillId="0" borderId="21" xfId="48" applyNumberFormat="1" applyFont="1" applyBorder="1" applyAlignment="1">
      <alignment/>
    </xf>
    <xf numFmtId="177" fontId="18" fillId="0" borderId="22" xfId="48" applyNumberFormat="1" applyFont="1" applyBorder="1" applyAlignment="1">
      <alignment/>
    </xf>
    <xf numFmtId="176" fontId="0" fillId="0" borderId="12" xfId="48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18" fillId="0" borderId="12" xfId="48" applyNumberFormat="1" applyFont="1" applyBorder="1" applyAlignment="1">
      <alignment/>
    </xf>
    <xf numFmtId="177" fontId="18" fillId="0" borderId="13" xfId="48" applyNumberFormat="1" applyFont="1" applyBorder="1" applyAlignment="1">
      <alignment/>
    </xf>
    <xf numFmtId="177" fontId="0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177" fontId="0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9525</xdr:colOff>
      <xdr:row>4</xdr:row>
      <xdr:rowOff>171450</xdr:rowOff>
    </xdr:to>
    <xdr:sp>
      <xdr:nvSpPr>
        <xdr:cNvPr id="1" name="Line 2"/>
        <xdr:cNvSpPr>
          <a:spLocks/>
        </xdr:cNvSpPr>
      </xdr:nvSpPr>
      <xdr:spPr>
        <a:xfrm>
          <a:off x="19050" y="390525"/>
          <a:ext cx="10001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9)"/>
      <sheetName val="百貨店品別売上高調(10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M29" sqref="M29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0.125" style="3" customWidth="1"/>
    <col min="7" max="7" width="9.75390625" style="3" customWidth="1"/>
    <col min="8" max="8" width="8.25390625" style="3" customWidth="1"/>
    <col min="9" max="10" width="8.875" style="3" customWidth="1"/>
    <col min="11" max="11" width="9.25390625" style="3" customWidth="1"/>
    <col min="12" max="16384" width="9.1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2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/>
      <c r="I3" s="9" t="s">
        <v>9</v>
      </c>
      <c r="J3" s="10" t="s">
        <v>10</v>
      </c>
      <c r="K3" s="11" t="s">
        <v>11</v>
      </c>
      <c r="L3" s="5"/>
    </row>
    <row r="4" spans="1:12" ht="12.75" customHeight="1">
      <c r="A4" s="6"/>
      <c r="B4" s="7"/>
      <c r="C4" s="8"/>
      <c r="D4" s="8" t="s">
        <v>12</v>
      </c>
      <c r="E4" s="8"/>
      <c r="F4" s="9" t="s">
        <v>13</v>
      </c>
      <c r="G4" s="8"/>
      <c r="H4" s="8" t="s">
        <v>14</v>
      </c>
      <c r="I4" s="12" t="s">
        <v>15</v>
      </c>
      <c r="J4" s="11"/>
      <c r="K4" s="11" t="s">
        <v>16</v>
      </c>
      <c r="L4" s="5"/>
    </row>
    <row r="5" spans="1:12" ht="14.25" customHeight="1">
      <c r="A5" s="13" t="s">
        <v>17</v>
      </c>
      <c r="B5" s="14"/>
      <c r="C5" s="15" t="s">
        <v>18</v>
      </c>
      <c r="D5" s="15" t="s">
        <v>19</v>
      </c>
      <c r="E5" s="15" t="s">
        <v>20</v>
      </c>
      <c r="F5" s="16" t="s">
        <v>20</v>
      </c>
      <c r="G5" s="15" t="s">
        <v>20</v>
      </c>
      <c r="H5" s="15"/>
      <c r="I5" s="16" t="s">
        <v>20</v>
      </c>
      <c r="J5" s="17" t="s">
        <v>20</v>
      </c>
      <c r="K5" s="18" t="s">
        <v>20</v>
      </c>
      <c r="L5" s="5"/>
    </row>
    <row r="6" spans="1:12" ht="12">
      <c r="A6" s="19" t="s">
        <v>21</v>
      </c>
      <c r="B6" s="20">
        <f>SUM(B8,B21)</f>
        <v>19445</v>
      </c>
      <c r="C6" s="20">
        <f>SUM(C8,C21)</f>
        <v>1332</v>
      </c>
      <c r="D6" s="20">
        <f>SUM(D8,D21)</f>
        <v>257</v>
      </c>
      <c r="E6" s="20">
        <f>SUM(E8,E21)</f>
        <v>49</v>
      </c>
      <c r="F6" s="20">
        <f>SUM(F8,F21)</f>
        <v>2089</v>
      </c>
      <c r="G6" s="20">
        <v>8357</v>
      </c>
      <c r="H6" s="20">
        <f>SUM(H8,H21)</f>
        <v>1572</v>
      </c>
      <c r="I6" s="20">
        <f>SUM(I8,I21)</f>
        <v>438</v>
      </c>
      <c r="J6" s="21">
        <f>SUM(J8,J21)</f>
        <v>58</v>
      </c>
      <c r="K6" s="22">
        <f>SUM(K8,K21)</f>
        <v>5293</v>
      </c>
      <c r="L6" s="5"/>
    </row>
    <row r="7" spans="1:12" ht="5.25" customHeight="1">
      <c r="A7" s="9"/>
      <c r="B7" s="23"/>
      <c r="C7" s="23"/>
      <c r="D7" s="23"/>
      <c r="E7" s="23"/>
      <c r="F7" s="23"/>
      <c r="G7" s="23"/>
      <c r="H7" s="23"/>
      <c r="I7" s="23"/>
      <c r="J7" s="23"/>
      <c r="K7" s="24"/>
      <c r="L7" s="5"/>
    </row>
    <row r="8" spans="1:12" ht="12">
      <c r="A8" s="19" t="s">
        <v>22</v>
      </c>
      <c r="B8" s="20">
        <f>SUM(B10:B19)</f>
        <v>10759</v>
      </c>
      <c r="C8" s="20">
        <f>SUM(C10:C19)</f>
        <v>1043</v>
      </c>
      <c r="D8" s="20">
        <f>SUM(D10:D19)</f>
        <v>89</v>
      </c>
      <c r="E8" s="20">
        <f>SUM(E10:E19)</f>
        <v>31</v>
      </c>
      <c r="F8" s="20">
        <f>SUM(F10:F19)</f>
        <v>1219</v>
      </c>
      <c r="G8" s="20">
        <v>4284</v>
      </c>
      <c r="H8" s="20">
        <f>SUM(H10:H20)</f>
        <v>1113</v>
      </c>
      <c r="I8" s="20">
        <f>SUM(I10:I19)</f>
        <v>190</v>
      </c>
      <c r="J8" s="20">
        <f>SUM(J10:J19)</f>
        <v>26</v>
      </c>
      <c r="K8" s="25">
        <f>SUM(K10:K19)</f>
        <v>2784</v>
      </c>
      <c r="L8" s="5"/>
    </row>
    <row r="9" spans="1:11" ht="6.75" customHeight="1">
      <c r="A9" s="9"/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 ht="12">
      <c r="A10" s="9" t="s">
        <v>23</v>
      </c>
      <c r="B10" s="23">
        <v>2061</v>
      </c>
      <c r="C10" s="23">
        <v>362</v>
      </c>
      <c r="D10" s="23">
        <v>2</v>
      </c>
      <c r="E10" s="23">
        <v>2</v>
      </c>
      <c r="F10" s="23">
        <v>226</v>
      </c>
      <c r="G10" s="23">
        <v>727</v>
      </c>
      <c r="H10" s="26">
        <v>235</v>
      </c>
      <c r="I10" s="23">
        <v>32</v>
      </c>
      <c r="J10" s="23">
        <v>2</v>
      </c>
      <c r="K10" s="24">
        <v>473</v>
      </c>
    </row>
    <row r="11" spans="1:11" ht="12">
      <c r="A11" s="9" t="s">
        <v>24</v>
      </c>
      <c r="B11" s="23">
        <v>2841</v>
      </c>
      <c r="C11" s="23">
        <v>234</v>
      </c>
      <c r="D11" s="23">
        <v>13</v>
      </c>
      <c r="E11" s="23">
        <v>1</v>
      </c>
      <c r="F11" s="23">
        <v>289</v>
      </c>
      <c r="G11" s="23">
        <v>1229</v>
      </c>
      <c r="H11" s="26">
        <v>423</v>
      </c>
      <c r="I11" s="23">
        <v>22</v>
      </c>
      <c r="J11" s="23">
        <v>1</v>
      </c>
      <c r="K11" s="24">
        <v>629</v>
      </c>
    </row>
    <row r="12" spans="1:11" ht="12">
      <c r="A12" s="9" t="s">
        <v>25</v>
      </c>
      <c r="B12" s="23">
        <v>1188</v>
      </c>
      <c r="C12" s="23">
        <v>124</v>
      </c>
      <c r="D12" s="27">
        <v>8</v>
      </c>
      <c r="E12" s="27">
        <v>0</v>
      </c>
      <c r="F12" s="23">
        <v>149</v>
      </c>
      <c r="G12" s="23">
        <v>420</v>
      </c>
      <c r="H12" s="26">
        <v>115</v>
      </c>
      <c r="I12" s="23">
        <v>22</v>
      </c>
      <c r="J12" s="23">
        <v>7</v>
      </c>
      <c r="K12" s="24">
        <v>343</v>
      </c>
    </row>
    <row r="13" spans="1:11" ht="12">
      <c r="A13" s="9" t="s">
        <v>26</v>
      </c>
      <c r="B13" s="23">
        <v>1158</v>
      </c>
      <c r="C13" s="23">
        <v>78</v>
      </c>
      <c r="D13" s="23">
        <v>21</v>
      </c>
      <c r="E13" s="23">
        <v>5</v>
      </c>
      <c r="F13" s="23">
        <v>167</v>
      </c>
      <c r="G13" s="23">
        <v>452</v>
      </c>
      <c r="H13" s="26">
        <v>106</v>
      </c>
      <c r="I13" s="23">
        <v>27</v>
      </c>
      <c r="J13" s="23">
        <v>4</v>
      </c>
      <c r="K13" s="24">
        <v>298</v>
      </c>
    </row>
    <row r="14" spans="1:11" ht="12">
      <c r="A14" s="9" t="s">
        <v>27</v>
      </c>
      <c r="B14" s="23">
        <v>928</v>
      </c>
      <c r="C14" s="23">
        <v>85</v>
      </c>
      <c r="D14" s="27">
        <v>14</v>
      </c>
      <c r="E14" s="23">
        <v>0</v>
      </c>
      <c r="F14" s="23">
        <v>119</v>
      </c>
      <c r="G14" s="23">
        <v>342</v>
      </c>
      <c r="H14" s="26">
        <v>66</v>
      </c>
      <c r="I14" s="23">
        <v>25</v>
      </c>
      <c r="J14" s="23">
        <v>3</v>
      </c>
      <c r="K14" s="24">
        <v>274</v>
      </c>
    </row>
    <row r="15" spans="1:11" ht="12">
      <c r="A15" s="9" t="s">
        <v>28</v>
      </c>
      <c r="B15" s="23">
        <v>737</v>
      </c>
      <c r="C15" s="23">
        <v>63</v>
      </c>
      <c r="D15" s="23">
        <v>14</v>
      </c>
      <c r="E15" s="27">
        <v>5</v>
      </c>
      <c r="F15" s="23">
        <v>79</v>
      </c>
      <c r="G15" s="23">
        <v>318</v>
      </c>
      <c r="H15" s="26">
        <v>46</v>
      </c>
      <c r="I15" s="23">
        <v>16</v>
      </c>
      <c r="J15" s="23">
        <v>1</v>
      </c>
      <c r="K15" s="24">
        <v>195</v>
      </c>
    </row>
    <row r="16" spans="1:11" ht="12">
      <c r="A16" s="9" t="s">
        <v>29</v>
      </c>
      <c r="B16" s="23">
        <v>468</v>
      </c>
      <c r="C16" s="23">
        <v>10</v>
      </c>
      <c r="D16" s="27">
        <v>2</v>
      </c>
      <c r="E16" s="23">
        <v>4</v>
      </c>
      <c r="F16" s="23">
        <v>46</v>
      </c>
      <c r="G16" s="23">
        <v>253</v>
      </c>
      <c r="H16" s="26">
        <v>39</v>
      </c>
      <c r="I16" s="23">
        <v>5</v>
      </c>
      <c r="J16" s="23">
        <v>3</v>
      </c>
      <c r="K16" s="24">
        <v>106</v>
      </c>
    </row>
    <row r="17" spans="1:11" ht="12">
      <c r="A17" s="9" t="s">
        <v>30</v>
      </c>
      <c r="B17" s="23">
        <v>598</v>
      </c>
      <c r="C17" s="23">
        <v>24</v>
      </c>
      <c r="D17" s="27">
        <v>1</v>
      </c>
      <c r="E17" s="27">
        <v>0</v>
      </c>
      <c r="F17" s="23">
        <v>71</v>
      </c>
      <c r="G17" s="23">
        <v>212</v>
      </c>
      <c r="H17" s="26">
        <v>46</v>
      </c>
      <c r="I17" s="23">
        <v>14</v>
      </c>
      <c r="J17" s="23">
        <v>2</v>
      </c>
      <c r="K17" s="24">
        <v>228</v>
      </c>
    </row>
    <row r="18" spans="1:11" ht="12">
      <c r="A18" s="9" t="s">
        <v>31</v>
      </c>
      <c r="B18" s="23">
        <v>329</v>
      </c>
      <c r="C18" s="23">
        <v>13</v>
      </c>
      <c r="D18" s="27">
        <v>7</v>
      </c>
      <c r="E18" s="27">
        <v>0</v>
      </c>
      <c r="F18" s="23">
        <v>34</v>
      </c>
      <c r="G18" s="23">
        <v>142</v>
      </c>
      <c r="H18" s="26">
        <v>14</v>
      </c>
      <c r="I18" s="23">
        <v>12</v>
      </c>
      <c r="J18" s="23">
        <v>1</v>
      </c>
      <c r="K18" s="24">
        <v>106</v>
      </c>
    </row>
    <row r="19" spans="1:11" ht="12">
      <c r="A19" s="9" t="s">
        <v>32</v>
      </c>
      <c r="B19" s="23">
        <v>451</v>
      </c>
      <c r="C19" s="23">
        <v>50</v>
      </c>
      <c r="D19" s="23">
        <v>7</v>
      </c>
      <c r="E19" s="23">
        <v>14</v>
      </c>
      <c r="F19" s="23">
        <v>39</v>
      </c>
      <c r="G19" s="23">
        <v>169</v>
      </c>
      <c r="H19" s="26">
        <v>23</v>
      </c>
      <c r="I19" s="23">
        <v>15</v>
      </c>
      <c r="J19" s="23">
        <v>2</v>
      </c>
      <c r="K19" s="24">
        <v>132</v>
      </c>
    </row>
    <row r="20" spans="1:11" ht="10.5" customHeight="1">
      <c r="A20" s="9"/>
      <c r="B20" s="23"/>
      <c r="C20" s="23"/>
      <c r="D20" s="23"/>
      <c r="E20" s="23"/>
      <c r="F20" s="23"/>
      <c r="G20" s="23"/>
      <c r="H20" s="28"/>
      <c r="I20" s="23"/>
      <c r="J20" s="23"/>
      <c r="K20" s="24"/>
    </row>
    <row r="21" spans="1:11" ht="10.5" customHeight="1">
      <c r="A21" s="19" t="s">
        <v>33</v>
      </c>
      <c r="B21" s="20">
        <f>SUM(B23:B34)</f>
        <v>8686</v>
      </c>
      <c r="C21" s="20">
        <v>289</v>
      </c>
      <c r="D21" s="20">
        <f aca="true" t="shared" si="0" ref="D21:K21">SUM(D23:D34)</f>
        <v>168</v>
      </c>
      <c r="E21" s="20">
        <v>18</v>
      </c>
      <c r="F21" s="20">
        <f t="shared" si="0"/>
        <v>870</v>
      </c>
      <c r="G21" s="20">
        <f t="shared" si="0"/>
        <v>4093</v>
      </c>
      <c r="H21" s="29">
        <f>SUM(H23:H34)</f>
        <v>459</v>
      </c>
      <c r="I21" s="20">
        <f>SUM(I23:I34)</f>
        <v>248</v>
      </c>
      <c r="J21" s="20">
        <f>SUM(J23:J34)</f>
        <v>32</v>
      </c>
      <c r="K21" s="22">
        <f t="shared" si="0"/>
        <v>2509</v>
      </c>
    </row>
    <row r="22" spans="1:11" ht="5.25" customHeight="1">
      <c r="A22" s="9"/>
      <c r="B22" s="23"/>
      <c r="C22" s="23"/>
      <c r="D22" s="23"/>
      <c r="E22" s="23"/>
      <c r="F22" s="23"/>
      <c r="G22" s="23"/>
      <c r="H22" s="28"/>
      <c r="I22" s="23"/>
      <c r="J22" s="23"/>
      <c r="K22" s="24"/>
    </row>
    <row r="23" spans="1:11" ht="12">
      <c r="A23" s="9" t="s">
        <v>34</v>
      </c>
      <c r="B23" s="23">
        <v>285</v>
      </c>
      <c r="C23" s="23">
        <v>0</v>
      </c>
      <c r="D23" s="23">
        <v>15</v>
      </c>
      <c r="E23" s="23">
        <v>0</v>
      </c>
      <c r="F23" s="23">
        <v>26</v>
      </c>
      <c r="G23" s="23">
        <v>142</v>
      </c>
      <c r="H23" s="26">
        <v>4</v>
      </c>
      <c r="I23" s="23">
        <v>11</v>
      </c>
      <c r="J23" s="23">
        <v>1</v>
      </c>
      <c r="K23" s="24">
        <v>86</v>
      </c>
    </row>
    <row r="24" spans="1:11" ht="12">
      <c r="A24" s="9" t="s">
        <v>35</v>
      </c>
      <c r="B24" s="23">
        <v>1006</v>
      </c>
      <c r="C24" s="23">
        <v>53</v>
      </c>
      <c r="D24" s="23">
        <v>14</v>
      </c>
      <c r="E24" s="23">
        <v>4</v>
      </c>
      <c r="F24" s="23">
        <v>112</v>
      </c>
      <c r="G24" s="23">
        <v>431</v>
      </c>
      <c r="H24" s="26">
        <v>49</v>
      </c>
      <c r="I24" s="23">
        <v>30</v>
      </c>
      <c r="J24" s="23">
        <v>0</v>
      </c>
      <c r="K24" s="24">
        <v>313</v>
      </c>
    </row>
    <row r="25" spans="1:11" ht="12">
      <c r="A25" s="9" t="s">
        <v>36</v>
      </c>
      <c r="B25" s="23">
        <v>822</v>
      </c>
      <c r="C25" s="23">
        <v>45</v>
      </c>
      <c r="D25" s="27">
        <v>20</v>
      </c>
      <c r="E25" s="27">
        <v>2</v>
      </c>
      <c r="F25" s="23">
        <v>80</v>
      </c>
      <c r="G25" s="23">
        <v>327</v>
      </c>
      <c r="H25" s="26">
        <v>37</v>
      </c>
      <c r="I25" s="23">
        <v>13</v>
      </c>
      <c r="J25" s="23">
        <v>3</v>
      </c>
      <c r="K25" s="24">
        <v>295</v>
      </c>
    </row>
    <row r="26" spans="1:11" ht="12">
      <c r="A26" s="9" t="s">
        <v>37</v>
      </c>
      <c r="B26" s="23">
        <v>840</v>
      </c>
      <c r="C26" s="23">
        <v>11</v>
      </c>
      <c r="D26" s="27">
        <v>39</v>
      </c>
      <c r="E26" s="27">
        <v>2</v>
      </c>
      <c r="F26" s="23">
        <v>79</v>
      </c>
      <c r="G26" s="23">
        <v>442</v>
      </c>
      <c r="H26" s="26">
        <v>36</v>
      </c>
      <c r="I26" s="23">
        <v>20</v>
      </c>
      <c r="J26" s="23">
        <v>2</v>
      </c>
      <c r="K26" s="24">
        <v>209</v>
      </c>
    </row>
    <row r="27" spans="1:11" ht="12">
      <c r="A27" s="9" t="s">
        <v>38</v>
      </c>
      <c r="B27" s="23">
        <v>595</v>
      </c>
      <c r="C27" s="23">
        <v>25</v>
      </c>
      <c r="D27" s="27">
        <v>2</v>
      </c>
      <c r="E27" s="27">
        <v>0</v>
      </c>
      <c r="F27" s="23">
        <v>54</v>
      </c>
      <c r="G27" s="23">
        <v>273</v>
      </c>
      <c r="H27" s="26">
        <v>39</v>
      </c>
      <c r="I27" s="23">
        <v>20</v>
      </c>
      <c r="J27" s="23">
        <v>5</v>
      </c>
      <c r="K27" s="24">
        <v>177</v>
      </c>
    </row>
    <row r="28" spans="1:11" ht="12">
      <c r="A28" s="9" t="s">
        <v>39</v>
      </c>
      <c r="B28" s="23">
        <v>690</v>
      </c>
      <c r="C28" s="23">
        <v>10</v>
      </c>
      <c r="D28" s="23">
        <v>12</v>
      </c>
      <c r="E28" s="23">
        <v>4</v>
      </c>
      <c r="F28" s="23">
        <v>85</v>
      </c>
      <c r="G28" s="23">
        <v>377</v>
      </c>
      <c r="H28" s="26">
        <v>9</v>
      </c>
      <c r="I28" s="23">
        <v>30</v>
      </c>
      <c r="J28" s="23">
        <v>3</v>
      </c>
      <c r="K28" s="24">
        <v>160</v>
      </c>
    </row>
    <row r="29" spans="1:13" ht="12">
      <c r="A29" s="9" t="s">
        <v>40</v>
      </c>
      <c r="B29" s="23">
        <v>1143</v>
      </c>
      <c r="C29" s="23">
        <v>48</v>
      </c>
      <c r="D29" s="23">
        <v>11</v>
      </c>
      <c r="E29" s="23">
        <v>1</v>
      </c>
      <c r="F29" s="23">
        <v>129</v>
      </c>
      <c r="G29" s="23">
        <v>518</v>
      </c>
      <c r="H29" s="26">
        <v>95</v>
      </c>
      <c r="I29" s="23">
        <v>35</v>
      </c>
      <c r="J29" s="23">
        <v>4</v>
      </c>
      <c r="K29" s="24">
        <v>302</v>
      </c>
      <c r="M29"/>
    </row>
    <row r="30" spans="1:11" ht="12">
      <c r="A30" s="9" t="s">
        <v>41</v>
      </c>
      <c r="B30" s="23">
        <v>259</v>
      </c>
      <c r="C30" s="23">
        <v>1</v>
      </c>
      <c r="D30" s="27">
        <v>0</v>
      </c>
      <c r="E30" s="27">
        <v>0</v>
      </c>
      <c r="F30" s="23">
        <v>33</v>
      </c>
      <c r="G30" s="23">
        <v>127</v>
      </c>
      <c r="H30" s="26">
        <v>15</v>
      </c>
      <c r="I30" s="23">
        <v>2</v>
      </c>
      <c r="J30" s="23">
        <v>0</v>
      </c>
      <c r="K30" s="24">
        <v>81</v>
      </c>
    </row>
    <row r="31" spans="1:11" ht="12">
      <c r="A31" s="9" t="s">
        <v>42</v>
      </c>
      <c r="B31" s="23">
        <v>672</v>
      </c>
      <c r="C31" s="23">
        <v>12</v>
      </c>
      <c r="D31" s="27">
        <v>6</v>
      </c>
      <c r="E31" s="23">
        <v>3</v>
      </c>
      <c r="F31" s="23">
        <v>86</v>
      </c>
      <c r="G31" s="23">
        <v>318</v>
      </c>
      <c r="H31" s="26">
        <v>49</v>
      </c>
      <c r="I31" s="23">
        <v>19</v>
      </c>
      <c r="J31" s="23">
        <v>1</v>
      </c>
      <c r="K31" s="24">
        <v>178</v>
      </c>
    </row>
    <row r="32" spans="1:11" ht="12">
      <c r="A32" s="9" t="s">
        <v>43</v>
      </c>
      <c r="B32" s="23">
        <v>447</v>
      </c>
      <c r="C32" s="23">
        <v>2</v>
      </c>
      <c r="D32" s="27">
        <v>14</v>
      </c>
      <c r="E32" s="23">
        <v>0</v>
      </c>
      <c r="F32" s="23">
        <v>34</v>
      </c>
      <c r="G32" s="23">
        <v>254</v>
      </c>
      <c r="H32" s="26">
        <v>35</v>
      </c>
      <c r="I32" s="23">
        <v>4</v>
      </c>
      <c r="J32" s="23">
        <v>0</v>
      </c>
      <c r="K32" s="24">
        <v>104</v>
      </c>
    </row>
    <row r="33" spans="1:11" ht="12">
      <c r="A33" s="9" t="s">
        <v>44</v>
      </c>
      <c r="B33" s="23">
        <v>559</v>
      </c>
      <c r="C33" s="23">
        <v>3</v>
      </c>
      <c r="D33" s="23">
        <v>12</v>
      </c>
      <c r="E33" s="23">
        <v>0</v>
      </c>
      <c r="F33" s="23">
        <v>35</v>
      </c>
      <c r="G33" s="23">
        <v>281</v>
      </c>
      <c r="H33" s="26">
        <v>29</v>
      </c>
      <c r="I33" s="23">
        <v>17</v>
      </c>
      <c r="J33" s="23">
        <v>5</v>
      </c>
      <c r="K33" s="24">
        <v>177</v>
      </c>
    </row>
    <row r="34" spans="1:11" ht="12">
      <c r="A34" s="9" t="s">
        <v>45</v>
      </c>
      <c r="B34" s="23">
        <v>1368</v>
      </c>
      <c r="C34" s="23">
        <v>19</v>
      </c>
      <c r="D34" s="23">
        <v>23</v>
      </c>
      <c r="E34" s="27">
        <v>4</v>
      </c>
      <c r="F34" s="23">
        <v>117</v>
      </c>
      <c r="G34" s="23">
        <v>603</v>
      </c>
      <c r="H34" s="26">
        <v>62</v>
      </c>
      <c r="I34" s="23">
        <v>47</v>
      </c>
      <c r="J34" s="23">
        <v>8</v>
      </c>
      <c r="K34" s="24">
        <v>427</v>
      </c>
    </row>
    <row r="35" spans="1:11" ht="6.75" customHeight="1" thickBo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4"/>
    </row>
    <row r="36" ht="12">
      <c r="J36" s="32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7" width="9.875" style="3" bestFit="1" customWidth="1"/>
    <col min="8" max="8" width="8.25390625" style="3" customWidth="1"/>
    <col min="9" max="9" width="8.753906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/>
      <c r="I3" s="9" t="s">
        <v>9</v>
      </c>
      <c r="J3" s="10" t="s">
        <v>10</v>
      </c>
      <c r="K3" s="11" t="s">
        <v>11</v>
      </c>
    </row>
    <row r="4" spans="1:11" ht="12.75" customHeight="1">
      <c r="A4" s="6"/>
      <c r="B4" s="7"/>
      <c r="C4" s="8"/>
      <c r="D4" s="8" t="s">
        <v>12</v>
      </c>
      <c r="E4" s="8"/>
      <c r="F4" s="9" t="s">
        <v>13</v>
      </c>
      <c r="G4" s="8"/>
      <c r="H4" s="8" t="s">
        <v>14</v>
      </c>
      <c r="I4" s="12" t="s">
        <v>15</v>
      </c>
      <c r="J4" s="11"/>
      <c r="K4" s="11" t="s">
        <v>16</v>
      </c>
    </row>
    <row r="5" spans="1:11" ht="14.25" customHeight="1">
      <c r="A5" s="13" t="s">
        <v>17</v>
      </c>
      <c r="B5" s="14"/>
      <c r="C5" s="15" t="s">
        <v>18</v>
      </c>
      <c r="D5" s="15" t="s">
        <v>19</v>
      </c>
      <c r="E5" s="15" t="s">
        <v>20</v>
      </c>
      <c r="F5" s="16" t="s">
        <v>20</v>
      </c>
      <c r="G5" s="15" t="s">
        <v>20</v>
      </c>
      <c r="H5" s="15"/>
      <c r="I5" s="16" t="s">
        <v>20</v>
      </c>
      <c r="J5" s="17" t="s">
        <v>20</v>
      </c>
      <c r="K5" s="18" t="s">
        <v>20</v>
      </c>
    </row>
    <row r="6" spans="1:11" ht="12">
      <c r="A6" s="19" t="s">
        <v>21</v>
      </c>
      <c r="B6" s="21">
        <v>1739</v>
      </c>
      <c r="C6" s="21">
        <f aca="true" t="shared" si="0" ref="C6:K6">SUM(C8,C21)</f>
        <v>646</v>
      </c>
      <c r="D6" s="21">
        <f t="shared" si="0"/>
        <v>36</v>
      </c>
      <c r="E6" s="21">
        <f t="shared" si="0"/>
        <v>17</v>
      </c>
      <c r="F6" s="21">
        <f t="shared" si="0"/>
        <v>264</v>
      </c>
      <c r="G6" s="21">
        <f t="shared" si="0"/>
        <v>229</v>
      </c>
      <c r="H6" s="21">
        <f t="shared" si="0"/>
        <v>29</v>
      </c>
      <c r="I6" s="21">
        <f t="shared" si="0"/>
        <v>44</v>
      </c>
      <c r="J6" s="21">
        <f t="shared" si="0"/>
        <v>28</v>
      </c>
      <c r="K6" s="5">
        <f t="shared" si="0"/>
        <v>446</v>
      </c>
    </row>
    <row r="7" spans="1:11" ht="5.25" customHeight="1">
      <c r="A7" s="9"/>
      <c r="B7" s="23"/>
      <c r="C7" s="23"/>
      <c r="D7" s="23"/>
      <c r="E7" s="23"/>
      <c r="F7" s="23"/>
      <c r="G7" s="23"/>
      <c r="H7" s="23"/>
      <c r="I7" s="23"/>
      <c r="J7" s="23"/>
      <c r="K7" s="5"/>
    </row>
    <row r="8" spans="1:11" ht="12">
      <c r="A8" s="19" t="s">
        <v>47</v>
      </c>
      <c r="B8" s="20">
        <v>1285</v>
      </c>
      <c r="C8" s="20">
        <f aca="true" t="shared" si="1" ref="C8:K8">SUM(C10:C19)</f>
        <v>546</v>
      </c>
      <c r="D8" s="20">
        <f t="shared" si="1"/>
        <v>25</v>
      </c>
      <c r="E8" s="20">
        <f t="shared" si="1"/>
        <v>7</v>
      </c>
      <c r="F8" s="20">
        <f t="shared" si="1"/>
        <v>201</v>
      </c>
      <c r="G8" s="20">
        <f t="shared" si="1"/>
        <v>155</v>
      </c>
      <c r="H8" s="20">
        <f t="shared" si="1"/>
        <v>28</v>
      </c>
      <c r="I8" s="20">
        <f t="shared" si="1"/>
        <v>38</v>
      </c>
      <c r="J8" s="20">
        <f t="shared" si="1"/>
        <v>16</v>
      </c>
      <c r="K8" s="5">
        <f t="shared" si="1"/>
        <v>269</v>
      </c>
    </row>
    <row r="9" spans="1:10" ht="6.75" customHeight="1">
      <c r="A9" s="9"/>
      <c r="B9" s="23"/>
      <c r="C9" s="23"/>
      <c r="D9" s="23"/>
      <c r="E9" s="23"/>
      <c r="F9" s="23"/>
      <c r="G9" s="23"/>
      <c r="H9" s="23"/>
      <c r="I9" s="23"/>
      <c r="J9" s="23"/>
    </row>
    <row r="10" spans="1:11" ht="12">
      <c r="A10" s="9" t="s">
        <v>48</v>
      </c>
      <c r="B10" s="23">
        <v>388</v>
      </c>
      <c r="C10" s="23">
        <v>226</v>
      </c>
      <c r="D10" s="23">
        <v>2</v>
      </c>
      <c r="E10" s="23">
        <v>2</v>
      </c>
      <c r="F10" s="23">
        <v>44</v>
      </c>
      <c r="G10" s="23">
        <v>33</v>
      </c>
      <c r="H10" s="23">
        <v>7</v>
      </c>
      <c r="I10" s="23">
        <v>7</v>
      </c>
      <c r="J10" s="23">
        <v>2</v>
      </c>
      <c r="K10" s="3">
        <v>65</v>
      </c>
    </row>
    <row r="11" spans="1:11" ht="12">
      <c r="A11" s="9" t="s">
        <v>49</v>
      </c>
      <c r="B11" s="23">
        <v>301</v>
      </c>
      <c r="C11" s="23">
        <v>98</v>
      </c>
      <c r="D11" s="23">
        <v>5</v>
      </c>
      <c r="E11" s="23">
        <v>0</v>
      </c>
      <c r="F11" s="23">
        <v>57</v>
      </c>
      <c r="G11" s="23">
        <v>48</v>
      </c>
      <c r="H11" s="23">
        <v>12</v>
      </c>
      <c r="I11" s="23">
        <v>14</v>
      </c>
      <c r="J11" s="23">
        <v>1</v>
      </c>
      <c r="K11" s="3">
        <v>66</v>
      </c>
    </row>
    <row r="12" spans="1:11" ht="12">
      <c r="A12" s="9" t="s">
        <v>50</v>
      </c>
      <c r="B12" s="23">
        <v>190</v>
      </c>
      <c r="C12" s="23">
        <v>79</v>
      </c>
      <c r="D12" s="27">
        <v>7</v>
      </c>
      <c r="E12" s="27">
        <v>0</v>
      </c>
      <c r="F12" s="23">
        <v>34</v>
      </c>
      <c r="G12" s="23">
        <v>19</v>
      </c>
      <c r="H12" s="23">
        <v>5</v>
      </c>
      <c r="I12" s="23">
        <v>8</v>
      </c>
      <c r="J12" s="23">
        <v>5</v>
      </c>
      <c r="K12" s="3">
        <v>33</v>
      </c>
    </row>
    <row r="13" spans="1:11" ht="12">
      <c r="A13" s="9" t="s">
        <v>51</v>
      </c>
      <c r="B13" s="23">
        <v>100</v>
      </c>
      <c r="C13" s="23">
        <v>26</v>
      </c>
      <c r="D13" s="23">
        <v>3</v>
      </c>
      <c r="E13" s="23">
        <v>1</v>
      </c>
      <c r="F13" s="23">
        <v>23</v>
      </c>
      <c r="G13" s="23">
        <v>13</v>
      </c>
      <c r="H13" s="23">
        <v>1</v>
      </c>
      <c r="I13" s="23">
        <v>2</v>
      </c>
      <c r="J13" s="23">
        <v>2</v>
      </c>
      <c r="K13" s="3">
        <v>29</v>
      </c>
    </row>
    <row r="14" spans="1:11" ht="12">
      <c r="A14" s="9" t="s">
        <v>52</v>
      </c>
      <c r="B14" s="23">
        <v>74</v>
      </c>
      <c r="C14" s="23">
        <v>41</v>
      </c>
      <c r="D14" s="27">
        <v>1</v>
      </c>
      <c r="E14" s="27">
        <v>0</v>
      </c>
      <c r="F14" s="23">
        <v>10</v>
      </c>
      <c r="G14" s="23">
        <v>9</v>
      </c>
      <c r="H14" s="23">
        <v>0</v>
      </c>
      <c r="I14" s="23">
        <v>1</v>
      </c>
      <c r="J14" s="23">
        <v>1</v>
      </c>
      <c r="K14" s="3">
        <v>11</v>
      </c>
    </row>
    <row r="15" spans="1:11" ht="12">
      <c r="A15" s="9" t="s">
        <v>53</v>
      </c>
      <c r="B15" s="23">
        <v>77</v>
      </c>
      <c r="C15" s="23">
        <v>26</v>
      </c>
      <c r="D15" s="23">
        <v>3</v>
      </c>
      <c r="E15" s="27">
        <v>0</v>
      </c>
      <c r="F15" s="23">
        <v>12</v>
      </c>
      <c r="G15" s="23">
        <v>14</v>
      </c>
      <c r="H15" s="23">
        <v>1</v>
      </c>
      <c r="I15" s="23">
        <v>2</v>
      </c>
      <c r="J15" s="23">
        <v>1</v>
      </c>
      <c r="K15" s="3">
        <v>18</v>
      </c>
    </row>
    <row r="16" spans="1:11" ht="12">
      <c r="A16" s="9" t="s">
        <v>54</v>
      </c>
      <c r="B16" s="23">
        <v>35</v>
      </c>
      <c r="C16" s="23">
        <v>8</v>
      </c>
      <c r="D16" s="27">
        <v>2</v>
      </c>
      <c r="E16" s="23">
        <v>2</v>
      </c>
      <c r="F16" s="23">
        <v>5</v>
      </c>
      <c r="G16" s="23">
        <v>5</v>
      </c>
      <c r="H16" s="23">
        <v>1</v>
      </c>
      <c r="I16" s="23">
        <v>1</v>
      </c>
      <c r="J16" s="23">
        <v>3</v>
      </c>
      <c r="K16" s="3">
        <v>8</v>
      </c>
    </row>
    <row r="17" spans="1:11" ht="12">
      <c r="A17" s="9" t="s">
        <v>55</v>
      </c>
      <c r="B17" s="23">
        <v>50</v>
      </c>
      <c r="C17" s="23">
        <v>13</v>
      </c>
      <c r="D17" s="27">
        <v>0</v>
      </c>
      <c r="E17" s="27">
        <v>0</v>
      </c>
      <c r="F17" s="23">
        <v>12</v>
      </c>
      <c r="G17" s="23">
        <v>9</v>
      </c>
      <c r="H17" s="23">
        <v>1</v>
      </c>
      <c r="I17" s="23">
        <v>1</v>
      </c>
      <c r="J17" s="23">
        <v>1</v>
      </c>
      <c r="K17" s="3">
        <v>13</v>
      </c>
    </row>
    <row r="18" spans="1:11" ht="12">
      <c r="A18" s="9" t="s">
        <v>56</v>
      </c>
      <c r="B18" s="23">
        <v>28</v>
      </c>
      <c r="C18" s="23">
        <v>7</v>
      </c>
      <c r="D18" s="27">
        <v>1</v>
      </c>
      <c r="E18" s="27">
        <v>0</v>
      </c>
      <c r="F18" s="23">
        <v>1</v>
      </c>
      <c r="G18" s="23">
        <v>4</v>
      </c>
      <c r="H18" s="23">
        <v>0</v>
      </c>
      <c r="I18" s="23">
        <v>2</v>
      </c>
      <c r="J18" s="23">
        <v>0</v>
      </c>
      <c r="K18" s="3">
        <v>13</v>
      </c>
    </row>
    <row r="19" spans="1:11" ht="12">
      <c r="A19" s="9" t="s">
        <v>57</v>
      </c>
      <c r="B19" s="23">
        <v>42</v>
      </c>
      <c r="C19" s="23">
        <v>22</v>
      </c>
      <c r="D19" s="23">
        <v>1</v>
      </c>
      <c r="E19" s="23">
        <v>2</v>
      </c>
      <c r="F19" s="23">
        <v>3</v>
      </c>
      <c r="G19" s="23">
        <v>1</v>
      </c>
      <c r="H19" s="23">
        <v>0</v>
      </c>
      <c r="I19" s="23">
        <v>0</v>
      </c>
      <c r="J19" s="23">
        <v>0</v>
      </c>
      <c r="K19" s="3">
        <v>13</v>
      </c>
    </row>
    <row r="20" spans="1:10" ht="10.5" customHeight="1">
      <c r="A20" s="9"/>
      <c r="B20" s="23"/>
      <c r="C20" s="23"/>
      <c r="D20" s="23"/>
      <c r="E20" s="23"/>
      <c r="F20" s="23"/>
      <c r="G20" s="23"/>
      <c r="H20" s="23"/>
      <c r="I20" s="23"/>
      <c r="J20" s="23"/>
    </row>
    <row r="21" spans="1:11" ht="10.5" customHeight="1">
      <c r="A21" s="19" t="s">
        <v>58</v>
      </c>
      <c r="B21" s="20">
        <f aca="true" t="shared" si="2" ref="B21:J21">SUM(B23:B34)</f>
        <v>454</v>
      </c>
      <c r="C21" s="20">
        <f t="shared" si="2"/>
        <v>100</v>
      </c>
      <c r="D21" s="20">
        <f t="shared" si="2"/>
        <v>11</v>
      </c>
      <c r="E21" s="20">
        <f t="shared" si="2"/>
        <v>10</v>
      </c>
      <c r="F21" s="20">
        <f t="shared" si="2"/>
        <v>63</v>
      </c>
      <c r="G21" s="20">
        <f t="shared" si="2"/>
        <v>74</v>
      </c>
      <c r="H21" s="20">
        <f t="shared" si="2"/>
        <v>1</v>
      </c>
      <c r="I21" s="20">
        <f t="shared" si="2"/>
        <v>6</v>
      </c>
      <c r="J21" s="20">
        <f t="shared" si="2"/>
        <v>12</v>
      </c>
      <c r="K21" s="3">
        <f>SUM(K23:K34)</f>
        <v>177</v>
      </c>
    </row>
    <row r="22" spans="1:10" ht="5.25" customHeight="1">
      <c r="A22" s="9"/>
      <c r="B22" s="23"/>
      <c r="C22" s="23"/>
      <c r="D22" s="23"/>
      <c r="E22" s="23"/>
      <c r="F22" s="23"/>
      <c r="G22" s="23"/>
      <c r="H22" s="23"/>
      <c r="I22" s="23"/>
      <c r="J22" s="23"/>
    </row>
    <row r="23" spans="1:11" ht="12">
      <c r="A23" s="9" t="s">
        <v>59</v>
      </c>
      <c r="B23" s="23">
        <v>13</v>
      </c>
      <c r="C23" s="23">
        <v>0</v>
      </c>
      <c r="D23" s="23">
        <v>3</v>
      </c>
      <c r="E23" s="23">
        <v>0</v>
      </c>
      <c r="F23" s="23">
        <v>2</v>
      </c>
      <c r="G23" s="23">
        <v>0</v>
      </c>
      <c r="H23" s="23">
        <v>0</v>
      </c>
      <c r="I23" s="23">
        <v>0</v>
      </c>
      <c r="J23" s="23">
        <v>0</v>
      </c>
      <c r="K23" s="3">
        <v>8</v>
      </c>
    </row>
    <row r="24" spans="1:11" ht="12">
      <c r="A24" s="9" t="s">
        <v>60</v>
      </c>
      <c r="B24" s="23">
        <v>59</v>
      </c>
      <c r="C24" s="23">
        <v>19</v>
      </c>
      <c r="D24" s="23">
        <v>3</v>
      </c>
      <c r="E24" s="23">
        <v>2</v>
      </c>
      <c r="F24" s="23">
        <v>4</v>
      </c>
      <c r="G24" s="23">
        <v>9</v>
      </c>
      <c r="H24" s="23">
        <v>0</v>
      </c>
      <c r="I24" s="23">
        <v>1</v>
      </c>
      <c r="J24" s="23">
        <v>0</v>
      </c>
      <c r="K24" s="3">
        <v>21</v>
      </c>
    </row>
    <row r="25" spans="1:11" ht="12">
      <c r="A25" s="9" t="s">
        <v>61</v>
      </c>
      <c r="B25" s="23">
        <v>59</v>
      </c>
      <c r="C25" s="23">
        <v>19</v>
      </c>
      <c r="D25" s="27">
        <v>1</v>
      </c>
      <c r="E25" s="27">
        <v>0</v>
      </c>
      <c r="F25" s="23">
        <v>6</v>
      </c>
      <c r="G25" s="23">
        <v>2</v>
      </c>
      <c r="H25" s="23">
        <v>0</v>
      </c>
      <c r="I25" s="23">
        <v>1</v>
      </c>
      <c r="J25" s="23">
        <v>1</v>
      </c>
      <c r="K25" s="3">
        <v>29</v>
      </c>
    </row>
    <row r="26" spans="1:11" ht="12">
      <c r="A26" s="9" t="s">
        <v>62</v>
      </c>
      <c r="B26" s="23">
        <v>40</v>
      </c>
      <c r="C26" s="23">
        <v>3</v>
      </c>
      <c r="D26" s="27">
        <v>0</v>
      </c>
      <c r="E26" s="27">
        <v>0</v>
      </c>
      <c r="F26" s="23">
        <v>15</v>
      </c>
      <c r="G26" s="23">
        <v>11</v>
      </c>
      <c r="H26" s="23">
        <v>0</v>
      </c>
      <c r="I26" s="23">
        <v>0</v>
      </c>
      <c r="J26" s="23">
        <v>0</v>
      </c>
      <c r="K26" s="3">
        <v>11</v>
      </c>
    </row>
    <row r="27" spans="1:11" ht="12">
      <c r="A27" s="9" t="s">
        <v>63</v>
      </c>
      <c r="B27" s="23">
        <v>41</v>
      </c>
      <c r="C27" s="23">
        <v>10</v>
      </c>
      <c r="D27" s="27">
        <v>1</v>
      </c>
      <c r="E27" s="27">
        <v>0</v>
      </c>
      <c r="F27" s="23">
        <v>6</v>
      </c>
      <c r="G27" s="23">
        <v>8</v>
      </c>
      <c r="H27" s="23">
        <v>0</v>
      </c>
      <c r="I27" s="23">
        <v>1</v>
      </c>
      <c r="J27" s="23">
        <v>2</v>
      </c>
      <c r="K27" s="3">
        <v>13</v>
      </c>
    </row>
    <row r="28" spans="1:11" ht="12">
      <c r="A28" s="9" t="s">
        <v>64</v>
      </c>
      <c r="B28" s="23">
        <v>34</v>
      </c>
      <c r="C28" s="23">
        <v>6</v>
      </c>
      <c r="D28" s="23">
        <v>1</v>
      </c>
      <c r="E28" s="23">
        <v>3</v>
      </c>
      <c r="F28" s="23">
        <v>4</v>
      </c>
      <c r="G28" s="23">
        <v>10</v>
      </c>
      <c r="H28" s="23">
        <v>0</v>
      </c>
      <c r="I28" s="23">
        <v>0</v>
      </c>
      <c r="J28" s="23">
        <v>1</v>
      </c>
      <c r="K28" s="3">
        <v>9</v>
      </c>
    </row>
    <row r="29" spans="1:11" ht="12">
      <c r="A29" s="9" t="s">
        <v>65</v>
      </c>
      <c r="B29" s="23">
        <v>56</v>
      </c>
      <c r="C29" s="23">
        <v>18</v>
      </c>
      <c r="D29" s="23">
        <v>0</v>
      </c>
      <c r="E29" s="23">
        <v>0</v>
      </c>
      <c r="F29" s="23">
        <v>12</v>
      </c>
      <c r="G29" s="23">
        <v>7</v>
      </c>
      <c r="H29" s="23">
        <v>1</v>
      </c>
      <c r="I29" s="23">
        <v>0</v>
      </c>
      <c r="J29" s="23">
        <v>1</v>
      </c>
      <c r="K29" s="3">
        <v>17</v>
      </c>
    </row>
    <row r="30" spans="1:11" ht="12">
      <c r="A30" s="9" t="s">
        <v>66</v>
      </c>
      <c r="B30" s="23">
        <v>6</v>
      </c>
      <c r="C30" s="23">
        <v>0</v>
      </c>
      <c r="D30" s="23">
        <v>0</v>
      </c>
      <c r="E30" s="27">
        <v>0</v>
      </c>
      <c r="F30" s="23">
        <v>1</v>
      </c>
      <c r="G30" s="23">
        <v>2</v>
      </c>
      <c r="H30" s="23">
        <v>0</v>
      </c>
      <c r="I30" s="23">
        <v>0</v>
      </c>
      <c r="J30" s="23">
        <v>0</v>
      </c>
      <c r="K30" s="3">
        <v>3</v>
      </c>
    </row>
    <row r="31" spans="1:11" ht="12">
      <c r="A31" s="9" t="s">
        <v>67</v>
      </c>
      <c r="B31" s="23">
        <v>26</v>
      </c>
      <c r="C31" s="23">
        <v>0</v>
      </c>
      <c r="D31" s="23">
        <v>0</v>
      </c>
      <c r="E31" s="23">
        <v>3</v>
      </c>
      <c r="F31" s="23">
        <v>4</v>
      </c>
      <c r="G31" s="23">
        <v>4</v>
      </c>
      <c r="H31" s="23">
        <v>0</v>
      </c>
      <c r="I31" s="23">
        <v>2</v>
      </c>
      <c r="J31" s="23">
        <v>1</v>
      </c>
      <c r="K31" s="3">
        <v>12</v>
      </c>
    </row>
    <row r="32" spans="1:11" ht="12">
      <c r="A32" s="9" t="s">
        <v>68</v>
      </c>
      <c r="B32" s="23">
        <v>27</v>
      </c>
      <c r="C32" s="23">
        <v>1</v>
      </c>
      <c r="D32" s="23">
        <v>0</v>
      </c>
      <c r="E32" s="23">
        <v>0</v>
      </c>
      <c r="F32" s="23">
        <v>1</v>
      </c>
      <c r="G32" s="23">
        <v>12</v>
      </c>
      <c r="H32" s="23">
        <v>0</v>
      </c>
      <c r="I32" s="23">
        <v>0</v>
      </c>
      <c r="J32" s="23">
        <v>0</v>
      </c>
      <c r="K32" s="3">
        <v>13</v>
      </c>
    </row>
    <row r="33" spans="1:11" ht="12">
      <c r="A33" s="9" t="s">
        <v>69</v>
      </c>
      <c r="B33" s="23">
        <v>27</v>
      </c>
      <c r="C33" s="23">
        <v>1</v>
      </c>
      <c r="D33" s="23">
        <v>0</v>
      </c>
      <c r="E33" s="23">
        <v>0</v>
      </c>
      <c r="F33" s="23">
        <v>4</v>
      </c>
      <c r="G33" s="23">
        <v>4</v>
      </c>
      <c r="H33" s="23">
        <v>0</v>
      </c>
      <c r="I33" s="23">
        <v>1</v>
      </c>
      <c r="J33" s="23">
        <v>2</v>
      </c>
      <c r="K33" s="3">
        <v>15</v>
      </c>
    </row>
    <row r="34" spans="1:11" ht="12">
      <c r="A34" s="9" t="s">
        <v>70</v>
      </c>
      <c r="B34" s="23">
        <v>66</v>
      </c>
      <c r="C34" s="23">
        <v>23</v>
      </c>
      <c r="D34" s="23">
        <v>2</v>
      </c>
      <c r="E34" s="27">
        <v>2</v>
      </c>
      <c r="F34" s="23">
        <v>4</v>
      </c>
      <c r="G34" s="23">
        <v>5</v>
      </c>
      <c r="H34" s="23">
        <v>0</v>
      </c>
      <c r="I34" s="23">
        <v>0</v>
      </c>
      <c r="J34" s="23">
        <v>4</v>
      </c>
      <c r="K34" s="3">
        <v>26</v>
      </c>
    </row>
    <row r="35" spans="1:11" ht="6.75" customHeight="1" thickBo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3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4" width="9.00390625" style="3" customWidth="1"/>
    <col min="5" max="5" width="9.1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/>
      <c r="I3" s="9" t="s">
        <v>9</v>
      </c>
      <c r="J3" s="10" t="s">
        <v>10</v>
      </c>
      <c r="K3" s="11" t="s">
        <v>11</v>
      </c>
    </row>
    <row r="4" spans="1:11" ht="12.75" customHeight="1">
      <c r="A4" s="6"/>
      <c r="B4" s="7"/>
      <c r="C4" s="8"/>
      <c r="D4" s="8" t="s">
        <v>12</v>
      </c>
      <c r="E4" s="8"/>
      <c r="F4" s="9" t="s">
        <v>13</v>
      </c>
      <c r="G4" s="8"/>
      <c r="H4" s="8" t="s">
        <v>14</v>
      </c>
      <c r="I4" s="12" t="s">
        <v>15</v>
      </c>
      <c r="J4" s="11"/>
      <c r="K4" s="11" t="s">
        <v>16</v>
      </c>
    </row>
    <row r="5" spans="1:12" ht="14.25" customHeight="1">
      <c r="A5" s="13" t="s">
        <v>17</v>
      </c>
      <c r="B5" s="14"/>
      <c r="C5" s="15" t="s">
        <v>18</v>
      </c>
      <c r="D5" s="15" t="s">
        <v>19</v>
      </c>
      <c r="E5" s="15" t="s">
        <v>20</v>
      </c>
      <c r="F5" s="16" t="s">
        <v>20</v>
      </c>
      <c r="G5" s="15" t="s">
        <v>20</v>
      </c>
      <c r="H5" s="15"/>
      <c r="I5" s="16" t="s">
        <v>20</v>
      </c>
      <c r="J5" s="17" t="s">
        <v>20</v>
      </c>
      <c r="K5" s="18" t="s">
        <v>20</v>
      </c>
      <c r="L5" s="5"/>
    </row>
    <row r="6" spans="1:12" ht="12">
      <c r="A6" s="19" t="s">
        <v>21</v>
      </c>
      <c r="B6" s="21">
        <f aca="true" t="shared" si="0" ref="B6:J6">SUM(B8,B21)</f>
        <v>17706</v>
      </c>
      <c r="C6" s="21">
        <f t="shared" si="0"/>
        <v>686</v>
      </c>
      <c r="D6" s="21">
        <f t="shared" si="0"/>
        <v>221</v>
      </c>
      <c r="E6" s="21">
        <f t="shared" si="0"/>
        <v>32</v>
      </c>
      <c r="F6" s="21">
        <f t="shared" si="0"/>
        <v>1825</v>
      </c>
      <c r="G6" s="21">
        <f t="shared" si="0"/>
        <v>8128</v>
      </c>
      <c r="H6" s="21">
        <f t="shared" si="0"/>
        <v>1543</v>
      </c>
      <c r="I6" s="21">
        <f t="shared" si="0"/>
        <v>394</v>
      </c>
      <c r="J6" s="34">
        <f t="shared" si="0"/>
        <v>30</v>
      </c>
      <c r="K6" s="35">
        <v>4547</v>
      </c>
      <c r="L6" s="5"/>
    </row>
    <row r="7" spans="1:12" ht="5.25" customHeight="1">
      <c r="A7" s="9"/>
      <c r="B7" s="23"/>
      <c r="C7" s="23"/>
      <c r="D7" s="23"/>
      <c r="E7" s="23"/>
      <c r="F7" s="23"/>
      <c r="G7" s="23"/>
      <c r="H7" s="23"/>
      <c r="I7" s="23"/>
      <c r="J7" s="36"/>
      <c r="K7" s="37"/>
      <c r="L7" s="5"/>
    </row>
    <row r="8" spans="1:12" ht="12">
      <c r="A8" s="19" t="s">
        <v>47</v>
      </c>
      <c r="B8" s="20">
        <f aca="true" t="shared" si="1" ref="B8:J8">SUM(B10:B19)</f>
        <v>9474</v>
      </c>
      <c r="C8" s="20">
        <f t="shared" si="1"/>
        <v>497</v>
      </c>
      <c r="D8" s="20">
        <f t="shared" si="1"/>
        <v>64</v>
      </c>
      <c r="E8" s="20">
        <f t="shared" si="1"/>
        <v>24</v>
      </c>
      <c r="F8" s="20">
        <f t="shared" si="1"/>
        <v>1018</v>
      </c>
      <c r="G8" s="20">
        <f t="shared" si="1"/>
        <v>4109</v>
      </c>
      <c r="H8" s="20">
        <f t="shared" si="1"/>
        <v>1085</v>
      </c>
      <c r="I8" s="20">
        <f t="shared" si="1"/>
        <v>152</v>
      </c>
      <c r="J8" s="38">
        <f t="shared" si="1"/>
        <v>10</v>
      </c>
      <c r="K8" s="39">
        <v>2215</v>
      </c>
      <c r="L8" s="5"/>
    </row>
    <row r="9" spans="1:12" ht="6.75" customHeight="1">
      <c r="A9" s="9"/>
      <c r="B9" s="23"/>
      <c r="C9" s="23"/>
      <c r="D9" s="23"/>
      <c r="E9" s="23"/>
      <c r="F9" s="23"/>
      <c r="G9" s="23"/>
      <c r="H9" s="23"/>
      <c r="I9" s="23"/>
      <c r="J9" s="36"/>
      <c r="K9" s="40"/>
      <c r="L9" s="5"/>
    </row>
    <row r="10" spans="1:12" ht="12">
      <c r="A10" s="9" t="s">
        <v>48</v>
      </c>
      <c r="B10" s="23">
        <v>1673</v>
      </c>
      <c r="C10" s="23">
        <v>136</v>
      </c>
      <c r="D10" s="23">
        <v>0</v>
      </c>
      <c r="E10" s="27">
        <v>0</v>
      </c>
      <c r="F10" s="23">
        <v>182</v>
      </c>
      <c r="G10" s="23">
        <v>694</v>
      </c>
      <c r="H10" s="23">
        <v>228</v>
      </c>
      <c r="I10" s="23">
        <v>25</v>
      </c>
      <c r="J10" s="36">
        <v>0</v>
      </c>
      <c r="K10" s="40">
        <v>408</v>
      </c>
      <c r="L10" s="5"/>
    </row>
    <row r="11" spans="1:12" ht="12">
      <c r="A11" s="9" t="s">
        <v>49</v>
      </c>
      <c r="B11" s="23">
        <v>2540</v>
      </c>
      <c r="C11" s="23">
        <v>136</v>
      </c>
      <c r="D11" s="23">
        <v>8</v>
      </c>
      <c r="E11" s="23">
        <v>1</v>
      </c>
      <c r="F11" s="23">
        <v>232</v>
      </c>
      <c r="G11" s="23">
        <v>1181</v>
      </c>
      <c r="H11" s="23">
        <v>411</v>
      </c>
      <c r="I11" s="23">
        <v>8</v>
      </c>
      <c r="J11" s="36">
        <v>0</v>
      </c>
      <c r="K11" s="40">
        <v>563</v>
      </c>
      <c r="L11" s="5"/>
    </row>
    <row r="12" spans="1:12" ht="12">
      <c r="A12" s="9" t="s">
        <v>50</v>
      </c>
      <c r="B12" s="23">
        <v>998</v>
      </c>
      <c r="C12" s="23">
        <v>45</v>
      </c>
      <c r="D12" s="27">
        <v>1</v>
      </c>
      <c r="E12" s="27">
        <v>0</v>
      </c>
      <c r="F12" s="23">
        <v>115</v>
      </c>
      <c r="G12" s="23">
        <v>401</v>
      </c>
      <c r="H12" s="23">
        <v>110</v>
      </c>
      <c r="I12" s="23">
        <v>14</v>
      </c>
      <c r="J12" s="36">
        <v>2</v>
      </c>
      <c r="K12" s="40">
        <v>310</v>
      </c>
      <c r="L12" s="5"/>
    </row>
    <row r="13" spans="1:12" ht="12">
      <c r="A13" s="9" t="s">
        <v>51</v>
      </c>
      <c r="B13" s="23">
        <v>1058</v>
      </c>
      <c r="C13" s="23">
        <v>52</v>
      </c>
      <c r="D13" s="23">
        <v>18</v>
      </c>
      <c r="E13" s="23">
        <v>4</v>
      </c>
      <c r="F13" s="23">
        <v>144</v>
      </c>
      <c r="G13" s="23">
        <v>439</v>
      </c>
      <c r="H13" s="23">
        <v>105</v>
      </c>
      <c r="I13" s="23">
        <v>25</v>
      </c>
      <c r="J13" s="36">
        <v>2</v>
      </c>
      <c r="K13" s="40">
        <v>269</v>
      </c>
      <c r="L13" s="5"/>
    </row>
    <row r="14" spans="1:12" ht="12">
      <c r="A14" s="9" t="s">
        <v>52</v>
      </c>
      <c r="B14" s="23">
        <v>854</v>
      </c>
      <c r="C14" s="23">
        <v>44</v>
      </c>
      <c r="D14" s="27">
        <v>13</v>
      </c>
      <c r="E14" s="23">
        <v>0</v>
      </c>
      <c r="F14" s="23">
        <v>109</v>
      </c>
      <c r="G14" s="23">
        <v>333</v>
      </c>
      <c r="H14" s="23">
        <v>66</v>
      </c>
      <c r="I14" s="23">
        <v>24</v>
      </c>
      <c r="J14" s="36">
        <v>2</v>
      </c>
      <c r="K14" s="40">
        <v>263</v>
      </c>
      <c r="L14" s="5"/>
    </row>
    <row r="15" spans="1:12" ht="12">
      <c r="A15" s="9" t="s">
        <v>53</v>
      </c>
      <c r="B15" s="23">
        <v>660</v>
      </c>
      <c r="C15" s="23">
        <v>37</v>
      </c>
      <c r="D15" s="23">
        <v>11</v>
      </c>
      <c r="E15" s="27">
        <v>5</v>
      </c>
      <c r="F15" s="23">
        <v>67</v>
      </c>
      <c r="G15" s="23">
        <v>304</v>
      </c>
      <c r="H15" s="23">
        <v>45</v>
      </c>
      <c r="I15" s="23">
        <v>14</v>
      </c>
      <c r="J15" s="36">
        <v>0</v>
      </c>
      <c r="K15" s="40">
        <v>177</v>
      </c>
      <c r="L15" s="5"/>
    </row>
    <row r="16" spans="1:12" ht="12">
      <c r="A16" s="9" t="s">
        <v>54</v>
      </c>
      <c r="B16" s="23">
        <v>433</v>
      </c>
      <c r="C16" s="23">
        <v>2</v>
      </c>
      <c r="D16" s="27">
        <v>0</v>
      </c>
      <c r="E16" s="23">
        <v>2</v>
      </c>
      <c r="F16" s="23">
        <v>41</v>
      </c>
      <c r="G16" s="23">
        <v>248</v>
      </c>
      <c r="H16" s="23">
        <v>38</v>
      </c>
      <c r="I16" s="23">
        <v>4</v>
      </c>
      <c r="J16" s="36">
        <v>0</v>
      </c>
      <c r="K16" s="40">
        <v>98</v>
      </c>
      <c r="L16" s="5"/>
    </row>
    <row r="17" spans="1:12" ht="12">
      <c r="A17" s="9" t="s">
        <v>55</v>
      </c>
      <c r="B17" s="23">
        <v>548</v>
      </c>
      <c r="C17" s="23">
        <v>11</v>
      </c>
      <c r="D17" s="27">
        <v>1</v>
      </c>
      <c r="E17" s="27">
        <v>0</v>
      </c>
      <c r="F17" s="23">
        <v>59</v>
      </c>
      <c r="G17" s="23">
        <v>203</v>
      </c>
      <c r="H17" s="23">
        <v>45</v>
      </c>
      <c r="I17" s="23">
        <v>13</v>
      </c>
      <c r="J17" s="36">
        <v>1</v>
      </c>
      <c r="K17" s="40">
        <v>215</v>
      </c>
      <c r="L17" s="5"/>
    </row>
    <row r="18" spans="1:12" ht="12">
      <c r="A18" s="9" t="s">
        <v>56</v>
      </c>
      <c r="B18" s="23">
        <v>301</v>
      </c>
      <c r="C18" s="23">
        <v>6</v>
      </c>
      <c r="D18" s="27">
        <v>6</v>
      </c>
      <c r="E18" s="27">
        <v>0</v>
      </c>
      <c r="F18" s="23">
        <v>33</v>
      </c>
      <c r="G18" s="23">
        <v>138</v>
      </c>
      <c r="H18" s="23">
        <v>14</v>
      </c>
      <c r="I18" s="23">
        <v>10</v>
      </c>
      <c r="J18" s="36">
        <v>1</v>
      </c>
      <c r="K18" s="40">
        <v>93</v>
      </c>
      <c r="L18" s="5"/>
    </row>
    <row r="19" spans="1:12" ht="12">
      <c r="A19" s="9" t="s">
        <v>57</v>
      </c>
      <c r="B19" s="23">
        <v>409</v>
      </c>
      <c r="C19" s="23">
        <v>28</v>
      </c>
      <c r="D19" s="23">
        <v>6</v>
      </c>
      <c r="E19" s="23">
        <v>12</v>
      </c>
      <c r="F19" s="23">
        <v>36</v>
      </c>
      <c r="G19" s="23">
        <v>168</v>
      </c>
      <c r="H19" s="23">
        <v>23</v>
      </c>
      <c r="I19" s="23">
        <v>15</v>
      </c>
      <c r="J19" s="36">
        <v>2</v>
      </c>
      <c r="K19" s="40">
        <v>119</v>
      </c>
      <c r="L19" s="5"/>
    </row>
    <row r="20" spans="1:12" ht="10.5" customHeight="1">
      <c r="A20" s="9"/>
      <c r="B20" s="23"/>
      <c r="C20" s="23"/>
      <c r="D20" s="23"/>
      <c r="E20" s="23"/>
      <c r="F20" s="23"/>
      <c r="G20" s="23"/>
      <c r="H20" s="23"/>
      <c r="I20" s="23"/>
      <c r="J20" s="36"/>
      <c r="K20" s="40"/>
      <c r="L20" s="5"/>
    </row>
    <row r="21" spans="1:12" ht="10.5" customHeight="1">
      <c r="A21" s="19" t="s">
        <v>58</v>
      </c>
      <c r="B21" s="20">
        <f aca="true" t="shared" si="2" ref="B21:K21">SUM(B23:B34)</f>
        <v>8232</v>
      </c>
      <c r="C21" s="20">
        <f t="shared" si="2"/>
        <v>189</v>
      </c>
      <c r="D21" s="20">
        <f t="shared" si="2"/>
        <v>157</v>
      </c>
      <c r="E21" s="20">
        <f t="shared" si="2"/>
        <v>8</v>
      </c>
      <c r="F21" s="20">
        <f t="shared" si="2"/>
        <v>807</v>
      </c>
      <c r="G21" s="20">
        <v>4019</v>
      </c>
      <c r="H21" s="20">
        <f t="shared" si="2"/>
        <v>458</v>
      </c>
      <c r="I21" s="20">
        <f t="shared" si="2"/>
        <v>242</v>
      </c>
      <c r="J21" s="38">
        <f t="shared" si="2"/>
        <v>20</v>
      </c>
      <c r="K21" s="39">
        <f t="shared" si="2"/>
        <v>2332</v>
      </c>
      <c r="L21" s="5"/>
    </row>
    <row r="22" spans="1:12" ht="5.25" customHeight="1">
      <c r="A22" s="9"/>
      <c r="B22" s="23"/>
      <c r="C22" s="23"/>
      <c r="D22" s="23"/>
      <c r="E22" s="23"/>
      <c r="F22" s="23"/>
      <c r="G22" s="23"/>
      <c r="H22" s="23"/>
      <c r="I22" s="23"/>
      <c r="J22" s="36"/>
      <c r="K22" s="40"/>
      <c r="L22" s="5"/>
    </row>
    <row r="23" spans="1:12" ht="12">
      <c r="A23" s="9" t="s">
        <v>59</v>
      </c>
      <c r="B23" s="23">
        <v>272</v>
      </c>
      <c r="C23" s="23">
        <v>0</v>
      </c>
      <c r="D23" s="23">
        <v>12</v>
      </c>
      <c r="E23" s="23">
        <v>0</v>
      </c>
      <c r="F23" s="23">
        <v>24</v>
      </c>
      <c r="G23" s="23">
        <v>142</v>
      </c>
      <c r="H23" s="23">
        <v>4</v>
      </c>
      <c r="I23" s="23">
        <v>11</v>
      </c>
      <c r="J23" s="36">
        <v>1</v>
      </c>
      <c r="K23" s="40">
        <v>78</v>
      </c>
      <c r="L23" s="5"/>
    </row>
    <row r="24" spans="1:12" ht="12">
      <c r="A24" s="9" t="s">
        <v>60</v>
      </c>
      <c r="B24" s="23">
        <v>947</v>
      </c>
      <c r="C24" s="23">
        <v>34</v>
      </c>
      <c r="D24" s="23">
        <v>11</v>
      </c>
      <c r="E24" s="23">
        <v>2</v>
      </c>
      <c r="F24" s="23">
        <v>108</v>
      </c>
      <c r="G24" s="23">
        <v>422</v>
      </c>
      <c r="H24" s="23">
        <v>49</v>
      </c>
      <c r="I24" s="23">
        <v>29</v>
      </c>
      <c r="J24" s="36">
        <v>0</v>
      </c>
      <c r="K24" s="40">
        <v>292</v>
      </c>
      <c r="L24" s="5"/>
    </row>
    <row r="25" spans="1:12" ht="12">
      <c r="A25" s="9" t="s">
        <v>61</v>
      </c>
      <c r="B25" s="23">
        <v>763</v>
      </c>
      <c r="C25" s="23">
        <v>26</v>
      </c>
      <c r="D25" s="27">
        <v>19</v>
      </c>
      <c r="E25" s="27">
        <v>2</v>
      </c>
      <c r="F25" s="23">
        <v>74</v>
      </c>
      <c r="G25" s="23">
        <v>325</v>
      </c>
      <c r="H25" s="23">
        <v>37</v>
      </c>
      <c r="I25" s="23">
        <v>12</v>
      </c>
      <c r="J25" s="36">
        <v>2</v>
      </c>
      <c r="K25" s="40">
        <v>266</v>
      </c>
      <c r="L25" s="5"/>
    </row>
    <row r="26" spans="1:11" ht="12">
      <c r="A26" s="9" t="s">
        <v>62</v>
      </c>
      <c r="B26" s="23">
        <v>800</v>
      </c>
      <c r="C26" s="23">
        <v>8</v>
      </c>
      <c r="D26" s="27">
        <v>39</v>
      </c>
      <c r="E26" s="27">
        <v>2</v>
      </c>
      <c r="F26" s="23">
        <v>64</v>
      </c>
      <c r="G26" s="23">
        <v>431</v>
      </c>
      <c r="H26" s="23">
        <v>36</v>
      </c>
      <c r="I26" s="23">
        <v>20</v>
      </c>
      <c r="J26" s="36">
        <v>2</v>
      </c>
      <c r="K26" s="40">
        <v>198</v>
      </c>
    </row>
    <row r="27" spans="1:11" ht="12">
      <c r="A27" s="9" t="s">
        <v>63</v>
      </c>
      <c r="B27" s="23">
        <v>554</v>
      </c>
      <c r="C27" s="23">
        <v>15</v>
      </c>
      <c r="D27" s="27">
        <v>1</v>
      </c>
      <c r="E27" s="27">
        <v>0</v>
      </c>
      <c r="F27" s="23">
        <v>48</v>
      </c>
      <c r="G27" s="23">
        <v>265</v>
      </c>
      <c r="H27" s="23">
        <v>39</v>
      </c>
      <c r="I27" s="23">
        <v>19</v>
      </c>
      <c r="J27" s="36">
        <v>3</v>
      </c>
      <c r="K27" s="40">
        <v>164</v>
      </c>
    </row>
    <row r="28" spans="1:11" ht="12">
      <c r="A28" s="9" t="s">
        <v>64</v>
      </c>
      <c r="B28" s="23">
        <v>656</v>
      </c>
      <c r="C28" s="23">
        <v>4</v>
      </c>
      <c r="D28" s="23">
        <v>11</v>
      </c>
      <c r="E28" s="23">
        <v>1</v>
      </c>
      <c r="F28" s="23">
        <v>81</v>
      </c>
      <c r="G28" s="23">
        <v>367</v>
      </c>
      <c r="H28" s="23">
        <v>9</v>
      </c>
      <c r="I28" s="23">
        <v>30</v>
      </c>
      <c r="J28" s="36">
        <v>2</v>
      </c>
      <c r="K28" s="40">
        <v>151</v>
      </c>
    </row>
    <row r="29" spans="1:11" ht="12">
      <c r="A29" s="9" t="s">
        <v>65</v>
      </c>
      <c r="B29" s="23">
        <v>1087</v>
      </c>
      <c r="C29" s="23">
        <v>30</v>
      </c>
      <c r="D29" s="23">
        <v>11</v>
      </c>
      <c r="E29" s="23">
        <v>1</v>
      </c>
      <c r="F29" s="23">
        <v>117</v>
      </c>
      <c r="G29" s="23">
        <v>511</v>
      </c>
      <c r="H29" s="23">
        <v>94</v>
      </c>
      <c r="I29" s="23">
        <v>35</v>
      </c>
      <c r="J29" s="36">
        <v>3</v>
      </c>
      <c r="K29" s="40">
        <v>285</v>
      </c>
    </row>
    <row r="30" spans="1:11" ht="12">
      <c r="A30" s="9" t="s">
        <v>66</v>
      </c>
      <c r="B30" s="23">
        <v>253</v>
      </c>
      <c r="C30" s="23">
        <v>1</v>
      </c>
      <c r="D30" s="27">
        <v>0</v>
      </c>
      <c r="E30" s="27">
        <v>0</v>
      </c>
      <c r="F30" s="23">
        <v>32</v>
      </c>
      <c r="G30" s="23">
        <v>125</v>
      </c>
      <c r="H30" s="23">
        <v>15</v>
      </c>
      <c r="I30" s="23">
        <v>2</v>
      </c>
      <c r="J30" s="36">
        <v>0</v>
      </c>
      <c r="K30" s="40">
        <v>78</v>
      </c>
    </row>
    <row r="31" spans="1:11" ht="12">
      <c r="A31" s="9" t="s">
        <v>67</v>
      </c>
      <c r="B31" s="23">
        <v>646</v>
      </c>
      <c r="C31" s="23">
        <v>12</v>
      </c>
      <c r="D31" s="27">
        <v>6</v>
      </c>
      <c r="E31" s="23">
        <v>0</v>
      </c>
      <c r="F31" s="23">
        <v>82</v>
      </c>
      <c r="G31" s="23">
        <v>314</v>
      </c>
      <c r="H31" s="23">
        <v>49</v>
      </c>
      <c r="I31" s="23">
        <v>17</v>
      </c>
      <c r="J31" s="36">
        <v>0</v>
      </c>
      <c r="K31" s="40">
        <v>166</v>
      </c>
    </row>
    <row r="32" spans="1:11" ht="12">
      <c r="A32" s="9" t="s">
        <v>68</v>
      </c>
      <c r="B32" s="23">
        <v>420</v>
      </c>
      <c r="C32" s="23">
        <v>1</v>
      </c>
      <c r="D32" s="27">
        <v>14</v>
      </c>
      <c r="E32" s="23">
        <v>0</v>
      </c>
      <c r="F32" s="23">
        <v>33</v>
      </c>
      <c r="G32" s="23">
        <v>242</v>
      </c>
      <c r="H32" s="23">
        <v>35</v>
      </c>
      <c r="I32" s="23">
        <v>4</v>
      </c>
      <c r="J32" s="36">
        <v>0</v>
      </c>
      <c r="K32" s="40">
        <v>91</v>
      </c>
    </row>
    <row r="33" spans="1:11" ht="12">
      <c r="A33" s="9" t="s">
        <v>69</v>
      </c>
      <c r="B33" s="23">
        <v>532</v>
      </c>
      <c r="C33" s="23">
        <v>2</v>
      </c>
      <c r="D33" s="23">
        <v>12</v>
      </c>
      <c r="E33" s="23">
        <v>0</v>
      </c>
      <c r="F33" s="23">
        <v>31</v>
      </c>
      <c r="G33" s="23">
        <v>277</v>
      </c>
      <c r="H33" s="23">
        <v>29</v>
      </c>
      <c r="I33" s="23">
        <v>16</v>
      </c>
      <c r="J33" s="36">
        <v>3</v>
      </c>
      <c r="K33" s="40">
        <v>162</v>
      </c>
    </row>
    <row r="34" spans="1:11" ht="12">
      <c r="A34" s="9" t="s">
        <v>70</v>
      </c>
      <c r="B34" s="23">
        <v>1302</v>
      </c>
      <c r="C34" s="23">
        <v>56</v>
      </c>
      <c r="D34" s="23">
        <v>21</v>
      </c>
      <c r="E34" s="27">
        <v>0</v>
      </c>
      <c r="F34" s="23">
        <v>113</v>
      </c>
      <c r="G34" s="23">
        <v>59</v>
      </c>
      <c r="H34" s="23">
        <v>62</v>
      </c>
      <c r="I34" s="23">
        <v>47</v>
      </c>
      <c r="J34" s="36">
        <v>4</v>
      </c>
      <c r="K34" s="40">
        <v>401</v>
      </c>
    </row>
    <row r="35" spans="1:11" ht="6.75" customHeight="1" thickBot="1">
      <c r="A35" s="30"/>
      <c r="B35" s="30"/>
      <c r="C35" s="30"/>
      <c r="D35" s="30"/>
      <c r="E35" s="30"/>
      <c r="F35" s="30"/>
      <c r="G35" s="30"/>
      <c r="H35" s="30"/>
      <c r="I35" s="30"/>
      <c r="J35" s="41"/>
      <c r="K35" s="42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2009-09-09T06:00:06Z</dcterms:created>
  <dcterms:modified xsi:type="dcterms:W3CDTF">2009-09-09T06:00:12Z</dcterms:modified>
  <cp:category/>
  <cp:version/>
  <cp:contentType/>
  <cp:contentStatus/>
</cp:coreProperties>
</file>