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<sst xmlns="http://schemas.openxmlformats.org/spreadsheetml/2006/main" count="79" uniqueCount="40">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</sst>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49" t="s">
        <v>20</v>
      </c>
      <c r="B1" s="49"/>
      <c r="C1" s="48" t="s">
        <v>33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 customHeight="1">
      <c r="A2" s="49" t="s">
        <v>21</v>
      </c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7" t="s">
        <v>39</v>
      </c>
      <c r="M4" s="37"/>
    </row>
    <row r="5" spans="1:13" s="3" customFormat="1" ht="30" customHeight="1">
      <c r="A5" s="35" t="s">
        <v>0</v>
      </c>
      <c r="B5" s="35"/>
      <c r="C5" s="45" t="s">
        <v>11</v>
      </c>
      <c r="D5" s="45"/>
      <c r="E5" s="45" t="s">
        <v>36</v>
      </c>
      <c r="F5" s="45"/>
      <c r="G5" s="45" t="s">
        <v>12</v>
      </c>
      <c r="H5" s="45"/>
      <c r="I5" s="45" t="s">
        <v>13</v>
      </c>
      <c r="J5" s="45"/>
      <c r="K5" s="41" t="s">
        <v>19</v>
      </c>
      <c r="L5" s="41" t="s">
        <v>29</v>
      </c>
      <c r="M5" s="43" t="s">
        <v>8</v>
      </c>
    </row>
    <row r="6" spans="1:13" s="3" customFormat="1" ht="30" customHeight="1">
      <c r="A6" s="50" t="s">
        <v>1</v>
      </c>
      <c r="B6" s="51"/>
      <c r="C6" s="4" t="s">
        <v>30</v>
      </c>
      <c r="D6" s="4" t="s">
        <v>28</v>
      </c>
      <c r="E6" s="4" t="s">
        <v>30</v>
      </c>
      <c r="F6" s="4" t="s">
        <v>28</v>
      </c>
      <c r="G6" s="4" t="s">
        <v>30</v>
      </c>
      <c r="H6" s="4" t="s">
        <v>28</v>
      </c>
      <c r="I6" s="4" t="s">
        <v>30</v>
      </c>
      <c r="J6" s="4" t="s">
        <v>28</v>
      </c>
      <c r="K6" s="42"/>
      <c r="L6" s="42"/>
      <c r="M6" s="44"/>
    </row>
    <row r="7" spans="1:13" ht="30" customHeight="1">
      <c r="A7" s="5"/>
      <c r="B7" s="6"/>
      <c r="C7" s="38" t="s">
        <v>9</v>
      </c>
      <c r="D7" s="39"/>
      <c r="E7" s="39"/>
      <c r="F7" s="39"/>
      <c r="G7" s="39"/>
      <c r="H7" s="39"/>
      <c r="I7" s="39"/>
      <c r="J7" s="39"/>
      <c r="K7" s="39"/>
      <c r="L7" s="40"/>
      <c r="M7" s="7"/>
    </row>
    <row r="8" spans="1:13" s="9" customFormat="1" ht="24" customHeight="1">
      <c r="A8" s="46" t="s">
        <v>2</v>
      </c>
      <c r="B8" s="47"/>
      <c r="C8" s="18">
        <f>SUM(C9:C11)</f>
        <v>6468966</v>
      </c>
      <c r="D8" s="18">
        <f>SUM(D9:D11)</f>
        <v>17723.194520547946</v>
      </c>
      <c r="E8" s="19">
        <f>SUM(E9:E11)</f>
        <v>176355</v>
      </c>
      <c r="F8" s="18">
        <f>SUM(F9:F11)</f>
        <v>483.1643835616438</v>
      </c>
      <c r="G8" s="19">
        <f>SUM(G9:G11)</f>
        <v>176357</v>
      </c>
      <c r="H8" s="19">
        <f>SUM(H9:H11)</f>
        <v>483.1698630136986</v>
      </c>
      <c r="I8" s="20">
        <f>SUM(I9:I11)</f>
        <v>5831754</v>
      </c>
      <c r="J8" s="20">
        <f>SUM(J9:J11)</f>
        <v>15977.408219178084</v>
      </c>
      <c r="K8" s="21">
        <v>85.4</v>
      </c>
      <c r="L8" s="21">
        <v>36.7</v>
      </c>
      <c r="M8" s="8" t="s">
        <v>14</v>
      </c>
    </row>
    <row r="9" spans="1:13" ht="24" customHeight="1">
      <c r="A9" s="32" t="s">
        <v>37</v>
      </c>
      <c r="B9" s="33"/>
      <c r="C9" s="13">
        <v>1774756</v>
      </c>
      <c r="D9" s="23">
        <f>C9/365</f>
        <v>4862.3452054794525</v>
      </c>
      <c r="E9" s="13">
        <v>4050</v>
      </c>
      <c r="F9" s="23">
        <f>E9/365</f>
        <v>11.095890410958905</v>
      </c>
      <c r="G9" s="13">
        <v>4111</v>
      </c>
      <c r="H9" s="23">
        <f>G9/365</f>
        <v>11.263013698630138</v>
      </c>
      <c r="I9" s="13">
        <v>348832</v>
      </c>
      <c r="J9" s="23">
        <f>I9/365</f>
        <v>955.7041095890411</v>
      </c>
      <c r="K9" s="22">
        <v>96</v>
      </c>
      <c r="L9" s="22">
        <v>434.9</v>
      </c>
      <c r="M9" s="11" t="s">
        <v>15</v>
      </c>
    </row>
    <row r="10" spans="1:13" ht="24" customHeight="1">
      <c r="A10" s="32" t="s">
        <v>3</v>
      </c>
      <c r="B10" s="33"/>
      <c r="C10" s="13">
        <v>0</v>
      </c>
      <c r="D10" s="23">
        <f>C10/365</f>
        <v>0</v>
      </c>
      <c r="E10" s="13">
        <v>0</v>
      </c>
      <c r="F10" s="23">
        <f>E10/365</f>
        <v>0</v>
      </c>
      <c r="G10" s="13">
        <v>0</v>
      </c>
      <c r="H10" s="23">
        <f>G10/365</f>
        <v>0</v>
      </c>
      <c r="I10" s="13">
        <v>0</v>
      </c>
      <c r="J10" s="23">
        <f>I10/365</f>
        <v>0</v>
      </c>
      <c r="K10" s="22">
        <v>0</v>
      </c>
      <c r="L10" s="22">
        <v>0</v>
      </c>
      <c r="M10" s="11" t="s">
        <v>16</v>
      </c>
    </row>
    <row r="11" spans="1:13" ht="24" customHeight="1">
      <c r="A11" s="32" t="s">
        <v>4</v>
      </c>
      <c r="B11" s="33"/>
      <c r="C11" s="23">
        <f>SUM(C12:C17)</f>
        <v>4694210</v>
      </c>
      <c r="D11" s="23">
        <f>SUM(D12:D17)</f>
        <v>12860.849315068494</v>
      </c>
      <c r="E11" s="23">
        <f>SUM(E12:E17)</f>
        <v>172305</v>
      </c>
      <c r="F11" s="23">
        <f>SUM(F12:F17)</f>
        <v>472.06849315068484</v>
      </c>
      <c r="G11" s="23">
        <f>SUM(G12:G17)</f>
        <v>172246</v>
      </c>
      <c r="H11" s="23">
        <f>SUM(H12:H17)</f>
        <v>471.9068493150685</v>
      </c>
      <c r="I11" s="24">
        <v>5482922</v>
      </c>
      <c r="J11" s="23">
        <f>I11/365</f>
        <v>15021.704109589042</v>
      </c>
      <c r="K11" s="22">
        <v>82</v>
      </c>
      <c r="L11" s="22">
        <v>27.2</v>
      </c>
      <c r="M11" s="11" t="s">
        <v>17</v>
      </c>
    </row>
    <row r="12" spans="1:13" ht="24" customHeight="1">
      <c r="A12" s="12"/>
      <c r="B12" s="17" t="s">
        <v>25</v>
      </c>
      <c r="C12" s="13">
        <v>3606543</v>
      </c>
      <c r="D12" s="23">
        <f>C12/365</f>
        <v>9880.939726027398</v>
      </c>
      <c r="E12" s="13">
        <v>119974</v>
      </c>
      <c r="F12" s="23">
        <f>E12/365</f>
        <v>328.6958904109589</v>
      </c>
      <c r="G12" s="13">
        <v>119952</v>
      </c>
      <c r="H12" s="23">
        <f>G12/365</f>
        <v>328.6356164383562</v>
      </c>
      <c r="I12" s="13" t="s">
        <v>34</v>
      </c>
      <c r="J12" s="13" t="s">
        <v>22</v>
      </c>
      <c r="K12" s="22">
        <v>83.9</v>
      </c>
      <c r="L12" s="22">
        <v>30.1</v>
      </c>
      <c r="M12" s="11" t="s">
        <v>31</v>
      </c>
    </row>
    <row r="13" spans="1:13" ht="24" customHeight="1">
      <c r="A13" s="12"/>
      <c r="B13" s="10" t="s">
        <v>5</v>
      </c>
      <c r="C13" s="13">
        <v>78902</v>
      </c>
      <c r="D13" s="23">
        <f>C13/365</f>
        <v>216.16986301369863</v>
      </c>
      <c r="E13" s="13">
        <v>543</v>
      </c>
      <c r="F13" s="23">
        <f>E13/365</f>
        <v>1.4876712328767123</v>
      </c>
      <c r="G13" s="13">
        <v>562</v>
      </c>
      <c r="H13" s="23">
        <f>G13/365</f>
        <v>1.5397260273972602</v>
      </c>
      <c r="I13" s="13" t="s">
        <v>22</v>
      </c>
      <c r="J13" s="13" t="s">
        <v>22</v>
      </c>
      <c r="K13" s="22">
        <v>72.1</v>
      </c>
      <c r="L13" s="22">
        <v>142.8</v>
      </c>
      <c r="M13" s="11" t="s">
        <v>15</v>
      </c>
    </row>
    <row r="14" spans="1:13" ht="24" customHeight="1">
      <c r="A14" s="12"/>
      <c r="B14" s="10" t="s">
        <v>7</v>
      </c>
      <c r="C14" s="13">
        <v>11</v>
      </c>
      <c r="D14" s="23">
        <f>C14/365</f>
        <v>0.030136986301369864</v>
      </c>
      <c r="E14" s="13">
        <v>2</v>
      </c>
      <c r="F14" s="23">
        <f>E14/365</f>
        <v>0.005479452054794521</v>
      </c>
      <c r="G14" s="13">
        <v>2</v>
      </c>
      <c r="H14" s="23">
        <f>G14/365</f>
        <v>0.005479452054794521</v>
      </c>
      <c r="I14" s="13" t="s">
        <v>23</v>
      </c>
      <c r="J14" s="13" t="s">
        <v>22</v>
      </c>
      <c r="K14" s="22">
        <v>0.1</v>
      </c>
      <c r="L14" s="22">
        <v>5.5</v>
      </c>
      <c r="M14" s="11" t="s">
        <v>18</v>
      </c>
    </row>
    <row r="15" spans="1:13" ht="24" customHeight="1">
      <c r="A15" s="12"/>
      <c r="B15" s="10" t="s">
        <v>6</v>
      </c>
      <c r="C15" s="13">
        <v>28626</v>
      </c>
      <c r="D15" s="23">
        <f>C15/365</f>
        <v>78.42739726027398</v>
      </c>
      <c r="E15" s="13">
        <v>334</v>
      </c>
      <c r="F15" s="23">
        <f>E15/365</f>
        <v>0.915068493150685</v>
      </c>
      <c r="G15" s="13">
        <v>334</v>
      </c>
      <c r="H15" s="23">
        <f>G15/365</f>
        <v>0.915068493150685</v>
      </c>
      <c r="I15" s="13" t="s">
        <v>24</v>
      </c>
      <c r="J15" s="13" t="s">
        <v>22</v>
      </c>
      <c r="K15" s="22">
        <v>52.3</v>
      </c>
      <c r="L15" s="22">
        <v>85.7</v>
      </c>
      <c r="M15" s="11" t="s">
        <v>16</v>
      </c>
    </row>
    <row r="16" spans="1:13" ht="24" customHeight="1">
      <c r="A16" s="12"/>
      <c r="B16" s="10" t="s">
        <v>26</v>
      </c>
      <c r="C16" s="13">
        <v>43825</v>
      </c>
      <c r="D16" s="23">
        <f>C16/365</f>
        <v>120.06849315068493</v>
      </c>
      <c r="E16" s="13">
        <v>130</v>
      </c>
      <c r="F16" s="23">
        <f>E16/365</f>
        <v>0.3561643835616438</v>
      </c>
      <c r="G16" s="13">
        <v>183</v>
      </c>
      <c r="H16" s="23">
        <f>G16/365</f>
        <v>0.5013698630136987</v>
      </c>
      <c r="I16" s="13" t="s">
        <v>34</v>
      </c>
      <c r="J16" s="13" t="s">
        <v>34</v>
      </c>
      <c r="K16" s="22">
        <v>87</v>
      </c>
      <c r="L16" s="22">
        <v>181.1</v>
      </c>
      <c r="M16" s="11" t="s">
        <v>32</v>
      </c>
    </row>
    <row r="17" spans="1:13" ht="24" customHeight="1">
      <c r="A17" s="12"/>
      <c r="B17" s="10" t="s">
        <v>27</v>
      </c>
      <c r="C17" s="13">
        <v>936303</v>
      </c>
      <c r="D17" s="23">
        <f>C17/365</f>
        <v>2565.213698630137</v>
      </c>
      <c r="E17" s="13">
        <v>51322</v>
      </c>
      <c r="F17" s="23">
        <f>E17/365</f>
        <v>140.60821917808218</v>
      </c>
      <c r="G17" s="13">
        <v>51213</v>
      </c>
      <c r="H17" s="23">
        <f>G17/365</f>
        <v>140.3095890410959</v>
      </c>
      <c r="I17" s="13" t="s">
        <v>34</v>
      </c>
      <c r="J17" s="13" t="s">
        <v>34</v>
      </c>
      <c r="K17" s="22">
        <v>78.3</v>
      </c>
      <c r="L17" s="22">
        <v>18.3</v>
      </c>
      <c r="M17" s="11" t="s">
        <v>17</v>
      </c>
    </row>
    <row r="18" spans="1:13" ht="30" customHeight="1">
      <c r="A18" s="12"/>
      <c r="B18" s="14"/>
      <c r="C18" s="34" t="s">
        <v>10</v>
      </c>
      <c r="D18" s="35"/>
      <c r="E18" s="35"/>
      <c r="F18" s="35"/>
      <c r="G18" s="35"/>
      <c r="H18" s="35"/>
      <c r="I18" s="35"/>
      <c r="J18" s="35"/>
      <c r="K18" s="35"/>
      <c r="L18" s="36"/>
      <c r="M18" s="11"/>
    </row>
    <row r="19" spans="1:13" s="9" customFormat="1" ht="24" customHeight="1">
      <c r="A19" s="46" t="s">
        <v>2</v>
      </c>
      <c r="B19" s="47"/>
      <c r="C19" s="18">
        <f>SUM(C20:C24)</f>
        <v>6468966</v>
      </c>
      <c r="D19" s="18">
        <f>SUM(D20:D24)</f>
        <v>17723.194520547942</v>
      </c>
      <c r="E19" s="18">
        <f>SUM(E20:E24)</f>
        <v>176355</v>
      </c>
      <c r="F19" s="18">
        <f>SUM(F20:F24)</f>
        <v>483.16438356164383</v>
      </c>
      <c r="G19" s="18">
        <f>SUM(G20:G24)</f>
        <v>176357</v>
      </c>
      <c r="H19" s="18">
        <f>SUM(H20:H24)</f>
        <v>483.1698630136986</v>
      </c>
      <c r="I19" s="29" t="s">
        <v>38</v>
      </c>
      <c r="J19" s="29" t="s">
        <v>38</v>
      </c>
      <c r="K19" s="21">
        <v>85.4</v>
      </c>
      <c r="L19" s="21">
        <v>36.7</v>
      </c>
      <c r="M19" s="8" t="s">
        <v>14</v>
      </c>
    </row>
    <row r="20" spans="1:13" ht="24" customHeight="1">
      <c r="A20" s="32" t="s">
        <v>5</v>
      </c>
      <c r="B20" s="33"/>
      <c r="C20" s="13">
        <v>1853658</v>
      </c>
      <c r="D20" s="27">
        <f>C20/365</f>
        <v>5078.5150684931505</v>
      </c>
      <c r="E20" s="13">
        <v>4593</v>
      </c>
      <c r="F20" s="27">
        <f>E20/365</f>
        <v>12.583561643835617</v>
      </c>
      <c r="G20" s="13">
        <v>4673</v>
      </c>
      <c r="H20" s="27">
        <f>G20/365</f>
        <v>12.802739726027397</v>
      </c>
      <c r="I20" s="13" t="s">
        <v>22</v>
      </c>
      <c r="J20" s="13" t="s">
        <v>22</v>
      </c>
      <c r="K20" s="22">
        <v>94.6</v>
      </c>
      <c r="L20" s="22">
        <v>400.1</v>
      </c>
      <c r="M20" s="11" t="s">
        <v>15</v>
      </c>
    </row>
    <row r="21" spans="1:13" ht="24" customHeight="1">
      <c r="A21" s="32" t="s">
        <v>7</v>
      </c>
      <c r="B21" s="33"/>
      <c r="C21" s="13">
        <v>11</v>
      </c>
      <c r="D21" s="27">
        <f>C21/365</f>
        <v>0.030136986301369864</v>
      </c>
      <c r="E21" s="13">
        <v>2</v>
      </c>
      <c r="F21" s="27">
        <f>E21/365</f>
        <v>0.005479452054794521</v>
      </c>
      <c r="G21" s="13">
        <v>2</v>
      </c>
      <c r="H21" s="27">
        <f>G21/365</f>
        <v>0.005479452054794521</v>
      </c>
      <c r="I21" s="13" t="s">
        <v>23</v>
      </c>
      <c r="J21" s="13" t="s">
        <v>23</v>
      </c>
      <c r="K21" s="22">
        <v>0.1</v>
      </c>
      <c r="L21" s="22">
        <v>5.5</v>
      </c>
      <c r="M21" s="11" t="s">
        <v>18</v>
      </c>
    </row>
    <row r="22" spans="1:13" ht="24" customHeight="1">
      <c r="A22" s="32" t="s">
        <v>6</v>
      </c>
      <c r="B22" s="33"/>
      <c r="C22" s="13">
        <v>28626</v>
      </c>
      <c r="D22" s="27">
        <f>C22/365</f>
        <v>78.42739726027398</v>
      </c>
      <c r="E22" s="13">
        <v>334</v>
      </c>
      <c r="F22" s="27">
        <f>E22/365</f>
        <v>0.915068493150685</v>
      </c>
      <c r="G22" s="13">
        <v>334</v>
      </c>
      <c r="H22" s="27">
        <f>G22/365</f>
        <v>0.915068493150685</v>
      </c>
      <c r="I22" s="13" t="s">
        <v>24</v>
      </c>
      <c r="J22" s="13" t="s">
        <v>24</v>
      </c>
      <c r="K22" s="22">
        <v>52.3</v>
      </c>
      <c r="L22" s="22">
        <v>85.7</v>
      </c>
      <c r="M22" s="11" t="s">
        <v>16</v>
      </c>
    </row>
    <row r="23" spans="1:13" ht="24" customHeight="1">
      <c r="A23" s="32" t="s">
        <v>26</v>
      </c>
      <c r="B23" s="33"/>
      <c r="C23" s="13">
        <v>1059944</v>
      </c>
      <c r="D23" s="27">
        <f>C23/365</f>
        <v>2903.956164383562</v>
      </c>
      <c r="E23" s="13">
        <v>3260</v>
      </c>
      <c r="F23" s="27">
        <f>E23/365</f>
        <v>8.931506849315069</v>
      </c>
      <c r="G23" s="13">
        <v>6892</v>
      </c>
      <c r="H23" s="27">
        <f>G23/365</f>
        <v>18.882191780821916</v>
      </c>
      <c r="I23" s="13" t="s">
        <v>24</v>
      </c>
      <c r="J23" s="13" t="s">
        <v>24</v>
      </c>
      <c r="K23" s="22">
        <v>93.8</v>
      </c>
      <c r="L23" s="22">
        <v>133.5</v>
      </c>
      <c r="M23" s="11" t="s">
        <v>32</v>
      </c>
    </row>
    <row r="24" spans="1:13" ht="24" customHeight="1">
      <c r="A24" s="30" t="s">
        <v>27</v>
      </c>
      <c r="B24" s="31"/>
      <c r="C24" s="26">
        <v>3526727</v>
      </c>
      <c r="D24" s="28">
        <f>C24/365</f>
        <v>9662.265753424657</v>
      </c>
      <c r="E24" s="15">
        <v>168166</v>
      </c>
      <c r="F24" s="28">
        <f>E24/365</f>
        <v>460.7287671232877</v>
      </c>
      <c r="G24" s="15">
        <v>164456</v>
      </c>
      <c r="H24" s="28">
        <f>G24/365</f>
        <v>450.5643835616438</v>
      </c>
      <c r="I24" s="15" t="s">
        <v>35</v>
      </c>
      <c r="J24" s="15" t="s">
        <v>35</v>
      </c>
      <c r="K24" s="25">
        <v>79.9</v>
      </c>
      <c r="L24" s="25">
        <v>21.2</v>
      </c>
      <c r="M24" s="16" t="s">
        <v>17</v>
      </c>
    </row>
  </sheetData>
  <sheetProtection/>
  <mergeCells count="25">
    <mergeCell ref="C5:D5"/>
    <mergeCell ref="A20:B20"/>
    <mergeCell ref="A22:B22"/>
    <mergeCell ref="A21:B21"/>
    <mergeCell ref="C1:M2"/>
    <mergeCell ref="A1:B1"/>
    <mergeCell ref="A2:B2"/>
    <mergeCell ref="A8:B8"/>
    <mergeCell ref="A5:B5"/>
    <mergeCell ref="A6:B6"/>
    <mergeCell ref="I5:J5"/>
    <mergeCell ref="A9:B9"/>
    <mergeCell ref="A10:B10"/>
    <mergeCell ref="A11:B11"/>
    <mergeCell ref="A19:B19"/>
    <mergeCell ref="A24:B24"/>
    <mergeCell ref="A23:B23"/>
    <mergeCell ref="C18:L18"/>
    <mergeCell ref="L4:M4"/>
    <mergeCell ref="C7:L7"/>
    <mergeCell ref="K5:K6"/>
    <mergeCell ref="L5:L6"/>
    <mergeCell ref="M5:M6"/>
    <mergeCell ref="E5:F5"/>
    <mergeCell ref="G5:H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  <ignoredErrors>
    <ignoredError sqref="I16:J16 C11 I14 I13 I15 E8 G11:H11 C19 C8 E19 G8 I8 G19" unlockedFormula="1"/>
    <ignoredError sqref="E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Admin</cp:lastModifiedBy>
  <cp:lastPrinted>2010-10-04T06:54:32Z</cp:lastPrinted>
  <dcterms:created xsi:type="dcterms:W3CDTF">2002-01-17T05:53:07Z</dcterms:created>
  <dcterms:modified xsi:type="dcterms:W3CDTF">2012-03-04T17:29:10Z</dcterms:modified>
  <cp:category/>
  <cp:version/>
  <cp:contentType/>
  <cp:contentStatus/>
</cp:coreProperties>
</file>