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60" windowWidth="1494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'64'!$A$1:$I$31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>#REF!</definedName>
    <definedName name="aaaaa">'[1]75'!#REF!</definedName>
    <definedName name="_xlnm.Print_Area" localSheetId="0">'64'!$A$1:$H$30</definedName>
    <definedName name="Print_Area_MI">#REF!</definedName>
    <definedName name="ああああ">'[1]74'!#REF!</definedName>
  </definedNames>
  <calcPr fullCalcOnLoad="1"/>
</workbook>
</file>

<file path=xl/sharedStrings.xml><?xml version="1.0" encoding="utf-8"?>
<sst xmlns="http://schemas.openxmlformats.org/spreadsheetml/2006/main" count="36" uniqueCount="36">
  <si>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</si>
  <si>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</si>
  <si>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</si>
  <si>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</si>
  <si>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</si>
  <si>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</si>
  <si>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</si>
  <si>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</si>
  <si>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</si>
  <si>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</si>
  <si>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</si>
  <si>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</si>
  <si>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</si>
  <si>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</si>
  <si>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</si>
  <si>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</si>
  <si>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</si>
  <si>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</si>
  <si>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</si>
  <si>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</si>
  <si>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</si>
  <si>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</si>
  <si>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</si>
  <si>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</si>
  <si>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 xml:space="preserve">  16</t>
  </si>
  <si>
    <t xml:space="preserve">  17</t>
  </si>
  <si>
    <t xml:space="preserve">  19</t>
  </si>
  <si>
    <t>平成15年</t>
  </si>
  <si>
    <t>64．牛乳生産および需給状況</t>
  </si>
  <si>
    <t>資料：農林水産省「牛乳乳製品統計」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</si>
  <si>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</si>
  <si>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</si>
  <si>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</si>
  <si>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</si>
  <si>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</si>
  <si>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24年1月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</si>
</sst>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2" fillId="0" borderId="0" xfId="61" applyNumberFormat="1" applyFont="1" applyBorder="1">
      <alignment/>
      <protection/>
    </xf>
    <xf numFmtId="176" fontId="2" fillId="0" borderId="11" xfId="61" applyNumberFormat="1" applyFont="1" applyBorder="1" applyAlignment="1">
      <alignment horizontal="centerContinuous" vertical="center"/>
      <protection/>
    </xf>
    <xf numFmtId="176" fontId="2" fillId="0" borderId="12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>
      <alignment horizontal="center"/>
      <protection locked="0"/>
    </xf>
    <xf numFmtId="41" fontId="2" fillId="0" borderId="13" xfId="48" applyNumberFormat="1" applyFont="1" applyBorder="1" applyAlignment="1">
      <alignment/>
    </xf>
    <xf numFmtId="41" fontId="2" fillId="0" borderId="0" xfId="48" applyNumberFormat="1" applyFont="1" applyFill="1" applyBorder="1" applyAlignment="1">
      <alignment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4" fillId="0" borderId="0" xfId="48" applyNumberFormat="1" applyFont="1" applyBorder="1" applyAlignment="1">
      <alignment/>
    </xf>
    <xf numFmtId="41" fontId="4" fillId="0" borderId="13" xfId="48" applyNumberFormat="1" applyFont="1" applyBorder="1" applyAlignment="1">
      <alignment/>
    </xf>
    <xf numFmtId="176" fontId="4" fillId="0" borderId="0" xfId="61" applyNumberFormat="1" applyFont="1" applyBorder="1">
      <alignment/>
      <protection/>
    </xf>
    <xf numFmtId="176" fontId="4" fillId="0" borderId="0" xfId="61" applyNumberFormat="1" applyFont="1">
      <alignment/>
      <protection/>
    </xf>
    <xf numFmtId="41" fontId="2" fillId="0" borderId="13" xfId="61" applyNumberFormat="1" applyFont="1" applyBorder="1">
      <alignment/>
      <protection/>
    </xf>
    <xf numFmtId="41" fontId="2" fillId="0" borderId="0" xfId="61" applyNumberFormat="1" applyFont="1" applyBorder="1">
      <alignment/>
      <protection/>
    </xf>
    <xf numFmtId="49" fontId="2" fillId="0" borderId="14" xfId="61" applyNumberFormat="1" applyFont="1" applyBorder="1" applyAlignment="1">
      <alignment/>
      <protection/>
    </xf>
    <xf numFmtId="49" fontId="2" fillId="0" borderId="15" xfId="61" applyNumberFormat="1" applyFont="1" applyBorder="1" applyAlignment="1">
      <alignment/>
      <protection/>
    </xf>
    <xf numFmtId="176" fontId="2" fillId="0" borderId="0" xfId="61" applyNumberFormat="1" applyFont="1" quotePrefix="1">
      <alignment/>
      <protection/>
    </xf>
    <xf numFmtId="176" fontId="6" fillId="0" borderId="11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 quotePrefix="1">
      <alignment horizontal="center"/>
      <protection locked="0"/>
    </xf>
    <xf numFmtId="41" fontId="2" fillId="0" borderId="16" xfId="48" applyNumberFormat="1" applyFont="1" applyBorder="1" applyAlignment="1">
      <alignment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Border="1" applyAlignment="1">
      <alignment/>
    </xf>
    <xf numFmtId="176" fontId="4" fillId="0" borderId="14" xfId="61" applyNumberFormat="1" applyFont="1" applyBorder="1" applyAlignment="1" applyProtection="1" quotePrefix="1">
      <alignment horizontal="center"/>
      <protection/>
    </xf>
    <xf numFmtId="41" fontId="2" fillId="0" borderId="13" xfId="48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4" xfId="61" applyNumberFormat="1" applyFont="1" applyBorder="1" applyAlignment="1" applyProtection="1">
      <alignment horizontal="center" vertical="center"/>
      <protection/>
    </xf>
    <xf numFmtId="176" fontId="5" fillId="0" borderId="15" xfId="61" applyNumberFormat="1" applyFont="1" applyBorder="1" applyAlignment="1" applyProtection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2" fillId="0" borderId="20" xfId="61" applyNumberFormat="1" applyFont="1" applyBorder="1" applyAlignment="1">
      <alignment horizontal="center" vertical="center"/>
      <protection/>
    </xf>
    <xf numFmtId="176" fontId="2" fillId="0" borderId="21" xfId="61" applyNumberFormat="1" applyFont="1" applyBorder="1" applyAlignment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 wrapText="1"/>
      <protection/>
    </xf>
    <xf numFmtId="176" fontId="2" fillId="0" borderId="20" xfId="61" applyNumberFormat="1" applyFont="1" applyBorder="1" applyAlignment="1">
      <alignment horizontal="center" vertical="center" wrapText="1"/>
      <protection/>
    </xf>
    <xf numFmtId="176" fontId="2" fillId="0" borderId="21" xfId="61" applyNumberFormat="1" applyFont="1" applyBorder="1" applyAlignment="1">
      <alignment horizontal="center" vertical="center" wrapText="1"/>
      <protection/>
    </xf>
    <xf numFmtId="176" fontId="2" fillId="0" borderId="22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4"/>
  <sheetViews>
    <sheetView tabSelected="1" zoomScaleSheetLayoutView="100" zoomScalePageLayoutView="0" workbookViewId="0" topLeftCell="A1">
      <selection activeCell="I35" sqref="I35"/>
    </sheetView>
  </sheetViews>
  <sheetFormatPr defaultColWidth="6.41015625" defaultRowHeight="18"/>
  <cols>
    <col min="1" max="1" width="13.66015625" style="2" customWidth="1"/>
    <col min="2" max="8" width="8.58203125" style="2" customWidth="1"/>
    <col min="9" max="16384" width="6.41015625" style="2" customWidth="1"/>
  </cols>
  <sheetData>
    <row r="1" spans="1:32" ht="15.75" customHeight="1">
      <c r="A1" s="38" t="s">
        <v>28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20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39" t="s">
        <v>0</v>
      </c>
      <c r="B3" s="42" t="s">
        <v>1</v>
      </c>
      <c r="C3" s="42" t="s">
        <v>2</v>
      </c>
      <c r="D3" s="45" t="s">
        <v>21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40"/>
      <c r="B4" s="43"/>
      <c r="C4" s="43"/>
      <c r="D4" s="46"/>
      <c r="E4" s="48" t="s">
        <v>4</v>
      </c>
      <c r="F4" s="48" t="s">
        <v>5</v>
      </c>
      <c r="G4" s="48" t="s">
        <v>6</v>
      </c>
      <c r="H4" s="13" t="s">
        <v>22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41"/>
      <c r="B5" s="44"/>
      <c r="C5" s="44"/>
      <c r="D5" s="47"/>
      <c r="E5" s="44"/>
      <c r="F5" s="44"/>
      <c r="G5" s="44"/>
      <c r="H5" s="27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14" t="s">
        <v>27</v>
      </c>
      <c r="B6" s="29">
        <v>104296</v>
      </c>
      <c r="C6" s="30">
        <v>53319</v>
      </c>
      <c r="D6" s="30">
        <v>4938</v>
      </c>
      <c r="E6" s="30">
        <v>55915</v>
      </c>
      <c r="F6" s="30">
        <v>36721</v>
      </c>
      <c r="G6" s="30">
        <v>18138</v>
      </c>
      <c r="H6" s="30">
        <v>1056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17" t="s">
        <v>24</v>
      </c>
      <c r="B7" s="15">
        <v>105849</v>
      </c>
      <c r="C7" s="16">
        <v>54305</v>
      </c>
      <c r="D7" s="16">
        <v>4179</v>
      </c>
      <c r="E7" s="16">
        <v>55723</v>
      </c>
      <c r="F7" s="16">
        <v>35629</v>
      </c>
      <c r="G7" s="16">
        <v>19070</v>
      </c>
      <c r="H7" s="16">
        <v>1024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17" t="s">
        <v>25</v>
      </c>
      <c r="B8" s="15">
        <v>108170</v>
      </c>
      <c r="C8" s="16">
        <v>53457</v>
      </c>
      <c r="D8" s="16">
        <v>4252</v>
      </c>
      <c r="E8" s="16">
        <v>58965</v>
      </c>
      <c r="F8" s="16">
        <v>35405</v>
      </c>
      <c r="G8" s="16">
        <v>22602</v>
      </c>
      <c r="H8" s="16">
        <v>958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28" t="s">
        <v>19</v>
      </c>
      <c r="B9" s="15">
        <v>101525</v>
      </c>
      <c r="C9" s="16">
        <v>50311</v>
      </c>
      <c r="D9" s="16">
        <v>5474</v>
      </c>
      <c r="E9" s="16">
        <v>56688</v>
      </c>
      <c r="F9" s="16">
        <v>36882</v>
      </c>
      <c r="G9" s="16">
        <v>18867</v>
      </c>
      <c r="H9" s="16">
        <v>939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28" t="s">
        <v>26</v>
      </c>
      <c r="B10" s="15">
        <v>99572</v>
      </c>
      <c r="C10" s="31">
        <v>32266</v>
      </c>
      <c r="D10" s="16">
        <v>4651</v>
      </c>
      <c r="E10" s="16">
        <v>71957</v>
      </c>
      <c r="F10" s="16">
        <v>50729</v>
      </c>
      <c r="G10" s="16">
        <v>20211</v>
      </c>
      <c r="H10" s="16">
        <v>1017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37" t="s">
        <v>30</v>
      </c>
      <c r="B11" s="15">
        <v>97555</v>
      </c>
      <c r="C11" s="31">
        <v>25918</v>
      </c>
      <c r="D11" s="31">
        <v>3802</v>
      </c>
      <c r="E11" s="31">
        <v>75439</v>
      </c>
      <c r="F11" s="31">
        <v>55933</v>
      </c>
      <c r="G11" s="31">
        <v>18528</v>
      </c>
      <c r="H11" s="31">
        <v>978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3.5" customHeight="1">
      <c r="A12" s="37" t="s">
        <v>33</v>
      </c>
      <c r="B12" s="15">
        <v>95487</v>
      </c>
      <c r="C12" s="31">
        <v>38608</v>
      </c>
      <c r="D12" s="31">
        <v>4929</v>
      </c>
      <c r="E12" s="31">
        <v>61808</v>
      </c>
      <c r="F12" s="31">
        <v>53588</v>
      </c>
      <c r="G12" s="31">
        <v>7549</v>
      </c>
      <c r="H12" s="31">
        <v>671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3.5" customHeight="1">
      <c r="A13" s="37" t="s">
        <v>31</v>
      </c>
      <c r="B13" s="15">
        <v>90448</v>
      </c>
      <c r="C13" s="31">
        <v>39910</v>
      </c>
      <c r="D13" s="31">
        <v>614</v>
      </c>
      <c r="E13" s="31">
        <v>51152</v>
      </c>
      <c r="F13" s="31">
        <v>44490</v>
      </c>
      <c r="G13" s="31">
        <v>6028</v>
      </c>
      <c r="H13" s="31">
        <v>634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3.5" customHeight="1">
      <c r="A14" s="37" t="s">
        <v>32</v>
      </c>
      <c r="B14" s="15">
        <v>84232</v>
      </c>
      <c r="C14" s="31">
        <v>30500</v>
      </c>
      <c r="D14" s="31">
        <v>1015</v>
      </c>
      <c r="E14" s="31">
        <v>54747</v>
      </c>
      <c r="F14" s="31">
        <v>50835</v>
      </c>
      <c r="G14" s="31">
        <v>3569</v>
      </c>
      <c r="H14" s="31">
        <v>343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37"/>
      <c r="B15" s="15"/>
      <c r="C15" s="31"/>
      <c r="D15" s="31"/>
      <c r="E15" s="31"/>
      <c r="F15" s="31"/>
      <c r="G15" s="31"/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21" customFormat="1" ht="13.5" customHeight="1">
      <c r="A16" s="32" t="s">
        <v>34</v>
      </c>
      <c r="B16" s="19">
        <f aca="true" t="shared" si="0" ref="B16:H16">SUM(B18:B29)</f>
        <v>86098</v>
      </c>
      <c r="C16" s="18">
        <f t="shared" si="0"/>
        <v>34730</v>
      </c>
      <c r="D16" s="18">
        <f t="shared" si="0"/>
        <v>75</v>
      </c>
      <c r="E16" s="18">
        <f t="shared" si="0"/>
        <v>51443</v>
      </c>
      <c r="F16" s="18">
        <f>SUM(F18:F29)</f>
        <v>48779</v>
      </c>
      <c r="G16" s="18">
        <f t="shared" si="0"/>
        <v>2412</v>
      </c>
      <c r="H16" s="18">
        <f t="shared" si="0"/>
        <v>252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2:27" ht="13.5" customHeight="1">
      <c r="B17" s="22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8" t="s">
        <v>35</v>
      </c>
      <c r="B18" s="33">
        <v>7337</v>
      </c>
      <c r="C18" s="34">
        <v>2864</v>
      </c>
      <c r="D18" s="34"/>
      <c r="E18" s="34">
        <f>SUM(F18:H18)</f>
        <v>4473</v>
      </c>
      <c r="F18" s="34">
        <v>4181</v>
      </c>
      <c r="G18" s="34">
        <v>271</v>
      </c>
      <c r="H18" s="34">
        <v>21</v>
      </c>
      <c r="I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24" t="s">
        <v>7</v>
      </c>
      <c r="B19" s="33">
        <v>6985</v>
      </c>
      <c r="C19" s="34">
        <v>2604</v>
      </c>
      <c r="D19" s="34">
        <v>30</v>
      </c>
      <c r="E19" s="34">
        <f aca="true" t="shared" si="1" ref="E19:E29">SUM(F19:H19)</f>
        <v>4411</v>
      </c>
      <c r="F19" s="34">
        <v>4055</v>
      </c>
      <c r="G19" s="34">
        <v>335</v>
      </c>
      <c r="H19" s="34">
        <v>21</v>
      </c>
      <c r="I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24" t="s">
        <v>8</v>
      </c>
      <c r="B20" s="33">
        <v>7717</v>
      </c>
      <c r="C20" s="34">
        <v>3430</v>
      </c>
      <c r="D20" s="34"/>
      <c r="E20" s="34">
        <f t="shared" si="1"/>
        <v>4287</v>
      </c>
      <c r="F20" s="34">
        <v>3959</v>
      </c>
      <c r="G20" s="34">
        <v>307</v>
      </c>
      <c r="H20" s="34">
        <v>21</v>
      </c>
      <c r="I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4" t="s">
        <v>9</v>
      </c>
      <c r="B21" s="33">
        <v>7569</v>
      </c>
      <c r="C21" s="34">
        <v>3243</v>
      </c>
      <c r="D21" s="34"/>
      <c r="E21" s="34">
        <f t="shared" si="1"/>
        <v>4326</v>
      </c>
      <c r="F21" s="34">
        <v>3938</v>
      </c>
      <c r="G21" s="34">
        <v>367</v>
      </c>
      <c r="H21" s="34">
        <v>21</v>
      </c>
      <c r="I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24" t="s">
        <v>10</v>
      </c>
      <c r="B22" s="33">
        <v>7817</v>
      </c>
      <c r="C22" s="34">
        <v>3234</v>
      </c>
      <c r="D22" s="34"/>
      <c r="E22" s="34">
        <f t="shared" si="1"/>
        <v>4583</v>
      </c>
      <c r="F22" s="34">
        <v>4269</v>
      </c>
      <c r="G22" s="34">
        <v>293</v>
      </c>
      <c r="H22" s="34">
        <v>21</v>
      </c>
      <c r="I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24" t="s">
        <v>11</v>
      </c>
      <c r="B23" s="33">
        <v>7346</v>
      </c>
      <c r="C23" s="34">
        <v>3018</v>
      </c>
      <c r="D23" s="34"/>
      <c r="E23" s="34">
        <f t="shared" si="1"/>
        <v>4328</v>
      </c>
      <c r="F23" s="34">
        <v>4105</v>
      </c>
      <c r="G23" s="34">
        <v>202</v>
      </c>
      <c r="H23" s="34">
        <v>21</v>
      </c>
      <c r="I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24" t="s">
        <v>12</v>
      </c>
      <c r="B24" s="33">
        <v>7071</v>
      </c>
      <c r="C24" s="34">
        <v>2606</v>
      </c>
      <c r="D24" s="34"/>
      <c r="E24" s="34">
        <f t="shared" si="1"/>
        <v>4465</v>
      </c>
      <c r="F24" s="34">
        <v>4277</v>
      </c>
      <c r="G24" s="34">
        <v>167</v>
      </c>
      <c r="H24" s="34">
        <v>21</v>
      </c>
      <c r="I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24" t="s">
        <v>13</v>
      </c>
      <c r="B25" s="33">
        <v>6790</v>
      </c>
      <c r="C25" s="34">
        <v>2396</v>
      </c>
      <c r="D25" s="34">
        <v>15</v>
      </c>
      <c r="E25" s="34">
        <f t="shared" si="1"/>
        <v>4409</v>
      </c>
      <c r="F25" s="34">
        <v>4223</v>
      </c>
      <c r="G25" s="34">
        <v>165</v>
      </c>
      <c r="H25" s="34">
        <v>21</v>
      </c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3.5" customHeight="1">
      <c r="A26" s="24" t="s">
        <v>14</v>
      </c>
      <c r="B26" s="33">
        <v>6638</v>
      </c>
      <c r="C26" s="34">
        <v>2216</v>
      </c>
      <c r="D26" s="34">
        <v>30</v>
      </c>
      <c r="E26" s="34">
        <f t="shared" si="1"/>
        <v>4452</v>
      </c>
      <c r="F26" s="34">
        <v>4304</v>
      </c>
      <c r="G26" s="34">
        <v>127</v>
      </c>
      <c r="H26" s="34">
        <v>21</v>
      </c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24" t="s">
        <v>15</v>
      </c>
      <c r="B27" s="33">
        <v>7007</v>
      </c>
      <c r="C27" s="34">
        <v>2707</v>
      </c>
      <c r="D27" s="34"/>
      <c r="E27" s="34">
        <f t="shared" si="1"/>
        <v>4300</v>
      </c>
      <c r="F27" s="34">
        <v>4207</v>
      </c>
      <c r="G27" s="34">
        <v>72</v>
      </c>
      <c r="H27" s="34">
        <v>21</v>
      </c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3.5" customHeight="1">
      <c r="A28" s="24" t="s">
        <v>16</v>
      </c>
      <c r="B28" s="33">
        <v>6772</v>
      </c>
      <c r="C28" s="34">
        <v>2884</v>
      </c>
      <c r="D28" s="34"/>
      <c r="E28" s="34">
        <f t="shared" si="1"/>
        <v>3888</v>
      </c>
      <c r="F28" s="34">
        <v>3804</v>
      </c>
      <c r="G28" s="34">
        <v>63</v>
      </c>
      <c r="H28" s="34">
        <v>21</v>
      </c>
      <c r="I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3.5" customHeight="1">
      <c r="A29" s="25" t="s">
        <v>17</v>
      </c>
      <c r="B29" s="35">
        <v>7049</v>
      </c>
      <c r="C29" s="36">
        <v>3528</v>
      </c>
      <c r="D29" s="36"/>
      <c r="E29" s="36">
        <f t="shared" si="1"/>
        <v>3521</v>
      </c>
      <c r="F29" s="36">
        <v>3457</v>
      </c>
      <c r="G29" s="36">
        <v>43</v>
      </c>
      <c r="H29" s="36">
        <v>21</v>
      </c>
      <c r="I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3.5" customHeight="1">
      <c r="A30" s="2" t="s">
        <v>29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3.5" customHeight="1">
      <c r="A31" s="2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2">
      <c r="A32" s="2" t="s">
        <v>18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9:27" ht="12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9:27" ht="12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9:27" ht="12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9:27" ht="12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9:27" ht="12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9:27" ht="12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</sheetData>
  <sheetProtection/>
  <mergeCells count="8">
    <mergeCell ref="A1:H1"/>
    <mergeCell ref="A3:A5"/>
    <mergeCell ref="B3:B5"/>
    <mergeCell ref="C3:C5"/>
    <mergeCell ref="D3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2013-01-28T05:35:23Z</cp:lastPrinted>
  <dcterms:created xsi:type="dcterms:W3CDTF">2008-03-10T08:55:09Z</dcterms:created>
  <dcterms:modified xsi:type="dcterms:W3CDTF">2014-02-04T06:02:54Z</dcterms:modified>
  <cp:category/>
  <cp:version/>
  <cp:contentType/>
  <cp:contentStatus/>
</cp:coreProperties>
</file>