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9000" activeTab="0"/>
  </bookViews>
  <sheets>
    <sheet name="138" sheetId="1" r:id="rId1"/>
  </sheets>
  <definedNames>
    <definedName name="_10.電気_ガスおよび水道" localSheetId="0">'138'!$A$1:$F$18</definedName>
    <definedName name="_10.電気_ガスおよび水道">#REF!</definedName>
    <definedName name="_xlnm.Print_Area" localSheetId="0">'138'!$A$1:$F$41</definedName>
  </definedNames>
  <calcPr fullCalcOnLoad="1"/>
</workbook>
</file>

<file path=xl/sharedStrings.xml><?xml version="1.0" encoding="utf-8"?>
<sst xmlns="http://schemas.openxmlformats.org/spreadsheetml/2006/main" count="44" uniqueCount="44">
  <si>
    <t>年次および</t>
  </si>
  <si>
    <t>卸        ・        小        売        業</t>
  </si>
  <si>
    <t>市  町  村</t>
  </si>
  <si>
    <t>従業者数</t>
  </si>
  <si>
    <t>年間商品販売額</t>
  </si>
  <si>
    <t>商品手持額</t>
  </si>
  <si>
    <t>その他の収入額</t>
  </si>
  <si>
    <t>市  部</t>
  </si>
  <si>
    <t>大  分  市</t>
  </si>
  <si>
    <t>別  府  市</t>
  </si>
  <si>
    <t>中  津  市</t>
  </si>
  <si>
    <t>日  田  市</t>
  </si>
  <si>
    <t>佐  伯  市</t>
  </si>
  <si>
    <t>臼  杵  市</t>
  </si>
  <si>
    <t>津久見  市</t>
  </si>
  <si>
    <t>竹  田  市</t>
  </si>
  <si>
    <t>豊後高田市</t>
  </si>
  <si>
    <t>杵  築  市</t>
  </si>
  <si>
    <t>宇  佐  市</t>
  </si>
  <si>
    <t>姫  島  村</t>
  </si>
  <si>
    <t>日  出  町</t>
  </si>
  <si>
    <t>事業所数</t>
  </si>
  <si>
    <t>(単位 事業所、人、万円)</t>
  </si>
  <si>
    <t>　　３）従業者とは「個人業主」「無給の家族従業者」「有給役員」「常用雇用者」の計をいい、「派遣・下請出向者」</t>
  </si>
  <si>
    <t>　　　　は含むが、「派遣・下請受入者」「臨時雇用者」は含まない。</t>
  </si>
  <si>
    <t>町村部</t>
  </si>
  <si>
    <t>豊後大野市</t>
  </si>
  <si>
    <t>由　布　市</t>
  </si>
  <si>
    <t>国　東　市</t>
  </si>
  <si>
    <t>九　重　町</t>
  </si>
  <si>
    <t>玖　珠　町</t>
  </si>
  <si>
    <r>
      <t xml:space="preserve">  　２）平成</t>
    </r>
    <r>
      <rPr>
        <sz val="10"/>
        <rFont val="ＭＳ 明朝"/>
        <family val="1"/>
      </rPr>
      <t>16</t>
    </r>
    <r>
      <rPr>
        <sz val="10"/>
        <rFont val="ＭＳ 明朝"/>
        <family val="1"/>
      </rPr>
      <t>年は、商品手持額を調査していない。</t>
    </r>
  </si>
  <si>
    <t>12.商 業 お よ び 貿 易</t>
  </si>
  <si>
    <t xml:space="preserve">平成14年  </t>
  </si>
  <si>
    <t>16</t>
  </si>
  <si>
    <t>-</t>
  </si>
  <si>
    <t>138．市町村別事業所数、従業者数、年間商品販売額、商品手持額およびその他の収入額</t>
  </si>
  <si>
    <t>19</t>
  </si>
  <si>
    <t>24</t>
  </si>
  <si>
    <t>　注１）調査日は、平成14年、16年、19年は6月1日、平成24年は2月1日。</t>
  </si>
  <si>
    <r>
      <t>資料：平成１９年以前は</t>
    </r>
    <r>
      <rPr>
        <sz val="10"/>
        <rFont val="ＭＳ 明朝"/>
        <family val="1"/>
      </rPr>
      <t>県統計調査課「商業統計調査地方集計」　平成２４年は「経済センサス－活動調査」</t>
    </r>
  </si>
  <si>
    <t xml:space="preserve"> 　 ５）「平成２４年経済センサス－活動調査」では、公営事業所を調査対象としていないため、平成２４年の数値には公営事業所を含まない。</t>
  </si>
  <si>
    <t>　 ４）平成24年の数値は、管理，補助的経済活動を行う事業所、産業細分類が格付不能の事業所、</t>
  </si>
  <si>
    <t>　　　 卸売の商品販売額（仲立手数料を除く）、小売の商品販売額及び仲立手数料のいずれの金額も無い事業所を含む。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</si>
</sst>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_);[Red]\(#,##0\)"/>
  </numFmts>
  <fonts count="43">
    <font>
      <sz val="10"/>
      <name val="ＭＳ 明朝"/>
      <family val="1"/>
    </font>
    <font>
      <sz val="11"/>
      <color indexed="8"/>
      <name val="ＭＳ Ｐゴシック"/>
      <family val="3"/>
    </font>
    <font>
      <sz val="9"/>
      <name val="ＭＳ 明朝"/>
      <family val="1"/>
    </font>
    <font>
      <sz val="18"/>
      <name val="ＭＳ 明朝"/>
      <family val="1"/>
    </font>
    <font>
      <sz val="14"/>
      <name val="ＭＳ 明朝"/>
      <family val="1"/>
    </font>
    <font>
      <sz val="10"/>
      <color indexed="12"/>
      <name val="ＭＳ 明朝"/>
      <family val="1"/>
    </font>
    <font>
      <sz val="10"/>
      <name val="ＭＳ ゴシック"/>
      <family val="3"/>
    </font>
    <font>
      <sz val="6"/>
      <name val="ＭＳ Ｐゴシック"/>
      <family val="3"/>
    </font>
    <font>
      <sz val="6"/>
      <name val="ＭＳ 明朝"/>
      <family val="1"/>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right/>
      <top/>
      <bottom style="thin"/>
    </border>
    <border>
      <left style="thin"/>
      <right/>
      <top/>
      <bottom style="thin"/>
    </border>
    <border>
      <left style="thin"/>
      <right/>
      <top style="double"/>
      <bottom style="thin"/>
    </border>
    <border>
      <left/>
      <right/>
      <top style="double"/>
      <bottom style="thin"/>
    </border>
    <border>
      <left style="thin"/>
      <right/>
      <top/>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9" fillId="0" borderId="0">
      <alignment vertical="center"/>
      <protection/>
    </xf>
    <xf numFmtId="0" fontId="42" fillId="32" borderId="0" applyNumberFormat="0" applyBorder="0" applyAlignment="0" applyProtection="0"/>
  </cellStyleXfs>
  <cellXfs count="48">
    <xf numFmtId="0" fontId="0" fillId="0" borderId="0" xfId="0" applyAlignment="1">
      <alignment/>
    </xf>
    <xf numFmtId="176" fontId="3" fillId="0" borderId="0" xfId="0" applyNumberFormat="1" applyFont="1" applyAlignment="1">
      <alignment horizontal="centerContinuous"/>
    </xf>
    <xf numFmtId="176" fontId="0" fillId="0" borderId="0" xfId="0" applyNumberFormat="1" applyFont="1" applyAlignment="1">
      <alignment horizontal="centerContinuous"/>
    </xf>
    <xf numFmtId="176" fontId="0" fillId="0" borderId="0" xfId="0" applyNumberFormat="1" applyFont="1" applyAlignment="1">
      <alignment/>
    </xf>
    <xf numFmtId="176" fontId="4" fillId="0" borderId="0" xfId="0" applyNumberFormat="1" applyFont="1" applyAlignment="1" applyProtection="1">
      <alignment horizontal="centerContinuous"/>
      <protection/>
    </xf>
    <xf numFmtId="176" fontId="0" fillId="0" borderId="10" xfId="0" applyNumberFormat="1" applyFont="1" applyBorder="1" applyAlignment="1" applyProtection="1">
      <alignment horizontal="left"/>
      <protection/>
    </xf>
    <xf numFmtId="176" fontId="0" fillId="0" borderId="10" xfId="0" applyNumberFormat="1" applyFont="1" applyBorder="1" applyAlignment="1">
      <alignment/>
    </xf>
    <xf numFmtId="176" fontId="5" fillId="0" borderId="10" xfId="0" applyNumberFormat="1" applyFont="1" applyBorder="1" applyAlignment="1" applyProtection="1">
      <alignment horizontal="right"/>
      <protection locked="0"/>
    </xf>
    <xf numFmtId="176" fontId="2" fillId="0" borderId="0" xfId="0" applyNumberFormat="1" applyFont="1" applyBorder="1" applyAlignment="1">
      <alignment horizontal="centerContinuous" vertical="center"/>
    </xf>
    <xf numFmtId="176" fontId="2" fillId="0" borderId="11" xfId="0" applyNumberFormat="1" applyFont="1" applyBorder="1" applyAlignment="1" applyProtection="1">
      <alignment horizontal="center" vertical="center"/>
      <protection/>
    </xf>
    <xf numFmtId="176" fontId="2" fillId="0" borderId="12" xfId="0" applyNumberFormat="1" applyFont="1" applyBorder="1" applyAlignment="1" applyProtection="1">
      <alignment horizontal="center" vertical="center"/>
      <protection/>
    </xf>
    <xf numFmtId="176" fontId="2" fillId="0" borderId="12" xfId="0" applyNumberFormat="1" applyFont="1" applyBorder="1" applyAlignment="1">
      <alignment horizontal="center" vertical="center"/>
    </xf>
    <xf numFmtId="176" fontId="0" fillId="0" borderId="0" xfId="0" applyNumberFormat="1" applyFont="1" applyBorder="1" applyAlignment="1">
      <alignment/>
    </xf>
    <xf numFmtId="176" fontId="6" fillId="0" borderId="0" xfId="0" applyNumberFormat="1" applyFont="1" applyBorder="1" applyAlignment="1">
      <alignment/>
    </xf>
    <xf numFmtId="176" fontId="0" fillId="0" borderId="0" xfId="0" applyNumberFormat="1" applyFont="1" applyBorder="1" applyAlignment="1" applyProtection="1">
      <alignment horizontal="center"/>
      <protection/>
    </xf>
    <xf numFmtId="38" fontId="0" fillId="0" borderId="0" xfId="48" applyFont="1" applyBorder="1" applyAlignment="1">
      <alignment horizontal="right"/>
    </xf>
    <xf numFmtId="176" fontId="2" fillId="0" borderId="13" xfId="0" applyNumberFormat="1" applyFont="1" applyBorder="1" applyAlignment="1">
      <alignment horizontal="centerContinuous" vertical="center"/>
    </xf>
    <xf numFmtId="176" fontId="2" fillId="0" borderId="14" xfId="0" applyNumberFormat="1" applyFont="1" applyBorder="1" applyAlignment="1">
      <alignment horizontal="centerContinuous" vertical="center"/>
    </xf>
    <xf numFmtId="38" fontId="0" fillId="0" borderId="0" xfId="48" applyFont="1" applyBorder="1" applyAlignment="1">
      <alignment/>
    </xf>
    <xf numFmtId="38" fontId="0" fillId="0" borderId="0" xfId="48" applyFont="1" applyAlignment="1">
      <alignment/>
    </xf>
    <xf numFmtId="38" fontId="0" fillId="0" borderId="0" xfId="48" applyFont="1" applyBorder="1" applyAlignment="1">
      <alignment horizontal="left"/>
    </xf>
    <xf numFmtId="38" fontId="0" fillId="0" borderId="0" xfId="48" applyFont="1" applyAlignment="1">
      <alignment/>
    </xf>
    <xf numFmtId="176" fontId="0" fillId="0" borderId="0" xfId="0" applyNumberFormat="1" applyFont="1" applyBorder="1" applyAlignment="1">
      <alignment vertical="center"/>
    </xf>
    <xf numFmtId="176" fontId="0" fillId="0" borderId="0" xfId="0" applyNumberFormat="1" applyBorder="1" applyAlignment="1" applyProtection="1">
      <alignment horizontal="center"/>
      <protection/>
    </xf>
    <xf numFmtId="176" fontId="0" fillId="0" borderId="11" xfId="0" applyNumberFormat="1" applyBorder="1" applyAlignment="1" applyProtection="1">
      <alignment horizontal="center"/>
      <protection/>
    </xf>
    <xf numFmtId="38" fontId="0" fillId="0" borderId="0" xfId="48" applyFont="1" applyAlignment="1">
      <alignment/>
    </xf>
    <xf numFmtId="176" fontId="0" fillId="0" borderId="0" xfId="0" applyNumberFormat="1" applyFont="1" applyBorder="1" applyAlignment="1" applyProtection="1">
      <alignment horizontal="center"/>
      <protection locked="0"/>
    </xf>
    <xf numFmtId="176" fontId="0" fillId="0" borderId="0" xfId="0" applyNumberFormat="1" applyFont="1" applyBorder="1" applyAlignment="1" applyProtection="1" quotePrefix="1">
      <alignment horizontal="center"/>
      <protection locked="0"/>
    </xf>
    <xf numFmtId="176" fontId="6" fillId="0" borderId="0" xfId="0" applyNumberFormat="1" applyFont="1" applyBorder="1" applyAlignment="1" applyProtection="1" quotePrefix="1">
      <alignment horizontal="center"/>
      <protection/>
    </xf>
    <xf numFmtId="176" fontId="0" fillId="0" borderId="0" xfId="0" applyNumberFormat="1" applyFont="1" applyBorder="1" applyAlignment="1" applyProtection="1" quotePrefix="1">
      <alignment horizontal="center"/>
      <protection locked="0"/>
    </xf>
    <xf numFmtId="38" fontId="0" fillId="0" borderId="0" xfId="48" applyFont="1" applyBorder="1" applyAlignment="1">
      <alignment/>
    </xf>
    <xf numFmtId="176" fontId="0" fillId="0" borderId="15" xfId="0" applyNumberFormat="1" applyFont="1" applyBorder="1" applyAlignment="1">
      <alignment horizontal="right"/>
    </xf>
    <xf numFmtId="176" fontId="0" fillId="0" borderId="0" xfId="0" applyNumberFormat="1" applyFont="1" applyBorder="1" applyAlignment="1">
      <alignment horizontal="right"/>
    </xf>
    <xf numFmtId="176" fontId="0" fillId="0" borderId="0" xfId="0" applyNumberFormat="1" applyFont="1" applyAlignment="1">
      <alignment horizontal="right"/>
    </xf>
    <xf numFmtId="176" fontId="0" fillId="0" borderId="12" xfId="0" applyNumberFormat="1" applyFont="1" applyBorder="1" applyAlignment="1">
      <alignment horizontal="right"/>
    </xf>
    <xf numFmtId="176" fontId="0" fillId="0" borderId="11" xfId="0" applyNumberFormat="1" applyFont="1" applyBorder="1" applyAlignment="1">
      <alignment horizontal="right"/>
    </xf>
    <xf numFmtId="178" fontId="0" fillId="0" borderId="15" xfId="48" applyNumberFormat="1" applyFont="1" applyBorder="1" applyAlignment="1">
      <alignment horizontal="right"/>
    </xf>
    <xf numFmtId="178" fontId="0" fillId="0" borderId="0" xfId="48" applyNumberFormat="1" applyFont="1" applyBorder="1" applyAlignment="1">
      <alignment horizontal="right"/>
    </xf>
    <xf numFmtId="178" fontId="0" fillId="0" borderId="15" xfId="0" applyNumberFormat="1" applyFont="1" applyBorder="1" applyAlignment="1">
      <alignment horizontal="right"/>
    </xf>
    <xf numFmtId="178" fontId="0" fillId="0" borderId="0" xfId="0" applyNumberFormat="1" applyFont="1" applyBorder="1" applyAlignment="1">
      <alignment horizontal="right"/>
    </xf>
    <xf numFmtId="178" fontId="0" fillId="0" borderId="0" xfId="0" applyNumberFormat="1" applyFont="1" applyBorder="1" applyAlignment="1" quotePrefix="1">
      <alignment horizontal="right"/>
    </xf>
    <xf numFmtId="41" fontId="0" fillId="0" borderId="15" xfId="0" applyNumberFormat="1" applyFont="1" applyBorder="1" applyAlignment="1">
      <alignment horizontal="right"/>
    </xf>
    <xf numFmtId="41" fontId="0" fillId="0" borderId="0" xfId="0" applyNumberFormat="1" applyFont="1" applyBorder="1" applyAlignment="1">
      <alignment horizontal="right"/>
    </xf>
    <xf numFmtId="177" fontId="0" fillId="0" borderId="0" xfId="48" applyNumberFormat="1" applyFont="1" applyBorder="1" applyAlignment="1">
      <alignment horizontal="right"/>
    </xf>
    <xf numFmtId="177" fontId="0" fillId="0" borderId="11" xfId="48" applyNumberFormat="1" applyFont="1" applyBorder="1" applyAlignment="1">
      <alignment horizontal="right"/>
    </xf>
    <xf numFmtId="38" fontId="0" fillId="0" borderId="0" xfId="48" applyFont="1" applyBorder="1" applyAlignment="1" quotePrefix="1">
      <alignment/>
    </xf>
    <xf numFmtId="176" fontId="0" fillId="0" borderId="0" xfId="0" applyNumberFormat="1" applyFont="1" applyBorder="1" applyAlignment="1" applyProtection="1">
      <alignment horizontal="center"/>
      <protection/>
    </xf>
    <xf numFmtId="0" fontId="0" fillId="0" borderId="0" xfId="60" applyFont="1" applyFill="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1"/>
  <sheetViews>
    <sheetView showGridLines="0" tabSelected="1" view="pageBreakPreview" zoomScaleSheetLayoutView="100" zoomScalePageLayoutView="0" workbookViewId="0" topLeftCell="A1">
      <selection activeCell="I31" sqref="I31"/>
    </sheetView>
  </sheetViews>
  <sheetFormatPr defaultColWidth="10.375" defaultRowHeight="12" customHeight="1"/>
  <cols>
    <col min="1" max="1" width="22.875" style="3" customWidth="1"/>
    <col min="2" max="6" width="21.875" style="3" customWidth="1"/>
    <col min="7" max="16384" width="10.375" style="12" customWidth="1"/>
  </cols>
  <sheetData>
    <row r="1" spans="1:6" ht="19.5" customHeight="1">
      <c r="A1" s="1" t="s">
        <v>32</v>
      </c>
      <c r="B1" s="2"/>
      <c r="C1" s="2"/>
      <c r="D1" s="2"/>
      <c r="E1" s="2"/>
      <c r="F1" s="2"/>
    </row>
    <row r="2" spans="1:6" ht="9" customHeight="1">
      <c r="A2" s="1"/>
      <c r="B2" s="2"/>
      <c r="C2" s="2"/>
      <c r="D2" s="2"/>
      <c r="E2" s="2"/>
      <c r="F2" s="2"/>
    </row>
    <row r="3" spans="1:6" ht="15.75" customHeight="1">
      <c r="A3" s="4" t="s">
        <v>36</v>
      </c>
      <c r="B3" s="2"/>
      <c r="C3" s="2"/>
      <c r="D3" s="2"/>
      <c r="E3" s="2"/>
      <c r="F3" s="2"/>
    </row>
    <row r="4" spans="1:6" ht="12" customHeight="1" thickBot="1">
      <c r="A4" s="5" t="s">
        <v>22</v>
      </c>
      <c r="B4" s="6"/>
      <c r="C4" s="6"/>
      <c r="D4" s="6"/>
      <c r="E4" s="6"/>
      <c r="F4" s="7"/>
    </row>
    <row r="5" spans="1:6" s="22" customFormat="1" ht="12" customHeight="1" thickTop="1">
      <c r="A5" s="8" t="s">
        <v>0</v>
      </c>
      <c r="B5" s="16" t="s">
        <v>1</v>
      </c>
      <c r="C5" s="17"/>
      <c r="D5" s="17"/>
      <c r="E5" s="17"/>
      <c r="F5" s="17"/>
    </row>
    <row r="6" spans="1:6" s="22" customFormat="1" ht="12" customHeight="1">
      <c r="A6" s="9" t="s">
        <v>2</v>
      </c>
      <c r="B6" s="10" t="s">
        <v>21</v>
      </c>
      <c r="C6" s="11" t="s">
        <v>3</v>
      </c>
      <c r="D6" s="10" t="s">
        <v>4</v>
      </c>
      <c r="E6" s="11" t="s">
        <v>5</v>
      </c>
      <c r="F6" s="10" t="s">
        <v>6</v>
      </c>
    </row>
    <row r="7" spans="1:6" ht="12" customHeight="1">
      <c r="A7" s="26" t="s">
        <v>33</v>
      </c>
      <c r="B7" s="36">
        <v>18864</v>
      </c>
      <c r="C7" s="37">
        <v>109890</v>
      </c>
      <c r="D7" s="37">
        <v>269556765</v>
      </c>
      <c r="E7" s="37">
        <v>22668616</v>
      </c>
      <c r="F7" s="37">
        <v>8381238</v>
      </c>
    </row>
    <row r="8" spans="1:6" ht="12" customHeight="1">
      <c r="A8" s="27" t="s">
        <v>34</v>
      </c>
      <c r="B8" s="36">
        <v>17981</v>
      </c>
      <c r="C8" s="37">
        <v>104560</v>
      </c>
      <c r="D8" s="37">
        <v>258571609</v>
      </c>
      <c r="E8" s="37" t="s">
        <v>35</v>
      </c>
      <c r="F8" s="37">
        <v>7238728</v>
      </c>
    </row>
    <row r="9" spans="1:6" ht="12" customHeight="1">
      <c r="A9" s="29" t="s">
        <v>37</v>
      </c>
      <c r="B9" s="36">
        <v>16218</v>
      </c>
      <c r="C9" s="37">
        <v>100651</v>
      </c>
      <c r="D9" s="37">
        <v>255702668</v>
      </c>
      <c r="E9" s="37">
        <v>18308840</v>
      </c>
      <c r="F9" s="43">
        <v>7804228</v>
      </c>
    </row>
    <row r="10" spans="1:6" ht="12" customHeight="1">
      <c r="A10" s="29"/>
      <c r="B10" s="36"/>
      <c r="C10" s="37"/>
      <c r="D10" s="37"/>
      <c r="E10" s="37"/>
      <c r="F10" s="37"/>
    </row>
    <row r="11" spans="1:6" s="13" customFormat="1" ht="12" customHeight="1">
      <c r="A11" s="29" t="s">
        <v>38</v>
      </c>
      <c r="B11" s="36">
        <v>14841</v>
      </c>
      <c r="C11" s="37">
        <v>97332</v>
      </c>
      <c r="D11" s="37">
        <v>205159382</v>
      </c>
      <c r="E11" s="37">
        <v>11961227</v>
      </c>
      <c r="F11" s="37">
        <v>3432684</v>
      </c>
    </row>
    <row r="12" spans="1:6" s="13" customFormat="1" ht="12" customHeight="1">
      <c r="A12" s="28"/>
      <c r="B12" s="38"/>
      <c r="C12" s="39"/>
      <c r="D12" s="39"/>
      <c r="E12" s="39"/>
      <c r="F12" s="40"/>
    </row>
    <row r="13" spans="1:6" s="13" customFormat="1" ht="12" customHeight="1">
      <c r="A13" s="46" t="s">
        <v>7</v>
      </c>
      <c r="B13" s="36">
        <f>SUM(B16:B29)</f>
        <v>14136</v>
      </c>
      <c r="C13" s="37">
        <f>SUM(C16:C29)</f>
        <v>93570</v>
      </c>
      <c r="D13" s="37">
        <f>SUM(D16:D29)</f>
        <v>200301425</v>
      </c>
      <c r="E13" s="37">
        <f>SUM(E16:E29)</f>
        <v>11594531</v>
      </c>
      <c r="F13" s="37">
        <f>SUM(F16:F29)</f>
        <v>3380034</v>
      </c>
    </row>
    <row r="14" spans="1:6" s="13" customFormat="1" ht="12" customHeight="1">
      <c r="A14" s="46" t="s">
        <v>25</v>
      </c>
      <c r="B14" s="36">
        <f>SUM(B30:B33)</f>
        <v>705</v>
      </c>
      <c r="C14" s="37">
        <f>SUM(C30:C33)</f>
        <v>3762</v>
      </c>
      <c r="D14" s="37">
        <f>SUM(D30:D33)</f>
        <v>4857957</v>
      </c>
      <c r="E14" s="37">
        <f>SUM(E30:E33)</f>
        <v>366696</v>
      </c>
      <c r="F14" s="37">
        <f>SUM(F30:F33)</f>
        <v>52650</v>
      </c>
    </row>
    <row r="15" spans="1:6" ht="12" customHeight="1">
      <c r="A15" s="12"/>
      <c r="B15" s="41"/>
      <c r="C15" s="42"/>
      <c r="D15" s="42"/>
      <c r="E15" s="42"/>
      <c r="F15" s="42"/>
    </row>
    <row r="16" spans="1:6" ht="12" customHeight="1">
      <c r="A16" s="14" t="s">
        <v>8</v>
      </c>
      <c r="B16" s="31">
        <v>5181</v>
      </c>
      <c r="C16" s="32">
        <v>44320</v>
      </c>
      <c r="D16" s="33">
        <v>118517338</v>
      </c>
      <c r="E16" s="43">
        <v>5432807</v>
      </c>
      <c r="F16" s="43">
        <v>2231518</v>
      </c>
    </row>
    <row r="17" spans="1:6" ht="12" customHeight="1">
      <c r="A17" s="14" t="s">
        <v>9</v>
      </c>
      <c r="B17" s="31">
        <v>1540</v>
      </c>
      <c r="C17" s="32">
        <v>9820</v>
      </c>
      <c r="D17" s="33">
        <v>17189256</v>
      </c>
      <c r="E17" s="43">
        <v>961701</v>
      </c>
      <c r="F17" s="43">
        <v>183030</v>
      </c>
    </row>
    <row r="18" spans="1:6" ht="12" customHeight="1">
      <c r="A18" s="14" t="s">
        <v>10</v>
      </c>
      <c r="B18" s="31">
        <v>1237</v>
      </c>
      <c r="C18" s="32">
        <v>7670</v>
      </c>
      <c r="D18" s="33">
        <v>14891932</v>
      </c>
      <c r="E18" s="43">
        <v>1473699</v>
      </c>
      <c r="F18" s="43">
        <v>211843</v>
      </c>
    </row>
    <row r="19" spans="1:6" ht="12" customHeight="1">
      <c r="A19" s="14" t="s">
        <v>11</v>
      </c>
      <c r="B19" s="31">
        <v>1151</v>
      </c>
      <c r="C19" s="32">
        <v>5731</v>
      </c>
      <c r="D19" s="33">
        <v>8666803</v>
      </c>
      <c r="E19" s="43">
        <v>867354</v>
      </c>
      <c r="F19" s="43">
        <v>93533</v>
      </c>
    </row>
    <row r="20" spans="1:6" ht="12" customHeight="1">
      <c r="A20" s="14" t="s">
        <v>12</v>
      </c>
      <c r="B20" s="31">
        <v>1083</v>
      </c>
      <c r="C20" s="32">
        <v>5813</v>
      </c>
      <c r="D20" s="33">
        <v>9408423</v>
      </c>
      <c r="E20" s="43">
        <v>625761</v>
      </c>
      <c r="F20" s="43">
        <v>95992</v>
      </c>
    </row>
    <row r="21" spans="1:6" ht="12" customHeight="1">
      <c r="A21" s="14" t="s">
        <v>13</v>
      </c>
      <c r="B21" s="31">
        <v>511</v>
      </c>
      <c r="C21" s="32">
        <v>2998</v>
      </c>
      <c r="D21" s="33">
        <v>4764421</v>
      </c>
      <c r="E21" s="43">
        <v>331802</v>
      </c>
      <c r="F21" s="43">
        <v>86887</v>
      </c>
    </row>
    <row r="22" spans="1:6" ht="12" customHeight="1">
      <c r="A22" s="14" t="s">
        <v>14</v>
      </c>
      <c r="B22" s="31">
        <v>281</v>
      </c>
      <c r="C22" s="32">
        <v>1298</v>
      </c>
      <c r="D22" s="33">
        <v>1843370</v>
      </c>
      <c r="E22" s="43">
        <v>118786</v>
      </c>
      <c r="F22" s="43">
        <v>11672</v>
      </c>
    </row>
    <row r="23" spans="1:6" ht="12" customHeight="1">
      <c r="A23" s="14" t="s">
        <v>15</v>
      </c>
      <c r="B23" s="31">
        <v>381</v>
      </c>
      <c r="C23" s="32">
        <v>1718</v>
      </c>
      <c r="D23" s="33">
        <v>2911440</v>
      </c>
      <c r="E23" s="43">
        <v>132656</v>
      </c>
      <c r="F23" s="43">
        <v>61445</v>
      </c>
    </row>
    <row r="24" spans="1:6" ht="12" customHeight="1">
      <c r="A24" s="14" t="s">
        <v>16</v>
      </c>
      <c r="B24" s="31">
        <v>353</v>
      </c>
      <c r="C24" s="32">
        <v>1728</v>
      </c>
      <c r="D24" s="33">
        <v>2297581</v>
      </c>
      <c r="E24" s="43">
        <v>278793</v>
      </c>
      <c r="F24" s="43">
        <v>27595</v>
      </c>
    </row>
    <row r="25" spans="1:6" ht="12" customHeight="1">
      <c r="A25" s="14" t="s">
        <v>17</v>
      </c>
      <c r="B25" s="31">
        <v>377</v>
      </c>
      <c r="C25" s="32">
        <v>1891</v>
      </c>
      <c r="D25" s="33">
        <v>2989484</v>
      </c>
      <c r="E25" s="43">
        <v>212834</v>
      </c>
      <c r="F25" s="43">
        <v>33513</v>
      </c>
    </row>
    <row r="26" spans="1:6" ht="12" customHeight="1">
      <c r="A26" s="14" t="s">
        <v>18</v>
      </c>
      <c r="B26" s="31">
        <v>710</v>
      </c>
      <c r="C26" s="32">
        <v>3783</v>
      </c>
      <c r="D26" s="33">
        <v>6342340</v>
      </c>
      <c r="E26" s="43">
        <v>438399</v>
      </c>
      <c r="F26" s="43">
        <v>85521</v>
      </c>
    </row>
    <row r="27" spans="1:6" ht="12" customHeight="1">
      <c r="A27" s="23" t="s">
        <v>26</v>
      </c>
      <c r="B27" s="31">
        <v>494</v>
      </c>
      <c r="C27" s="32">
        <v>2446</v>
      </c>
      <c r="D27" s="33">
        <v>3954149</v>
      </c>
      <c r="E27" s="43">
        <v>260864</v>
      </c>
      <c r="F27" s="43">
        <v>33778</v>
      </c>
    </row>
    <row r="28" spans="1:6" ht="12" customHeight="1">
      <c r="A28" s="23" t="s">
        <v>27</v>
      </c>
      <c r="B28" s="31">
        <v>439</v>
      </c>
      <c r="C28" s="32">
        <v>2514</v>
      </c>
      <c r="D28" s="33">
        <v>3967294</v>
      </c>
      <c r="E28" s="43">
        <v>212213</v>
      </c>
      <c r="F28" s="43">
        <v>61019</v>
      </c>
    </row>
    <row r="29" spans="1:6" ht="12" customHeight="1">
      <c r="A29" s="23" t="s">
        <v>28</v>
      </c>
      <c r="B29" s="31">
        <v>398</v>
      </c>
      <c r="C29" s="32">
        <v>1840</v>
      </c>
      <c r="D29" s="33">
        <v>2557594</v>
      </c>
      <c r="E29" s="43">
        <v>246862</v>
      </c>
      <c r="F29" s="43">
        <v>162688</v>
      </c>
    </row>
    <row r="30" spans="1:6" ht="12" customHeight="1">
      <c r="A30" s="14" t="s">
        <v>19</v>
      </c>
      <c r="B30" s="31">
        <v>45</v>
      </c>
      <c r="C30" s="32">
        <v>111</v>
      </c>
      <c r="D30" s="33">
        <v>68280</v>
      </c>
      <c r="E30" s="43">
        <v>15202</v>
      </c>
      <c r="F30" s="43">
        <v>1140</v>
      </c>
    </row>
    <row r="31" spans="1:6" ht="12" customHeight="1">
      <c r="A31" s="14" t="s">
        <v>20</v>
      </c>
      <c r="B31" s="31">
        <v>277</v>
      </c>
      <c r="C31" s="32">
        <v>1794</v>
      </c>
      <c r="D31" s="33">
        <v>2527474</v>
      </c>
      <c r="E31" s="43">
        <v>175613</v>
      </c>
      <c r="F31" s="43">
        <v>22308</v>
      </c>
    </row>
    <row r="32" spans="1:6" ht="12" customHeight="1">
      <c r="A32" s="23" t="s">
        <v>29</v>
      </c>
      <c r="B32" s="31">
        <v>123</v>
      </c>
      <c r="C32" s="32">
        <v>463</v>
      </c>
      <c r="D32" s="33">
        <v>557655</v>
      </c>
      <c r="E32" s="43">
        <v>27237</v>
      </c>
      <c r="F32" s="43">
        <v>7245</v>
      </c>
    </row>
    <row r="33" spans="1:6" ht="12" customHeight="1">
      <c r="A33" s="24" t="s">
        <v>30</v>
      </c>
      <c r="B33" s="34">
        <v>260</v>
      </c>
      <c r="C33" s="35">
        <v>1394</v>
      </c>
      <c r="D33" s="35">
        <v>1704548</v>
      </c>
      <c r="E33" s="44">
        <v>148644</v>
      </c>
      <c r="F33" s="44">
        <v>21957</v>
      </c>
    </row>
    <row r="34" spans="1:4" s="18" customFormat="1" ht="12">
      <c r="A34" s="30" t="s">
        <v>40</v>
      </c>
      <c r="B34" s="15"/>
      <c r="C34" s="15"/>
      <c r="D34" s="15"/>
    </row>
    <row r="35" spans="1:6" s="18" customFormat="1" ht="12">
      <c r="A35" s="25" t="s">
        <v>39</v>
      </c>
      <c r="B35" s="19"/>
      <c r="C35" s="19"/>
      <c r="D35" s="19"/>
      <c r="E35" s="19"/>
      <c r="F35" s="19"/>
    </row>
    <row r="36" s="18" customFormat="1" ht="12">
      <c r="A36" s="20" t="s">
        <v>31</v>
      </c>
    </row>
    <row r="37" spans="1:6" s="18" customFormat="1" ht="12">
      <c r="A37" s="21" t="s">
        <v>23</v>
      </c>
      <c r="B37" s="19"/>
      <c r="C37" s="19"/>
      <c r="D37" s="19"/>
      <c r="E37" s="19"/>
      <c r="F37" s="19"/>
    </row>
    <row r="38" spans="1:6" s="18" customFormat="1" ht="12">
      <c r="A38" s="21" t="s">
        <v>24</v>
      </c>
      <c r="B38" s="19"/>
      <c r="C38" s="19"/>
      <c r="D38" s="19"/>
      <c r="E38" s="19"/>
      <c r="F38" s="19"/>
    </row>
    <row r="39" ht="12" customHeight="1">
      <c r="A39" s="47" t="s">
        <v>42</v>
      </c>
    </row>
    <row r="40" ht="12" customHeight="1">
      <c r="A40" s="47" t="s">
        <v>43</v>
      </c>
    </row>
    <row r="41" ht="12" customHeight="1">
      <c r="A41" s="45" t="s">
        <v>41</v>
      </c>
    </row>
  </sheetData>
  <sheetProtection/>
  <printOptions horizontalCentered="1"/>
  <pageMargins left="0.3937007874015748" right="0.3937007874015748" top="0.85" bottom="0.3937007874015748" header="1.24" footer="0.5118110236220472"/>
  <pageSetup fitToHeight="1" fitToWidth="1"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oitapref</cp:lastModifiedBy>
  <cp:lastPrinted>2014-01-20T08:07:07Z</cp:lastPrinted>
  <dcterms:created xsi:type="dcterms:W3CDTF">2002-02-01T07:50:41Z</dcterms:created>
  <dcterms:modified xsi:type="dcterms:W3CDTF">2014-02-06T02:06:43Z</dcterms:modified>
  <cp:category/>
  <cp:version/>
  <cp:contentType/>
  <cp:contentStatus/>
</cp:coreProperties>
</file>