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<sst xmlns="http://schemas.openxmlformats.org/spreadsheetml/2006/main" count="36" uniqueCount="34">
  <si>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</si>
  <si>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</si>
  <si>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</si>
  <si>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</si>
  <si>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</si>
  <si>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</si>
  <si>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</si>
  <si>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</si>
  <si>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</si>
  <si>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</si>
  <si>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</si>
  <si>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</si>
  <si>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</si>
  <si>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</si>
  <si>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</si>
  <si>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</si>
  <si>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</si>
  <si>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</si>
  <si>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</si>
  <si>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</si>
  <si>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</si>
  <si>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</si>
  <si>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</si>
  <si>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</si>
  <si>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</si>
  <si>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</si>
  <si>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</si>
  <si>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</si>
  <si>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大分県業種分類別鉱工業指数（平成17年8月）《在庫》</t>
  </si>
  <si>
    <t>平成12年＝100.0</t>
  </si>
  <si>
    <t>16年8月</t>
  </si>
  <si>
    <t>17年7月</t>
  </si>
  <si>
    <t>17年8月</t>
  </si>
  <si>
    <t>17年6月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</si>
</sst>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100.1</v>
      </c>
      <c r="I4" s="18">
        <v>106.1</v>
      </c>
      <c r="J4" s="18">
        <v>107.4</v>
      </c>
      <c r="K4" s="18">
        <f aca="true" t="shared" si="0" ref="K4:K24">ROUND(J4/H4*100-100,1)</f>
        <v>7.3</v>
      </c>
      <c r="L4" s="18">
        <v>100.4</v>
      </c>
      <c r="M4" s="18">
        <v>104</v>
      </c>
      <c r="N4" s="18">
        <v>102.3</v>
      </c>
      <c r="O4" s="18">
        <f aca="true" t="shared" si="1" ref="O4:O24">ROUND(N4/M4*100-100,1)</f>
        <v>-1.6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101.1</v>
      </c>
      <c r="I5" s="18">
        <v>107.3</v>
      </c>
      <c r="J5" s="18">
        <v>108.5</v>
      </c>
      <c r="K5" s="18">
        <f t="shared" si="0"/>
        <v>7.3</v>
      </c>
      <c r="L5" s="18">
        <v>101.5</v>
      </c>
      <c r="M5" s="18">
        <v>105.1</v>
      </c>
      <c r="N5" s="18">
        <v>103.3</v>
      </c>
      <c r="O5" s="18">
        <f t="shared" si="1"/>
        <v>-1.7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122.1</v>
      </c>
      <c r="I6" s="18">
        <v>119.7</v>
      </c>
      <c r="J6" s="18">
        <v>115</v>
      </c>
      <c r="K6" s="18">
        <f t="shared" si="0"/>
        <v>-5.8</v>
      </c>
      <c r="L6" s="18">
        <v>87.3</v>
      </c>
      <c r="M6" s="18">
        <v>118.8</v>
      </c>
      <c r="N6" s="18">
        <v>104.2</v>
      </c>
      <c r="O6" s="18">
        <f t="shared" si="1"/>
        <v>-12.3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96.4</v>
      </c>
      <c r="I7" s="18">
        <v>99.1</v>
      </c>
      <c r="J7" s="18">
        <v>103.1</v>
      </c>
      <c r="K7" s="18">
        <f t="shared" si="0"/>
        <v>7</v>
      </c>
      <c r="L7" s="18">
        <v>79.6</v>
      </c>
      <c r="M7" s="18">
        <v>113.6</v>
      </c>
      <c r="N7" s="18">
        <v>98.5</v>
      </c>
      <c r="O7" s="18">
        <f t="shared" si="1"/>
        <v>-13.3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141.9</v>
      </c>
      <c r="I9" s="18">
        <v>177.8</v>
      </c>
      <c r="J9" s="18">
        <v>197.2</v>
      </c>
      <c r="K9" s="18">
        <f t="shared" si="0"/>
        <v>39</v>
      </c>
      <c r="L9" s="18">
        <v>207.6</v>
      </c>
      <c r="M9" s="18">
        <v>174.3</v>
      </c>
      <c r="N9" s="18">
        <v>186</v>
      </c>
      <c r="O9" s="18">
        <f t="shared" si="1"/>
        <v>6.7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79.7</v>
      </c>
      <c r="I10" s="18">
        <v>66.2</v>
      </c>
      <c r="J10" s="18">
        <v>65.2</v>
      </c>
      <c r="K10" s="18">
        <f t="shared" si="0"/>
        <v>-18.2</v>
      </c>
      <c r="L10" s="18">
        <v>59.5</v>
      </c>
      <c r="M10" s="18">
        <v>60.4</v>
      </c>
      <c r="N10" s="18">
        <v>56.7</v>
      </c>
      <c r="O10" s="18">
        <f t="shared" si="1"/>
        <v>-6.1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122.6</v>
      </c>
      <c r="I11" s="18">
        <v>97</v>
      </c>
      <c r="J11" s="18">
        <v>86.7</v>
      </c>
      <c r="K11" s="18">
        <f t="shared" si="0"/>
        <v>-29.3</v>
      </c>
      <c r="L11" s="18">
        <v>100.2</v>
      </c>
      <c r="M11" s="18">
        <v>93</v>
      </c>
      <c r="N11" s="18">
        <v>83.8</v>
      </c>
      <c r="O11" s="18">
        <f t="shared" si="1"/>
        <v>-9.9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108.7</v>
      </c>
      <c r="I12" s="18">
        <v>103.6</v>
      </c>
      <c r="J12" s="18">
        <v>97.7</v>
      </c>
      <c r="K12" s="18">
        <f t="shared" si="0"/>
        <v>-10.1</v>
      </c>
      <c r="L12" s="18">
        <v>101.8</v>
      </c>
      <c r="M12" s="18">
        <v>102.6</v>
      </c>
      <c r="N12" s="18">
        <v>101.4</v>
      </c>
      <c r="O12" s="18">
        <f t="shared" si="1"/>
        <v>-1.2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67.9</v>
      </c>
      <c r="I13" s="18">
        <v>79.8</v>
      </c>
      <c r="J13" s="18">
        <v>82.9</v>
      </c>
      <c r="K13" s="18">
        <f t="shared" si="0"/>
        <v>22.1</v>
      </c>
      <c r="L13" s="18">
        <v>79.3</v>
      </c>
      <c r="M13" s="18">
        <v>78</v>
      </c>
      <c r="N13" s="18">
        <v>78.9</v>
      </c>
      <c r="O13" s="18">
        <f t="shared" si="1"/>
        <v>1.2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89</v>
      </c>
      <c r="I14" s="18">
        <v>96.6</v>
      </c>
      <c r="J14" s="18">
        <v>102.9</v>
      </c>
      <c r="K14" s="18">
        <f t="shared" si="0"/>
        <v>15.6</v>
      </c>
      <c r="L14" s="18">
        <v>97.4</v>
      </c>
      <c r="M14" s="18">
        <v>95.8</v>
      </c>
      <c r="N14" s="18">
        <v>97.9</v>
      </c>
      <c r="O14" s="18">
        <f t="shared" si="1"/>
        <v>2.2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107.4</v>
      </c>
      <c r="I15" s="18">
        <v>91.3</v>
      </c>
      <c r="J15" s="18">
        <v>95.4</v>
      </c>
      <c r="K15" s="18">
        <f t="shared" si="0"/>
        <v>-11.2</v>
      </c>
      <c r="L15" s="18">
        <v>97.3</v>
      </c>
      <c r="M15" s="18">
        <v>96.9</v>
      </c>
      <c r="N15" s="18">
        <v>92</v>
      </c>
      <c r="O15" s="18">
        <f t="shared" si="1"/>
        <v>-5.1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91</v>
      </c>
      <c r="I16" s="18">
        <v>115.1</v>
      </c>
      <c r="J16" s="18">
        <v>113.3</v>
      </c>
      <c r="K16" s="18">
        <f t="shared" si="0"/>
        <v>24.5</v>
      </c>
      <c r="L16" s="18">
        <v>104</v>
      </c>
      <c r="M16" s="18">
        <v>107.6</v>
      </c>
      <c r="N16" s="18">
        <v>104.8</v>
      </c>
      <c r="O16" s="18">
        <f t="shared" si="1"/>
        <v>-2.6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104.1</v>
      </c>
      <c r="I17" s="18">
        <v>121.5</v>
      </c>
      <c r="J17" s="18">
        <v>121.5</v>
      </c>
      <c r="K17" s="18">
        <f t="shared" si="0"/>
        <v>16.7</v>
      </c>
      <c r="L17" s="18">
        <v>112.6</v>
      </c>
      <c r="M17" s="18">
        <v>114.9</v>
      </c>
      <c r="N17" s="18">
        <v>118.9</v>
      </c>
      <c r="O17" s="18">
        <f t="shared" si="1"/>
        <v>3.5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67.7</v>
      </c>
      <c r="I18" s="18">
        <v>36.5</v>
      </c>
      <c r="J18" s="18">
        <v>35.5</v>
      </c>
      <c r="K18" s="18">
        <f t="shared" si="0"/>
        <v>-47.6</v>
      </c>
      <c r="L18" s="18">
        <v>33.9</v>
      </c>
      <c r="M18" s="18">
        <v>37.1</v>
      </c>
      <c r="N18" s="18">
        <v>39.5</v>
      </c>
      <c r="O18" s="18">
        <f t="shared" si="1"/>
        <v>6.5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203.5</v>
      </c>
      <c r="I19" s="18">
        <v>245.3</v>
      </c>
      <c r="J19" s="18">
        <v>232.1</v>
      </c>
      <c r="K19" s="18">
        <f t="shared" si="0"/>
        <v>14.1</v>
      </c>
      <c r="L19" s="18">
        <v>206.7</v>
      </c>
      <c r="M19" s="18">
        <v>221.6</v>
      </c>
      <c r="N19" s="18">
        <v>218.8</v>
      </c>
      <c r="O19" s="18">
        <f t="shared" si="1"/>
        <v>-1.3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136.5</v>
      </c>
      <c r="I20" s="18">
        <v>113</v>
      </c>
      <c r="J20" s="18">
        <v>106.7</v>
      </c>
      <c r="K20" s="18">
        <f t="shared" si="0"/>
        <v>-21.8</v>
      </c>
      <c r="L20" s="18">
        <v>116.3</v>
      </c>
      <c r="M20" s="18">
        <v>112.3</v>
      </c>
      <c r="N20" s="18">
        <v>97.8</v>
      </c>
      <c r="O20" s="18">
        <f t="shared" si="1"/>
        <v>-12.9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78.4</v>
      </c>
      <c r="I21" s="18">
        <v>77.5</v>
      </c>
      <c r="J21" s="18">
        <v>77.3</v>
      </c>
      <c r="K21" s="18">
        <f t="shared" si="0"/>
        <v>-1.4</v>
      </c>
      <c r="L21" s="18">
        <v>76.6</v>
      </c>
      <c r="M21" s="18">
        <v>77.6</v>
      </c>
      <c r="N21" s="18">
        <v>79</v>
      </c>
      <c r="O21" s="18">
        <f t="shared" si="1"/>
        <v>1.8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278.6</v>
      </c>
      <c r="I22" s="18">
        <v>361.1</v>
      </c>
      <c r="J22" s="18">
        <v>339.9</v>
      </c>
      <c r="K22" s="18">
        <f t="shared" si="0"/>
        <v>22</v>
      </c>
      <c r="L22" s="18">
        <v>284.7</v>
      </c>
      <c r="M22" s="18">
        <v>315.6</v>
      </c>
      <c r="N22" s="18">
        <v>314.8</v>
      </c>
      <c r="O22" s="18">
        <f t="shared" si="1"/>
        <v>-0.3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181.3</v>
      </c>
      <c r="I23" s="18">
        <v>112.3</v>
      </c>
      <c r="J23" s="18">
        <v>120.9</v>
      </c>
      <c r="K23" s="18">
        <f t="shared" si="0"/>
        <v>-33.3</v>
      </c>
      <c r="L23" s="18">
        <v>84</v>
      </c>
      <c r="M23" s="18">
        <v>111.1</v>
      </c>
      <c r="N23" s="18">
        <v>116.5</v>
      </c>
      <c r="O23" s="18">
        <f t="shared" si="1"/>
        <v>4.9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48.9</v>
      </c>
      <c r="I24" s="18">
        <v>46.6</v>
      </c>
      <c r="J24" s="18">
        <v>49.3</v>
      </c>
      <c r="K24" s="18">
        <f t="shared" si="0"/>
        <v>0.8</v>
      </c>
      <c r="L24" s="18">
        <v>45.6</v>
      </c>
      <c r="M24" s="18">
        <v>46.5</v>
      </c>
      <c r="N24" s="18">
        <v>48.4</v>
      </c>
      <c r="O24" s="18">
        <f t="shared" si="1"/>
        <v>4.1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2003-05-22T02:02:09Z</cp:lastPrinted>
  <dcterms:created xsi:type="dcterms:W3CDTF">1998-03-16T10:49:40Z</dcterms:created>
  <dcterms:modified xsi:type="dcterms:W3CDTF">2005-10-27T08:56:02Z</dcterms:modified>
  <cp:category/>
  <cp:version/>
  <cp:contentType/>
  <cp:contentStatus/>
</cp:coreProperties>
</file>