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業種分類別在庫" sheetId="1" r:id="rId1"/>
  </sheets>
  <definedNames>
    <definedName name="_xlnm.Print_Area" localSheetId="0">'業種分類別在庫'!$A$1:$O$27</definedName>
    <definedName name="_xlnm.Print_Titles" localSheetId="0">'業種分類別在庫'!$2:$3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<sst xmlns="http://schemas.openxmlformats.org/spreadsheetml/2006/main" count="36" uniqueCount="34">
  <si>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</si>
  <si>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</si>
  <si>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</si>
  <si>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</si>
  <si>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</si>
  <si>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</si>
  <si>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</si>
  <si>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</si>
  <si>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</si>
  <si>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</si>
  <si>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</si>
  <si>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</si>
  <si>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</si>
  <si>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</si>
  <si>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</si>
  <si>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</si>
  <si>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</si>
  <si>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</si>
  <si>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</si>
  <si>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</si>
  <si>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</si>
  <si>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</si>
  <si>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</si>
  <si>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</si>
  <si>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</si>
  <si>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</si>
  <si>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</si>
  <si>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</si>
  <si>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大分県業種分類別鉱工業指数（平成18年1月）《在庫》</t>
  </si>
  <si>
    <t>平成12年＝100.0</t>
  </si>
  <si>
    <t>17年1月</t>
  </si>
  <si>
    <t>17年12月</t>
  </si>
  <si>
    <t>18年1月</t>
  </si>
  <si>
    <t>17年11月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</si>
</sst>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92</v>
      </c>
      <c r="I4" s="18">
        <v>107.9</v>
      </c>
      <c r="J4" s="18">
        <v>109.5</v>
      </c>
      <c r="K4" s="18">
        <f aca="true" t="shared" si="0" ref="K4:K24">ROUND(J4/H4*100-100,1)</f>
        <v>19</v>
      </c>
      <c r="L4" s="18">
        <v>108</v>
      </c>
      <c r="M4" s="18">
        <v>108.4</v>
      </c>
      <c r="N4" s="18">
        <v>104.7</v>
      </c>
      <c r="O4" s="18">
        <f aca="true" t="shared" si="1" ref="O4:O24">ROUND(N4/M4*100-100,1)</f>
        <v>-3.4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9804.6</v>
      </c>
      <c r="H5" s="18">
        <v>92.8</v>
      </c>
      <c r="I5" s="18">
        <v>109.1</v>
      </c>
      <c r="J5" s="18">
        <v>110.7</v>
      </c>
      <c r="K5" s="18">
        <f t="shared" si="0"/>
        <v>19.3</v>
      </c>
      <c r="L5" s="18">
        <v>109.2</v>
      </c>
      <c r="M5" s="18">
        <v>109.7</v>
      </c>
      <c r="N5" s="18">
        <v>105.8</v>
      </c>
      <c r="O5" s="18">
        <f t="shared" si="1"/>
        <v>-3.6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684.6</v>
      </c>
      <c r="H6" s="18">
        <v>85.5</v>
      </c>
      <c r="I6" s="18">
        <v>95.5</v>
      </c>
      <c r="J6" s="18">
        <v>103.4</v>
      </c>
      <c r="K6" s="18">
        <f t="shared" si="0"/>
        <v>20.9</v>
      </c>
      <c r="L6" s="18">
        <v>102.8</v>
      </c>
      <c r="M6" s="18">
        <v>95.3</v>
      </c>
      <c r="N6" s="18">
        <v>95</v>
      </c>
      <c r="O6" s="18">
        <f t="shared" si="1"/>
        <v>-0.3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618.9</v>
      </c>
      <c r="H7" s="18">
        <v>63.8</v>
      </c>
      <c r="I7" s="18">
        <v>97.5</v>
      </c>
      <c r="J7" s="18">
        <v>82.6</v>
      </c>
      <c r="K7" s="18">
        <f t="shared" si="0"/>
        <v>29.5</v>
      </c>
      <c r="L7" s="18">
        <v>67.2</v>
      </c>
      <c r="M7" s="18">
        <v>82.8</v>
      </c>
      <c r="N7" s="18">
        <v>85.1</v>
      </c>
      <c r="O7" s="18">
        <f t="shared" si="1"/>
        <v>2.8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20">
        <v>0</v>
      </c>
      <c r="H8" s="18">
        <v>0</v>
      </c>
      <c r="I8" s="18">
        <v>0</v>
      </c>
      <c r="J8" s="18">
        <v>0</v>
      </c>
      <c r="K8" s="18"/>
      <c r="L8" s="18">
        <v>0</v>
      </c>
      <c r="M8" s="18">
        <v>0</v>
      </c>
      <c r="N8" s="18">
        <v>0</v>
      </c>
      <c r="O8" s="18"/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18.8</v>
      </c>
      <c r="H9" s="18">
        <v>146.8</v>
      </c>
      <c r="I9" s="18">
        <v>256.5</v>
      </c>
      <c r="J9" s="18">
        <v>219.7</v>
      </c>
      <c r="K9" s="18">
        <f t="shared" si="0"/>
        <v>49.7</v>
      </c>
      <c r="L9" s="18">
        <v>251.1</v>
      </c>
      <c r="M9" s="18">
        <v>256.6</v>
      </c>
      <c r="N9" s="18">
        <v>201.8</v>
      </c>
      <c r="O9" s="18">
        <f t="shared" si="1"/>
        <v>-21.4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1183.2</v>
      </c>
      <c r="H10" s="18">
        <v>68.8</v>
      </c>
      <c r="I10" s="18">
        <v>63.3</v>
      </c>
      <c r="J10" s="18">
        <v>43.1</v>
      </c>
      <c r="K10" s="18">
        <f t="shared" si="0"/>
        <v>-37.4</v>
      </c>
      <c r="L10" s="18">
        <v>65.7</v>
      </c>
      <c r="M10" s="18">
        <v>72.8</v>
      </c>
      <c r="N10" s="18">
        <v>42.1</v>
      </c>
      <c r="O10" s="18">
        <f t="shared" si="1"/>
        <v>-42.2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50.3</v>
      </c>
      <c r="H11" s="18">
        <v>110.7</v>
      </c>
      <c r="I11" s="18">
        <v>94.9</v>
      </c>
      <c r="J11" s="18">
        <v>96.6</v>
      </c>
      <c r="K11" s="18">
        <f t="shared" si="0"/>
        <v>-12.7</v>
      </c>
      <c r="L11" s="18">
        <v>93.6</v>
      </c>
      <c r="M11" s="18">
        <v>107.9</v>
      </c>
      <c r="N11" s="18">
        <v>96.3</v>
      </c>
      <c r="O11" s="18">
        <f t="shared" si="1"/>
        <v>-10.8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116.2</v>
      </c>
      <c r="H12" s="18">
        <v>116.1</v>
      </c>
      <c r="I12" s="18">
        <v>90.4</v>
      </c>
      <c r="J12" s="18">
        <v>99.6</v>
      </c>
      <c r="K12" s="18">
        <f t="shared" si="0"/>
        <v>-14.2</v>
      </c>
      <c r="L12" s="18">
        <v>90.5</v>
      </c>
      <c r="M12" s="18">
        <v>93.6</v>
      </c>
      <c r="N12" s="18">
        <v>99.5</v>
      </c>
      <c r="O12" s="18">
        <f t="shared" si="1"/>
        <v>6.3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1066.2</v>
      </c>
      <c r="H13" s="18">
        <v>58.3</v>
      </c>
      <c r="I13" s="18">
        <v>91.6</v>
      </c>
      <c r="J13" s="18">
        <v>88.7</v>
      </c>
      <c r="K13" s="18">
        <f t="shared" si="0"/>
        <v>52.1</v>
      </c>
      <c r="L13" s="18">
        <v>84.8</v>
      </c>
      <c r="M13" s="18">
        <v>90.7</v>
      </c>
      <c r="N13" s="18">
        <v>89.1</v>
      </c>
      <c r="O13" s="18">
        <f t="shared" si="1"/>
        <v>-1.8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3862.6</v>
      </c>
      <c r="H14" s="18">
        <v>86.4</v>
      </c>
      <c r="I14" s="18">
        <v>104.5</v>
      </c>
      <c r="J14" s="18">
        <v>113.8</v>
      </c>
      <c r="K14" s="18">
        <f t="shared" si="0"/>
        <v>31.7</v>
      </c>
      <c r="L14" s="18">
        <v>108.5</v>
      </c>
      <c r="M14" s="18">
        <v>101.9</v>
      </c>
      <c r="N14" s="18">
        <v>104.7</v>
      </c>
      <c r="O14" s="18">
        <f t="shared" si="1"/>
        <v>2.7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379.2</v>
      </c>
      <c r="H15" s="18">
        <v>97.6</v>
      </c>
      <c r="I15" s="18">
        <v>100.6</v>
      </c>
      <c r="J15" s="18">
        <v>103.4</v>
      </c>
      <c r="K15" s="18">
        <f t="shared" si="0"/>
        <v>5.9</v>
      </c>
      <c r="L15" s="18">
        <v>87.9</v>
      </c>
      <c r="M15" s="18">
        <v>99.2</v>
      </c>
      <c r="N15" s="18">
        <v>102.7</v>
      </c>
      <c r="O15" s="18">
        <f t="shared" si="1"/>
        <v>3.5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190.9</v>
      </c>
      <c r="H16" s="18">
        <v>80.2</v>
      </c>
      <c r="I16" s="18">
        <v>123.8</v>
      </c>
      <c r="J16" s="18">
        <v>120.4</v>
      </c>
      <c r="K16" s="18">
        <f t="shared" si="0"/>
        <v>50.1</v>
      </c>
      <c r="L16" s="18">
        <v>120.2</v>
      </c>
      <c r="M16" s="18">
        <v>128.8</v>
      </c>
      <c r="N16" s="18">
        <v>123.6</v>
      </c>
      <c r="O16" s="18">
        <f t="shared" si="1"/>
        <v>-4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304</v>
      </c>
      <c r="H17" s="18">
        <v>101.7</v>
      </c>
      <c r="I17" s="18">
        <v>99.2</v>
      </c>
      <c r="J17" s="18">
        <v>106.6</v>
      </c>
      <c r="K17" s="18">
        <f t="shared" si="0"/>
        <v>4.8</v>
      </c>
      <c r="L17" s="18">
        <v>122.5</v>
      </c>
      <c r="M17" s="18">
        <v>103.9</v>
      </c>
      <c r="N17" s="18">
        <v>113.3</v>
      </c>
      <c r="O17" s="18">
        <f t="shared" si="1"/>
        <v>9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325.4</v>
      </c>
      <c r="H18" s="18">
        <v>66.2</v>
      </c>
      <c r="I18" s="18">
        <v>37.5</v>
      </c>
      <c r="J18" s="18">
        <v>44.3</v>
      </c>
      <c r="K18" s="18">
        <f t="shared" si="0"/>
        <v>-33.1</v>
      </c>
      <c r="L18" s="18">
        <v>35.6</v>
      </c>
      <c r="M18" s="18">
        <v>36.2</v>
      </c>
      <c r="N18" s="18">
        <v>48.7</v>
      </c>
      <c r="O18" s="18">
        <f t="shared" si="1"/>
        <v>34.5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1004.3</v>
      </c>
      <c r="H19" s="18">
        <v>207.5</v>
      </c>
      <c r="I19" s="18">
        <v>242.7</v>
      </c>
      <c r="J19" s="18">
        <v>247.7</v>
      </c>
      <c r="K19" s="18">
        <f t="shared" si="0"/>
        <v>19.4</v>
      </c>
      <c r="L19" s="18">
        <v>242.1</v>
      </c>
      <c r="M19" s="18">
        <v>261.1</v>
      </c>
      <c r="N19" s="18">
        <v>251</v>
      </c>
      <c r="O19" s="18">
        <f t="shared" si="1"/>
        <v>-3.9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191.1</v>
      </c>
      <c r="H20" s="18">
        <v>119.3</v>
      </c>
      <c r="I20" s="18">
        <v>86.6</v>
      </c>
      <c r="J20" s="18">
        <v>94.5</v>
      </c>
      <c r="K20" s="18">
        <f t="shared" si="0"/>
        <v>-20.8</v>
      </c>
      <c r="L20" s="18">
        <v>98.3</v>
      </c>
      <c r="M20" s="18">
        <v>92.7</v>
      </c>
      <c r="N20" s="18">
        <v>98.9</v>
      </c>
      <c r="O20" s="18">
        <f t="shared" si="1"/>
        <v>6.7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239.1</v>
      </c>
      <c r="H21" s="18">
        <v>74.7</v>
      </c>
      <c r="I21" s="18">
        <v>76.7</v>
      </c>
      <c r="J21" s="18">
        <v>78.6</v>
      </c>
      <c r="K21" s="18">
        <f t="shared" si="0"/>
        <v>5.2</v>
      </c>
      <c r="L21" s="18">
        <v>77.4</v>
      </c>
      <c r="M21" s="18">
        <v>81.1</v>
      </c>
      <c r="N21" s="18">
        <v>74.2</v>
      </c>
      <c r="O21" s="18">
        <f t="shared" si="1"/>
        <v>-8.5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570</v>
      </c>
      <c r="H22" s="18">
        <v>293.5</v>
      </c>
      <c r="I22" s="18">
        <v>366</v>
      </c>
      <c r="J22" s="18">
        <v>371</v>
      </c>
      <c r="K22" s="18">
        <f t="shared" si="0"/>
        <v>26.4</v>
      </c>
      <c r="L22" s="18">
        <v>353.7</v>
      </c>
      <c r="M22" s="18">
        <v>396.7</v>
      </c>
      <c r="N22" s="18">
        <v>381.8</v>
      </c>
      <c r="O22" s="18">
        <f t="shared" si="1"/>
        <v>-3.8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4.1</v>
      </c>
      <c r="H23" s="18">
        <v>112.3</v>
      </c>
      <c r="I23" s="18">
        <v>60.4</v>
      </c>
      <c r="J23" s="18">
        <v>103.6</v>
      </c>
      <c r="K23" s="18">
        <f t="shared" si="0"/>
        <v>-7.7</v>
      </c>
      <c r="L23" s="18">
        <v>107.7</v>
      </c>
      <c r="M23" s="18">
        <v>66</v>
      </c>
      <c r="N23" s="18">
        <v>115.1</v>
      </c>
      <c r="O23" s="18">
        <f t="shared" si="1"/>
        <v>74.4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195.4</v>
      </c>
      <c r="H24" s="18">
        <v>48.1</v>
      </c>
      <c r="I24" s="18">
        <v>49.9</v>
      </c>
      <c r="J24" s="18">
        <v>50.2</v>
      </c>
      <c r="K24" s="18">
        <f t="shared" si="0"/>
        <v>4.4</v>
      </c>
      <c r="L24" s="18">
        <v>47.1</v>
      </c>
      <c r="M24" s="18">
        <v>49</v>
      </c>
      <c r="N24" s="18">
        <v>50.2</v>
      </c>
      <c r="O24" s="18">
        <f t="shared" si="1"/>
        <v>2.4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s="1" customFormat="1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s="1" customFormat="1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s="1" customFormat="1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s="1" customFormat="1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s="1" customFormat="1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2003-05-22T02:02:09Z</cp:lastPrinted>
  <dcterms:created xsi:type="dcterms:W3CDTF">1998-03-16T10:49:40Z</dcterms:created>
  <dcterms:modified xsi:type="dcterms:W3CDTF">2006-04-05T07:20:39Z</dcterms:modified>
  <cp:category/>
  <cp:version/>
  <cp:contentType/>
  <cp:contentStatus/>
</cp:coreProperties>
</file>