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14430" windowHeight="1222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<sst xmlns="http://schemas.openxmlformats.org/spreadsheetml/2006/main" count="89" uniqueCount="59">
  <si>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</si>
  <si>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</si>
  <si>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</si>
  <si>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</si>
  <si>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</si>
  <si>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</si>
  <si>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</si>
  <si>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</si>
  <si>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</si>
  <si>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</si>
  <si>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</si>
  <si>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</si>
  <si>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</si>
  <si>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</si>
  <si>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</si>
  <si>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</si>
  <si>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</si>
  <si>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</si>
  <si>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</si>
  <si>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</si>
  <si>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</si>
  <si>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</si>
  <si>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</si>
  <si>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</si>
  <si>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</si>
  <si>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</si>
  <si>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</si>
  <si>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</si>
  <si>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</si>
  <si>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</si>
  <si>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</si>
  <si>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</si>
  <si>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</si>
  <si>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</si>
  <si>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</si>
  <si>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</si>
  <si>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</si>
  <si>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</si>
  <si>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</si>
  <si>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</si>
  <si>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</si>
  <si>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</si>
  <si>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</si>
  <si>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</si>
  <si>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</si>
  <si>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</si>
  <si>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</si>
  <si>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</si>
  <si>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</si>
  <si>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</si>
  <si>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</si>
  <si>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</si>
  <si>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</si>
  <si>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　　平成30年3月1日における</t>
  </si>
  <si>
    <t>　　平成30年6月1日における</t>
  </si>
  <si>
    <t>(注)・第１区の大分市は旧大分市の区域、第２区の大分市は旧野津原町及び旧佐賀関町の区域です。</t>
  </si>
  <si>
    <t>　　・平成３０年１０月２６日修正（豊後高田市の平成３０年６月１日における名簿登録者数の男女の内訳数）</t>
  </si>
  <si>
    <t>平成30年6月1日現在</t>
  </si>
  <si>
    <t>選挙人名簿登録者数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</si>
</sst>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  <numFmt numFmtId="186" formatCode="0_ ;[Red]\-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21" xfId="49" applyFont="1" applyBorder="1" applyAlignment="1">
      <alignment/>
    </xf>
    <xf numFmtId="38" fontId="2" fillId="0" borderId="16" xfId="0" applyNumberFormat="1" applyFont="1" applyFill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  <xf numFmtId="38" fontId="5" fillId="0" borderId="14" xfId="49" applyNumberFormat="1" applyFont="1" applyBorder="1" applyAlignment="1">
      <alignment/>
    </xf>
    <xf numFmtId="38" fontId="2" fillId="0" borderId="14" xfId="49" applyNumberFormat="1" applyFont="1" applyBorder="1" applyAlignment="1">
      <alignment/>
    </xf>
    <xf numFmtId="38" fontId="2" fillId="0" borderId="14" xfId="49" applyNumberFormat="1" applyFont="1" applyFill="1" applyBorder="1" applyAlignment="1">
      <alignment/>
    </xf>
    <xf numFmtId="38" fontId="2" fillId="0" borderId="16" xfId="49" applyNumberFormat="1" applyFont="1" applyBorder="1" applyAlignment="1">
      <alignment/>
    </xf>
    <xf numFmtId="38" fontId="2" fillId="0" borderId="17" xfId="49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6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1">
      <selection activeCell="Q9" sqref="Q9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39" t="s">
        <v>57</v>
      </c>
      <c r="E1" s="39" t="s">
        <v>58</v>
      </c>
      <c r="H1" s="1" t="s">
        <v>50</v>
      </c>
    </row>
    <row r="2" ht="18" customHeight="1">
      <c r="C2" s="43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54</v>
      </c>
      <c r="C4" s="21"/>
      <c r="D4" s="22"/>
      <c r="E4" s="12" t="s">
        <v>53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58">
        <v>436054</v>
      </c>
      <c r="C7" s="58">
        <v>495263</v>
      </c>
      <c r="D7" s="31">
        <v>931317</v>
      </c>
      <c r="E7" s="31">
        <v>436345</v>
      </c>
      <c r="F7" s="31">
        <v>495889</v>
      </c>
      <c r="G7" s="31">
        <v>932234</v>
      </c>
      <c r="H7" s="58">
        <v>-291</v>
      </c>
      <c r="I7" s="58">
        <v>-626</v>
      </c>
      <c r="J7" s="60">
        <v>-917</v>
      </c>
      <c r="L7" s="32">
        <f>+D7-G7</f>
        <v>-917</v>
      </c>
    </row>
    <row r="8" spans="1:12" s="9" customFormat="1" ht="18" customHeight="1">
      <c r="A8" s="17" t="s">
        <v>45</v>
      </c>
      <c r="B8" s="31">
        <v>22516</v>
      </c>
      <c r="C8" s="31">
        <v>24985</v>
      </c>
      <c r="D8" s="31">
        <v>47501</v>
      </c>
      <c r="E8" s="54">
        <v>22536</v>
      </c>
      <c r="F8" s="54">
        <v>25049</v>
      </c>
      <c r="G8" s="31">
        <v>47585</v>
      </c>
      <c r="H8" s="31">
        <v>-20</v>
      </c>
      <c r="I8" s="31">
        <v>-64</v>
      </c>
      <c r="J8" s="60">
        <v>-84</v>
      </c>
      <c r="L8" s="32">
        <f>+D8-G8</f>
        <v>-84</v>
      </c>
    </row>
    <row r="9" spans="1:12" s="9" customFormat="1" ht="18" customHeight="1">
      <c r="A9" s="33" t="s">
        <v>13</v>
      </c>
      <c r="B9" s="58">
        <v>458570</v>
      </c>
      <c r="C9" s="58">
        <v>520248</v>
      </c>
      <c r="D9" s="31">
        <v>978818</v>
      </c>
      <c r="E9" s="54">
        <v>458881</v>
      </c>
      <c r="F9" s="54">
        <v>520938</v>
      </c>
      <c r="G9" s="31">
        <v>979819</v>
      </c>
      <c r="H9" s="58">
        <v>-311</v>
      </c>
      <c r="I9" s="58">
        <v>-690</v>
      </c>
      <c r="J9" s="31">
        <v>-1001</v>
      </c>
      <c r="L9" s="32">
        <f>+D9-G9</f>
        <v>-1001</v>
      </c>
    </row>
    <row r="10" ht="18" customHeight="1"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tr">
        <f>B4</f>
        <v>　　平成30年6月1日における</v>
      </c>
      <c r="C12" s="21"/>
      <c r="D12" s="22"/>
      <c r="E12" s="12" t="str">
        <f>E4</f>
        <v>　　平成30年3月1日における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182313</v>
      </c>
      <c r="C15" s="36">
        <v>202066</v>
      </c>
      <c r="D15" s="8">
        <v>384379</v>
      </c>
      <c r="E15" s="36">
        <v>182098</v>
      </c>
      <c r="F15" s="36">
        <v>201858</v>
      </c>
      <c r="G15" s="36">
        <v>383956</v>
      </c>
      <c r="H15" s="36">
        <v>215</v>
      </c>
      <c r="I15" s="36">
        <v>208</v>
      </c>
      <c r="J15" s="61">
        <v>423</v>
      </c>
      <c r="L15" s="32">
        <f>+D15-G15</f>
        <v>423</v>
      </c>
    </row>
    <row r="16" spans="1:12" s="9" customFormat="1" ht="18" customHeight="1">
      <c r="A16" s="17" t="s">
        <v>17</v>
      </c>
      <c r="B16" s="31">
        <v>182313</v>
      </c>
      <c r="C16" s="31">
        <v>202066</v>
      </c>
      <c r="D16" s="31">
        <v>384379</v>
      </c>
      <c r="E16" s="31">
        <v>182098</v>
      </c>
      <c r="F16" s="31">
        <v>201858</v>
      </c>
      <c r="G16" s="31">
        <v>383956</v>
      </c>
      <c r="H16" s="31">
        <v>215</v>
      </c>
      <c r="I16" s="31">
        <v>208</v>
      </c>
      <c r="J16" s="31">
        <v>423</v>
      </c>
      <c r="L16" s="32">
        <f>+D16-G16</f>
        <v>423</v>
      </c>
    </row>
    <row r="17" spans="1:12" ht="18" customHeight="1">
      <c r="A17" s="40"/>
      <c r="B17" s="41"/>
      <c r="C17" s="41"/>
      <c r="D17" s="41"/>
      <c r="E17" s="41"/>
      <c r="F17" s="41"/>
      <c r="G17" s="41"/>
      <c r="H17" s="42"/>
      <c r="I17" s="42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tr">
        <f>B4</f>
        <v>　　平成30年6月1日における</v>
      </c>
      <c r="C19" s="21"/>
      <c r="D19" s="22"/>
      <c r="E19" s="12" t="str">
        <f>E4</f>
        <v>　　平成30年3月1日における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5" t="s">
        <v>47</v>
      </c>
      <c r="B22" s="46">
        <v>5594</v>
      </c>
      <c r="C22" s="46">
        <v>6423</v>
      </c>
      <c r="D22" s="46">
        <v>12017</v>
      </c>
      <c r="E22" s="46">
        <v>5627</v>
      </c>
      <c r="F22" s="46">
        <v>6448</v>
      </c>
      <c r="G22" s="46">
        <v>12075</v>
      </c>
      <c r="H22" s="47">
        <v>-33</v>
      </c>
      <c r="I22" s="47">
        <v>-25</v>
      </c>
      <c r="J22" s="62">
        <v>-58</v>
      </c>
      <c r="L22" s="32">
        <f aca="true" t="shared" si="0" ref="L22:L34">+D22-G22</f>
        <v>-58</v>
      </c>
    </row>
    <row r="23" spans="1:12" ht="18" customHeight="1">
      <c r="A23" s="35" t="s">
        <v>31</v>
      </c>
      <c r="B23" s="50">
        <v>26142</v>
      </c>
      <c r="C23" s="50">
        <v>29822</v>
      </c>
      <c r="D23" s="8">
        <v>55964</v>
      </c>
      <c r="E23" s="50">
        <v>26190</v>
      </c>
      <c r="F23" s="50">
        <v>29911</v>
      </c>
      <c r="G23" s="50">
        <v>56101</v>
      </c>
      <c r="H23" s="36">
        <v>-48</v>
      </c>
      <c r="I23" s="36">
        <v>-89</v>
      </c>
      <c r="J23" s="61">
        <v>-137</v>
      </c>
      <c r="L23" s="32">
        <f t="shared" si="0"/>
        <v>-137</v>
      </c>
    </row>
    <row r="24" spans="1:12" ht="18" customHeight="1">
      <c r="A24" s="35" t="s">
        <v>22</v>
      </c>
      <c r="B24" s="36">
        <v>28696</v>
      </c>
      <c r="C24" s="36">
        <v>34047</v>
      </c>
      <c r="D24" s="8">
        <v>62743</v>
      </c>
      <c r="E24" s="36">
        <v>28757</v>
      </c>
      <c r="F24" s="36">
        <v>34150</v>
      </c>
      <c r="G24" s="36">
        <v>62907</v>
      </c>
      <c r="H24" s="36">
        <v>-61</v>
      </c>
      <c r="I24" s="36">
        <v>-103</v>
      </c>
      <c r="J24" s="61">
        <v>-164</v>
      </c>
      <c r="L24" s="32">
        <f t="shared" si="0"/>
        <v>-164</v>
      </c>
    </row>
    <row r="25" spans="1:12" ht="18" customHeight="1">
      <c r="A25" s="49" t="s">
        <v>23</v>
      </c>
      <c r="B25" s="47">
        <v>15694</v>
      </c>
      <c r="C25" s="47">
        <v>18000</v>
      </c>
      <c r="D25" s="48">
        <v>33694</v>
      </c>
      <c r="E25" s="47">
        <v>15735</v>
      </c>
      <c r="F25" s="47">
        <v>18069</v>
      </c>
      <c r="G25" s="47">
        <v>33804</v>
      </c>
      <c r="H25" s="47">
        <v>-41</v>
      </c>
      <c r="I25" s="47">
        <v>-69</v>
      </c>
      <c r="J25" s="62">
        <v>-110</v>
      </c>
      <c r="L25" s="32">
        <f t="shared" si="0"/>
        <v>-110</v>
      </c>
    </row>
    <row r="26" spans="1:12" ht="18" customHeight="1">
      <c r="A26" s="35" t="s">
        <v>2</v>
      </c>
      <c r="B26" s="36">
        <v>7372</v>
      </c>
      <c r="C26" s="36">
        <v>8606</v>
      </c>
      <c r="D26" s="8">
        <v>15978</v>
      </c>
      <c r="E26" s="36">
        <v>7388</v>
      </c>
      <c r="F26" s="36">
        <v>8646</v>
      </c>
      <c r="G26" s="36">
        <v>16034</v>
      </c>
      <c r="H26" s="36">
        <v>-16</v>
      </c>
      <c r="I26" s="36">
        <v>-40</v>
      </c>
      <c r="J26" s="61">
        <v>-56</v>
      </c>
      <c r="L26" s="32">
        <f t="shared" si="0"/>
        <v>-56</v>
      </c>
    </row>
    <row r="27" spans="1:12" ht="18" customHeight="1">
      <c r="A27" s="35" t="s">
        <v>24</v>
      </c>
      <c r="B27" s="36">
        <v>9119</v>
      </c>
      <c r="C27" s="36">
        <v>10492</v>
      </c>
      <c r="D27" s="8">
        <v>19611</v>
      </c>
      <c r="E27" s="36">
        <v>9145</v>
      </c>
      <c r="F27" s="36">
        <v>10546</v>
      </c>
      <c r="G27" s="36">
        <v>19691</v>
      </c>
      <c r="H27" s="36">
        <v>-26</v>
      </c>
      <c r="I27" s="36">
        <v>-54</v>
      </c>
      <c r="J27" s="61">
        <v>-80</v>
      </c>
      <c r="L27" s="32">
        <f t="shared" si="0"/>
        <v>-80</v>
      </c>
    </row>
    <row r="28" spans="1:12" ht="18" customHeight="1">
      <c r="A28" s="52" t="s">
        <v>46</v>
      </c>
      <c r="B28" s="53">
        <v>14606</v>
      </c>
      <c r="C28" s="53">
        <v>17294</v>
      </c>
      <c r="D28" s="13">
        <v>31900</v>
      </c>
      <c r="E28" s="53">
        <v>14671</v>
      </c>
      <c r="F28" s="53">
        <v>17361</v>
      </c>
      <c r="G28" s="53">
        <v>32032</v>
      </c>
      <c r="H28" s="53">
        <v>-65</v>
      </c>
      <c r="I28" s="53">
        <v>-67</v>
      </c>
      <c r="J28" s="63">
        <v>-132</v>
      </c>
      <c r="L28" s="32">
        <f t="shared" si="0"/>
        <v>-132</v>
      </c>
    </row>
    <row r="29" spans="1:12" ht="18" customHeight="1">
      <c r="A29" s="52" t="s">
        <v>49</v>
      </c>
      <c r="B29" s="53">
        <v>13823</v>
      </c>
      <c r="C29" s="53">
        <v>15341</v>
      </c>
      <c r="D29" s="13">
        <v>29164</v>
      </c>
      <c r="E29" s="53">
        <v>13848</v>
      </c>
      <c r="F29" s="53">
        <v>15379</v>
      </c>
      <c r="G29" s="53">
        <v>29227</v>
      </c>
      <c r="H29" s="53">
        <v>-25</v>
      </c>
      <c r="I29" s="53">
        <v>-38</v>
      </c>
      <c r="J29" s="63">
        <v>-63</v>
      </c>
      <c r="L29" s="32">
        <f t="shared" si="0"/>
        <v>-63</v>
      </c>
    </row>
    <row r="30" spans="1:12" ht="18" customHeight="1">
      <c r="A30" s="17" t="s">
        <v>51</v>
      </c>
      <c r="B30" s="31">
        <v>121046</v>
      </c>
      <c r="C30" s="31">
        <v>140025</v>
      </c>
      <c r="D30" s="10">
        <v>261071</v>
      </c>
      <c r="E30" s="10">
        <v>121361</v>
      </c>
      <c r="F30" s="10">
        <v>140510</v>
      </c>
      <c r="G30" s="10">
        <v>261871</v>
      </c>
      <c r="H30" s="31">
        <v>-315</v>
      </c>
      <c r="I30" s="31">
        <v>-485</v>
      </c>
      <c r="J30" s="60">
        <v>-800</v>
      </c>
      <c r="L30" s="32">
        <f t="shared" si="0"/>
        <v>-800</v>
      </c>
    </row>
    <row r="31" spans="1:12" s="9" customFormat="1" ht="18" customHeight="1">
      <c r="A31" s="14" t="s">
        <v>32</v>
      </c>
      <c r="B31" s="51">
        <v>3923</v>
      </c>
      <c r="C31" s="51">
        <v>4430</v>
      </c>
      <c r="D31" s="16">
        <v>8353</v>
      </c>
      <c r="E31" s="51">
        <v>3952</v>
      </c>
      <c r="F31" s="51">
        <v>4462</v>
      </c>
      <c r="G31" s="51">
        <v>8414</v>
      </c>
      <c r="H31" s="51">
        <v>-29</v>
      </c>
      <c r="I31" s="51">
        <v>-32</v>
      </c>
      <c r="J31" s="64">
        <v>-61</v>
      </c>
      <c r="L31" s="32">
        <f t="shared" si="0"/>
        <v>-61</v>
      </c>
    </row>
    <row r="32" spans="1:12" s="9" customFormat="1" ht="18" customHeight="1">
      <c r="A32" s="35" t="s">
        <v>33</v>
      </c>
      <c r="B32" s="36">
        <v>6446</v>
      </c>
      <c r="C32" s="36">
        <v>7066</v>
      </c>
      <c r="D32" s="8">
        <v>13512</v>
      </c>
      <c r="E32" s="36">
        <v>6466</v>
      </c>
      <c r="F32" s="36">
        <v>7096</v>
      </c>
      <c r="G32" s="36">
        <v>13562</v>
      </c>
      <c r="H32" s="36">
        <v>-20</v>
      </c>
      <c r="I32" s="36">
        <v>-30</v>
      </c>
      <c r="J32" s="61">
        <v>-50</v>
      </c>
      <c r="L32" s="32">
        <f t="shared" si="0"/>
        <v>-50</v>
      </c>
    </row>
    <row r="33" spans="1:12" s="9" customFormat="1" ht="18" customHeight="1">
      <c r="A33" s="17" t="s">
        <v>34</v>
      </c>
      <c r="B33" s="31">
        <v>10369</v>
      </c>
      <c r="C33" s="31">
        <v>11496</v>
      </c>
      <c r="D33" s="10">
        <v>21865</v>
      </c>
      <c r="E33" s="31">
        <v>10418</v>
      </c>
      <c r="F33" s="31">
        <v>11558</v>
      </c>
      <c r="G33" s="31">
        <v>21976</v>
      </c>
      <c r="H33" s="31">
        <v>-49</v>
      </c>
      <c r="I33" s="31">
        <v>-62</v>
      </c>
      <c r="J33" s="60">
        <v>-111</v>
      </c>
      <c r="L33" s="32">
        <f t="shared" si="0"/>
        <v>-111</v>
      </c>
    </row>
    <row r="34" spans="1:12" s="37" customFormat="1" ht="18" customHeight="1">
      <c r="A34" s="17" t="s">
        <v>25</v>
      </c>
      <c r="B34" s="31">
        <v>131415</v>
      </c>
      <c r="C34" s="31">
        <v>151521</v>
      </c>
      <c r="D34" s="31">
        <v>282936</v>
      </c>
      <c r="E34" s="31">
        <v>131779</v>
      </c>
      <c r="F34" s="31">
        <v>152068</v>
      </c>
      <c r="G34" s="31">
        <v>283847</v>
      </c>
      <c r="H34" s="31">
        <v>-364</v>
      </c>
      <c r="I34" s="31">
        <v>-547</v>
      </c>
      <c r="J34" s="31">
        <v>-911</v>
      </c>
      <c r="L34" s="32">
        <f t="shared" si="0"/>
        <v>-911</v>
      </c>
    </row>
    <row r="35" spans="1:12" s="4" customFormat="1" ht="18" customHeight="1">
      <c r="A35" s="42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tr">
        <f>B4</f>
        <v>　　平成30年6月1日における</v>
      </c>
      <c r="C37" s="21"/>
      <c r="D37" s="22"/>
      <c r="E37" s="12" t="str">
        <f>E4</f>
        <v>　　平成30年3月1日における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44237</v>
      </c>
      <c r="C40" s="36">
        <v>54082</v>
      </c>
      <c r="D40" s="8">
        <v>98319</v>
      </c>
      <c r="E40" s="36">
        <v>44301</v>
      </c>
      <c r="F40" s="36">
        <v>54229</v>
      </c>
      <c r="G40" s="36">
        <v>98530</v>
      </c>
      <c r="H40" s="36">
        <v>-64</v>
      </c>
      <c r="I40" s="36">
        <v>-147</v>
      </c>
      <c r="J40" s="61">
        <v>-211</v>
      </c>
      <c r="L40" s="32">
        <f aca="true" t="shared" si="1" ref="L40:L51">+D40-G40</f>
        <v>-211</v>
      </c>
    </row>
    <row r="41" spans="1:12" ht="18" customHeight="1">
      <c r="A41" s="49" t="s">
        <v>36</v>
      </c>
      <c r="B41" s="57">
        <v>32764</v>
      </c>
      <c r="C41" s="57">
        <v>36620</v>
      </c>
      <c r="D41" s="48">
        <v>69384</v>
      </c>
      <c r="E41" s="47">
        <v>32810</v>
      </c>
      <c r="F41" s="47">
        <v>36661</v>
      </c>
      <c r="G41" s="47">
        <v>69471</v>
      </c>
      <c r="H41" s="47">
        <v>-46</v>
      </c>
      <c r="I41" s="47">
        <v>-41</v>
      </c>
      <c r="J41" s="62">
        <v>-87</v>
      </c>
      <c r="L41" s="32">
        <f t="shared" si="1"/>
        <v>-87</v>
      </c>
    </row>
    <row r="42" spans="1:12" ht="18" customHeight="1">
      <c r="A42" s="55" t="s">
        <v>3</v>
      </c>
      <c r="B42" s="59">
        <v>9147</v>
      </c>
      <c r="C42" s="59">
        <v>10325</v>
      </c>
      <c r="D42" s="56">
        <v>19472</v>
      </c>
      <c r="E42" s="36">
        <v>9156</v>
      </c>
      <c r="F42" s="36">
        <v>10338</v>
      </c>
      <c r="G42" s="36">
        <v>19494</v>
      </c>
      <c r="H42" s="59">
        <v>-9</v>
      </c>
      <c r="I42" s="59">
        <v>-13</v>
      </c>
      <c r="J42" s="61">
        <v>-22</v>
      </c>
      <c r="L42" s="32">
        <f t="shared" si="1"/>
        <v>-22</v>
      </c>
    </row>
    <row r="43" spans="1:12" ht="18" customHeight="1">
      <c r="A43" s="35" t="s">
        <v>37</v>
      </c>
      <c r="B43" s="51">
        <v>12194</v>
      </c>
      <c r="C43" s="51">
        <v>13327</v>
      </c>
      <c r="D43" s="8">
        <v>25521</v>
      </c>
      <c r="E43" s="36">
        <v>12220</v>
      </c>
      <c r="F43" s="36">
        <v>13361</v>
      </c>
      <c r="G43" s="36">
        <v>25581</v>
      </c>
      <c r="H43" s="36">
        <v>-26</v>
      </c>
      <c r="I43" s="36">
        <v>-34</v>
      </c>
      <c r="J43" s="61">
        <v>-60</v>
      </c>
      <c r="L43" s="32">
        <f t="shared" si="1"/>
        <v>-60</v>
      </c>
    </row>
    <row r="44" spans="1:12" ht="18" customHeight="1">
      <c r="A44" s="52" t="s">
        <v>4</v>
      </c>
      <c r="B44" s="53">
        <v>22445</v>
      </c>
      <c r="C44" s="53">
        <v>25630</v>
      </c>
      <c r="D44" s="13">
        <v>48075</v>
      </c>
      <c r="E44" s="53">
        <v>22446</v>
      </c>
      <c r="F44" s="53">
        <v>25701</v>
      </c>
      <c r="G44" s="53">
        <v>48147</v>
      </c>
      <c r="H44" s="53">
        <v>-1</v>
      </c>
      <c r="I44" s="53">
        <v>-71</v>
      </c>
      <c r="J44" s="63">
        <v>-72</v>
      </c>
      <c r="L44" s="32">
        <f t="shared" si="1"/>
        <v>-72</v>
      </c>
    </row>
    <row r="45" spans="1:12" ht="18" customHeight="1">
      <c r="A45" s="52" t="s">
        <v>52</v>
      </c>
      <c r="B45" s="53">
        <v>11908</v>
      </c>
      <c r="C45" s="53">
        <v>13188</v>
      </c>
      <c r="D45" s="13">
        <v>25096</v>
      </c>
      <c r="E45" s="53">
        <v>11953</v>
      </c>
      <c r="F45" s="53">
        <v>13231</v>
      </c>
      <c r="G45" s="53">
        <v>25184</v>
      </c>
      <c r="H45" s="53">
        <v>-45</v>
      </c>
      <c r="I45" s="53">
        <v>-43</v>
      </c>
      <c r="J45" s="63">
        <v>-88</v>
      </c>
      <c r="L45" s="32">
        <f t="shared" si="1"/>
        <v>-88</v>
      </c>
    </row>
    <row r="46" spans="1:12" ht="18" customHeight="1">
      <c r="A46" s="17" t="s">
        <v>51</v>
      </c>
      <c r="B46" s="31">
        <v>132695</v>
      </c>
      <c r="C46" s="31">
        <v>153172</v>
      </c>
      <c r="D46" s="31">
        <v>285867</v>
      </c>
      <c r="E46" s="31">
        <v>132886</v>
      </c>
      <c r="F46" s="31">
        <v>153521</v>
      </c>
      <c r="G46" s="31">
        <v>286407</v>
      </c>
      <c r="H46" s="65">
        <v>-191</v>
      </c>
      <c r="I46" s="65">
        <v>-349</v>
      </c>
      <c r="J46" s="66">
        <v>-540</v>
      </c>
      <c r="L46" s="32">
        <f t="shared" si="1"/>
        <v>-540</v>
      </c>
    </row>
    <row r="47" spans="1:12" ht="18" customHeight="1">
      <c r="A47" s="35" t="s">
        <v>38</v>
      </c>
      <c r="B47" s="36">
        <v>884</v>
      </c>
      <c r="C47" s="36">
        <v>997</v>
      </c>
      <c r="D47" s="8">
        <v>1881</v>
      </c>
      <c r="E47" s="36">
        <v>882</v>
      </c>
      <c r="F47" s="36">
        <v>1004</v>
      </c>
      <c r="G47" s="36">
        <v>1886</v>
      </c>
      <c r="H47" s="36">
        <v>2</v>
      </c>
      <c r="I47" s="36">
        <v>-7</v>
      </c>
      <c r="J47" s="61">
        <v>-5</v>
      </c>
      <c r="L47" s="32">
        <f t="shared" si="1"/>
        <v>-5</v>
      </c>
    </row>
    <row r="48" spans="1:12" s="9" customFormat="1" ht="18" customHeight="1">
      <c r="A48" s="17" t="s">
        <v>39</v>
      </c>
      <c r="B48" s="31">
        <v>884</v>
      </c>
      <c r="C48" s="31">
        <v>997</v>
      </c>
      <c r="D48" s="10">
        <v>1881</v>
      </c>
      <c r="E48" s="31">
        <v>882</v>
      </c>
      <c r="F48" s="31">
        <v>1004</v>
      </c>
      <c r="G48" s="31">
        <v>1886</v>
      </c>
      <c r="H48" s="31">
        <v>2</v>
      </c>
      <c r="I48" s="31">
        <v>-7</v>
      </c>
      <c r="J48" s="60">
        <v>-5</v>
      </c>
      <c r="L48" s="32">
        <f t="shared" si="1"/>
        <v>-5</v>
      </c>
    </row>
    <row r="49" spans="1:12" ht="18" customHeight="1">
      <c r="A49" s="35" t="s">
        <v>40</v>
      </c>
      <c r="B49" s="36">
        <v>11263</v>
      </c>
      <c r="C49" s="36">
        <v>12492</v>
      </c>
      <c r="D49" s="8">
        <v>23755</v>
      </c>
      <c r="E49" s="36">
        <v>11236</v>
      </c>
      <c r="F49" s="36">
        <v>12487</v>
      </c>
      <c r="G49" s="36">
        <v>23723</v>
      </c>
      <c r="H49" s="36">
        <v>27</v>
      </c>
      <c r="I49" s="36">
        <v>5</v>
      </c>
      <c r="J49" s="61">
        <v>32</v>
      </c>
      <c r="L49" s="32">
        <f t="shared" si="1"/>
        <v>32</v>
      </c>
    </row>
    <row r="50" spans="1:12" s="9" customFormat="1" ht="18" customHeight="1">
      <c r="A50" s="17" t="s">
        <v>41</v>
      </c>
      <c r="B50" s="31">
        <v>11263</v>
      </c>
      <c r="C50" s="31">
        <v>12492</v>
      </c>
      <c r="D50" s="10">
        <v>23755</v>
      </c>
      <c r="E50" s="31">
        <v>11236</v>
      </c>
      <c r="F50" s="31">
        <v>12487</v>
      </c>
      <c r="G50" s="31">
        <v>23723</v>
      </c>
      <c r="H50" s="31">
        <v>27</v>
      </c>
      <c r="I50" s="31">
        <v>5</v>
      </c>
      <c r="J50" s="60">
        <v>32</v>
      </c>
      <c r="L50" s="32">
        <f t="shared" si="1"/>
        <v>32</v>
      </c>
    </row>
    <row r="51" spans="1:12" s="9" customFormat="1" ht="18" customHeight="1">
      <c r="A51" s="17" t="s">
        <v>35</v>
      </c>
      <c r="B51" s="58">
        <v>144842</v>
      </c>
      <c r="C51" s="58">
        <v>166661</v>
      </c>
      <c r="D51" s="31">
        <v>311503</v>
      </c>
      <c r="E51" s="31">
        <v>145004</v>
      </c>
      <c r="F51" s="31">
        <v>167012</v>
      </c>
      <c r="G51" s="31">
        <v>312016</v>
      </c>
      <c r="H51" s="58">
        <v>-162</v>
      </c>
      <c r="I51" s="58">
        <v>-351</v>
      </c>
      <c r="J51" s="31">
        <v>-513</v>
      </c>
      <c r="L51" s="32">
        <f t="shared" si="1"/>
        <v>-513</v>
      </c>
    </row>
    <row r="52" ht="15.75" customHeight="1">
      <c r="A52" s="42" t="s">
        <v>55</v>
      </c>
    </row>
    <row r="53" spans="1:2" ht="15.75" customHeight="1">
      <c r="A53" s="18" t="s">
        <v>56</v>
      </c>
      <c r="B53" s="44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2018-10-26T06:45:13Z</cp:lastPrinted>
  <dcterms:created xsi:type="dcterms:W3CDTF">1999-05-12T06:17:55Z</dcterms:created>
  <dcterms:modified xsi:type="dcterms:W3CDTF">2018-10-26T07:43:20Z</dcterms:modified>
  <cp:category/>
  <cp:version/>
  <cp:contentType/>
  <cp:contentStatus/>
</cp:coreProperties>
</file>