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8655" windowHeight="9105" activeTab="0"/>
  </bookViews>
  <sheets>
    <sheet name="国内" sheetId="1" r:id="rId1"/>
  </sheet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<sst xmlns="http://schemas.openxmlformats.org/spreadsheetml/2006/main" count="88" uniqueCount="58">
  <si>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</si>
  <si>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</si>
  <si>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</si>
  <si>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</si>
  <si>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</si>
  <si>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</si>
  <si>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</si>
  <si>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</si>
  <si>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</si>
  <si>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</si>
  <si>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</si>
  <si>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</si>
  <si>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</si>
  <si>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</si>
  <si>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</si>
  <si>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</si>
  <si>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</si>
  <si>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</si>
  <si>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</si>
  <si>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</si>
  <si>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</si>
  <si>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</si>
  <si>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</si>
  <si>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</si>
  <si>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</si>
  <si>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</si>
  <si>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</si>
  <si>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</si>
  <si>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</si>
  <si>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</si>
  <si>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</si>
  <si>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</si>
  <si>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</si>
  <si>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</si>
  <si>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</si>
  <si>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</si>
  <si>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</si>
  <si>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</si>
  <si>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</si>
  <si>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</si>
  <si>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</si>
  <si>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</si>
  <si>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</si>
  <si>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</si>
  <si>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</si>
  <si>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</si>
  <si>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</si>
  <si>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</si>
  <si>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</si>
  <si>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</si>
  <si>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</si>
  <si>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</si>
  <si>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</si>
  <si>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　第１区の大分市は旧大分市の区域、第２区の大分市は旧野津原町及び旧佐賀関町の区域です。</t>
  </si>
  <si>
    <t>平成30年12月3日現在</t>
  </si>
  <si>
    <t>選挙人名簿登録者数</t>
  </si>
  <si>
    <t>　　平成30年12月3日における</t>
  </si>
  <si>
    <t>　　平成30年9月3日における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</si>
</sst>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  <xf numFmtId="38" fontId="2" fillId="0" borderId="20" xfId="49" applyFont="1" applyBorder="1" applyAlignment="1">
      <alignment horizontal="distributed"/>
    </xf>
    <xf numFmtId="38" fontId="2" fillId="0" borderId="16" xfId="0" applyNumberFormat="1" applyFont="1" applyFill="1" applyBorder="1" applyAlignment="1">
      <alignment/>
    </xf>
    <xf numFmtId="38" fontId="2" fillId="0" borderId="21" xfId="49" applyFont="1" applyBorder="1" applyAlignment="1">
      <alignment/>
    </xf>
    <xf numFmtId="38" fontId="2" fillId="0" borderId="22" xfId="0" applyNumberFormat="1" applyFont="1" applyBorder="1" applyAlignment="1">
      <alignment/>
    </xf>
    <xf numFmtId="38" fontId="44" fillId="0" borderId="14" xfId="0" applyNumberFormat="1" applyFont="1" applyFill="1" applyBorder="1" applyAlignment="1">
      <alignment/>
    </xf>
    <xf numFmtId="38" fontId="4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Normal="75" zoomScaleSheetLayoutView="100" zoomScalePageLayoutView="0" workbookViewId="0" topLeftCell="A28">
      <selection activeCell="E5" sqref="E5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54</v>
      </c>
      <c r="E1" s="40" t="s">
        <v>55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56</v>
      </c>
      <c r="C4" s="21"/>
      <c r="D4" s="22"/>
      <c r="E4" s="12" t="s">
        <v>57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61">
        <v>434735</v>
      </c>
      <c r="C7" s="61">
        <v>493149</v>
      </c>
      <c r="D7" s="31">
        <v>927884</v>
      </c>
      <c r="E7" s="61">
        <v>435017</v>
      </c>
      <c r="F7" s="61">
        <v>493894</v>
      </c>
      <c r="G7" s="31">
        <v>928911</v>
      </c>
      <c r="H7" s="31">
        <v>-282</v>
      </c>
      <c r="I7" s="31">
        <v>-745</v>
      </c>
      <c r="J7" s="10">
        <v>-1027</v>
      </c>
      <c r="L7" s="32">
        <f>+D7-G7</f>
        <v>-1027</v>
      </c>
    </row>
    <row r="8" spans="1:12" s="9" customFormat="1" ht="18" customHeight="1">
      <c r="A8" s="17" t="s">
        <v>45</v>
      </c>
      <c r="B8" s="31">
        <v>22261</v>
      </c>
      <c r="C8" s="31">
        <v>24725</v>
      </c>
      <c r="D8" s="31">
        <v>46986</v>
      </c>
      <c r="E8" s="56">
        <v>22273</v>
      </c>
      <c r="F8" s="56">
        <v>24799</v>
      </c>
      <c r="G8" s="31">
        <v>47072</v>
      </c>
      <c r="H8" s="31">
        <v>-12</v>
      </c>
      <c r="I8" s="31">
        <v>-74</v>
      </c>
      <c r="J8" s="10">
        <v>-86</v>
      </c>
      <c r="L8" s="32">
        <f>+D8-G8</f>
        <v>-86</v>
      </c>
    </row>
    <row r="9" spans="1:12" s="9" customFormat="1" ht="18" customHeight="1">
      <c r="A9" s="33" t="s">
        <v>13</v>
      </c>
      <c r="B9" s="61">
        <v>456996</v>
      </c>
      <c r="C9" s="61">
        <v>517874</v>
      </c>
      <c r="D9" s="31">
        <v>974870</v>
      </c>
      <c r="E9" s="61">
        <v>457290</v>
      </c>
      <c r="F9" s="61">
        <v>518693</v>
      </c>
      <c r="G9" s="31">
        <v>975983</v>
      </c>
      <c r="H9" s="31">
        <v>-294</v>
      </c>
      <c r="I9" s="31">
        <v>-819</v>
      </c>
      <c r="J9" s="31">
        <v>-1113</v>
      </c>
      <c r="L9" s="32">
        <f>+D9-G9</f>
        <v>-1113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tr">
        <f>B4</f>
        <v>　　平成30年12月3日における</v>
      </c>
      <c r="C12" s="21"/>
      <c r="D12" s="22"/>
      <c r="E12" s="12" t="str">
        <f>E4</f>
        <v>　　平成30年9月3日における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44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182371</v>
      </c>
      <c r="C15" s="36">
        <v>202072</v>
      </c>
      <c r="D15" s="8">
        <v>384443</v>
      </c>
      <c r="E15" s="36">
        <v>182200</v>
      </c>
      <c r="F15" s="36">
        <v>202019</v>
      </c>
      <c r="G15" s="36">
        <v>384219</v>
      </c>
      <c r="H15" s="36">
        <v>171</v>
      </c>
      <c r="I15" s="36">
        <v>53</v>
      </c>
      <c r="J15" s="8">
        <v>224</v>
      </c>
      <c r="L15" s="32">
        <f>+D15-G15</f>
        <v>224</v>
      </c>
    </row>
    <row r="16" spans="1:12" s="9" customFormat="1" ht="18" customHeight="1">
      <c r="A16" s="17" t="s">
        <v>17</v>
      </c>
      <c r="B16" s="31">
        <v>182371</v>
      </c>
      <c r="C16" s="31">
        <v>202072</v>
      </c>
      <c r="D16" s="31">
        <v>384443</v>
      </c>
      <c r="E16" s="31">
        <v>182200</v>
      </c>
      <c r="F16" s="31">
        <v>202019</v>
      </c>
      <c r="G16" s="31">
        <v>384219</v>
      </c>
      <c r="H16" s="31">
        <v>171</v>
      </c>
      <c r="I16" s="31">
        <v>53</v>
      </c>
      <c r="J16" s="31">
        <v>224</v>
      </c>
      <c r="L16" s="32">
        <f>+D16-G16</f>
        <v>224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tr">
        <f>B4</f>
        <v>　　平成30年12月3日における</v>
      </c>
      <c r="C19" s="21"/>
      <c r="D19" s="22"/>
      <c r="E19" s="12" t="str">
        <f>E4</f>
        <v>　　平成30年9月3日における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5542</v>
      </c>
      <c r="C22" s="47">
        <v>6340</v>
      </c>
      <c r="D22" s="47">
        <v>11882</v>
      </c>
      <c r="E22" s="47">
        <v>5574</v>
      </c>
      <c r="F22" s="47">
        <v>6374</v>
      </c>
      <c r="G22" s="47">
        <v>11948</v>
      </c>
      <c r="H22" s="48">
        <v>-32</v>
      </c>
      <c r="I22" s="48">
        <v>-34</v>
      </c>
      <c r="J22" s="49">
        <v>-66</v>
      </c>
      <c r="L22" s="32">
        <f aca="true" t="shared" si="0" ref="L22:L34">+D22-G22</f>
        <v>-66</v>
      </c>
    </row>
    <row r="23" spans="1:12" ht="18" customHeight="1">
      <c r="A23" s="35" t="s">
        <v>31</v>
      </c>
      <c r="B23" s="51">
        <v>25887</v>
      </c>
      <c r="C23" s="51">
        <v>29583</v>
      </c>
      <c r="D23" s="8">
        <v>55470</v>
      </c>
      <c r="E23" s="51">
        <v>25959</v>
      </c>
      <c r="F23" s="51">
        <v>29653</v>
      </c>
      <c r="G23" s="51">
        <v>55612</v>
      </c>
      <c r="H23" s="36">
        <v>-72</v>
      </c>
      <c r="I23" s="36">
        <v>-70</v>
      </c>
      <c r="J23" s="8">
        <v>-142</v>
      </c>
      <c r="L23" s="32">
        <f t="shared" si="0"/>
        <v>-142</v>
      </c>
    </row>
    <row r="24" spans="1:12" ht="18" customHeight="1">
      <c r="A24" s="35" t="s">
        <v>22</v>
      </c>
      <c r="B24" s="36">
        <v>28526</v>
      </c>
      <c r="C24" s="36">
        <v>33763</v>
      </c>
      <c r="D24" s="8">
        <v>62289</v>
      </c>
      <c r="E24" s="36">
        <v>28562</v>
      </c>
      <c r="F24" s="36">
        <v>33856</v>
      </c>
      <c r="G24" s="36">
        <v>62418</v>
      </c>
      <c r="H24" s="36">
        <v>-36</v>
      </c>
      <c r="I24" s="36">
        <v>-93</v>
      </c>
      <c r="J24" s="8">
        <v>-129</v>
      </c>
      <c r="L24" s="32">
        <f t="shared" si="0"/>
        <v>-129</v>
      </c>
    </row>
    <row r="25" spans="1:12" ht="18" customHeight="1">
      <c r="A25" s="50" t="s">
        <v>23</v>
      </c>
      <c r="B25" s="48">
        <v>15628</v>
      </c>
      <c r="C25" s="48">
        <v>17857</v>
      </c>
      <c r="D25" s="49">
        <v>33485</v>
      </c>
      <c r="E25" s="48">
        <v>15651</v>
      </c>
      <c r="F25" s="48">
        <v>17918</v>
      </c>
      <c r="G25" s="48">
        <v>33569</v>
      </c>
      <c r="H25" s="48">
        <v>-23</v>
      </c>
      <c r="I25" s="48">
        <v>-61</v>
      </c>
      <c r="J25" s="49">
        <v>-84</v>
      </c>
      <c r="L25" s="32">
        <f t="shared" si="0"/>
        <v>-84</v>
      </c>
    </row>
    <row r="26" spans="1:12" ht="18" customHeight="1">
      <c r="A26" s="35" t="s">
        <v>2</v>
      </c>
      <c r="B26" s="36">
        <v>7304</v>
      </c>
      <c r="C26" s="36">
        <v>8488</v>
      </c>
      <c r="D26" s="8">
        <v>15792</v>
      </c>
      <c r="E26" s="36">
        <v>7327</v>
      </c>
      <c r="F26" s="36">
        <v>8535</v>
      </c>
      <c r="G26" s="36">
        <v>15862</v>
      </c>
      <c r="H26" s="36">
        <v>-23</v>
      </c>
      <c r="I26" s="36">
        <v>-47</v>
      </c>
      <c r="J26" s="8">
        <v>-70</v>
      </c>
      <c r="L26" s="32">
        <f t="shared" si="0"/>
        <v>-70</v>
      </c>
    </row>
    <row r="27" spans="1:12" ht="18" customHeight="1">
      <c r="A27" s="35" t="s">
        <v>24</v>
      </c>
      <c r="B27" s="36">
        <v>9006</v>
      </c>
      <c r="C27" s="36">
        <v>10378</v>
      </c>
      <c r="D27" s="8">
        <v>19384</v>
      </c>
      <c r="E27" s="36">
        <v>9033</v>
      </c>
      <c r="F27" s="36">
        <v>10426</v>
      </c>
      <c r="G27" s="36">
        <v>19459</v>
      </c>
      <c r="H27" s="36">
        <v>-27</v>
      </c>
      <c r="I27" s="36">
        <v>-48</v>
      </c>
      <c r="J27" s="8">
        <v>-75</v>
      </c>
      <c r="L27" s="32">
        <f t="shared" si="0"/>
        <v>-75</v>
      </c>
    </row>
    <row r="28" spans="1:12" ht="18" customHeight="1">
      <c r="A28" s="53" t="s">
        <v>46</v>
      </c>
      <c r="B28" s="54">
        <v>14477</v>
      </c>
      <c r="C28" s="54">
        <v>17057</v>
      </c>
      <c r="D28" s="13">
        <v>31534</v>
      </c>
      <c r="E28" s="54">
        <v>14527</v>
      </c>
      <c r="F28" s="54">
        <v>17148</v>
      </c>
      <c r="G28" s="54">
        <v>31675</v>
      </c>
      <c r="H28" s="54">
        <v>-50</v>
      </c>
      <c r="I28" s="54">
        <v>-91</v>
      </c>
      <c r="J28" s="13">
        <v>-141</v>
      </c>
      <c r="L28" s="32">
        <f t="shared" si="0"/>
        <v>-141</v>
      </c>
    </row>
    <row r="29" spans="1:12" ht="18" customHeight="1">
      <c r="A29" s="53" t="s">
        <v>49</v>
      </c>
      <c r="B29" s="54">
        <v>13795</v>
      </c>
      <c r="C29" s="54">
        <v>15308</v>
      </c>
      <c r="D29" s="13">
        <v>29103</v>
      </c>
      <c r="E29" s="54">
        <v>13784</v>
      </c>
      <c r="F29" s="54">
        <v>15341</v>
      </c>
      <c r="G29" s="54">
        <v>29125</v>
      </c>
      <c r="H29" s="54">
        <v>11</v>
      </c>
      <c r="I29" s="54">
        <v>-33</v>
      </c>
      <c r="J29" s="13">
        <v>-22</v>
      </c>
      <c r="L29" s="32">
        <f t="shared" si="0"/>
        <v>-22</v>
      </c>
    </row>
    <row r="30" spans="1:12" ht="18" customHeight="1">
      <c r="A30" s="17" t="s">
        <v>51</v>
      </c>
      <c r="B30" s="31">
        <v>120165</v>
      </c>
      <c r="C30" s="31">
        <v>138774</v>
      </c>
      <c r="D30" s="10">
        <v>258939</v>
      </c>
      <c r="E30" s="10">
        <v>120417</v>
      </c>
      <c r="F30" s="10">
        <v>139251</v>
      </c>
      <c r="G30" s="10">
        <v>259668</v>
      </c>
      <c r="H30" s="31">
        <v>-252</v>
      </c>
      <c r="I30" s="31">
        <v>-477</v>
      </c>
      <c r="J30" s="10">
        <v>-729</v>
      </c>
      <c r="L30" s="32">
        <f t="shared" si="0"/>
        <v>-729</v>
      </c>
    </row>
    <row r="31" spans="1:12" s="9" customFormat="1" ht="18" customHeight="1">
      <c r="A31" s="14" t="s">
        <v>32</v>
      </c>
      <c r="B31" s="52">
        <v>3895</v>
      </c>
      <c r="C31" s="52">
        <v>4361</v>
      </c>
      <c r="D31" s="16">
        <v>8256</v>
      </c>
      <c r="E31" s="52">
        <v>3898</v>
      </c>
      <c r="F31" s="52">
        <v>4385</v>
      </c>
      <c r="G31" s="52">
        <v>8283</v>
      </c>
      <c r="H31" s="52">
        <v>-3</v>
      </c>
      <c r="I31" s="52">
        <v>-24</v>
      </c>
      <c r="J31" s="16">
        <v>-27</v>
      </c>
      <c r="L31" s="32">
        <f t="shared" si="0"/>
        <v>-27</v>
      </c>
    </row>
    <row r="32" spans="1:12" s="9" customFormat="1" ht="18" customHeight="1">
      <c r="A32" s="35" t="s">
        <v>33</v>
      </c>
      <c r="B32" s="36">
        <v>6271</v>
      </c>
      <c r="C32" s="36">
        <v>6948</v>
      </c>
      <c r="D32" s="8">
        <v>13219</v>
      </c>
      <c r="E32" s="36">
        <v>6267</v>
      </c>
      <c r="F32" s="36">
        <v>6970</v>
      </c>
      <c r="G32" s="36">
        <v>13237</v>
      </c>
      <c r="H32" s="36">
        <v>4</v>
      </c>
      <c r="I32" s="36">
        <v>-22</v>
      </c>
      <c r="J32" s="8">
        <v>-18</v>
      </c>
      <c r="L32" s="32">
        <f t="shared" si="0"/>
        <v>-18</v>
      </c>
    </row>
    <row r="33" spans="1:12" s="9" customFormat="1" ht="18" customHeight="1">
      <c r="A33" s="17" t="s">
        <v>34</v>
      </c>
      <c r="B33" s="31">
        <v>10166</v>
      </c>
      <c r="C33" s="31">
        <v>11309</v>
      </c>
      <c r="D33" s="10">
        <v>21475</v>
      </c>
      <c r="E33" s="31">
        <v>10165</v>
      </c>
      <c r="F33" s="31">
        <v>11355</v>
      </c>
      <c r="G33" s="31">
        <v>21520</v>
      </c>
      <c r="H33" s="31">
        <v>1</v>
      </c>
      <c r="I33" s="31">
        <v>-46</v>
      </c>
      <c r="J33" s="10">
        <v>-45</v>
      </c>
      <c r="L33" s="32">
        <f t="shared" si="0"/>
        <v>-45</v>
      </c>
    </row>
    <row r="34" spans="1:12" s="37" customFormat="1" ht="18" customHeight="1">
      <c r="A34" s="17" t="s">
        <v>25</v>
      </c>
      <c r="B34" s="31">
        <v>130331</v>
      </c>
      <c r="C34" s="31">
        <v>150083</v>
      </c>
      <c r="D34" s="31">
        <v>280414</v>
      </c>
      <c r="E34" s="31">
        <v>130582</v>
      </c>
      <c r="F34" s="31">
        <v>150606</v>
      </c>
      <c r="G34" s="31">
        <v>281188</v>
      </c>
      <c r="H34" s="31">
        <v>-251</v>
      </c>
      <c r="I34" s="31">
        <v>-523</v>
      </c>
      <c r="J34" s="31">
        <v>-774</v>
      </c>
      <c r="L34" s="32">
        <f t="shared" si="0"/>
        <v>-774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tr">
        <f>B4</f>
        <v>　　平成30年12月3日における</v>
      </c>
      <c r="C37" s="21"/>
      <c r="D37" s="22"/>
      <c r="E37" s="12" t="str">
        <f>E4</f>
        <v>　　平成30年9月3日における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44083</v>
      </c>
      <c r="C40" s="36">
        <v>53888</v>
      </c>
      <c r="D40" s="8">
        <v>97971</v>
      </c>
      <c r="E40" s="36">
        <v>44117</v>
      </c>
      <c r="F40" s="36">
        <v>53994</v>
      </c>
      <c r="G40" s="36">
        <v>98111</v>
      </c>
      <c r="H40" s="36">
        <v>-34</v>
      </c>
      <c r="I40" s="36">
        <v>-106</v>
      </c>
      <c r="J40" s="8">
        <v>-140</v>
      </c>
      <c r="L40" s="32">
        <f aca="true" t="shared" si="1" ref="L40:L51">+D40-G40</f>
        <v>-140</v>
      </c>
    </row>
    <row r="41" spans="1:12" ht="18" customHeight="1">
      <c r="A41" s="50" t="s">
        <v>36</v>
      </c>
      <c r="B41" s="58">
        <v>32760</v>
      </c>
      <c r="C41" s="58">
        <v>36443</v>
      </c>
      <c r="D41" s="49">
        <v>69203</v>
      </c>
      <c r="E41" s="58">
        <v>32763</v>
      </c>
      <c r="F41" s="58">
        <v>36483</v>
      </c>
      <c r="G41" s="48">
        <v>69246</v>
      </c>
      <c r="H41" s="48">
        <v>-3</v>
      </c>
      <c r="I41" s="48">
        <v>-40</v>
      </c>
      <c r="J41" s="49">
        <v>-43</v>
      </c>
      <c r="L41" s="32">
        <f t="shared" si="1"/>
        <v>-43</v>
      </c>
    </row>
    <row r="42" spans="1:12" ht="18" customHeight="1">
      <c r="A42" s="57" t="s">
        <v>3</v>
      </c>
      <c r="B42" s="62">
        <v>9120</v>
      </c>
      <c r="C42" s="62">
        <v>10242</v>
      </c>
      <c r="D42" s="59">
        <v>19362</v>
      </c>
      <c r="E42" s="62">
        <v>9135</v>
      </c>
      <c r="F42" s="62">
        <v>10261</v>
      </c>
      <c r="G42" s="60">
        <v>19396</v>
      </c>
      <c r="H42" s="36">
        <v>-15</v>
      </c>
      <c r="I42" s="36">
        <v>-19</v>
      </c>
      <c r="J42" s="8">
        <v>-34</v>
      </c>
      <c r="L42" s="32">
        <f t="shared" si="1"/>
        <v>-34</v>
      </c>
    </row>
    <row r="43" spans="1:12" ht="18" customHeight="1">
      <c r="A43" s="35" t="s">
        <v>37</v>
      </c>
      <c r="B43" s="52">
        <v>12118</v>
      </c>
      <c r="C43" s="52">
        <v>13246</v>
      </c>
      <c r="D43" s="8">
        <v>25364</v>
      </c>
      <c r="E43" s="52">
        <v>12152</v>
      </c>
      <c r="F43" s="52">
        <v>13297</v>
      </c>
      <c r="G43" s="36">
        <v>25449</v>
      </c>
      <c r="H43" s="36">
        <v>-34</v>
      </c>
      <c r="I43" s="36">
        <v>-51</v>
      </c>
      <c r="J43" s="8">
        <v>-85</v>
      </c>
      <c r="L43" s="32">
        <f t="shared" si="1"/>
        <v>-85</v>
      </c>
    </row>
    <row r="44" spans="1:12" ht="18" customHeight="1">
      <c r="A44" s="53" t="s">
        <v>4</v>
      </c>
      <c r="B44" s="54">
        <v>22298</v>
      </c>
      <c r="C44" s="54">
        <v>25450</v>
      </c>
      <c r="D44" s="13">
        <v>47748</v>
      </c>
      <c r="E44" s="54">
        <v>22359</v>
      </c>
      <c r="F44" s="54">
        <v>25478</v>
      </c>
      <c r="G44" s="54">
        <v>47837</v>
      </c>
      <c r="H44" s="54">
        <v>-61</v>
      </c>
      <c r="I44" s="54">
        <v>-28</v>
      </c>
      <c r="J44" s="13">
        <v>-89</v>
      </c>
      <c r="L44" s="32">
        <f t="shared" si="1"/>
        <v>-89</v>
      </c>
    </row>
    <row r="45" spans="1:12" ht="18" customHeight="1">
      <c r="A45" s="53" t="s">
        <v>52</v>
      </c>
      <c r="B45" s="54">
        <v>11820</v>
      </c>
      <c r="C45" s="54">
        <v>13034</v>
      </c>
      <c r="D45" s="13">
        <v>24854</v>
      </c>
      <c r="E45" s="54">
        <v>11874</v>
      </c>
      <c r="F45" s="54">
        <v>13111</v>
      </c>
      <c r="G45" s="54">
        <v>24985</v>
      </c>
      <c r="H45" s="54">
        <v>-54</v>
      </c>
      <c r="I45" s="54">
        <v>-77</v>
      </c>
      <c r="J45" s="13">
        <v>-131</v>
      </c>
      <c r="L45" s="32">
        <f t="shared" si="1"/>
        <v>-131</v>
      </c>
    </row>
    <row r="46" spans="1:12" ht="18" customHeight="1">
      <c r="A46" s="17" t="s">
        <v>51</v>
      </c>
      <c r="B46" s="31">
        <v>132199</v>
      </c>
      <c r="C46" s="31">
        <v>152303</v>
      </c>
      <c r="D46" s="31">
        <v>284502</v>
      </c>
      <c r="E46" s="31">
        <v>132400</v>
      </c>
      <c r="F46" s="31">
        <v>152624</v>
      </c>
      <c r="G46" s="31">
        <v>285024</v>
      </c>
      <c r="H46" s="55">
        <v>-201</v>
      </c>
      <c r="I46" s="55">
        <v>-321</v>
      </c>
      <c r="J46" s="39">
        <v>-522</v>
      </c>
      <c r="L46" s="32">
        <f t="shared" si="1"/>
        <v>-522</v>
      </c>
    </row>
    <row r="47" spans="1:12" ht="18" customHeight="1">
      <c r="A47" s="35" t="s">
        <v>38</v>
      </c>
      <c r="B47" s="36">
        <v>863</v>
      </c>
      <c r="C47" s="36">
        <v>986</v>
      </c>
      <c r="D47" s="8">
        <v>1849</v>
      </c>
      <c r="E47" s="36">
        <v>870</v>
      </c>
      <c r="F47" s="36">
        <v>991</v>
      </c>
      <c r="G47" s="36">
        <v>1861</v>
      </c>
      <c r="H47" s="36">
        <v>-7</v>
      </c>
      <c r="I47" s="36">
        <v>-5</v>
      </c>
      <c r="J47" s="8">
        <v>-12</v>
      </c>
      <c r="L47" s="32">
        <f t="shared" si="1"/>
        <v>-12</v>
      </c>
    </row>
    <row r="48" spans="1:12" s="9" customFormat="1" ht="18" customHeight="1">
      <c r="A48" s="17" t="s">
        <v>39</v>
      </c>
      <c r="B48" s="31">
        <v>863</v>
      </c>
      <c r="C48" s="31">
        <v>986</v>
      </c>
      <c r="D48" s="10">
        <v>1849</v>
      </c>
      <c r="E48" s="31">
        <v>870</v>
      </c>
      <c r="F48" s="31">
        <v>991</v>
      </c>
      <c r="G48" s="31">
        <v>1861</v>
      </c>
      <c r="H48" s="31">
        <v>-7</v>
      </c>
      <c r="I48" s="31">
        <v>-5</v>
      </c>
      <c r="J48" s="10">
        <v>-12</v>
      </c>
      <c r="L48" s="32">
        <f t="shared" si="1"/>
        <v>-12</v>
      </c>
    </row>
    <row r="49" spans="1:12" ht="18" customHeight="1">
      <c r="A49" s="35" t="s">
        <v>40</v>
      </c>
      <c r="B49" s="36">
        <v>11232</v>
      </c>
      <c r="C49" s="36">
        <v>12430</v>
      </c>
      <c r="D49" s="8">
        <v>23662</v>
      </c>
      <c r="E49" s="36">
        <v>11238</v>
      </c>
      <c r="F49" s="36">
        <v>12453</v>
      </c>
      <c r="G49" s="36">
        <v>23691</v>
      </c>
      <c r="H49" s="36">
        <v>-6</v>
      </c>
      <c r="I49" s="36">
        <v>-23</v>
      </c>
      <c r="J49" s="8">
        <v>-29</v>
      </c>
      <c r="L49" s="32">
        <f t="shared" si="1"/>
        <v>-29</v>
      </c>
    </row>
    <row r="50" spans="1:12" s="9" customFormat="1" ht="18" customHeight="1">
      <c r="A50" s="17" t="s">
        <v>41</v>
      </c>
      <c r="B50" s="31">
        <v>11232</v>
      </c>
      <c r="C50" s="31">
        <v>12430</v>
      </c>
      <c r="D50" s="10">
        <v>23662</v>
      </c>
      <c r="E50" s="31">
        <v>11238</v>
      </c>
      <c r="F50" s="31">
        <v>12453</v>
      </c>
      <c r="G50" s="31">
        <v>23691</v>
      </c>
      <c r="H50" s="31">
        <v>-6</v>
      </c>
      <c r="I50" s="31">
        <v>-23</v>
      </c>
      <c r="J50" s="10">
        <v>-29</v>
      </c>
      <c r="L50" s="32">
        <f t="shared" si="1"/>
        <v>-29</v>
      </c>
    </row>
    <row r="51" spans="1:12" s="9" customFormat="1" ht="18" customHeight="1">
      <c r="A51" s="17" t="s">
        <v>35</v>
      </c>
      <c r="B51" s="61">
        <v>144294</v>
      </c>
      <c r="C51" s="61">
        <v>165719</v>
      </c>
      <c r="D51" s="31">
        <v>310013</v>
      </c>
      <c r="E51" s="61">
        <v>144508</v>
      </c>
      <c r="F51" s="61">
        <v>166068</v>
      </c>
      <c r="G51" s="31">
        <v>310576</v>
      </c>
      <c r="H51" s="31">
        <v>-214</v>
      </c>
      <c r="I51" s="31">
        <v>-349</v>
      </c>
      <c r="J51" s="31">
        <v>-563</v>
      </c>
      <c r="L51" s="32">
        <f t="shared" si="1"/>
        <v>-563</v>
      </c>
    </row>
    <row r="52" ht="15.75" customHeight="1">
      <c r="A52" s="43" t="s">
        <v>53</v>
      </c>
    </row>
    <row r="53" ht="15.75" customHeight="1"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2018-12-03T23:26:44Z</cp:lastPrinted>
  <dcterms:created xsi:type="dcterms:W3CDTF">1999-05-12T06:17:55Z</dcterms:created>
  <dcterms:modified xsi:type="dcterms:W3CDTF">2018-12-04T04:29:22Z</dcterms:modified>
  <cp:category/>
  <cp:version/>
  <cp:contentType/>
  <cp:contentStatus/>
</cp:coreProperties>
</file>