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9" sheetId="1" r:id="rId1"/>
  </sheets>
  <definedNames>
    <definedName name="_xlnm.Print_Area" localSheetId="0">'199'!$A$1:$AH$60</definedName>
    <definedName name="_xlnm.Print_Titles" localSheetId="0">'199'!$1:$4</definedName>
  </definedNames>
  <calcPr fullCalcOnLoad="1"/>
</workbook>
</file>

<file path=xl/sharedStrings.xml><?xml version="1.0" encoding="utf-8"?>
<sst xmlns="http://schemas.openxmlformats.org/spreadsheetml/2006/main" count="414" uniqueCount="88">
  <si>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</si>
  <si>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</si>
  <si>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</si>
  <si>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</si>
  <si>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</si>
  <si>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</si>
  <si>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</si>
  <si>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</si>
  <si>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</si>
  <si>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</si>
  <si>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</si>
  <si>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</si>
  <si>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保育所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</si>
  <si>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</si>
  <si>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</si>
  <si>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</si>
  <si>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</si>
  <si>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</si>
  <si>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</si>
  <si>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</si>
  <si>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</si>
  <si>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</si>
  <si>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</si>
  <si>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</si>
  <si>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</si>
  <si>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</si>
  <si>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</si>
  <si>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</si>
  <si>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</si>
  <si>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</si>
  <si>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</si>
  <si>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平成20年度</t>
  </si>
  <si>
    <t>平成21年度</t>
  </si>
  <si>
    <t>肢体不自由児施設</t>
  </si>
  <si>
    <t>重症心身障害児施設</t>
  </si>
  <si>
    <t>その他</t>
  </si>
  <si>
    <t>保護施設</t>
  </si>
  <si>
    <t>特別養護老人ホーム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</si>
  <si>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</si>
  <si>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</si>
  <si>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</si>
  <si>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</si>
  <si>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</si>
  <si>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</si>
  <si>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</si>
  <si>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</si>
  <si>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</si>
  <si>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</si>
  <si>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</si>
  <si>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平成22年度</t>
  </si>
  <si>
    <t>平成24年度</t>
  </si>
  <si>
    <t>-</t>
  </si>
  <si>
    <t>老人福祉施設</t>
  </si>
  <si>
    <t>障害者支援施設</t>
  </si>
  <si>
    <t>障害福祉サービス事業所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</si>
  <si>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</si>
  <si>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</si>
  <si>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</si>
  <si>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</si>
  <si>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</si>
  <si>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</si>
  <si>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</si>
  <si>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</si>
  <si>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</si>
  <si>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>平成26年度</t>
  </si>
  <si>
    <t>平成27年度</t>
  </si>
  <si>
    <t>-</t>
  </si>
  <si>
    <t>平成28年度</t>
  </si>
  <si>
    <t>平成29年度</t>
  </si>
  <si>
    <t>資料：県福祉保健企画課</t>
  </si>
  <si>
    <t xml:space="preserve">199.共同 募金       </t>
  </si>
  <si>
    <t>-</t>
  </si>
  <si>
    <t>法の経過措置切れにより廃止</t>
  </si>
  <si>
    <t>デイサービス施設</t>
  </si>
  <si>
    <t>制度改正により平成24年度から障害児入所施設</t>
  </si>
  <si>
    <t>精神障害者福祉関係団体</t>
  </si>
  <si>
    <t>-</t>
  </si>
  <si>
    <t>-</t>
  </si>
  <si>
    <t>母子生活支援施設</t>
  </si>
  <si>
    <t>1-</t>
  </si>
  <si>
    <t>件数</t>
  </si>
  <si>
    <t>件数</t>
  </si>
  <si>
    <t>認定こども園</t>
  </si>
  <si>
    <t>児童福祉法による施設・事業所</t>
  </si>
  <si>
    <t>児童厚生施設</t>
  </si>
  <si>
    <t>児童養護施設</t>
  </si>
  <si>
    <t>母子・父子福祉関係団体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</si>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</sst>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&quot;¥&quot;#,##0_);[Red]\(&quot;¥&quot;#,##0\)"/>
  </numFmts>
  <fonts count="26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3" applyNumberFormat="1" applyFont="1" applyFill="1">
      <alignment/>
      <protection/>
    </xf>
    <xf numFmtId="176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 quotePrefix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41" fontId="0" fillId="0" borderId="0" xfId="63" applyNumberFormat="1" applyFont="1" applyFill="1" applyAlignment="1">
      <alignment/>
      <protection/>
    </xf>
    <xf numFmtId="41" fontId="0" fillId="0" borderId="12" xfId="63" applyNumberFormat="1" applyFont="1" applyFill="1" applyBorder="1" applyAlignment="1">
      <alignment horizontal="right"/>
      <protection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0" fontId="0" fillId="0" borderId="0" xfId="63" applyFont="1" applyFill="1">
      <alignment/>
      <protection/>
    </xf>
    <xf numFmtId="0" fontId="0" fillId="0" borderId="14" xfId="63" applyFont="1" applyFill="1" applyBorder="1" applyAlignment="1" quotePrefix="1">
      <alignment horizontal="center" vertical="center"/>
      <protection/>
    </xf>
    <xf numFmtId="38" fontId="0" fillId="0" borderId="11" xfId="48" applyFont="1" applyFill="1" applyBorder="1" applyAlignment="1" quotePrefix="1">
      <alignment horizontal="center" vertical="center"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48" applyNumberFormat="1" applyFont="1" applyFill="1" applyAlignment="1">
      <alignment/>
    </xf>
    <xf numFmtId="0" fontId="21" fillId="0" borderId="0" xfId="63" applyFont="1" applyFill="1" applyBorder="1">
      <alignment/>
      <protection/>
    </xf>
    <xf numFmtId="38" fontId="0" fillId="0" borderId="0" xfId="48" applyFont="1" applyFill="1" applyAlignment="1">
      <alignment horizontal="right"/>
    </xf>
    <xf numFmtId="0" fontId="0" fillId="0" borderId="0" xfId="63" applyFont="1" applyFill="1" applyAlignment="1">
      <alignment horizontal="right"/>
      <protection/>
    </xf>
    <xf numFmtId="38" fontId="0" fillId="0" borderId="0" xfId="48" applyFont="1" applyFill="1" applyAlignment="1">
      <alignment/>
    </xf>
    <xf numFmtId="176" fontId="23" fillId="0" borderId="10" xfId="63" applyNumberFormat="1" applyFont="1" applyFill="1" applyBorder="1" applyAlignment="1">
      <alignment horizontal="center" vertical="center"/>
      <protection/>
    </xf>
    <xf numFmtId="38" fontId="23" fillId="0" borderId="11" xfId="48" applyFont="1" applyFill="1" applyBorder="1" applyAlignment="1" quotePrefix="1">
      <alignment horizontal="center" vertical="center"/>
    </xf>
    <xf numFmtId="41" fontId="0" fillId="0" borderId="15" xfId="63" applyNumberFormat="1" applyFont="1" applyFill="1" applyBorder="1" applyAlignment="1">
      <alignment horizontal="right"/>
      <protection/>
    </xf>
    <xf numFmtId="41" fontId="0" fillId="0" borderId="12" xfId="63" applyNumberFormat="1" applyFont="1" applyFill="1" applyBorder="1">
      <alignment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11" xfId="63" applyNumberFormat="1" applyFont="1" applyFill="1" applyBorder="1">
      <alignment/>
      <protection/>
    </xf>
    <xf numFmtId="0" fontId="0" fillId="0" borderId="11" xfId="63" applyFont="1" applyFill="1" applyBorder="1" applyAlignment="1">
      <alignment horizontal="right"/>
      <protection/>
    </xf>
    <xf numFmtId="38" fontId="0" fillId="0" borderId="11" xfId="48" applyFont="1" applyFill="1" applyBorder="1" applyAlignment="1">
      <alignment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11" xfId="48" applyFont="1" applyFill="1" applyBorder="1" applyAlignment="1">
      <alignment horizontal="right"/>
    </xf>
    <xf numFmtId="0" fontId="20" fillId="0" borderId="0" xfId="63" applyFont="1" applyFill="1">
      <alignment/>
      <protection/>
    </xf>
    <xf numFmtId="0" fontId="0" fillId="0" borderId="16" xfId="63" applyFont="1" applyFill="1" applyBorder="1">
      <alignment/>
      <protection/>
    </xf>
    <xf numFmtId="0" fontId="0" fillId="0" borderId="16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176" fontId="0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0" fillId="0" borderId="0" xfId="63" applyFont="1" applyFill="1" applyBorder="1" applyAlignment="1" quotePrefix="1">
      <alignment horizontal="left"/>
      <protection/>
    </xf>
    <xf numFmtId="0" fontId="21" fillId="0" borderId="0" xfId="63" applyFont="1" applyFill="1" applyBorder="1" applyAlignment="1" quotePrefix="1">
      <alignment horizontal="left"/>
      <protection/>
    </xf>
    <xf numFmtId="0" fontId="21" fillId="0" borderId="11" xfId="63" applyFont="1" applyFill="1" applyBorder="1" applyAlignment="1">
      <alignment horizontal="distributed"/>
      <protection/>
    </xf>
    <xf numFmtId="3" fontId="0" fillId="0" borderId="0" xfId="63" applyNumberFormat="1" applyFont="1" applyFill="1" applyAlignment="1">
      <alignment horizontal="right"/>
      <protection/>
    </xf>
    <xf numFmtId="38" fontId="24" fillId="0" borderId="0" xfId="48" applyFont="1" applyFill="1" applyAlignment="1">
      <alignment horizontal="right"/>
    </xf>
    <xf numFmtId="38" fontId="23" fillId="0" borderId="0" xfId="48" applyFont="1" applyFill="1" applyAlignment="1">
      <alignment horizontal="right"/>
    </xf>
    <xf numFmtId="0" fontId="23" fillId="0" borderId="0" xfId="63" applyFont="1" applyFill="1">
      <alignment/>
      <protection/>
    </xf>
    <xf numFmtId="38" fontId="23" fillId="0" borderId="0" xfId="48" applyFont="1" applyFill="1" applyAlignment="1">
      <alignment/>
    </xf>
    <xf numFmtId="0" fontId="24" fillId="0" borderId="0" xfId="63" applyFont="1" applyFill="1">
      <alignment/>
      <protection/>
    </xf>
    <xf numFmtId="38" fontId="24" fillId="0" borderId="0" xfId="48" applyFont="1" applyFill="1" applyAlignment="1">
      <alignment/>
    </xf>
    <xf numFmtId="0" fontId="23" fillId="0" borderId="0" xfId="63" applyFont="1" applyFill="1" applyAlignment="1">
      <alignment horizontal="right"/>
      <protection/>
    </xf>
    <xf numFmtId="38" fontId="24" fillId="0" borderId="11" xfId="48" applyFont="1" applyFill="1" applyBorder="1" applyAlignment="1">
      <alignment/>
    </xf>
    <xf numFmtId="38" fontId="21" fillId="0" borderId="0" xfId="48" applyFont="1" applyFill="1" applyAlignment="1">
      <alignment horizontal="right"/>
    </xf>
    <xf numFmtId="0" fontId="0" fillId="0" borderId="0" xfId="63" applyFont="1" applyFill="1" applyBorder="1" applyAlignment="1">
      <alignment/>
      <protection/>
    </xf>
    <xf numFmtId="38" fontId="21" fillId="0" borderId="0" xfId="48" applyFont="1" applyFill="1" applyAlignment="1">
      <alignment/>
    </xf>
    <xf numFmtId="38" fontId="21" fillId="0" borderId="11" xfId="48" applyFont="1" applyFill="1" applyBorder="1" applyAlignment="1">
      <alignment/>
    </xf>
    <xf numFmtId="0" fontId="24" fillId="0" borderId="0" xfId="63" applyFont="1" applyFill="1" applyBorder="1" applyAlignment="1">
      <alignment horizontal="distributed"/>
      <protection/>
    </xf>
    <xf numFmtId="0" fontId="24" fillId="0" borderId="13" xfId="0" applyFont="1" applyFill="1" applyBorder="1" applyAlignment="1">
      <alignment horizontal="distributed"/>
    </xf>
    <xf numFmtId="0" fontId="24" fillId="0" borderId="11" xfId="63" applyFont="1" applyFill="1" applyBorder="1" applyAlignment="1">
      <alignment horizontal="distributed"/>
      <protection/>
    </xf>
    <xf numFmtId="0" fontId="24" fillId="0" borderId="11" xfId="0" applyFont="1" applyFill="1" applyBorder="1" applyAlignment="1">
      <alignment horizontal="distributed"/>
    </xf>
    <xf numFmtId="0" fontId="24" fillId="0" borderId="17" xfId="0" applyFont="1" applyFill="1" applyBorder="1" applyAlignment="1">
      <alignment horizontal="distributed"/>
    </xf>
    <xf numFmtId="176" fontId="0" fillId="0" borderId="18" xfId="63" applyNumberFormat="1" applyFont="1" applyFill="1" applyBorder="1" applyAlignment="1">
      <alignment horizontal="center" vertical="center"/>
      <protection/>
    </xf>
    <xf numFmtId="176" fontId="0" fillId="0" borderId="19" xfId="63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distributed"/>
    </xf>
    <xf numFmtId="176" fontId="0" fillId="0" borderId="20" xfId="63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distributed"/>
    </xf>
    <xf numFmtId="176" fontId="23" fillId="0" borderId="18" xfId="63" applyNumberFormat="1" applyFont="1" applyFill="1" applyBorder="1" applyAlignment="1">
      <alignment horizontal="center" vertical="center"/>
      <protection/>
    </xf>
    <xf numFmtId="176" fontId="23" fillId="0" borderId="19" xfId="63" applyNumberFormat="1" applyFont="1" applyFill="1" applyBorder="1" applyAlignment="1">
      <alignment horizontal="center" vertical="center"/>
      <protection/>
    </xf>
    <xf numFmtId="0" fontId="24" fillId="0" borderId="21" xfId="63" applyFont="1" applyFill="1" applyBorder="1" applyAlignment="1">
      <alignment horizontal="distributed"/>
      <protection/>
    </xf>
    <xf numFmtId="0" fontId="24" fillId="0" borderId="21" xfId="0" applyFont="1" applyFill="1" applyBorder="1" applyAlignment="1">
      <alignment horizontal="distributed"/>
    </xf>
    <xf numFmtId="0" fontId="20" fillId="0" borderId="0" xfId="63" applyFont="1" applyFill="1" applyAlignment="1">
      <alignment horizontal="center"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23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41" fontId="0" fillId="0" borderId="0" xfId="63" applyNumberFormat="1" applyFont="1" applyFill="1" applyBorder="1" applyAlignment="1">
      <alignment horizontal="left"/>
      <protection/>
    </xf>
    <xf numFmtId="38" fontId="0" fillId="0" borderId="0" xfId="48" applyFont="1" applyFill="1" applyBorder="1" applyAlignment="1">
      <alignment horizontal="right"/>
    </xf>
    <xf numFmtId="0" fontId="24" fillId="0" borderId="0" xfId="63" applyFont="1" applyFill="1" applyBorder="1">
      <alignment/>
      <protection/>
    </xf>
    <xf numFmtId="38" fontId="24" fillId="0" borderId="0" xfId="48" applyFont="1" applyFill="1" applyBorder="1" applyAlignment="1">
      <alignment/>
    </xf>
    <xf numFmtId="0" fontId="23" fillId="0" borderId="0" xfId="63" applyFont="1" applyFill="1" applyBorder="1">
      <alignment/>
      <protection/>
    </xf>
    <xf numFmtId="38" fontId="23" fillId="0" borderId="0" xfId="48" applyFont="1" applyFill="1" applyBorder="1" applyAlignment="1">
      <alignment/>
    </xf>
    <xf numFmtId="0" fontId="25" fillId="0" borderId="0" xfId="63" applyFont="1" applyFill="1" applyBorder="1" applyAlignment="1">
      <alignment horizontal="distributed"/>
      <protection/>
    </xf>
    <xf numFmtId="0" fontId="25" fillId="0" borderId="0" xfId="0" applyFont="1" applyFill="1" applyBorder="1" applyAlignment="1">
      <alignment horizontal="distributed"/>
    </xf>
    <xf numFmtId="41" fontId="0" fillId="0" borderId="0" xfId="48" applyNumberFormat="1" applyFont="1" applyFill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15</xdr:row>
      <xdr:rowOff>104775</xdr:rowOff>
    </xdr:from>
    <xdr:to>
      <xdr:col>22</xdr:col>
      <xdr:colOff>438150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13868400" y="3248025"/>
          <a:ext cx="238125" cy="78105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247650</xdr:colOff>
      <xdr:row>30</xdr:row>
      <xdr:rowOff>200025</xdr:rowOff>
    </xdr:from>
    <xdr:to>
      <xdr:col>22</xdr:col>
      <xdr:colOff>581025</xdr:colOff>
      <xdr:row>38</xdr:row>
      <xdr:rowOff>85725</xdr:rowOff>
    </xdr:to>
    <xdr:sp>
      <xdr:nvSpPr>
        <xdr:cNvPr id="2" name="右中かっこ 4"/>
        <xdr:cNvSpPr>
          <a:spLocks/>
        </xdr:cNvSpPr>
      </xdr:nvSpPr>
      <xdr:spPr>
        <a:xfrm>
          <a:off x="13916025" y="6629400"/>
          <a:ext cx="323850" cy="163830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tabSelected="1" zoomScale="85" zoomScaleNormal="85" zoomScaleSheetLayoutView="100" zoomScalePageLayoutView="0" workbookViewId="0" topLeftCell="A1">
      <pane xSplit="4" ySplit="4" topLeftCell="L5" activePane="bottomRight" state="frozen"/>
      <selection pane="topLeft" activeCell="AF29" sqref="AF29"/>
      <selection pane="topRight" activeCell="AF29" sqref="AF29"/>
      <selection pane="bottomLeft" activeCell="AF29" sqref="AF29"/>
      <selection pane="bottomRight" activeCell="AJ54" sqref="AJ54"/>
    </sheetView>
  </sheetViews>
  <sheetFormatPr defaultColWidth="9.00390625" defaultRowHeight="12.75"/>
  <cols>
    <col min="1" max="1" width="2.00390625" style="12" customWidth="1"/>
    <col min="2" max="2" width="2.00390625" style="7" customWidth="1"/>
    <col min="3" max="3" width="2.00390625" style="12" customWidth="1"/>
    <col min="4" max="4" width="25.375" style="7" customWidth="1"/>
    <col min="5" max="5" width="7.75390625" style="22" hidden="1" customWidth="1"/>
    <col min="6" max="6" width="10.75390625" style="22" hidden="1" customWidth="1"/>
    <col min="7" max="7" width="7.75390625" style="22" customWidth="1"/>
    <col min="8" max="8" width="10.75390625" style="22" customWidth="1"/>
    <col min="9" max="9" width="7.75390625" style="22" customWidth="1"/>
    <col min="10" max="10" width="10.75390625" style="22" customWidth="1"/>
    <col min="11" max="11" width="7.75390625" style="38" customWidth="1"/>
    <col min="12" max="12" width="10.75390625" style="12" customWidth="1"/>
    <col min="13" max="13" width="7.75390625" style="38" customWidth="1"/>
    <col min="14" max="14" width="10.75390625" style="12" customWidth="1"/>
    <col min="15" max="15" width="7.75390625" style="12" customWidth="1"/>
    <col min="16" max="16" width="10.75390625" style="12" customWidth="1"/>
    <col min="17" max="17" width="7.75390625" style="12" customWidth="1"/>
    <col min="18" max="18" width="10.75390625" style="12" customWidth="1"/>
    <col min="19" max="19" width="7.75390625" style="12" customWidth="1"/>
    <col min="20" max="20" width="10.75390625" style="12" customWidth="1"/>
    <col min="21" max="21" width="7.75390625" style="12" customWidth="1"/>
    <col min="22" max="22" width="10.75390625" style="12" customWidth="1"/>
    <col min="23" max="23" width="7.75390625" style="12" customWidth="1"/>
    <col min="24" max="24" width="10.75390625" style="23" customWidth="1"/>
    <col min="25" max="25" width="7.75390625" style="12" customWidth="1"/>
    <col min="26" max="28" width="9.125" style="12" customWidth="1"/>
    <col min="29" max="29" width="9.00390625" style="12" customWidth="1"/>
    <col min="30" max="30" width="9.75390625" style="12" customWidth="1"/>
    <col min="31" max="31" width="9.00390625" style="12" customWidth="1"/>
    <col min="32" max="32" width="9.75390625" style="23" customWidth="1"/>
    <col min="33" max="33" width="9.125" style="12" customWidth="1"/>
    <col min="34" max="34" width="12.875" style="12" bestFit="1" customWidth="1"/>
    <col min="35" max="16384" width="9.125" style="12" customWidth="1"/>
  </cols>
  <sheetData>
    <row r="1" spans="1:32" s="34" customFormat="1" ht="21.75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10" ht="12" customHeight="1" thickBot="1">
      <c r="A2" s="35" t="s">
        <v>0</v>
      </c>
      <c r="B2" s="35"/>
      <c r="C2" s="35"/>
      <c r="D2" s="35"/>
      <c r="E2" s="36"/>
      <c r="F2" s="36"/>
      <c r="G2" s="36"/>
      <c r="H2" s="36"/>
      <c r="I2" s="37"/>
      <c r="J2" s="37"/>
    </row>
    <row r="3" spans="1:34" ht="12" customHeight="1" thickTop="1">
      <c r="A3" s="71" t="s">
        <v>1</v>
      </c>
      <c r="B3" s="71" t="s">
        <v>1</v>
      </c>
      <c r="C3" s="71" t="s">
        <v>1</v>
      </c>
      <c r="D3" s="73" t="s">
        <v>1</v>
      </c>
      <c r="E3" s="61" t="s">
        <v>60</v>
      </c>
      <c r="F3" s="62"/>
      <c r="G3" s="61" t="s">
        <v>61</v>
      </c>
      <c r="H3" s="62"/>
      <c r="I3" s="61" t="s">
        <v>62</v>
      </c>
      <c r="J3" s="62"/>
      <c r="K3" s="61" t="s">
        <v>7</v>
      </c>
      <c r="L3" s="62"/>
      <c r="M3" s="61" t="s">
        <v>27</v>
      </c>
      <c r="N3" s="62"/>
      <c r="O3" s="61" t="s">
        <v>31</v>
      </c>
      <c r="P3" s="64"/>
      <c r="Q3" s="61" t="s">
        <v>32</v>
      </c>
      <c r="R3" s="64"/>
      <c r="S3" s="61" t="s">
        <v>49</v>
      </c>
      <c r="T3" s="62"/>
      <c r="U3" s="61" t="s">
        <v>48</v>
      </c>
      <c r="V3" s="62"/>
      <c r="W3" s="61" t="s">
        <v>50</v>
      </c>
      <c r="X3" s="62"/>
      <c r="Y3" s="61" t="s">
        <v>63</v>
      </c>
      <c r="Z3" s="62"/>
      <c r="AA3" s="61" t="s">
        <v>64</v>
      </c>
      <c r="AB3" s="64"/>
      <c r="AC3" s="61" t="s">
        <v>65</v>
      </c>
      <c r="AD3" s="62"/>
      <c r="AE3" s="61" t="s">
        <v>67</v>
      </c>
      <c r="AF3" s="62"/>
      <c r="AG3" s="66" t="s">
        <v>68</v>
      </c>
      <c r="AH3" s="67"/>
    </row>
    <row r="4" spans="1:34" ht="12" customHeight="1">
      <c r="A4" s="72"/>
      <c r="B4" s="72"/>
      <c r="C4" s="72"/>
      <c r="D4" s="74"/>
      <c r="E4" s="2" t="s">
        <v>2</v>
      </c>
      <c r="F4" s="3" t="s">
        <v>3</v>
      </c>
      <c r="G4" s="2" t="s">
        <v>80</v>
      </c>
      <c r="H4" s="3" t="s">
        <v>3</v>
      </c>
      <c r="I4" s="2" t="s">
        <v>80</v>
      </c>
      <c r="J4" s="3" t="s">
        <v>3</v>
      </c>
      <c r="K4" s="2" t="s">
        <v>80</v>
      </c>
      <c r="L4" s="3" t="s">
        <v>3</v>
      </c>
      <c r="M4" s="2" t="s">
        <v>80</v>
      </c>
      <c r="N4" s="3" t="s">
        <v>3</v>
      </c>
      <c r="O4" s="2" t="s">
        <v>80</v>
      </c>
      <c r="P4" s="13" t="s">
        <v>3</v>
      </c>
      <c r="Q4" s="13" t="s">
        <v>81</v>
      </c>
      <c r="R4" s="3" t="s">
        <v>3</v>
      </c>
      <c r="S4" s="2" t="s">
        <v>80</v>
      </c>
      <c r="T4" s="3" t="s">
        <v>3</v>
      </c>
      <c r="U4" s="2" t="s">
        <v>80</v>
      </c>
      <c r="V4" s="3" t="s">
        <v>3</v>
      </c>
      <c r="W4" s="2" t="s">
        <v>80</v>
      </c>
      <c r="X4" s="14" t="s">
        <v>3</v>
      </c>
      <c r="Y4" s="2" t="s">
        <v>80</v>
      </c>
      <c r="Z4" s="14" t="s">
        <v>3</v>
      </c>
      <c r="AA4" s="32" t="s">
        <v>81</v>
      </c>
      <c r="AB4" s="14" t="s">
        <v>3</v>
      </c>
      <c r="AC4" s="2" t="s">
        <v>80</v>
      </c>
      <c r="AD4" s="14" t="s">
        <v>3</v>
      </c>
      <c r="AE4" s="2" t="s">
        <v>80</v>
      </c>
      <c r="AF4" s="14" t="s">
        <v>3</v>
      </c>
      <c r="AG4" s="24" t="s">
        <v>80</v>
      </c>
      <c r="AH4" s="25" t="s">
        <v>3</v>
      </c>
    </row>
    <row r="5" spans="1:34" s="39" customFormat="1" ht="17.25" customHeight="1">
      <c r="A5" s="68" t="s">
        <v>4</v>
      </c>
      <c r="B5" s="69"/>
      <c r="C5" s="69"/>
      <c r="D5" s="69"/>
      <c r="E5" s="26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51</v>
      </c>
      <c r="X5" s="19">
        <v>214643</v>
      </c>
      <c r="Y5" s="21" t="s">
        <v>51</v>
      </c>
      <c r="Z5" s="21">
        <v>213093</v>
      </c>
      <c r="AA5" s="21" t="s">
        <v>66</v>
      </c>
      <c r="AB5" s="21">
        <v>210542</v>
      </c>
      <c r="AC5" s="21" t="s">
        <v>66</v>
      </c>
      <c r="AD5" s="21">
        <v>204851</v>
      </c>
      <c r="AE5" s="52" t="s">
        <v>66</v>
      </c>
      <c r="AF5" s="52">
        <f>SUM(AF6:AF7)</f>
        <v>197426</v>
      </c>
      <c r="AG5" s="52" t="s">
        <v>71</v>
      </c>
      <c r="AH5" s="44">
        <v>193721</v>
      </c>
    </row>
    <row r="6" spans="1:34" ht="17.25" customHeight="1">
      <c r="A6" s="7"/>
      <c r="B6" s="8" t="s">
        <v>9</v>
      </c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51</v>
      </c>
      <c r="X6" s="19">
        <v>141052</v>
      </c>
      <c r="Y6" s="21" t="s">
        <v>51</v>
      </c>
      <c r="Z6" s="21">
        <v>142028</v>
      </c>
      <c r="AA6" s="21" t="s">
        <v>5</v>
      </c>
      <c r="AB6" s="21">
        <v>140510</v>
      </c>
      <c r="AC6" s="21" t="s">
        <v>66</v>
      </c>
      <c r="AD6" s="21">
        <v>137009</v>
      </c>
      <c r="AE6" s="21" t="s">
        <v>66</v>
      </c>
      <c r="AF6" s="21">
        <v>133054</v>
      </c>
      <c r="AG6" s="21"/>
      <c r="AH6" s="45">
        <v>132164</v>
      </c>
    </row>
    <row r="7" spans="1:34" ht="17.25" customHeight="1">
      <c r="A7" s="7"/>
      <c r="B7" s="8" t="s">
        <v>10</v>
      </c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51</v>
      </c>
      <c r="X7" s="19">
        <v>73591</v>
      </c>
      <c r="Y7" s="21" t="s">
        <v>51</v>
      </c>
      <c r="Z7" s="21">
        <v>71065</v>
      </c>
      <c r="AA7" s="21" t="s">
        <v>5</v>
      </c>
      <c r="AB7" s="21">
        <v>70032</v>
      </c>
      <c r="AC7" s="21" t="s">
        <v>66</v>
      </c>
      <c r="AD7" s="21">
        <v>67842</v>
      </c>
      <c r="AE7" s="21" t="s">
        <v>66</v>
      </c>
      <c r="AF7" s="21">
        <v>64372</v>
      </c>
      <c r="AG7" s="21"/>
      <c r="AH7" s="45">
        <v>61557</v>
      </c>
    </row>
    <row r="8" spans="1:34" s="39" customFormat="1" ht="17.25" customHeight="1">
      <c r="A8" s="56" t="s">
        <v>6</v>
      </c>
      <c r="B8" s="65"/>
      <c r="C8" s="65"/>
      <c r="D8" s="63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51</v>
      </c>
      <c r="X8" s="19">
        <v>164241</v>
      </c>
      <c r="Y8" s="21" t="s">
        <v>51</v>
      </c>
      <c r="Z8" s="21">
        <v>162794</v>
      </c>
      <c r="AA8" s="21" t="s">
        <v>5</v>
      </c>
      <c r="AB8" s="21">
        <v>157826</v>
      </c>
      <c r="AC8" s="21" t="s">
        <v>66</v>
      </c>
      <c r="AD8" s="21">
        <v>149880</v>
      </c>
      <c r="AE8" s="21" t="s">
        <v>66</v>
      </c>
      <c r="AF8" s="52">
        <f>AF9+AF59</f>
        <v>150841</v>
      </c>
      <c r="AG8" s="21"/>
      <c r="AH8" s="44">
        <v>142388</v>
      </c>
    </row>
    <row r="9" spans="1:34" s="39" customFormat="1" ht="17.25" customHeight="1">
      <c r="A9" s="20"/>
      <c r="B9" s="56" t="s">
        <v>11</v>
      </c>
      <c r="C9" s="65"/>
      <c r="D9" s="63"/>
      <c r="E9" s="27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1">
        <v>69</v>
      </c>
      <c r="Z9" s="21">
        <v>93229</v>
      </c>
      <c r="AA9" s="21">
        <v>52</v>
      </c>
      <c r="AB9" s="21">
        <v>91481</v>
      </c>
      <c r="AC9" s="21">
        <v>49</v>
      </c>
      <c r="AD9" s="21">
        <v>86222</v>
      </c>
      <c r="AE9" s="52">
        <v>54</v>
      </c>
      <c r="AF9" s="52">
        <v>86469</v>
      </c>
      <c r="AG9" s="44">
        <v>53</v>
      </c>
      <c r="AH9" s="44">
        <v>82866</v>
      </c>
    </row>
    <row r="10" spans="1:34" s="39" customFormat="1" ht="17.25" customHeight="1">
      <c r="A10" s="20"/>
      <c r="B10" s="20"/>
      <c r="C10" s="81" t="s">
        <v>83</v>
      </c>
      <c r="D10" s="82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3">
        <v>2700</v>
      </c>
      <c r="AA10" s="23">
        <v>5</v>
      </c>
      <c r="AB10" s="23">
        <v>2130</v>
      </c>
      <c r="AC10" s="21">
        <v>1</v>
      </c>
      <c r="AD10" s="21">
        <v>360</v>
      </c>
      <c r="AE10" s="52">
        <f>SUM(AE11:AE22)</f>
        <v>1</v>
      </c>
      <c r="AF10" s="52">
        <f>SUM(AF11:AF22)</f>
        <v>500</v>
      </c>
      <c r="AG10" s="44" t="s">
        <v>66</v>
      </c>
      <c r="AH10" s="44" t="s">
        <v>76</v>
      </c>
    </row>
    <row r="11" spans="1:34" ht="17.25" customHeight="1">
      <c r="A11" s="40"/>
      <c r="B11" s="40"/>
      <c r="C11" s="40"/>
      <c r="D11" s="9" t="s">
        <v>78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2" t="s">
        <v>51</v>
      </c>
      <c r="Z11" s="21" t="s">
        <v>51</v>
      </c>
      <c r="AA11" s="21" t="s">
        <v>5</v>
      </c>
      <c r="AB11" s="21" t="s">
        <v>5</v>
      </c>
      <c r="AC11" s="21" t="s">
        <v>66</v>
      </c>
      <c r="AD11" s="21" t="s">
        <v>66</v>
      </c>
      <c r="AE11" s="21" t="s">
        <v>66</v>
      </c>
      <c r="AF11" s="21" t="s">
        <v>66</v>
      </c>
      <c r="AG11" s="44" t="s">
        <v>66</v>
      </c>
      <c r="AH11" s="44" t="s">
        <v>76</v>
      </c>
    </row>
    <row r="12" spans="1:34" ht="17.25" customHeight="1">
      <c r="A12" s="40"/>
      <c r="B12" s="40"/>
      <c r="C12" s="40"/>
      <c r="D12" s="9" t="s">
        <v>12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3">
        <v>1730</v>
      </c>
      <c r="AA12" s="23">
        <v>4</v>
      </c>
      <c r="AB12" s="23">
        <v>1840</v>
      </c>
      <c r="AC12" s="21" t="s">
        <v>66</v>
      </c>
      <c r="AD12" s="21" t="s">
        <v>66</v>
      </c>
      <c r="AE12" s="21">
        <v>1</v>
      </c>
      <c r="AF12" s="21">
        <v>500</v>
      </c>
      <c r="AG12" s="44" t="s">
        <v>66</v>
      </c>
      <c r="AH12" s="44" t="s">
        <v>76</v>
      </c>
    </row>
    <row r="13" spans="1:34" ht="17.25" customHeight="1">
      <c r="A13" s="7"/>
      <c r="C13" s="7"/>
      <c r="D13" s="7" t="s">
        <v>82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2" t="s">
        <v>51</v>
      </c>
      <c r="Z13" s="21" t="s">
        <v>51</v>
      </c>
      <c r="AA13" s="21" t="s">
        <v>5</v>
      </c>
      <c r="AB13" s="21" t="s">
        <v>5</v>
      </c>
      <c r="AC13" s="21" t="s">
        <v>66</v>
      </c>
      <c r="AD13" s="21" t="s">
        <v>66</v>
      </c>
      <c r="AE13" s="21" t="s">
        <v>66</v>
      </c>
      <c r="AF13" s="21" t="s">
        <v>66</v>
      </c>
      <c r="AG13" s="44" t="s">
        <v>66</v>
      </c>
      <c r="AH13" s="44" t="s">
        <v>76</v>
      </c>
    </row>
    <row r="14" spans="1:34" ht="17.25" customHeight="1">
      <c r="A14" s="40"/>
      <c r="B14" s="40"/>
      <c r="C14" s="40"/>
      <c r="D14" s="9" t="s">
        <v>84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2" t="s">
        <v>51</v>
      </c>
      <c r="Z14" s="21" t="s">
        <v>51</v>
      </c>
      <c r="AA14" s="21" t="s">
        <v>5</v>
      </c>
      <c r="AB14" s="21" t="s">
        <v>5</v>
      </c>
      <c r="AC14" s="21" t="s">
        <v>66</v>
      </c>
      <c r="AD14" s="21" t="s">
        <v>66</v>
      </c>
      <c r="AE14" s="21" t="s">
        <v>66</v>
      </c>
      <c r="AF14" s="21" t="s">
        <v>66</v>
      </c>
      <c r="AG14" s="44" t="s">
        <v>66</v>
      </c>
      <c r="AH14" s="44" t="s">
        <v>76</v>
      </c>
    </row>
    <row r="15" spans="1:34" ht="17.25" customHeight="1">
      <c r="A15" s="7"/>
      <c r="C15" s="7"/>
      <c r="D15" s="7" t="s">
        <v>85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3">
        <v>600</v>
      </c>
      <c r="AA15" s="23">
        <v>1</v>
      </c>
      <c r="AB15" s="23">
        <v>290</v>
      </c>
      <c r="AC15" s="12">
        <v>1</v>
      </c>
      <c r="AD15" s="23">
        <v>360</v>
      </c>
      <c r="AE15" s="21" t="s">
        <v>66</v>
      </c>
      <c r="AF15" s="21" t="s">
        <v>66</v>
      </c>
      <c r="AG15" s="44" t="s">
        <v>66</v>
      </c>
      <c r="AH15" s="44" t="s">
        <v>76</v>
      </c>
    </row>
    <row r="16" spans="1:34" ht="17.25" customHeight="1">
      <c r="A16" s="7"/>
      <c r="C16" s="7"/>
      <c r="D16" s="7" t="s">
        <v>13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/>
      <c r="X16" s="11"/>
      <c r="Y16" s="22"/>
      <c r="Z16" s="21"/>
      <c r="AA16" s="21"/>
      <c r="AB16" s="21"/>
      <c r="AC16" s="21"/>
      <c r="AD16" s="21"/>
      <c r="AE16" s="21"/>
      <c r="AF16" s="21"/>
      <c r="AG16" s="44"/>
      <c r="AH16" s="44"/>
    </row>
    <row r="17" spans="1:34" ht="17.25" customHeight="1">
      <c r="A17" s="7"/>
      <c r="C17" s="7"/>
      <c r="D17" s="7" t="s">
        <v>14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/>
      <c r="X17" s="11"/>
      <c r="Y17" s="22"/>
      <c r="Z17" s="21"/>
      <c r="AA17" s="21"/>
      <c r="AB17" s="21"/>
      <c r="AC17" s="21"/>
      <c r="AD17" s="21"/>
      <c r="AE17" s="21"/>
      <c r="AF17" s="21"/>
      <c r="AG17" s="44"/>
      <c r="AH17" s="44"/>
    </row>
    <row r="18" spans="1:34" ht="17.25" customHeight="1">
      <c r="A18" s="7"/>
      <c r="C18" s="7"/>
      <c r="D18" s="7" t="s">
        <v>33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/>
      <c r="X18" s="83" t="s">
        <v>74</v>
      </c>
      <c r="Y18" s="83"/>
      <c r="Z18" s="83"/>
      <c r="AA18" s="83"/>
      <c r="AB18" s="83"/>
      <c r="AC18" s="83"/>
      <c r="AD18" s="83"/>
      <c r="AE18" s="83"/>
      <c r="AF18" s="83"/>
      <c r="AG18" s="44"/>
      <c r="AH18" s="44"/>
    </row>
    <row r="19" spans="1:34" ht="17.25" customHeight="1">
      <c r="A19" s="7"/>
      <c r="C19" s="7"/>
      <c r="D19" s="7" t="s">
        <v>34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/>
      <c r="X19" s="11"/>
      <c r="Y19" s="22"/>
      <c r="Z19" s="21"/>
      <c r="AA19" s="21"/>
      <c r="AB19" s="21"/>
      <c r="AC19" s="21"/>
      <c r="AD19" s="21"/>
      <c r="AE19" s="21"/>
      <c r="AF19" s="21"/>
      <c r="AG19" s="44"/>
      <c r="AH19" s="44"/>
    </row>
    <row r="20" spans="1:34" ht="17.25" customHeight="1">
      <c r="A20" s="9"/>
      <c r="B20" s="9"/>
      <c r="C20" s="53"/>
      <c r="D20" s="53" t="s">
        <v>57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2" t="s">
        <v>51</v>
      </c>
      <c r="Z20" s="21" t="s">
        <v>51</v>
      </c>
      <c r="AA20" s="21" t="s">
        <v>5</v>
      </c>
      <c r="AB20" s="21" t="s">
        <v>5</v>
      </c>
      <c r="AC20" s="21" t="s">
        <v>66</v>
      </c>
      <c r="AD20" s="21" t="s">
        <v>66</v>
      </c>
      <c r="AE20" s="21" t="s">
        <v>66</v>
      </c>
      <c r="AF20" s="21" t="s">
        <v>66</v>
      </c>
      <c r="AG20" s="44" t="s">
        <v>66</v>
      </c>
      <c r="AH20" s="44" t="s">
        <v>76</v>
      </c>
    </row>
    <row r="21" spans="1:34" ht="17.25" customHeight="1">
      <c r="A21" s="9"/>
      <c r="B21" s="9"/>
      <c r="C21" s="53"/>
      <c r="D21" s="53" t="s">
        <v>58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2" t="s">
        <v>51</v>
      </c>
      <c r="Z21" s="21" t="s">
        <v>51</v>
      </c>
      <c r="AA21" s="21" t="s">
        <v>5</v>
      </c>
      <c r="AB21" s="21" t="s">
        <v>5</v>
      </c>
      <c r="AC21" s="21" t="s">
        <v>66</v>
      </c>
      <c r="AD21" s="21" t="s">
        <v>66</v>
      </c>
      <c r="AE21" s="21" t="s">
        <v>66</v>
      </c>
      <c r="AF21" s="21" t="s">
        <v>66</v>
      </c>
      <c r="AG21" s="44" t="s">
        <v>66</v>
      </c>
      <c r="AH21" s="44" t="s">
        <v>76</v>
      </c>
    </row>
    <row r="22" spans="1:34" ht="17.25" customHeight="1">
      <c r="A22" s="7"/>
      <c r="C22" s="7"/>
      <c r="D22" s="7" t="s">
        <v>35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3">
        <v>370</v>
      </c>
      <c r="AA22" s="21" t="s">
        <v>5</v>
      </c>
      <c r="AB22" s="21" t="s">
        <v>5</v>
      </c>
      <c r="AC22" s="21" t="s">
        <v>66</v>
      </c>
      <c r="AD22" s="21" t="s">
        <v>66</v>
      </c>
      <c r="AE22" s="21" t="s">
        <v>66</v>
      </c>
      <c r="AF22" s="21" t="s">
        <v>66</v>
      </c>
      <c r="AG22" s="44" t="s">
        <v>66</v>
      </c>
      <c r="AH22" s="44" t="s">
        <v>76</v>
      </c>
    </row>
    <row r="23" spans="1:34" s="39" customFormat="1" ht="17.25" customHeight="1">
      <c r="A23" s="41"/>
      <c r="B23" s="41"/>
      <c r="C23" s="56" t="s">
        <v>36</v>
      </c>
      <c r="D23" s="63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2" t="s">
        <v>51</v>
      </c>
      <c r="Z23" s="21" t="s">
        <v>51</v>
      </c>
      <c r="AA23" s="21" t="s">
        <v>5</v>
      </c>
      <c r="AB23" s="21" t="s">
        <v>5</v>
      </c>
      <c r="AC23" s="21" t="s">
        <v>66</v>
      </c>
      <c r="AD23" s="21" t="s">
        <v>66</v>
      </c>
      <c r="AE23" s="21" t="s">
        <v>66</v>
      </c>
      <c r="AF23" s="21" t="s">
        <v>66</v>
      </c>
      <c r="AG23" s="44" t="s">
        <v>66</v>
      </c>
      <c r="AH23" s="44" t="s">
        <v>76</v>
      </c>
    </row>
    <row r="24" spans="1:34" ht="17.25" customHeight="1">
      <c r="A24" s="7"/>
      <c r="C24" s="7"/>
      <c r="D24" s="7" t="s">
        <v>15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2" t="s">
        <v>51</v>
      </c>
      <c r="Z24" s="21" t="s">
        <v>51</v>
      </c>
      <c r="AA24" s="21" t="s">
        <v>5</v>
      </c>
      <c r="AB24" s="21" t="s">
        <v>5</v>
      </c>
      <c r="AC24" s="21" t="s">
        <v>66</v>
      </c>
      <c r="AD24" s="21" t="s">
        <v>66</v>
      </c>
      <c r="AE24" s="21" t="s">
        <v>66</v>
      </c>
      <c r="AF24" s="21" t="s">
        <v>66</v>
      </c>
      <c r="AG24" s="44" t="s">
        <v>66</v>
      </c>
      <c r="AH24" s="44" t="s">
        <v>76</v>
      </c>
    </row>
    <row r="25" spans="1:34" ht="17.25" customHeight="1">
      <c r="A25" s="7"/>
      <c r="C25" s="7"/>
      <c r="D25" s="7" t="s">
        <v>16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2" t="s">
        <v>51</v>
      </c>
      <c r="Z25" s="21" t="s">
        <v>51</v>
      </c>
      <c r="AA25" s="21" t="s">
        <v>5</v>
      </c>
      <c r="AB25" s="21" t="s">
        <v>5</v>
      </c>
      <c r="AC25" s="21" t="s">
        <v>66</v>
      </c>
      <c r="AD25" s="21" t="s">
        <v>66</v>
      </c>
      <c r="AE25" s="21" t="s">
        <v>66</v>
      </c>
      <c r="AF25" s="21" t="s">
        <v>66</v>
      </c>
      <c r="AG25" s="44" t="s">
        <v>66</v>
      </c>
      <c r="AH25" s="44" t="s">
        <v>76</v>
      </c>
    </row>
    <row r="26" spans="1:34" s="39" customFormat="1" ht="17.25" customHeight="1">
      <c r="A26" s="20"/>
      <c r="B26" s="20"/>
      <c r="C26" s="56" t="s">
        <v>52</v>
      </c>
      <c r="D26" s="63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2" t="s">
        <v>51</v>
      </c>
      <c r="Z26" s="21" t="s">
        <v>51</v>
      </c>
      <c r="AA26" s="21">
        <v>1</v>
      </c>
      <c r="AB26" s="21">
        <v>450</v>
      </c>
      <c r="AC26" s="4">
        <v>0</v>
      </c>
      <c r="AD26" s="4">
        <v>0</v>
      </c>
      <c r="AE26" s="21" t="s">
        <v>66</v>
      </c>
      <c r="AF26" s="21" t="s">
        <v>66</v>
      </c>
      <c r="AG26" s="44" t="s">
        <v>66</v>
      </c>
      <c r="AH26" s="44" t="s">
        <v>76</v>
      </c>
    </row>
    <row r="27" spans="1:34" ht="17.25" customHeight="1">
      <c r="A27" s="7"/>
      <c r="C27" s="7"/>
      <c r="D27" s="7" t="s">
        <v>17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2" t="s">
        <v>51</v>
      </c>
      <c r="Z27" s="21" t="s">
        <v>51</v>
      </c>
      <c r="AA27" s="21" t="s">
        <v>5</v>
      </c>
      <c r="AB27" s="21" t="s">
        <v>5</v>
      </c>
      <c r="AC27" s="21" t="s">
        <v>66</v>
      </c>
      <c r="AD27" s="21" t="s">
        <v>66</v>
      </c>
      <c r="AE27" s="21" t="s">
        <v>66</v>
      </c>
      <c r="AF27" s="21" t="s">
        <v>66</v>
      </c>
      <c r="AG27" s="44" t="s">
        <v>66</v>
      </c>
      <c r="AH27" s="44" t="s">
        <v>76</v>
      </c>
    </row>
    <row r="28" spans="1:34" ht="17.25" customHeight="1">
      <c r="A28" s="7"/>
      <c r="C28" s="7"/>
      <c r="D28" s="7" t="s">
        <v>37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2" t="s">
        <v>51</v>
      </c>
      <c r="Z28" s="21" t="s">
        <v>51</v>
      </c>
      <c r="AA28" s="21" t="s">
        <v>5</v>
      </c>
      <c r="AB28" s="21" t="s">
        <v>5</v>
      </c>
      <c r="AC28" s="21" t="s">
        <v>66</v>
      </c>
      <c r="AD28" s="21" t="s">
        <v>66</v>
      </c>
      <c r="AE28" s="21" t="s">
        <v>66</v>
      </c>
      <c r="AF28" s="21" t="s">
        <v>66</v>
      </c>
      <c r="AG28" s="44" t="s">
        <v>66</v>
      </c>
      <c r="AH28" s="44" t="s">
        <v>76</v>
      </c>
    </row>
    <row r="29" spans="1:34" ht="17.25" customHeight="1">
      <c r="A29" s="9"/>
      <c r="B29" s="9"/>
      <c r="C29" s="9"/>
      <c r="D29" s="9" t="s">
        <v>18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2" t="s">
        <v>51</v>
      </c>
      <c r="Z29" s="21" t="s">
        <v>51</v>
      </c>
      <c r="AA29" s="21">
        <v>1</v>
      </c>
      <c r="AB29" s="21">
        <v>450</v>
      </c>
      <c r="AC29" s="21" t="s">
        <v>66</v>
      </c>
      <c r="AD29" s="21" t="s">
        <v>66</v>
      </c>
      <c r="AE29" s="21" t="s">
        <v>66</v>
      </c>
      <c r="AF29" s="21" t="s">
        <v>66</v>
      </c>
      <c r="AG29" s="44" t="s">
        <v>66</v>
      </c>
      <c r="AH29" s="44" t="s">
        <v>76</v>
      </c>
    </row>
    <row r="30" spans="1:34" ht="17.25" customHeight="1">
      <c r="A30" s="7"/>
      <c r="C30" s="7"/>
      <c r="D30" s="7" t="s">
        <v>19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2" t="s">
        <v>51</v>
      </c>
      <c r="Z30" s="21" t="s">
        <v>51</v>
      </c>
      <c r="AA30" s="21" t="s">
        <v>5</v>
      </c>
      <c r="AB30" s="21" t="s">
        <v>5</v>
      </c>
      <c r="AC30" s="21" t="s">
        <v>66</v>
      </c>
      <c r="AD30" s="21" t="s">
        <v>66</v>
      </c>
      <c r="AE30" s="21" t="s">
        <v>66</v>
      </c>
      <c r="AF30" s="21" t="s">
        <v>66</v>
      </c>
      <c r="AG30" s="44" t="s">
        <v>66</v>
      </c>
      <c r="AH30" s="44" t="s">
        <v>76</v>
      </c>
    </row>
    <row r="31" spans="1:34" ht="17.25" customHeight="1">
      <c r="A31" s="7"/>
      <c r="C31" s="7"/>
      <c r="D31" s="7" t="s">
        <v>73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2" t="s">
        <v>51</v>
      </c>
      <c r="Z31" s="21" t="s">
        <v>51</v>
      </c>
      <c r="AA31" s="21" t="s">
        <v>5</v>
      </c>
      <c r="AB31" s="21" t="s">
        <v>5</v>
      </c>
      <c r="AC31" s="21" t="s">
        <v>66</v>
      </c>
      <c r="AD31" s="21" t="s">
        <v>66</v>
      </c>
      <c r="AE31" s="21" t="s">
        <v>66</v>
      </c>
      <c r="AF31" s="21" t="s">
        <v>66</v>
      </c>
      <c r="AG31" s="44" t="s">
        <v>66</v>
      </c>
      <c r="AH31" s="44" t="s">
        <v>76</v>
      </c>
    </row>
    <row r="32" spans="1:34" s="39" customFormat="1" ht="17.25" customHeight="1">
      <c r="A32" s="41"/>
      <c r="B32" s="41"/>
      <c r="C32" s="56" t="s">
        <v>38</v>
      </c>
      <c r="D32" s="63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/>
      <c r="X32" s="11"/>
      <c r="Y32" s="22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7.25" customHeight="1">
      <c r="A33" s="9"/>
      <c r="B33" s="9"/>
      <c r="C33" s="9"/>
      <c r="D33" s="9" t="s">
        <v>39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/>
      <c r="X33" s="16"/>
      <c r="Y33" s="22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17.25" customHeight="1">
      <c r="A34" s="7"/>
      <c r="C34" s="7"/>
      <c r="D34" s="7" t="s">
        <v>35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/>
      <c r="X34" s="16"/>
      <c r="Y34" s="22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39" customFormat="1" ht="17.25" customHeight="1">
      <c r="A35" s="20"/>
      <c r="B35" s="20"/>
      <c r="C35" s="56" t="s">
        <v>28</v>
      </c>
      <c r="D35" s="63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/>
      <c r="X35" s="16" t="s">
        <v>72</v>
      </c>
      <c r="Y35" s="22"/>
      <c r="Z35" s="21"/>
      <c r="AA35" s="21"/>
      <c r="AB35" s="21"/>
      <c r="AC35" s="21"/>
      <c r="AD35" s="21"/>
      <c r="AE35" s="21"/>
      <c r="AF35" s="21"/>
      <c r="AG35" s="45"/>
      <c r="AH35" s="45"/>
    </row>
    <row r="36" spans="1:34" ht="17.25" customHeight="1">
      <c r="A36" s="7"/>
      <c r="C36" s="7"/>
      <c r="D36" s="7" t="s">
        <v>40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/>
      <c r="X36" s="16"/>
      <c r="Y36" s="22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5" ht="17.25" customHeight="1">
      <c r="A37" s="9"/>
      <c r="B37" s="9"/>
      <c r="C37" s="9"/>
      <c r="D37" s="10" t="s">
        <v>20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/>
      <c r="W37" s="16"/>
      <c r="X37" s="75"/>
      <c r="Y37" s="75"/>
      <c r="Z37" s="75"/>
      <c r="AA37" s="75"/>
      <c r="AB37" s="21"/>
      <c r="AC37" s="21"/>
      <c r="AD37" s="21"/>
      <c r="AE37" s="21"/>
      <c r="AF37" s="21"/>
      <c r="AH37" s="45"/>
      <c r="AI37" s="47"/>
    </row>
    <row r="38" spans="1:34" ht="17.25" customHeight="1">
      <c r="A38" s="9"/>
      <c r="B38" s="9"/>
      <c r="C38" s="9"/>
      <c r="D38" s="10" t="s">
        <v>41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/>
      <c r="X38" s="16"/>
      <c r="Y38" s="22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7.25" customHeight="1">
      <c r="A39" s="9"/>
      <c r="B39" s="9"/>
      <c r="C39" s="9"/>
      <c r="D39" s="10" t="s">
        <v>21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/>
      <c r="X39" s="16"/>
      <c r="Y39" s="22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7.25" customHeight="1">
      <c r="A40" s="7"/>
      <c r="C40" s="56" t="s">
        <v>53</v>
      </c>
      <c r="D40" s="57"/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4" t="s">
        <v>51</v>
      </c>
      <c r="K40" s="4" t="s">
        <v>51</v>
      </c>
      <c r="L40" s="4" t="s">
        <v>51</v>
      </c>
      <c r="M40" s="4" t="s">
        <v>51</v>
      </c>
      <c r="N40" s="4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>
        <v>0</v>
      </c>
      <c r="T40" s="17" t="s">
        <v>51</v>
      </c>
      <c r="U40" s="15">
        <v>0</v>
      </c>
      <c r="V40" s="15" t="s">
        <v>51</v>
      </c>
      <c r="W40" s="4">
        <v>1</v>
      </c>
      <c r="X40" s="11">
        <v>240</v>
      </c>
      <c r="Y40" s="12">
        <v>5</v>
      </c>
      <c r="Z40" s="23">
        <v>930</v>
      </c>
      <c r="AA40" s="21" t="s">
        <v>5</v>
      </c>
      <c r="AB40" s="21" t="s">
        <v>5</v>
      </c>
      <c r="AC40" s="21" t="s">
        <v>66</v>
      </c>
      <c r="AD40" s="21" t="s">
        <v>66</v>
      </c>
      <c r="AE40" s="21" t="s">
        <v>66</v>
      </c>
      <c r="AF40" s="21" t="s">
        <v>66</v>
      </c>
      <c r="AG40" s="21" t="s">
        <v>66</v>
      </c>
      <c r="AH40" s="21" t="s">
        <v>66</v>
      </c>
    </row>
    <row r="41" spans="1:34" ht="17.25" customHeight="1">
      <c r="A41" s="7"/>
      <c r="C41" s="56" t="s">
        <v>54</v>
      </c>
      <c r="D41" s="57"/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4" t="s">
        <v>51</v>
      </c>
      <c r="K41" s="4" t="s">
        <v>51</v>
      </c>
      <c r="L41" s="4" t="s">
        <v>51</v>
      </c>
      <c r="M41" s="4" t="s">
        <v>51</v>
      </c>
      <c r="N41" s="4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>
        <v>0</v>
      </c>
      <c r="T41" s="15" t="s">
        <v>51</v>
      </c>
      <c r="U41" s="17">
        <v>0</v>
      </c>
      <c r="V41" s="15" t="s">
        <v>51</v>
      </c>
      <c r="W41" s="4">
        <v>11</v>
      </c>
      <c r="X41" s="11">
        <v>3570</v>
      </c>
      <c r="Y41" s="12">
        <v>8</v>
      </c>
      <c r="Z41" s="23">
        <v>1970</v>
      </c>
      <c r="AA41" s="23">
        <v>3</v>
      </c>
      <c r="AB41" s="23">
        <v>1020</v>
      </c>
      <c r="AC41" s="11">
        <v>0</v>
      </c>
      <c r="AD41" s="11">
        <v>0</v>
      </c>
      <c r="AE41" s="21" t="s">
        <v>79</v>
      </c>
      <c r="AF41" s="21">
        <v>160</v>
      </c>
      <c r="AG41" s="45">
        <v>3</v>
      </c>
      <c r="AH41" s="45">
        <v>1150</v>
      </c>
    </row>
    <row r="42" spans="1:34" ht="17.25" customHeight="1">
      <c r="A42" s="7"/>
      <c r="C42" s="56" t="s">
        <v>55</v>
      </c>
      <c r="D42" s="57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3">
        <v>250</v>
      </c>
      <c r="AA42" s="21" t="s">
        <v>5</v>
      </c>
      <c r="AB42" s="21" t="s">
        <v>5</v>
      </c>
      <c r="AC42" s="21" t="s">
        <v>66</v>
      </c>
      <c r="AD42" s="21" t="s">
        <v>66</v>
      </c>
      <c r="AE42" s="21" t="s">
        <v>66</v>
      </c>
      <c r="AF42" s="21" t="s">
        <v>66</v>
      </c>
      <c r="AG42" s="45">
        <v>1</v>
      </c>
      <c r="AH42" s="45">
        <v>250</v>
      </c>
    </row>
    <row r="43" spans="1:34" s="39" customFormat="1" ht="17.25" customHeight="1">
      <c r="A43" s="20"/>
      <c r="B43" s="20"/>
      <c r="C43" s="56" t="s">
        <v>56</v>
      </c>
      <c r="D43" s="57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3">
        <v>450</v>
      </c>
      <c r="AA43" s="23">
        <v>1</v>
      </c>
      <c r="AB43" s="23">
        <v>870</v>
      </c>
      <c r="AC43" s="11">
        <v>0</v>
      </c>
      <c r="AD43" s="11">
        <v>0</v>
      </c>
      <c r="AE43" s="21" t="s">
        <v>66</v>
      </c>
      <c r="AF43" s="21" t="s">
        <v>66</v>
      </c>
      <c r="AG43" s="76" t="s">
        <v>66</v>
      </c>
      <c r="AH43" s="76" t="s">
        <v>66</v>
      </c>
    </row>
    <row r="44" spans="1:34" s="39" customFormat="1" ht="17.25" customHeight="1">
      <c r="A44" s="20"/>
      <c r="B44" s="20"/>
      <c r="C44" s="56" t="s">
        <v>29</v>
      </c>
      <c r="D44" s="57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3">
        <v>80859</v>
      </c>
      <c r="AA44" s="23">
        <v>19</v>
      </c>
      <c r="AB44" s="23">
        <v>81681</v>
      </c>
      <c r="AC44" s="12">
        <v>19</v>
      </c>
      <c r="AD44" s="23">
        <v>78112</v>
      </c>
      <c r="AE44" s="39">
        <f>SUM(AE45:AE47)</f>
        <v>19</v>
      </c>
      <c r="AF44" s="54">
        <f>SUM(AF45:AF47)</f>
        <v>75899</v>
      </c>
      <c r="AG44" s="77">
        <v>19</v>
      </c>
      <c r="AH44" s="78">
        <v>73159</v>
      </c>
    </row>
    <row r="45" spans="1:34" ht="17.25" customHeight="1">
      <c r="A45" s="7"/>
      <c r="C45" s="7"/>
      <c r="D45" s="8" t="s">
        <v>42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3">
        <v>4733</v>
      </c>
      <c r="AA45" s="23">
        <v>4</v>
      </c>
      <c r="AB45" s="23">
        <v>4814</v>
      </c>
      <c r="AC45" s="12">
        <v>4</v>
      </c>
      <c r="AD45" s="23">
        <v>4624</v>
      </c>
      <c r="AE45" s="12">
        <v>4</v>
      </c>
      <c r="AF45" s="23">
        <v>4537</v>
      </c>
      <c r="AG45" s="79">
        <v>4</v>
      </c>
      <c r="AH45" s="80">
        <v>4434</v>
      </c>
    </row>
    <row r="46" spans="1:34" ht="17.25" customHeight="1">
      <c r="A46" s="7"/>
      <c r="C46" s="7"/>
      <c r="D46" s="8" t="s">
        <v>22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3">
        <v>73426</v>
      </c>
      <c r="AA46" s="23">
        <v>14</v>
      </c>
      <c r="AB46" s="23">
        <v>74167</v>
      </c>
      <c r="AC46" s="12">
        <v>14</v>
      </c>
      <c r="AD46" s="23">
        <v>70788</v>
      </c>
      <c r="AE46" s="12">
        <v>14</v>
      </c>
      <c r="AF46" s="23">
        <v>68662</v>
      </c>
      <c r="AG46" s="79">
        <v>14</v>
      </c>
      <c r="AH46" s="80">
        <v>66025</v>
      </c>
    </row>
    <row r="47" spans="1:34" ht="17.25" customHeight="1">
      <c r="A47" s="7"/>
      <c r="C47" s="7"/>
      <c r="D47" s="8" t="s">
        <v>23</v>
      </c>
      <c r="E47" s="4">
        <v>1</v>
      </c>
      <c r="F47" s="4">
        <v>4000</v>
      </c>
      <c r="G47" s="4">
        <v>1</v>
      </c>
      <c r="H47" s="1">
        <v>3500</v>
      </c>
      <c r="I47" s="4">
        <v>1</v>
      </c>
      <c r="J47" s="4">
        <v>6020</v>
      </c>
      <c r="K47" s="4">
        <v>1</v>
      </c>
      <c r="L47" s="4">
        <v>3500</v>
      </c>
      <c r="M47" s="4">
        <v>1</v>
      </c>
      <c r="N47" s="4">
        <v>6500</v>
      </c>
      <c r="O47" s="15">
        <v>1</v>
      </c>
      <c r="P47" s="15">
        <v>3300</v>
      </c>
      <c r="Q47" s="15">
        <v>1</v>
      </c>
      <c r="R47" s="15">
        <v>3000</v>
      </c>
      <c r="S47" s="15">
        <v>1</v>
      </c>
      <c r="T47" s="15">
        <v>3000</v>
      </c>
      <c r="U47" s="15">
        <v>1</v>
      </c>
      <c r="V47" s="15">
        <v>3000</v>
      </c>
      <c r="W47" s="4">
        <v>1</v>
      </c>
      <c r="X47" s="11">
        <v>2700</v>
      </c>
      <c r="Y47" s="12">
        <v>1</v>
      </c>
      <c r="Z47" s="23">
        <v>2700</v>
      </c>
      <c r="AA47" s="23">
        <v>1</v>
      </c>
      <c r="AB47" s="23">
        <v>2700</v>
      </c>
      <c r="AC47" s="12">
        <v>1</v>
      </c>
      <c r="AD47" s="23">
        <v>2700</v>
      </c>
      <c r="AE47" s="12">
        <v>1</v>
      </c>
      <c r="AF47" s="23">
        <v>2700</v>
      </c>
      <c r="AG47" s="79">
        <v>1</v>
      </c>
      <c r="AH47" s="80">
        <v>2700</v>
      </c>
    </row>
    <row r="48" spans="1:34" s="39" customFormat="1" ht="17.25" customHeight="1">
      <c r="A48" s="20"/>
      <c r="B48" s="20"/>
      <c r="C48" s="56" t="s">
        <v>30</v>
      </c>
      <c r="D48" s="57"/>
      <c r="E48" s="4">
        <v>40</v>
      </c>
      <c r="F48" s="4">
        <v>11750</v>
      </c>
      <c r="G48" s="4">
        <v>41</v>
      </c>
      <c r="H48" s="4">
        <v>11870</v>
      </c>
      <c r="I48" s="4">
        <v>39</v>
      </c>
      <c r="J48" s="4">
        <v>9570</v>
      </c>
      <c r="K48" s="4">
        <v>45</v>
      </c>
      <c r="L48" s="4">
        <v>11520</v>
      </c>
      <c r="M48" s="4">
        <v>37</v>
      </c>
      <c r="N48" s="4">
        <v>8980</v>
      </c>
      <c r="O48" s="15">
        <v>32</v>
      </c>
      <c r="P48" s="15">
        <v>6510</v>
      </c>
      <c r="Q48" s="15">
        <v>25</v>
      </c>
      <c r="R48" s="15">
        <v>5350</v>
      </c>
      <c r="S48" s="15">
        <v>30</v>
      </c>
      <c r="T48" s="15">
        <v>5580</v>
      </c>
      <c r="U48" s="15">
        <v>24</v>
      </c>
      <c r="V48" s="15">
        <v>5120</v>
      </c>
      <c r="W48" s="4">
        <v>24</v>
      </c>
      <c r="X48" s="4">
        <v>4220</v>
      </c>
      <c r="Y48" s="12">
        <v>26</v>
      </c>
      <c r="Z48" s="23">
        <v>6070</v>
      </c>
      <c r="AA48" s="23">
        <v>23</v>
      </c>
      <c r="AB48" s="23">
        <v>5330</v>
      </c>
      <c r="AC48" s="12">
        <v>29</v>
      </c>
      <c r="AD48" s="23">
        <v>7750</v>
      </c>
      <c r="AE48" s="39">
        <f>SUM(AE49:AE58)</f>
        <v>33</v>
      </c>
      <c r="AF48" s="54">
        <f>SUM(AF49:AF58)</f>
        <v>9910</v>
      </c>
      <c r="AG48" s="48">
        <f>SUM(AG49:AG58)</f>
        <v>31</v>
      </c>
      <c r="AH48" s="49">
        <f>SUM(AH49:AH58)</f>
        <v>8307</v>
      </c>
    </row>
    <row r="49" spans="1:34" ht="17.25" customHeight="1">
      <c r="A49" s="7"/>
      <c r="C49" s="7"/>
      <c r="D49" s="8" t="s">
        <v>43</v>
      </c>
      <c r="E49" s="4">
        <v>4</v>
      </c>
      <c r="F49" s="4">
        <v>1450</v>
      </c>
      <c r="G49" s="4">
        <v>8</v>
      </c>
      <c r="H49" s="1">
        <v>2030</v>
      </c>
      <c r="I49" s="4">
        <v>5</v>
      </c>
      <c r="J49" s="4">
        <v>690</v>
      </c>
      <c r="K49" s="4">
        <v>7</v>
      </c>
      <c r="L49" s="4">
        <v>2020</v>
      </c>
      <c r="M49" s="4">
        <v>2</v>
      </c>
      <c r="N49" s="4">
        <v>340</v>
      </c>
      <c r="O49" s="15">
        <v>1</v>
      </c>
      <c r="P49" s="15">
        <v>240</v>
      </c>
      <c r="Q49" s="15">
        <v>1</v>
      </c>
      <c r="R49" s="15">
        <v>240</v>
      </c>
      <c r="S49" s="15">
        <v>3</v>
      </c>
      <c r="T49" s="15">
        <v>430</v>
      </c>
      <c r="U49" s="15">
        <v>2</v>
      </c>
      <c r="V49" s="15">
        <v>280</v>
      </c>
      <c r="W49" s="4">
        <v>3</v>
      </c>
      <c r="X49" s="11">
        <v>370</v>
      </c>
      <c r="Y49" s="12">
        <v>3</v>
      </c>
      <c r="Z49" s="23">
        <v>690</v>
      </c>
      <c r="AA49" s="23">
        <v>2</v>
      </c>
      <c r="AB49" s="23">
        <v>590</v>
      </c>
      <c r="AC49" s="12">
        <v>3</v>
      </c>
      <c r="AD49" s="23">
        <v>920</v>
      </c>
      <c r="AE49" s="12">
        <v>5</v>
      </c>
      <c r="AF49" s="23">
        <v>1200</v>
      </c>
      <c r="AG49" s="46">
        <v>9</v>
      </c>
      <c r="AH49" s="47">
        <v>2877</v>
      </c>
    </row>
    <row r="50" spans="1:34" ht="17.25" customHeight="1">
      <c r="A50" s="7"/>
      <c r="C50" s="7"/>
      <c r="D50" s="8" t="s">
        <v>24</v>
      </c>
      <c r="E50" s="4">
        <v>15</v>
      </c>
      <c r="F50" s="4">
        <v>4020</v>
      </c>
      <c r="G50" s="4">
        <v>11</v>
      </c>
      <c r="H50" s="1">
        <v>2160</v>
      </c>
      <c r="I50" s="4">
        <v>17</v>
      </c>
      <c r="J50" s="4">
        <v>4020</v>
      </c>
      <c r="K50" s="4">
        <v>17</v>
      </c>
      <c r="L50" s="4">
        <v>3740</v>
      </c>
      <c r="M50" s="4">
        <v>13</v>
      </c>
      <c r="N50" s="4">
        <v>3070</v>
      </c>
      <c r="O50" s="15">
        <v>11</v>
      </c>
      <c r="P50" s="15">
        <v>1880</v>
      </c>
      <c r="Q50" s="15">
        <v>8</v>
      </c>
      <c r="R50" s="15">
        <v>1890</v>
      </c>
      <c r="S50" s="15">
        <v>12</v>
      </c>
      <c r="T50" s="15">
        <v>2130</v>
      </c>
      <c r="U50" s="15">
        <v>9</v>
      </c>
      <c r="V50" s="15">
        <v>1700</v>
      </c>
      <c r="W50" s="4">
        <v>8</v>
      </c>
      <c r="X50" s="11">
        <v>1490</v>
      </c>
      <c r="Y50" s="12">
        <v>11</v>
      </c>
      <c r="Z50" s="23">
        <v>2230</v>
      </c>
      <c r="AA50" s="23">
        <v>12</v>
      </c>
      <c r="AB50" s="23">
        <v>2620</v>
      </c>
      <c r="AC50" s="12">
        <v>17</v>
      </c>
      <c r="AD50" s="23">
        <v>4610</v>
      </c>
      <c r="AE50" s="12">
        <v>9</v>
      </c>
      <c r="AF50" s="23">
        <v>2050</v>
      </c>
      <c r="AG50" s="46">
        <v>9</v>
      </c>
      <c r="AH50" s="47">
        <v>1700</v>
      </c>
    </row>
    <row r="51" spans="1:34" ht="17.25" customHeight="1">
      <c r="A51" s="7"/>
      <c r="C51" s="7"/>
      <c r="D51" s="8" t="s">
        <v>44</v>
      </c>
      <c r="E51" s="5">
        <v>3</v>
      </c>
      <c r="F51" s="4">
        <v>750</v>
      </c>
      <c r="G51" s="4">
        <v>4</v>
      </c>
      <c r="H51" s="1">
        <v>1330</v>
      </c>
      <c r="I51" s="5">
        <v>3</v>
      </c>
      <c r="J51" s="4">
        <v>660</v>
      </c>
      <c r="K51" s="5">
        <v>3</v>
      </c>
      <c r="L51" s="4">
        <v>730</v>
      </c>
      <c r="M51" s="5">
        <v>3</v>
      </c>
      <c r="N51" s="4">
        <v>660</v>
      </c>
      <c r="O51" s="18">
        <v>3</v>
      </c>
      <c r="P51" s="15">
        <v>660</v>
      </c>
      <c r="Q51" s="15">
        <v>4</v>
      </c>
      <c r="R51" s="15">
        <v>460</v>
      </c>
      <c r="S51" s="18">
        <v>5</v>
      </c>
      <c r="T51" s="15">
        <v>840</v>
      </c>
      <c r="U51" s="15">
        <v>6</v>
      </c>
      <c r="V51" s="15">
        <v>1240</v>
      </c>
      <c r="W51" s="4">
        <v>2</v>
      </c>
      <c r="X51" s="11">
        <v>220</v>
      </c>
      <c r="Y51" s="12">
        <v>2</v>
      </c>
      <c r="Z51" s="23">
        <v>240</v>
      </c>
      <c r="AA51" s="23">
        <v>2</v>
      </c>
      <c r="AB51" s="23">
        <v>240</v>
      </c>
      <c r="AC51" s="12">
        <v>2</v>
      </c>
      <c r="AD51" s="23">
        <v>240</v>
      </c>
      <c r="AE51" s="12">
        <v>3</v>
      </c>
      <c r="AF51" s="23">
        <v>560</v>
      </c>
      <c r="AG51" s="46">
        <v>1</v>
      </c>
      <c r="AH51" s="47">
        <v>140</v>
      </c>
    </row>
    <row r="52" spans="1:34" ht="17.25" customHeight="1">
      <c r="A52" s="7"/>
      <c r="C52" s="7"/>
      <c r="D52" s="8" t="s">
        <v>75</v>
      </c>
      <c r="E52" s="4" t="s">
        <v>77</v>
      </c>
      <c r="F52" s="4" t="s">
        <v>77</v>
      </c>
      <c r="G52" s="4" t="s">
        <v>77</v>
      </c>
      <c r="H52" s="4" t="s">
        <v>77</v>
      </c>
      <c r="I52" s="4" t="s">
        <v>77</v>
      </c>
      <c r="J52" s="4" t="s">
        <v>77</v>
      </c>
      <c r="K52" s="4" t="s">
        <v>77</v>
      </c>
      <c r="L52" s="4" t="s">
        <v>77</v>
      </c>
      <c r="M52" s="4" t="s">
        <v>77</v>
      </c>
      <c r="N52" s="4" t="s">
        <v>77</v>
      </c>
      <c r="O52" s="4" t="s">
        <v>77</v>
      </c>
      <c r="P52" s="4" t="s">
        <v>77</v>
      </c>
      <c r="Q52" s="4" t="s">
        <v>77</v>
      </c>
      <c r="R52" s="4" t="s">
        <v>77</v>
      </c>
      <c r="S52" s="4" t="s">
        <v>77</v>
      </c>
      <c r="T52" s="4" t="s">
        <v>77</v>
      </c>
      <c r="U52" s="4" t="s">
        <v>77</v>
      </c>
      <c r="V52" s="4" t="s">
        <v>77</v>
      </c>
      <c r="W52" s="4" t="s">
        <v>77</v>
      </c>
      <c r="X52" s="4" t="s">
        <v>77</v>
      </c>
      <c r="Y52" s="4" t="s">
        <v>77</v>
      </c>
      <c r="Z52" s="4" t="s">
        <v>77</v>
      </c>
      <c r="AA52" s="4" t="s">
        <v>77</v>
      </c>
      <c r="AB52" s="4" t="s">
        <v>77</v>
      </c>
      <c r="AC52" s="4" t="s">
        <v>77</v>
      </c>
      <c r="AD52" s="4" t="s">
        <v>77</v>
      </c>
      <c r="AE52" s="4" t="s">
        <v>77</v>
      </c>
      <c r="AF52" s="4" t="s">
        <v>77</v>
      </c>
      <c r="AG52" s="46">
        <v>2</v>
      </c>
      <c r="AH52" s="47">
        <v>320</v>
      </c>
    </row>
    <row r="53" spans="1:34" ht="17.25" customHeight="1">
      <c r="A53" s="7"/>
      <c r="C53" s="7"/>
      <c r="D53" s="8" t="s">
        <v>59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3">
        <v>150</v>
      </c>
      <c r="AA53" s="23">
        <v>2</v>
      </c>
      <c r="AB53" s="23">
        <v>370</v>
      </c>
      <c r="AC53" s="12">
        <v>2</v>
      </c>
      <c r="AD53" s="23">
        <v>320</v>
      </c>
      <c r="AE53" s="12">
        <v>2</v>
      </c>
      <c r="AF53" s="23">
        <v>580</v>
      </c>
      <c r="AG53" s="50" t="s">
        <v>66</v>
      </c>
      <c r="AH53" s="45" t="s">
        <v>87</v>
      </c>
    </row>
    <row r="54" spans="1:34" ht="17.25" customHeight="1">
      <c r="A54" s="7"/>
      <c r="C54" s="7"/>
      <c r="D54" s="8" t="s">
        <v>86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2" t="s">
        <v>51</v>
      </c>
      <c r="Z54" s="21" t="s">
        <v>51</v>
      </c>
      <c r="AA54" s="21">
        <v>1</v>
      </c>
      <c r="AB54" s="21">
        <v>190</v>
      </c>
      <c r="AC54" s="22">
        <v>1</v>
      </c>
      <c r="AD54" s="21">
        <v>110</v>
      </c>
      <c r="AE54" s="22">
        <v>1</v>
      </c>
      <c r="AF54" s="21">
        <v>1000</v>
      </c>
      <c r="AG54" s="50">
        <v>1</v>
      </c>
      <c r="AH54" s="45">
        <v>100</v>
      </c>
    </row>
    <row r="55" spans="1:34" ht="17.25" customHeight="1">
      <c r="A55" s="7"/>
      <c r="C55" s="7"/>
      <c r="D55" s="8" t="s">
        <v>45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3">
        <v>660</v>
      </c>
      <c r="AA55" s="23">
        <v>2</v>
      </c>
      <c r="AB55" s="23">
        <v>710</v>
      </c>
      <c r="AC55" s="12">
        <v>2</v>
      </c>
      <c r="AD55" s="23">
        <v>750</v>
      </c>
      <c r="AE55" s="21" t="s">
        <v>66</v>
      </c>
      <c r="AF55" s="21" t="s">
        <v>66</v>
      </c>
      <c r="AG55" s="45" t="s">
        <v>66</v>
      </c>
      <c r="AH55" s="45" t="s">
        <v>66</v>
      </c>
    </row>
    <row r="56" spans="1:34" ht="17.25" customHeight="1">
      <c r="A56" s="7"/>
      <c r="C56" s="7"/>
      <c r="D56" s="8" t="s">
        <v>25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3">
        <v>700</v>
      </c>
      <c r="AA56" s="23">
        <v>1</v>
      </c>
      <c r="AB56" s="23">
        <v>270</v>
      </c>
      <c r="AC56" s="12">
        <v>1</v>
      </c>
      <c r="AD56" s="23">
        <v>300</v>
      </c>
      <c r="AE56" s="12">
        <v>2</v>
      </c>
      <c r="AF56" s="23">
        <v>480</v>
      </c>
      <c r="AG56" s="46">
        <v>2</v>
      </c>
      <c r="AH56" s="47">
        <v>330</v>
      </c>
    </row>
    <row r="57" spans="1:34" ht="17.25" customHeight="1">
      <c r="A57" s="7"/>
      <c r="C57" s="7"/>
      <c r="D57" s="8" t="s">
        <v>46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3">
        <v>370</v>
      </c>
      <c r="AA57" s="21" t="s">
        <v>5</v>
      </c>
      <c r="AB57" s="21" t="s">
        <v>5</v>
      </c>
      <c r="AC57" s="21" t="s">
        <v>66</v>
      </c>
      <c r="AD57" s="21" t="s">
        <v>66</v>
      </c>
      <c r="AE57" s="21">
        <v>2</v>
      </c>
      <c r="AF57" s="21">
        <v>640</v>
      </c>
      <c r="AG57" s="45">
        <v>1</v>
      </c>
      <c r="AH57" s="45">
        <v>390</v>
      </c>
    </row>
    <row r="58" spans="1:34" ht="17.25" customHeight="1">
      <c r="A58" s="7"/>
      <c r="C58" s="7"/>
      <c r="D58" s="8" t="s">
        <v>26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3">
        <v>1030</v>
      </c>
      <c r="AA58" s="23">
        <v>1</v>
      </c>
      <c r="AB58" s="23">
        <v>340</v>
      </c>
      <c r="AC58" s="12">
        <v>1</v>
      </c>
      <c r="AD58" s="23">
        <v>500</v>
      </c>
      <c r="AE58" s="12">
        <v>9</v>
      </c>
      <c r="AF58" s="23">
        <v>3400</v>
      </c>
      <c r="AG58" s="46">
        <v>6</v>
      </c>
      <c r="AH58" s="47">
        <v>2450</v>
      </c>
    </row>
    <row r="59" spans="1:34" s="39" customFormat="1" ht="17.25" customHeight="1">
      <c r="A59" s="42"/>
      <c r="B59" s="58" t="s">
        <v>47</v>
      </c>
      <c r="C59" s="59"/>
      <c r="D59" s="60"/>
      <c r="E59" s="28" t="s">
        <v>5</v>
      </c>
      <c r="F59" s="28">
        <v>106850</v>
      </c>
      <c r="G59" s="28">
        <v>0</v>
      </c>
      <c r="H59" s="29">
        <v>108098</v>
      </c>
      <c r="I59" s="28" t="s">
        <v>5</v>
      </c>
      <c r="J59" s="28">
        <v>98076</v>
      </c>
      <c r="K59" s="28" t="s">
        <v>8</v>
      </c>
      <c r="L59" s="28">
        <v>79325</v>
      </c>
      <c r="M59" s="28" t="s">
        <v>8</v>
      </c>
      <c r="N59" s="28">
        <v>78246</v>
      </c>
      <c r="O59" s="28" t="s">
        <v>8</v>
      </c>
      <c r="P59" s="28">
        <v>75374</v>
      </c>
      <c r="Q59" s="28" t="s">
        <v>5</v>
      </c>
      <c r="R59" s="28">
        <v>79814</v>
      </c>
      <c r="S59" s="28">
        <v>0</v>
      </c>
      <c r="T59" s="28">
        <v>78810</v>
      </c>
      <c r="U59" s="29">
        <v>0</v>
      </c>
      <c r="V59" s="28">
        <v>76871</v>
      </c>
      <c r="W59" s="29">
        <v>0</v>
      </c>
      <c r="X59" s="31">
        <v>72298</v>
      </c>
      <c r="Y59" s="30" t="s">
        <v>51</v>
      </c>
      <c r="Z59" s="31">
        <v>69565</v>
      </c>
      <c r="AA59" s="33" t="s">
        <v>5</v>
      </c>
      <c r="AB59" s="31">
        <v>66345</v>
      </c>
      <c r="AC59" s="30" t="s">
        <v>66</v>
      </c>
      <c r="AD59" s="31">
        <v>63658</v>
      </c>
      <c r="AE59" s="33" t="s">
        <v>66</v>
      </c>
      <c r="AF59" s="55">
        <v>64372</v>
      </c>
      <c r="AG59" s="33" t="s">
        <v>71</v>
      </c>
      <c r="AH59" s="51">
        <v>59522</v>
      </c>
    </row>
    <row r="60" spans="1:14" ht="15.75" customHeight="1">
      <c r="A60" s="12" t="s">
        <v>69</v>
      </c>
      <c r="F60" s="43"/>
      <c r="H60" s="43"/>
      <c r="I60" s="43"/>
      <c r="J60" s="43"/>
      <c r="L60" s="22"/>
      <c r="N60" s="22"/>
    </row>
    <row r="61" spans="12:14" ht="12">
      <c r="L61" s="22"/>
      <c r="N61" s="22"/>
    </row>
    <row r="62" spans="12:14" ht="12">
      <c r="L62" s="22"/>
      <c r="N62" s="22"/>
    </row>
  </sheetData>
  <sheetProtection/>
  <mergeCells count="37">
    <mergeCell ref="A1:AF1"/>
    <mergeCell ref="A3:A4"/>
    <mergeCell ref="B3:B4"/>
    <mergeCell ref="C3:C4"/>
    <mergeCell ref="D3:D4"/>
    <mergeCell ref="E3:F3"/>
    <mergeCell ref="G3:H3"/>
    <mergeCell ref="I3:J3"/>
    <mergeCell ref="AA3:AB3"/>
    <mergeCell ref="AC3:AD3"/>
    <mergeCell ref="B59:D59"/>
    <mergeCell ref="C10:D10"/>
    <mergeCell ref="C23:D23"/>
    <mergeCell ref="C26:D26"/>
    <mergeCell ref="C32:D32"/>
    <mergeCell ref="C35:D35"/>
    <mergeCell ref="C40:D40"/>
    <mergeCell ref="C44:D44"/>
    <mergeCell ref="C48:D48"/>
    <mergeCell ref="AE3:AF3"/>
    <mergeCell ref="A5:D5"/>
    <mergeCell ref="A8:D8"/>
    <mergeCell ref="B9:D9"/>
    <mergeCell ref="O3:P3"/>
    <mergeCell ref="Q3:R3"/>
    <mergeCell ref="W3:X3"/>
    <mergeCell ref="Y3:Z3"/>
    <mergeCell ref="X18:AF18"/>
    <mergeCell ref="X37:AA37"/>
    <mergeCell ref="AG3:AH3"/>
    <mergeCell ref="C41:D41"/>
    <mergeCell ref="C42:D42"/>
    <mergeCell ref="C43:D43"/>
    <mergeCell ref="S3:T3"/>
    <mergeCell ref="U3:V3"/>
    <mergeCell ref="K3:L3"/>
    <mergeCell ref="M3:N3"/>
  </mergeCells>
  <dataValidations count="2">
    <dataValidation allowBlank="1" showInputMessage="1" showErrorMessage="1" sqref="AE5:AF17 AE53:AF59 AG5:AH36 AH37:AI37 AG38:AH59 AE19:AF51"/>
    <dataValidation allowBlank="1" showInputMessage="1" showErrorMessage="1" imeMode="off" sqref="AC5:AD17 AC53:AD59 AC19:AD51"/>
  </dataValidations>
  <printOptions/>
  <pageMargins left="0.3937007874015748" right="0.3937007874015748" top="0.5905511811023623" bottom="0.3937007874015748" header="0.2755905511811024" footer="0.11811023622047245"/>
  <pageSetup fitToWidth="2" fitToHeight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2019-01-22T23:46:32Z</cp:lastPrinted>
  <dcterms:created xsi:type="dcterms:W3CDTF">2008-12-10T04:16:35Z</dcterms:created>
  <dcterms:modified xsi:type="dcterms:W3CDTF">2019-01-22T23:47:52Z</dcterms:modified>
  <cp:category/>
  <cp:version/>
  <cp:contentType/>
  <cp:contentStatus/>
</cp:coreProperties>
</file>