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CEB86A0A-BBE4-498C-B548-40C4044C06B9}"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<sst xmlns="http://schemas.openxmlformats.org/spreadsheetml/2006/main" count="2944" uniqueCount="1047">
  <si>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</si>
  <si>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</si>
  <si>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</si>
  <si>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</si>
  <si>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</si>
  <si>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</si>
  <si>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</si>
  <si>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</si>
  <si>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</si>
  <si>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</si>
  <si>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</si>
  <si>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</si>
  <si>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</si>
  <si>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</si>
  <si>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</si>
  <si>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</si>
  <si>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</si>
  <si>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</si>
  <si>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</si>
  <si>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</si>
  <si>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</si>
  <si>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</si>
  <si>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</si>
  <si>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</si>
  <si>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</si>
  <si>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</si>
  <si>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</si>
  <si>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</si>
  <si>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</si>
  <si>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</si>
  <si>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</si>
  <si>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</si>
  <si>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</si>
  <si>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</si>
  <si>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</si>
  <si>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</si>
  <si>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</si>
  <si>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</si>
  <si>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</si>
  <si>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</si>
  <si>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</si>
  <si>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</si>
  <si>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</si>
  <si>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</si>
  <si>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</si>
  <si>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</si>
  <si>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</si>
  <si>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</si>
  <si>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</si>
  <si>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</si>
  <si>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</si>
  <si>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</si>
  <si>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</si>
  <si>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</si>
  <si>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</si>
  <si>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</si>
  <si>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</si>
  <si>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</si>
  <si>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</si>
  <si>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</si>
  <si>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</si>
  <si>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</si>
  <si>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</si>
  <si>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</si>
  <si>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</si>
  <si>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</si>
  <si>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</si>
  <si>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</si>
  <si>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</si>
  <si>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</si>
  <si>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</si>
  <si>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</si>
  <si>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</si>
  <si>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</si>
  <si>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</si>
  <si>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</si>
  <si>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</si>
  <si>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</si>
  <si>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</si>
  <si>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</si>
  <si>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</si>
  <si>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</si>
  <si>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</si>
  <si>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</si>
  <si>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</si>
  <si>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</si>
  <si>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</si>
  <si>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</si>
  <si>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</si>
  <si>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</si>
  <si>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</si>
  <si>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</si>
  <si>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</si>
  <si>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</si>
  <si>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</si>
  <si>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</si>
  <si>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</si>
  <si>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</si>
  <si>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</si>
  <si>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</si>
  <si>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</si>
  <si>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</si>
  <si>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</si>
  <si>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</si>
  <si>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</si>
  <si>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</si>
  <si>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</si>
  <si>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</si>
  <si>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</si>
  <si>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</si>
  <si>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</si>
  <si>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</si>
  <si>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</si>
  <si>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</si>
  <si>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</si>
  <si>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</si>
  <si>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</si>
  <si>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</si>
  <si>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</si>
  <si>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</si>
  <si>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</si>
  <si>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</si>
  <si>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</si>
  <si>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</si>
  <si>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</si>
  <si>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</si>
  <si>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</si>
  <si>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</si>
  <si>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</si>
  <si>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</si>
  <si>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</si>
  <si>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</si>
  <si>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</si>
  <si>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</si>
  <si>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</si>
  <si>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</si>
  <si>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</si>
  <si>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</si>
  <si>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</si>
  <si>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</si>
  <si>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</si>
  <si>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</si>
  <si>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</si>
  <si>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</si>
  <si>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</si>
  <si>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</si>
  <si>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</si>
  <si>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</si>
  <si>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</si>
  <si>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</si>
  <si>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</si>
  <si>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</si>
  <si>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</si>
  <si>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</si>
  <si>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</si>
  <si>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</si>
  <si>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</si>
  <si>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</si>
  <si>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</si>
  <si>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</si>
  <si>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</si>
  <si>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</si>
  <si>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</si>
  <si>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</si>
  <si>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</si>
  <si>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</si>
  <si>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</si>
  <si>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</si>
  <si>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</si>
  <si>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</si>
  <si>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</si>
  <si>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</si>
  <si>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</si>
  <si>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</si>
  <si>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</si>
  <si>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</si>
  <si>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</si>
  <si>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</si>
  <si>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</si>
  <si>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</si>
  <si>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</si>
  <si>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</si>
  <si>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</si>
  <si>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</si>
  <si>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</si>
  <si>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</si>
  <si>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</si>
  <si>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</si>
  <si>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</si>
  <si>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</si>
  <si>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</si>
  <si>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</si>
  <si>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</si>
  <si>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</si>
  <si>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</si>
  <si>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</si>
  <si>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</si>
  <si>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</si>
  <si>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</si>
  <si>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</si>
  <si>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</si>
  <si>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</si>
  <si>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</si>
  <si>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</si>
  <si>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</si>
  <si>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</si>
  <si>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</si>
  <si>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</si>
  <si>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</si>
  <si>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</si>
  <si>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</si>
  <si>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</si>
  <si>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</si>
  <si>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</si>
  <si>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</si>
  <si>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</si>
  <si>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</si>
  <si>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</si>
  <si>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</si>
  <si>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</si>
  <si>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</si>
  <si>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</si>
  <si>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</si>
  <si>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</si>
  <si>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</si>
  <si>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</si>
  <si>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</si>
  <si>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</si>
  <si>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</si>
  <si>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</si>
  <si>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</si>
  <si>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</si>
  <si>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</si>
  <si>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</si>
  <si>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</si>
  <si>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</si>
  <si>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</si>
  <si>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</si>
  <si>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</si>
  <si>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</si>
  <si>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</si>
  <si>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</si>
  <si>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</si>
  <si>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</si>
  <si>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</si>
  <si>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</si>
  <si>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</si>
  <si>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</si>
  <si>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</si>
  <si>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</si>
  <si>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</si>
  <si>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</si>
  <si>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</si>
  <si>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</si>
  <si>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</si>
  <si>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</si>
  <si>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</si>
  <si>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</si>
  <si>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</si>
  <si>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</si>
  <si>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</si>
  <si>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</si>
  <si>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</si>
  <si>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</si>
  <si>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</si>
  <si>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</si>
  <si>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</si>
  <si>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</si>
  <si>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</si>
  <si>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</si>
  <si>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</si>
  <si>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</si>
  <si>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</si>
  <si>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</si>
  <si>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</si>
  <si>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</si>
  <si>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</si>
  <si>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</si>
  <si>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</si>
  <si>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</si>
  <si>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</si>
  <si>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</si>
  <si>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</si>
  <si>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</si>
  <si>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</si>
  <si>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</si>
  <si>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</si>
  <si>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</si>
  <si>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</si>
  <si>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</si>
  <si>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</si>
  <si>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</si>
  <si>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</si>
  <si>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</si>
  <si>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</si>
  <si>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</si>
  <si>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</si>
  <si>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</si>
  <si>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</si>
  <si>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</si>
  <si>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</si>
  <si>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</si>
  <si>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</si>
  <si>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</si>
  <si>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</si>
  <si>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</si>
  <si>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</si>
  <si>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</si>
  <si>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</si>
  <si>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</si>
  <si>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</si>
  <si>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</si>
  <si>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</si>
  <si>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</si>
  <si>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</si>
  <si>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</si>
  <si>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</si>
  <si>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</si>
  <si>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</si>
  <si>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</si>
  <si>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</si>
  <si>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</si>
  <si>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</si>
  <si>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</si>
  <si>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</si>
  <si>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</si>
  <si>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</si>
  <si>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</si>
  <si>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</si>
  <si>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</si>
  <si>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</si>
  <si>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</si>
  <si>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</si>
  <si>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</si>
  <si>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</si>
  <si>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</si>
  <si>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</si>
  <si>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</si>
  <si>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</si>
  <si>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</si>
  <si>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</si>
  <si>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</si>
  <si>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</si>
  <si>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</si>
  <si>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</si>
  <si>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</si>
  <si>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</si>
  <si>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</si>
  <si>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</si>
  <si>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</si>
  <si>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</si>
  <si>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</si>
  <si>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</si>
  <si>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</si>
  <si>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</si>
  <si>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</si>
  <si>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</si>
  <si>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</si>
  <si>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</si>
  <si>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</si>
  <si>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</si>
  <si>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</si>
  <si>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</si>
  <si>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</si>
  <si>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</si>
  <si>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</si>
  <si>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</si>
  <si>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</si>
  <si>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</si>
  <si>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</si>
  <si>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</si>
  <si>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</si>
  <si>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</si>
  <si>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</si>
  <si>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</si>
  <si>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</si>
  <si>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</si>
  <si>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</si>
  <si>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</si>
  <si>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</si>
  <si>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</si>
  <si>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</si>
  <si>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</si>
  <si>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</si>
  <si>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</si>
  <si>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</si>
  <si>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</si>
  <si>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</si>
  <si>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</si>
  <si>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</si>
  <si>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</si>
  <si>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</si>
  <si>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</si>
  <si>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</si>
  <si>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</si>
  <si>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</si>
  <si>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</si>
  <si>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</si>
  <si>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</si>
  <si>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</si>
  <si>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</si>
  <si>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</si>
  <si>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</si>
  <si>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</si>
  <si>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</si>
  <si>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</si>
  <si>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</si>
  <si>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</si>
  <si>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</si>
  <si>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</si>
  <si>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</si>
  <si>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</si>
  <si>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</si>
  <si>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</si>
  <si>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</si>
  <si>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</si>
  <si>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</si>
  <si>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</si>
  <si>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</si>
  <si>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</si>
  <si>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</si>
  <si>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</si>
  <si>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</si>
  <si>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</si>
  <si>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</si>
  <si>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</si>
  <si>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</si>
  <si>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</si>
  <si>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</si>
  <si>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</si>
  <si>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</si>
  <si>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</si>
  <si>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</si>
  <si>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</si>
  <si>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</si>
  <si>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</si>
  <si>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</si>
  <si>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</si>
  <si>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</si>
  <si>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</si>
  <si>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</si>
  <si>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</si>
  <si>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</si>
  <si>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</si>
  <si>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</si>
  <si>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</si>
  <si>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</si>
  <si>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</si>
  <si>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</si>
  <si>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</si>
  <si>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</si>
  <si>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</si>
  <si>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</si>
  <si>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</si>
  <si>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</si>
  <si>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</si>
  <si>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</si>
  <si>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</si>
  <si>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</si>
  <si>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</si>
  <si>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</si>
  <si>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</si>
  <si>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</si>
  <si>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</si>
  <si>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</si>
  <si>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</si>
  <si>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</si>
  <si>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</si>
  <si>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</si>
  <si>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</si>
  <si>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</si>
  <si>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</si>
  <si>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</si>
  <si>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</si>
  <si>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</si>
  <si>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</si>
  <si>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</si>
  <si>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</si>
  <si>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</si>
  <si>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</si>
  <si>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</si>
  <si>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</si>
  <si>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</si>
  <si>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</si>
  <si>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</si>
  <si>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</si>
  <si>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</si>
  <si>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</si>
  <si>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</si>
  <si>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</si>
  <si>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</si>
  <si>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</si>
  <si>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</si>
  <si>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</si>
  <si>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</si>
  <si>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</si>
  <si>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</si>
  <si>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</si>
  <si>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</si>
  <si>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</si>
  <si>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</si>
  <si>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</si>
  <si>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</si>
  <si>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</si>
  <si>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</si>
  <si>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</si>
  <si>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</si>
  <si>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</si>
  <si>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</si>
  <si>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</si>
  <si>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</si>
  <si>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</si>
  <si>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</si>
  <si>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</si>
  <si>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</si>
  <si>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</si>
  <si>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</si>
  <si>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</si>
  <si>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</si>
  <si>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</si>
  <si>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</si>
  <si>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</si>
  <si>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</si>
  <si>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</si>
  <si>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</si>
  <si>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</si>
  <si>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</si>
  <si>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</si>
  <si>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</si>
  <si>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</si>
  <si>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</si>
  <si>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</si>
  <si>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</si>
  <si>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</si>
  <si>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</si>
  <si>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</si>
  <si>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</si>
  <si>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</si>
  <si>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</si>
  <si>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</si>
  <si>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</si>
  <si>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</si>
  <si>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</si>
  <si>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</si>
  <si>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</si>
  <si>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</si>
  <si>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</si>
  <si>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</si>
  <si>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</si>
  <si>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</si>
  <si>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</si>
  <si>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</si>
  <si>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</si>
  <si>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</si>
  <si>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</si>
  <si>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</si>
  <si>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</si>
  <si>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</si>
  <si>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</si>
  <si>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</si>
  <si>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</si>
  <si>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</si>
  <si>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</si>
  <si>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</si>
  <si>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</si>
  <si>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</si>
  <si>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</si>
  <si>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</si>
  <si>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</si>
  <si>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</si>
  <si>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</si>
  <si>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</si>
  <si>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</si>
  <si>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</si>
  <si>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</si>
  <si>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</si>
  <si>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</si>
  <si>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</si>
  <si>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</si>
  <si>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</si>
  <si>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</si>
  <si>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</si>
  <si>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</si>
  <si>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</si>
  <si>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</si>
  <si>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</si>
  <si>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</si>
  <si>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</si>
  <si>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</si>
  <si>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</si>
  <si>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</si>
  <si>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</si>
  <si>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</si>
  <si>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</si>
  <si>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</si>
  <si>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</si>
  <si>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</si>
  <si>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</si>
  <si>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</si>
  <si>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</si>
  <si>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</si>
  <si>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</si>
  <si>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</si>
  <si>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</si>
  <si>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</si>
  <si>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</si>
  <si>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</si>
  <si>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</si>
  <si>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</si>
  <si>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</si>
  <si>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</si>
  <si>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</si>
  <si>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</si>
  <si>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</si>
  <si>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</si>
  <si>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</si>
  <si>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</si>
  <si>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</si>
  <si>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</si>
  <si>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</si>
  <si>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</si>
  <si>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</si>
  <si>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</si>
  <si>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</si>
  <si>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</si>
  <si>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</si>
  <si>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</si>
  <si>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</si>
  <si>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</si>
  <si>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</si>
  <si>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</si>
  <si>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</si>
  <si>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</si>
  <si>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</si>
  <si>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</si>
  <si>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</si>
  <si>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</si>
  <si>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</si>
  <si>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</si>
  <si>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</si>
  <si>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</si>
  <si>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</si>
  <si>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</si>
  <si>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</si>
  <si>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</si>
  <si>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</si>
  <si>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</si>
  <si>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</si>
  <si>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</si>
  <si>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</si>
  <si>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</si>
  <si>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</si>
  <si>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</si>
  <si>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</si>
  <si>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</si>
  <si>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</si>
  <si>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</si>
  <si>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</si>
  <si>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</si>
  <si>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</si>
  <si>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</si>
  <si>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</si>
  <si>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</si>
  <si>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</si>
  <si>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</si>
  <si>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</si>
  <si>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</si>
  <si>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</si>
  <si>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</si>
  <si>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</si>
  <si>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</si>
  <si>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</si>
  <si>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</si>
  <si>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</si>
  <si>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</si>
  <si>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</si>
  <si>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</si>
  <si>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</si>
  <si>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</si>
  <si>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</si>
  <si>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</si>
  <si>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</si>
  <si>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</si>
  <si>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</si>
  <si>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</si>
  <si>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</si>
  <si>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</si>
  <si>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</si>
  <si>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</si>
  <si>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</si>
  <si>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</si>
  <si>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</si>
  <si>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</si>
  <si>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</si>
  <si>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</si>
  <si>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</si>
  <si>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</si>
  <si>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</si>
  <si>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</si>
  <si>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</si>
  <si>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</si>
  <si>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</si>
  <si>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</si>
  <si>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</si>
  <si>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</si>
  <si>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</si>
  <si>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</si>
  <si>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</si>
  <si>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</si>
  <si>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</si>
  <si>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</si>
  <si>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</si>
  <si>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</si>
  <si>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</si>
  <si>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</si>
  <si>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</si>
  <si>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</si>
  <si>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</si>
  <si>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</si>
  <si>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</si>
  <si>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</si>
  <si>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</si>
  <si>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</si>
  <si>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</si>
  <si>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</si>
  <si>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</si>
  <si>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</si>
  <si>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</si>
  <si>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</si>
  <si>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</si>
  <si>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</si>
  <si>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</si>
  <si>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</si>
  <si>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</si>
  <si>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</si>
  <si>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</si>
  <si>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</si>
  <si>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</si>
  <si>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</si>
  <si>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</si>
  <si>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</si>
  <si>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</si>
  <si>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</si>
  <si>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</si>
  <si>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</si>
  <si>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</si>
  <si>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</si>
  <si>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</si>
  <si>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</si>
  <si>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</si>
  <si>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</si>
  <si>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</si>
  <si>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</si>
  <si>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</si>
  <si>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</si>
  <si>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</si>
  <si>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</si>
  <si>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</si>
  <si>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</si>
  <si>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</si>
  <si>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</si>
  <si>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</si>
  <si>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</si>
  <si>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</si>
  <si>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</si>
  <si>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</si>
  <si>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</si>
  <si>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</si>
  <si>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</si>
  <si>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</si>
  <si>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</si>
  <si>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</si>
  <si>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</si>
  <si>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</si>
  <si>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</si>
  <si>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</si>
  <si>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</si>
  <si>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</si>
  <si>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</si>
  <si>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</si>
  <si>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</si>
  <si>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</si>
  <si>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</si>
  <si>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</si>
  <si>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</si>
  <si>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</si>
  <si>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</si>
  <si>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</si>
  <si>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</si>
  <si>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</si>
  <si>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</si>
  <si>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</si>
  <si>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</si>
  <si>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</si>
  <si>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</si>
  <si>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</si>
  <si>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</si>
  <si>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</si>
  <si>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</si>
  <si>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</si>
  <si>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</si>
  <si>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</si>
  <si>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</si>
  <si>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</si>
  <si>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</si>
  <si>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</si>
  <si>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</si>
  <si>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</si>
  <si>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</si>
  <si>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</si>
  <si>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</si>
  <si>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</si>
  <si>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</si>
  <si>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</si>
  <si>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</si>
  <si>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</si>
  <si>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</si>
  <si>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</si>
  <si>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</si>
  <si>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</si>
  <si>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</si>
  <si>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</si>
  <si>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</si>
  <si>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</si>
  <si>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</si>
  <si>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</si>
  <si>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</si>
  <si>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</si>
  <si>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</si>
  <si>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</si>
  <si>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</si>
  <si>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</si>
  <si>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</si>
  <si>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</si>
  <si>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</si>
  <si>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</si>
  <si>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</si>
  <si>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</si>
  <si>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</si>
  <si>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</si>
  <si>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</si>
  <si>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</si>
  <si>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</si>
  <si>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</si>
  <si>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</si>
  <si>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</si>
  <si>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</si>
  <si>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</si>
  <si>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</si>
  <si>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</si>
  <si>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</si>
  <si>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</si>
  <si>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</si>
  <si>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</si>
  <si>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</si>
  <si>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</si>
  <si>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</si>
  <si>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</si>
  <si>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</si>
  <si>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</si>
  <si>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</si>
  <si>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</si>
  <si>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</si>
  <si>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</si>
  <si>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</si>
  <si>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</si>
  <si>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</si>
  <si>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</si>
  <si>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</si>
  <si>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</si>
  <si>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</si>
  <si>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</si>
  <si>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</si>
  <si>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</si>
  <si>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</si>
  <si>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</si>
  <si>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</si>
  <si>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</si>
  <si>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</si>
  <si>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</si>
  <si>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</si>
  <si>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</si>
  <si>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</si>
  <si>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</si>
  <si>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</si>
  <si>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</si>
  <si>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</si>
  <si>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</si>
  <si>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</si>
  <si>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</si>
  <si>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</si>
  <si>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</si>
  <si>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</si>
  <si>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</si>
  <si>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</si>
  <si>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</si>
  <si>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</si>
  <si>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</si>
  <si>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</si>
  <si>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</si>
  <si>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</si>
  <si>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</si>
  <si>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</si>
  <si>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</si>
  <si>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</si>
  <si>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</si>
  <si>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</si>
  <si>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</si>
  <si>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</si>
  <si>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</si>
  <si>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</si>
  <si>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</si>
  <si>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</si>
  <si>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</si>
  <si>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</si>
  <si>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</si>
  <si>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</si>
  <si>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</si>
  <si>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</si>
  <si>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</si>
  <si>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</si>
  <si>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</si>
  <si>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</si>
  <si>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</si>
  <si>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</si>
  <si>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</si>
  <si>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</si>
  <si>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</si>
  <si>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</si>
  <si>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</si>
  <si>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</si>
  <si>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</si>
  <si>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</si>
  <si>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</si>
  <si>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</si>
  <si>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</si>
  <si>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</si>
  <si>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</si>
  <si>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</si>
  <si>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</si>
  <si>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</si>
  <si>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</si>
  <si>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</si>
  <si>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</si>
  <si>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</si>
  <si>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</si>
  <si>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</si>
  <si>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</si>
  <si>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</si>
  <si>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</si>
  <si>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</si>
  <si>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</si>
  <si>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</si>
  <si>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</si>
  <si>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</si>
  <si>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</si>
  <si>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</si>
  <si>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</si>
  <si>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</si>
  <si>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</si>
  <si>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</si>
  <si>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</si>
  <si>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</si>
  <si>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</si>
  <si>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</si>
  <si>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</si>
  <si>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</si>
  <si>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</si>
  <si>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</si>
  <si>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</si>
  <si>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</si>
  <si>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</si>
  <si>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</si>
  <si>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</si>
  <si>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</si>
  <si>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</si>
  <si>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</si>
  <si>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</si>
  <si>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</si>
  <si>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</si>
  <si>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</si>
  <si>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</si>
  <si>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</si>
  <si>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</si>
  <si>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</si>
  <si>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</si>
  <si>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</si>
  <si>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</si>
  <si>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</si>
  <si>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</si>
  <si>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</si>
  <si>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</si>
  <si>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</si>
  <si>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</si>
  <si>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</si>
  <si>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</si>
  <si>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</si>
  <si>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</si>
  <si>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</si>
  <si>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</si>
  <si>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</si>
  <si>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</si>
  <si>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</si>
  <si>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</si>
  <si>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</si>
  <si>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</si>
  <si>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</si>
  <si>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</si>
  <si>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</si>
  <si>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</si>
  <si>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</si>
  <si>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</si>
  <si>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</si>
  <si>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</si>
  <si>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</si>
  <si>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</si>
  <si>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</si>
  <si>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</si>
  <si>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</si>
  <si>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</si>
  <si>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</si>
  <si>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</si>
  <si>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</si>
  <si>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</si>
  <si>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</si>
  <si>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</si>
  <si>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</si>
  <si>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</si>
  <si>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</si>
  <si>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</si>
  <si>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</si>
  <si>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</si>
  <si>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</si>
  <si>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</si>
  <si>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</si>
  <si>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</si>
  <si>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</si>
  <si>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医療法人順榮会　玖珠記念病院</t>
    <phoneticPr fontId="3"/>
  </si>
  <si>
    <t>〒879-4413 玖珠郡玖珠町大字塚脇６３３－２</t>
    <phoneticPr fontId="3"/>
  </si>
  <si>
    <t>〇</t>
  </si>
  <si>
    <t>2018年12月</t>
  </si>
  <si>
    <t>医療法人</t>
  </si>
  <si>
    <t>地域一般入院料１</t>
  </si>
  <si>
    <t>ＤＰＣ病院ではない</t>
  </si>
  <si>
    <t>-</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</si>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</sst>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163.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t="s">
        <v>1039</v>
      </c>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t="s">
        <v>1039</v>
      </c>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row>
    <row r="53" spans="1:12" s="21" customFormat="1" ht="34.5" customHeight="1">
      <c r="A53" s="278" t="s">
        <v>984</v>
      </c>
      <c r="B53" s="17"/>
      <c r="C53" s="19"/>
      <c r="D53" s="19"/>
      <c r="E53" s="19"/>
      <c r="F53" s="19"/>
      <c r="G53" s="19"/>
      <c r="H53" s="20"/>
      <c r="I53" s="308" t="s">
        <v>985</v>
      </c>
      <c r="J53" s="308"/>
      <c r="K53" s="308"/>
      <c r="L53" s="29" t="s">
        <v>1040</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1041</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48</v>
      </c>
      <c r="K99" s="237" t="str">
        <f>IF(OR(COUNTIF(L99:L99,"未確認")&gt;0,COUNTIF(L99:L99,"~*")&gt;0),"※","")</f>
        <v/>
      </c>
      <c r="L99" s="258">
        <v>48</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48</v>
      </c>
      <c r="K101" s="237" t="str">
        <f>IF(OR(COUNTIF(L101:L101,"未確認")&gt;0,COUNTIF(L101:L101,"~*")&gt;0),"※","")</f>
        <v/>
      </c>
      <c r="L101" s="258">
        <v>48</v>
      </c>
    </row>
    <row r="102" spans="1:22" s="83" customFormat="1" ht="34.5" customHeight="1">
      <c r="A102" s="244" t="s">
        <v>610</v>
      </c>
      <c r="B102" s="84"/>
      <c r="C102" s="376"/>
      <c r="D102" s="378"/>
      <c r="E102" s="316" t="s">
        <v>612</v>
      </c>
      <c r="F102" s="317"/>
      <c r="G102" s="317"/>
      <c r="H102" s="318"/>
      <c r="I102" s="419"/>
      <c r="J102" s="256">
        <f t="shared" si="0"/>
        <v>48</v>
      </c>
      <c r="K102" s="237" t="str">
        <f t="shared" ref="K102:K111" si="1">IF(OR(COUNTIF(L101:L101,"未確認")&gt;0,COUNTIF(L101:L101,"~*")&gt;0),"※","")</f>
        <v/>
      </c>
      <c r="L102" s="258">
        <v>48</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533</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row>
    <row r="132" spans="1:22" s="83" customFormat="1" ht="34.5" customHeight="1">
      <c r="A132" s="244" t="s">
        <v>621</v>
      </c>
      <c r="B132" s="84"/>
      <c r="C132" s="294"/>
      <c r="D132" s="296"/>
      <c r="E132" s="319" t="s">
        <v>58</v>
      </c>
      <c r="F132" s="320"/>
      <c r="G132" s="320"/>
      <c r="H132" s="321"/>
      <c r="I132" s="388"/>
      <c r="J132" s="101"/>
      <c r="K132" s="102"/>
      <c r="L132" s="82">
        <v>48</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100</v>
      </c>
      <c r="K152" s="264" t="str">
        <f t="shared" si="3"/>
        <v/>
      </c>
      <c r="L152" s="117">
        <v>100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c r="K236" s="81"/>
      <c r="L236" s="110"/>
    </row>
    <row r="237" spans="1:22" s="83" customFormat="1" ht="34.5" customHeight="1">
      <c r="A237" s="248" t="s">
        <v>627</v>
      </c>
      <c r="B237" s="119"/>
      <c r="C237" s="319" t="s">
        <v>130</v>
      </c>
      <c r="D237" s="320"/>
      <c r="E237" s="320"/>
      <c r="F237" s="320"/>
      <c r="G237" s="320"/>
      <c r="H237" s="321"/>
      <c r="I237" s="406"/>
      <c r="J237" s="260"/>
      <c r="K237" s="81"/>
      <c r="L237" s="101"/>
    </row>
    <row r="238" spans="1:22" s="83" customFormat="1" ht="34.5" customHeight="1">
      <c r="A238" s="248" t="s">
        <v>628</v>
      </c>
      <c r="B238" s="119"/>
      <c r="C238" s="319" t="s">
        <v>131</v>
      </c>
      <c r="D238" s="320"/>
      <c r="E238" s="320"/>
      <c r="F238" s="320"/>
      <c r="G238" s="320"/>
      <c r="H238" s="321"/>
      <c r="I238" s="407"/>
      <c r="J238" s="260"/>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c r="K255" s="81"/>
      <c r="L255" s="110"/>
    </row>
    <row r="256" spans="1:22" s="83" customFormat="1" ht="56.15" customHeight="1">
      <c r="A256" s="244" t="s">
        <v>633</v>
      </c>
      <c r="B256" s="119"/>
      <c r="C256" s="319" t="s">
        <v>140</v>
      </c>
      <c r="D256" s="320"/>
      <c r="E256" s="320"/>
      <c r="F256" s="320"/>
      <c r="G256" s="320"/>
      <c r="H256" s="321"/>
      <c r="I256" s="138" t="s">
        <v>141</v>
      </c>
      <c r="J256" s="260"/>
      <c r="K256" s="81"/>
      <c r="L256" s="101"/>
    </row>
    <row r="257" spans="1:22" s="83" customFormat="1" ht="56.15" customHeight="1">
      <c r="A257" s="244" t="s">
        <v>634</v>
      </c>
      <c r="B257" s="119"/>
      <c r="C257" s="319" t="s">
        <v>142</v>
      </c>
      <c r="D257" s="320"/>
      <c r="E257" s="320"/>
      <c r="F257" s="320"/>
      <c r="G257" s="320"/>
      <c r="H257" s="321"/>
      <c r="I257" s="138" t="s">
        <v>143</v>
      </c>
      <c r="J257" s="260"/>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0.6</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0</v>
      </c>
      <c r="K269" s="81" t="str">
        <f t="shared" si="8"/>
        <v/>
      </c>
      <c r="L269" s="147">
        <v>0</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0</v>
      </c>
      <c r="K271" s="81" t="str">
        <f t="shared" si="8"/>
        <v/>
      </c>
      <c r="L271" s="147">
        <v>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0</v>
      </c>
      <c r="K273" s="81" t="str">
        <f t="shared" si="8"/>
        <v/>
      </c>
      <c r="L273" s="147">
        <v>0</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2</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0.5</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0.7</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8</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0</v>
      </c>
      <c r="K392" s="81" t="str">
        <f t="shared" ref="K392:K397" si="11">IF(OR(COUNTIF(L392:L392,"未確認")&gt;0,COUNTIF(L392:L392,"~*")&gt;0),"※","")</f>
        <v/>
      </c>
      <c r="L392" s="147">
        <v>0</v>
      </c>
    </row>
    <row r="393" spans="1:22" s="83" customFormat="1" ht="34.5" customHeight="1">
      <c r="A393" s="249" t="s">
        <v>773</v>
      </c>
      <c r="B393" s="84"/>
      <c r="C393" s="369"/>
      <c r="D393" s="379"/>
      <c r="E393" s="319" t="s">
        <v>224</v>
      </c>
      <c r="F393" s="320"/>
      <c r="G393" s="320"/>
      <c r="H393" s="321"/>
      <c r="I393" s="342"/>
      <c r="J393" s="140">
        <f t="shared" si="10"/>
        <v>0</v>
      </c>
      <c r="K393" s="81" t="str">
        <f t="shared" si="11"/>
        <v/>
      </c>
      <c r="L393" s="147">
        <v>0</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0</v>
      </c>
      <c r="K396" s="81" t="str">
        <f t="shared" si="11"/>
        <v/>
      </c>
      <c r="L396" s="147">
        <v>0</v>
      </c>
    </row>
    <row r="397" spans="1:22" s="83" customFormat="1" ht="34.5" customHeight="1">
      <c r="A397" s="250" t="s">
        <v>777</v>
      </c>
      <c r="B397" s="119"/>
      <c r="C397" s="369"/>
      <c r="D397" s="319" t="s">
        <v>228</v>
      </c>
      <c r="E397" s="320"/>
      <c r="F397" s="320"/>
      <c r="G397" s="320"/>
      <c r="H397" s="321"/>
      <c r="I397" s="343"/>
      <c r="J397" s="140">
        <f t="shared" si="10"/>
        <v>0</v>
      </c>
      <c r="K397" s="81" t="str">
        <f t="shared" si="11"/>
        <v/>
      </c>
      <c r="L397" s="147">
        <v>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0</v>
      </c>
      <c r="K405" s="81" t="str">
        <f t="shared" ref="K405:K422" si="13">IF(OR(COUNTIF(L405:L405,"未確認")&gt;0,COUNTIF(L405:L405,"~*")&gt;0),"※","")</f>
        <v/>
      </c>
      <c r="L405" s="147">
        <v>0</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0</v>
      </c>
      <c r="K407" s="81" t="str">
        <f t="shared" si="13"/>
        <v/>
      </c>
      <c r="L407" s="147">
        <v>0</v>
      </c>
    </row>
    <row r="408" spans="1:22" s="83" customFormat="1" ht="34.5" customHeight="1">
      <c r="A408" s="251" t="s">
        <v>781</v>
      </c>
      <c r="B408" s="119"/>
      <c r="C408" s="368"/>
      <c r="D408" s="368"/>
      <c r="E408" s="319" t="s">
        <v>236</v>
      </c>
      <c r="F408" s="320"/>
      <c r="G408" s="320"/>
      <c r="H408" s="321"/>
      <c r="I408" s="360"/>
      <c r="J408" s="140">
        <f t="shared" si="12"/>
        <v>0</v>
      </c>
      <c r="K408" s="81" t="str">
        <f t="shared" si="13"/>
        <v/>
      </c>
      <c r="L408" s="147">
        <v>0</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0</v>
      </c>
      <c r="K413" s="81" t="str">
        <f t="shared" si="13"/>
        <v/>
      </c>
      <c r="L413" s="147">
        <v>0</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0</v>
      </c>
      <c r="K415" s="81" t="str">
        <f t="shared" si="13"/>
        <v/>
      </c>
      <c r="L415" s="147">
        <v>0</v>
      </c>
    </row>
    <row r="416" spans="1:22" s="83" customFormat="1" ht="34.5" customHeight="1">
      <c r="A416" s="251" t="s">
        <v>789</v>
      </c>
      <c r="B416" s="119"/>
      <c r="C416" s="368"/>
      <c r="D416" s="368"/>
      <c r="E416" s="319" t="s">
        <v>243</v>
      </c>
      <c r="F416" s="320"/>
      <c r="G416" s="320"/>
      <c r="H416" s="321"/>
      <c r="I416" s="360"/>
      <c r="J416" s="140">
        <f t="shared" si="12"/>
        <v>0</v>
      </c>
      <c r="K416" s="81" t="str">
        <f t="shared" si="13"/>
        <v/>
      </c>
      <c r="L416" s="147">
        <v>0</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0</v>
      </c>
      <c r="K430" s="193" t="str">
        <f>IF(OR(COUNTIF(L430:L430,"未確認")&gt;0,COUNTIF(L430:L430,"~*")&gt;0),"※","")</f>
        <v/>
      </c>
      <c r="L430" s="147">
        <v>0</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0</v>
      </c>
      <c r="K433" s="193" t="str">
        <f>IF(OR(COUNTIF(L433:L433,"未確認")&gt;0,COUNTIF(L433:L433,"~*")&gt;0),"※","")</f>
        <v/>
      </c>
      <c r="L433" s="147">
        <v>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t="str">
        <f t="shared" si="21"/>
        <v>*</v>
      </c>
      <c r="K535" s="201" t="str">
        <f t="shared" si="22"/>
        <v>※</v>
      </c>
      <c r="L535" s="117" t="s">
        <v>541</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1044</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0</v>
      </c>
    </row>
    <row r="561" spans="1:12" s="91" customFormat="1" ht="34.5" customHeight="1">
      <c r="A561" s="251" t="s">
        <v>871</v>
      </c>
      <c r="B561" s="119"/>
      <c r="C561" s="209"/>
      <c r="D561" s="330" t="s">
        <v>377</v>
      </c>
      <c r="E561" s="341"/>
      <c r="F561" s="341"/>
      <c r="G561" s="341"/>
      <c r="H561" s="331"/>
      <c r="I561" s="342"/>
      <c r="J561" s="207"/>
      <c r="K561" s="210"/>
      <c r="L561" s="211">
        <v>0</v>
      </c>
    </row>
    <row r="562" spans="1:12" s="91" customFormat="1" ht="34.5" customHeight="1">
      <c r="A562" s="251" t="s">
        <v>872</v>
      </c>
      <c r="B562" s="119"/>
      <c r="C562" s="209"/>
      <c r="D562" s="330" t="s">
        <v>992</v>
      </c>
      <c r="E562" s="341"/>
      <c r="F562" s="341"/>
      <c r="G562" s="341"/>
      <c r="H562" s="331"/>
      <c r="I562" s="342"/>
      <c r="J562" s="207"/>
      <c r="K562" s="210"/>
      <c r="L562" s="211">
        <v>0</v>
      </c>
    </row>
    <row r="563" spans="1:12" s="91" customFormat="1" ht="34.5" customHeight="1">
      <c r="A563" s="251" t="s">
        <v>873</v>
      </c>
      <c r="B563" s="119"/>
      <c r="C563" s="209"/>
      <c r="D563" s="330" t="s">
        <v>379</v>
      </c>
      <c r="E563" s="341"/>
      <c r="F563" s="341"/>
      <c r="G563" s="341"/>
      <c r="H563" s="331"/>
      <c r="I563" s="342"/>
      <c r="J563" s="207"/>
      <c r="K563" s="210"/>
      <c r="L563" s="211">
        <v>0</v>
      </c>
    </row>
    <row r="564" spans="1:12" s="91" customFormat="1" ht="34.5" customHeight="1">
      <c r="A564" s="251" t="s">
        <v>874</v>
      </c>
      <c r="B564" s="119"/>
      <c r="C564" s="209"/>
      <c r="D564" s="330" t="s">
        <v>380</v>
      </c>
      <c r="E564" s="341"/>
      <c r="F564" s="341"/>
      <c r="G564" s="341"/>
      <c r="H564" s="331"/>
      <c r="I564" s="342"/>
      <c r="J564" s="207"/>
      <c r="K564" s="210"/>
      <c r="L564" s="211">
        <v>0</v>
      </c>
    </row>
    <row r="565" spans="1:12" s="91" customFormat="1" ht="34.5" customHeight="1">
      <c r="A565" s="251" t="s">
        <v>875</v>
      </c>
      <c r="B565" s="119"/>
      <c r="C565" s="280"/>
      <c r="D565" s="330" t="s">
        <v>869</v>
      </c>
      <c r="E565" s="341"/>
      <c r="F565" s="341"/>
      <c r="G565" s="341"/>
      <c r="H565" s="331"/>
      <c r="I565" s="342"/>
      <c r="J565" s="207"/>
      <c r="K565" s="210"/>
      <c r="L565" s="211">
        <v>0</v>
      </c>
    </row>
    <row r="566" spans="1:12" s="91" customFormat="1" ht="34.5" customHeight="1">
      <c r="A566" s="251" t="s">
        <v>876</v>
      </c>
      <c r="B566" s="119"/>
      <c r="C566" s="284"/>
      <c r="D566" s="330" t="s">
        <v>993</v>
      </c>
      <c r="E566" s="341"/>
      <c r="F566" s="341"/>
      <c r="G566" s="341"/>
      <c r="H566" s="331"/>
      <c r="I566" s="342"/>
      <c r="J566" s="213"/>
      <c r="K566" s="214"/>
      <c r="L566" s="211">
        <v>0</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0</v>
      </c>
    </row>
    <row r="569" spans="1:12" s="91" customFormat="1" ht="34.5" customHeight="1">
      <c r="A569" s="251" t="s">
        <v>878</v>
      </c>
      <c r="B569" s="119"/>
      <c r="C569" s="209"/>
      <c r="D569" s="330" t="s">
        <v>377</v>
      </c>
      <c r="E569" s="341"/>
      <c r="F569" s="341"/>
      <c r="G569" s="341"/>
      <c r="H569" s="331"/>
      <c r="I569" s="342"/>
      <c r="J569" s="207"/>
      <c r="K569" s="210"/>
      <c r="L569" s="211">
        <v>0</v>
      </c>
    </row>
    <row r="570" spans="1:12" s="91" customFormat="1" ht="34.5" customHeight="1">
      <c r="A570" s="251" t="s">
        <v>879</v>
      </c>
      <c r="B570" s="119"/>
      <c r="C570" s="209"/>
      <c r="D570" s="330" t="s">
        <v>992</v>
      </c>
      <c r="E570" s="341"/>
      <c r="F570" s="341"/>
      <c r="G570" s="341"/>
      <c r="H570" s="331"/>
      <c r="I570" s="342"/>
      <c r="J570" s="207"/>
      <c r="K570" s="210"/>
      <c r="L570" s="211">
        <v>0</v>
      </c>
    </row>
    <row r="571" spans="1:12" s="91" customFormat="1" ht="34.5" customHeight="1">
      <c r="A571" s="251" t="s">
        <v>880</v>
      </c>
      <c r="B571" s="119"/>
      <c r="C571" s="209"/>
      <c r="D571" s="330" t="s">
        <v>379</v>
      </c>
      <c r="E571" s="341"/>
      <c r="F571" s="341"/>
      <c r="G571" s="341"/>
      <c r="H571" s="331"/>
      <c r="I571" s="342"/>
      <c r="J571" s="207"/>
      <c r="K571" s="210"/>
      <c r="L571" s="211">
        <v>0</v>
      </c>
    </row>
    <row r="572" spans="1:12" s="91" customFormat="1" ht="34.5" customHeight="1">
      <c r="A572" s="251" t="s">
        <v>881</v>
      </c>
      <c r="B572" s="119"/>
      <c r="C572" s="209"/>
      <c r="D572" s="330" t="s">
        <v>380</v>
      </c>
      <c r="E572" s="341"/>
      <c r="F572" s="341"/>
      <c r="G572" s="341"/>
      <c r="H572" s="331"/>
      <c r="I572" s="342"/>
      <c r="J572" s="207"/>
      <c r="K572" s="210"/>
      <c r="L572" s="211">
        <v>0</v>
      </c>
    </row>
    <row r="573" spans="1:12" s="91" customFormat="1" ht="34.5" customHeight="1">
      <c r="A573" s="251" t="s">
        <v>882</v>
      </c>
      <c r="B573" s="119"/>
      <c r="C573" s="209"/>
      <c r="D573" s="330" t="s">
        <v>869</v>
      </c>
      <c r="E573" s="341"/>
      <c r="F573" s="341"/>
      <c r="G573" s="341"/>
      <c r="H573" s="331"/>
      <c r="I573" s="342"/>
      <c r="J573" s="207"/>
      <c r="K573" s="210"/>
      <c r="L573" s="211">
        <v>0</v>
      </c>
    </row>
    <row r="574" spans="1:12" s="91" customFormat="1" ht="34.5" customHeight="1">
      <c r="A574" s="251" t="s">
        <v>883</v>
      </c>
      <c r="B574" s="119"/>
      <c r="C574" s="212"/>
      <c r="D574" s="330" t="s">
        <v>993</v>
      </c>
      <c r="E574" s="341"/>
      <c r="F574" s="341"/>
      <c r="G574" s="341"/>
      <c r="H574" s="331"/>
      <c r="I574" s="342"/>
      <c r="J574" s="213"/>
      <c r="K574" s="214"/>
      <c r="L574" s="211">
        <v>0</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992</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993</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65</v>
      </c>
      <c r="K617" s="201" t="str">
        <f t="shared" si="28"/>
        <v/>
      </c>
      <c r="L617" s="117">
        <v>65</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70" customHeight="1">
      <c r="A622" s="252" t="s">
        <v>915</v>
      </c>
      <c r="B622" s="119"/>
      <c r="C622" s="319" t="s">
        <v>427</v>
      </c>
      <c r="D622" s="320"/>
      <c r="E622" s="320"/>
      <c r="F622" s="320"/>
      <c r="G622" s="320"/>
      <c r="H622" s="321"/>
      <c r="I622" s="122" t="s">
        <v>428</v>
      </c>
      <c r="J622" s="116">
        <f t="shared" si="27"/>
        <v>13</v>
      </c>
      <c r="K622" s="201" t="str">
        <f t="shared" si="28"/>
        <v/>
      </c>
      <c r="L622" s="117">
        <v>13</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6">
      <c r="A633" s="252" t="s">
        <v>919</v>
      </c>
      <c r="B633" s="119"/>
      <c r="C633" s="319" t="s">
        <v>436</v>
      </c>
      <c r="D633" s="320"/>
      <c r="E633" s="320"/>
      <c r="F633" s="320"/>
      <c r="G633" s="320"/>
      <c r="H633" s="321"/>
      <c r="I633" s="122" t="s">
        <v>437</v>
      </c>
      <c r="J633" s="116">
        <f t="shared" si="29"/>
        <v>13</v>
      </c>
      <c r="K633" s="201" t="str">
        <f t="shared" si="30"/>
        <v/>
      </c>
      <c r="L633" s="117">
        <v>13</v>
      </c>
    </row>
    <row r="634" spans="1:22" s="118" customFormat="1" ht="56.15" customHeight="1">
      <c r="A634" s="252" t="s">
        <v>920</v>
      </c>
      <c r="B634" s="119"/>
      <c r="C634" s="316" t="s">
        <v>1026</v>
      </c>
      <c r="D634" s="317"/>
      <c r="E634" s="317"/>
      <c r="F634" s="317"/>
      <c r="G634" s="317"/>
      <c r="H634" s="318"/>
      <c r="I634" s="122" t="s">
        <v>439</v>
      </c>
      <c r="J634" s="116">
        <f t="shared" si="29"/>
        <v>14</v>
      </c>
      <c r="K634" s="201" t="str">
        <f t="shared" si="30"/>
        <v/>
      </c>
      <c r="L634" s="117">
        <v>14</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27</v>
      </c>
      <c r="K650" s="201" t="str">
        <f t="shared" si="32"/>
        <v/>
      </c>
      <c r="L650" s="117">
        <v>27</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13</v>
      </c>
      <c r="K655" s="201" t="str">
        <f t="shared" si="32"/>
        <v/>
      </c>
      <c r="L655" s="117">
        <v>13</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t="str">
        <f t="shared" si="31"/>
        <v>*</v>
      </c>
      <c r="K657" s="201" t="str">
        <f t="shared" si="32"/>
        <v>※</v>
      </c>
      <c r="L657" s="117" t="s">
        <v>541</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v>0</v>
      </c>
    </row>
    <row r="669" spans="1:22" s="83" customFormat="1" ht="56.15" customHeight="1">
      <c r="A669" s="251" t="s">
        <v>952</v>
      </c>
      <c r="B669" s="84"/>
      <c r="C669" s="316" t="s">
        <v>483</v>
      </c>
      <c r="D669" s="317"/>
      <c r="E669" s="317"/>
      <c r="F669" s="317"/>
      <c r="G669" s="317"/>
      <c r="H669" s="318"/>
      <c r="I669" s="138" t="s">
        <v>484</v>
      </c>
      <c r="J669" s="223"/>
      <c r="K669" s="224"/>
      <c r="L669" s="299">
        <v>0</v>
      </c>
    </row>
    <row r="670" spans="1:22" s="83" customFormat="1" ht="60" customHeight="1">
      <c r="A670" s="251" t="s">
        <v>953</v>
      </c>
      <c r="B670" s="84"/>
      <c r="C670" s="322" t="s">
        <v>485</v>
      </c>
      <c r="D670" s="323"/>
      <c r="E670" s="323"/>
      <c r="F670" s="323"/>
      <c r="G670" s="323"/>
      <c r="H670" s="324"/>
      <c r="I670" s="325" t="s">
        <v>1030</v>
      </c>
      <c r="J670" s="223"/>
      <c r="K670" s="224"/>
      <c r="L670" s="300">
        <v>0</v>
      </c>
    </row>
    <row r="671" spans="1:22" s="83" customFormat="1" ht="35.15" customHeight="1">
      <c r="A671" s="251" t="s">
        <v>954</v>
      </c>
      <c r="B671" s="84"/>
      <c r="C671" s="227"/>
      <c r="D671" s="228"/>
      <c r="E671" s="322" t="s">
        <v>487</v>
      </c>
      <c r="F671" s="323"/>
      <c r="G671" s="323"/>
      <c r="H671" s="324"/>
      <c r="I671" s="326"/>
      <c r="J671" s="223"/>
      <c r="K671" s="224"/>
      <c r="L671" s="300">
        <v>0</v>
      </c>
    </row>
    <row r="672" spans="1:22" s="83" customFormat="1" ht="25.75" customHeight="1">
      <c r="A672" s="251" t="s">
        <v>955</v>
      </c>
      <c r="B672" s="84"/>
      <c r="C672" s="229"/>
      <c r="D672" s="285"/>
      <c r="E672" s="328"/>
      <c r="F672" s="329"/>
      <c r="G672" s="330" t="s">
        <v>1003</v>
      </c>
      <c r="H672" s="331"/>
      <c r="I672" s="327"/>
      <c r="J672" s="223"/>
      <c r="K672" s="224"/>
      <c r="L672" s="300">
        <v>0</v>
      </c>
    </row>
    <row r="673" spans="1:22" s="115" customFormat="1" ht="80.150000000000006" customHeight="1">
      <c r="A673" s="251" t="s">
        <v>956</v>
      </c>
      <c r="B673" s="84"/>
      <c r="C673" s="322" t="s">
        <v>1027</v>
      </c>
      <c r="D673" s="323"/>
      <c r="E673" s="323"/>
      <c r="F673" s="323"/>
      <c r="G673" s="323"/>
      <c r="H673" s="324"/>
      <c r="I673" s="325" t="s">
        <v>1031</v>
      </c>
      <c r="J673" s="223"/>
      <c r="K673" s="224"/>
      <c r="L673" s="300">
        <v>0</v>
      </c>
    </row>
    <row r="674" spans="1:22" s="115" customFormat="1" ht="34.5" customHeight="1">
      <c r="A674" s="251" t="s">
        <v>957</v>
      </c>
      <c r="B674" s="84"/>
      <c r="C674" s="288"/>
      <c r="D674" s="290"/>
      <c r="E674" s="316" t="s">
        <v>1004</v>
      </c>
      <c r="F674" s="317"/>
      <c r="G674" s="317"/>
      <c r="H674" s="318"/>
      <c r="I674" s="332"/>
      <c r="J674" s="223"/>
      <c r="K674" s="224"/>
      <c r="L674" s="300">
        <v>0</v>
      </c>
    </row>
    <row r="675" spans="1:22" s="83" customFormat="1" ht="56.15" customHeight="1">
      <c r="A675" s="251" t="s">
        <v>958</v>
      </c>
      <c r="B675" s="84"/>
      <c r="C675" s="316" t="s">
        <v>1005</v>
      </c>
      <c r="D675" s="317"/>
      <c r="E675" s="317"/>
      <c r="F675" s="317"/>
      <c r="G675" s="317"/>
      <c r="H675" s="318"/>
      <c r="I675" s="138" t="s">
        <v>492</v>
      </c>
      <c r="J675" s="223"/>
      <c r="K675" s="224"/>
      <c r="L675" s="301">
        <v>0</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5FD2133-A65E-4D1B-8099-97AF0E54DA5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2019-12-23T02:14:52Z</dcterms:modified>
</cp:coreProperties>
</file>