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人口推計\年報\R2\R2各表\"/>
    </mc:Choice>
  </mc:AlternateContent>
  <bookViews>
    <workbookView xWindow="0" yWindow="0" windowWidth="23250" windowHeight="10770" tabRatio="725" firstSheet="33" activeTab="21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  <sheet name="第８表" sheetId="8" r:id="rId8"/>
    <sheet name="第９表" sheetId="9" r:id="rId9"/>
    <sheet name="第10,11表" sheetId="10" r:id="rId10"/>
    <sheet name="第１２表" sheetId="11" r:id="rId11"/>
    <sheet name="第13,14表" sheetId="12" r:id="rId12"/>
    <sheet name="第１５表" sheetId="13" r:id="rId13"/>
    <sheet name="第１６表" sheetId="14" r:id="rId14"/>
    <sheet name="第１７表" sheetId="15" r:id="rId15"/>
    <sheet name="第１８表" sheetId="16" r:id="rId16"/>
    <sheet name="第18表(男性)" sheetId="17" r:id="rId17"/>
    <sheet name="第18表(女性)" sheetId="18" r:id="rId18"/>
    <sheet name="第１９表" sheetId="19" r:id="rId19"/>
    <sheet name="第２０表" sheetId="41" r:id="rId20"/>
    <sheet name="第２１表（県計）" sheetId="60" r:id="rId21"/>
    <sheet name="第２１表（大分市）" sheetId="61" r:id="rId22"/>
    <sheet name="第２１表（別府市）" sheetId="62" r:id="rId23"/>
    <sheet name="第２１表（中津市）" sheetId="63" r:id="rId24"/>
    <sheet name="第２１表（日田市）" sheetId="64" r:id="rId25"/>
    <sheet name="第２１表（佐伯市）" sheetId="65" r:id="rId26"/>
    <sheet name="第２１表（臼杵市）" sheetId="66" r:id="rId27"/>
    <sheet name="第２１表（津久見市）" sheetId="67" r:id="rId28"/>
    <sheet name="第２１表（竹田市）" sheetId="68" r:id="rId29"/>
    <sheet name="第２１表（豊後高田市）" sheetId="69" r:id="rId30"/>
    <sheet name="第２１表（杵築市）" sheetId="70" r:id="rId31"/>
    <sheet name="第２１表（宇佐市）" sheetId="71" r:id="rId32"/>
    <sheet name="第２１表（豊後大野市）" sheetId="72" r:id="rId33"/>
    <sheet name="第２１表（由布市）" sheetId="73" r:id="rId34"/>
    <sheet name="第２１表（国東市）" sheetId="74" r:id="rId35"/>
    <sheet name="第２１表（姫島村）" sheetId="75" r:id="rId36"/>
    <sheet name="第２１表（日出町）" sheetId="76" r:id="rId37"/>
    <sheet name="第２１表（九重町）" sheetId="77" r:id="rId38"/>
    <sheet name="第２１表（玖珠町）" sheetId="78" r:id="rId39"/>
  </sheets>
  <definedNames>
    <definedName name="_xlnm.Print_Area" localSheetId="13">第１６表!$A$1:$AH$108</definedName>
    <definedName name="_xlnm.Print_Area" localSheetId="14">第１７表!$A$1:$AH$108</definedName>
    <definedName name="_xlnm.Print_Area" localSheetId="17">'第18表(女性)'!$A$1:$Y$48</definedName>
    <definedName name="_xlnm.Print_Area" localSheetId="16">'第18表(男性)'!$A$1:$Y$48</definedName>
    <definedName name="_xlnm.Print_Titles" localSheetId="10">第１２表!$A:$A,第１２表!$1:$3</definedName>
    <definedName name="_xlnm.Print_Titles" localSheetId="7">第８表!$A:$A,第８表!$1:$3</definedName>
    <definedName name="_xlnm.Print_Titles" localSheetId="8">第９表!$A:$A,第９表!$1:$3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78" l="1"/>
  <c r="K53" i="78"/>
  <c r="J53" i="78"/>
  <c r="H53" i="78"/>
  <c r="G53" i="78"/>
  <c r="F53" i="78"/>
  <c r="D53" i="78"/>
  <c r="C53" i="78"/>
  <c r="B53" i="78"/>
  <c r="L53" i="77"/>
  <c r="K53" i="77"/>
  <c r="J53" i="77"/>
  <c r="H53" i="77"/>
  <c r="G53" i="77"/>
  <c r="F53" i="77"/>
  <c r="D53" i="77"/>
  <c r="C53" i="77"/>
  <c r="B53" i="77"/>
  <c r="L53" i="76"/>
  <c r="K53" i="76"/>
  <c r="J53" i="76"/>
  <c r="H53" i="76"/>
  <c r="G53" i="76"/>
  <c r="F53" i="76"/>
  <c r="D53" i="76"/>
  <c r="C53" i="76"/>
  <c r="B53" i="76"/>
  <c r="L53" i="75"/>
  <c r="K53" i="75"/>
  <c r="J53" i="75"/>
  <c r="H53" i="75"/>
  <c r="G53" i="75"/>
  <c r="F53" i="75"/>
  <c r="D53" i="75"/>
  <c r="C53" i="75"/>
  <c r="B53" i="75"/>
  <c r="L53" i="74"/>
  <c r="K53" i="74"/>
  <c r="J53" i="74"/>
  <c r="H53" i="74"/>
  <c r="G53" i="74"/>
  <c r="F53" i="74"/>
  <c r="D53" i="74"/>
  <c r="C53" i="74"/>
  <c r="B53" i="74"/>
  <c r="L53" i="73"/>
  <c r="K53" i="73"/>
  <c r="J53" i="73"/>
  <c r="H53" i="73"/>
  <c r="G53" i="73"/>
  <c r="F53" i="73"/>
  <c r="D53" i="73"/>
  <c r="C53" i="73"/>
  <c r="B53" i="73"/>
  <c r="L53" i="72"/>
  <c r="K53" i="72"/>
  <c r="J53" i="72"/>
  <c r="H53" i="72"/>
  <c r="G53" i="72"/>
  <c r="F53" i="72"/>
  <c r="D53" i="72"/>
  <c r="C53" i="72"/>
  <c r="B53" i="72"/>
  <c r="L53" i="71"/>
  <c r="K53" i="71"/>
  <c r="J53" i="71"/>
  <c r="H53" i="71"/>
  <c r="G53" i="71"/>
  <c r="F53" i="71"/>
  <c r="D53" i="71"/>
  <c r="C53" i="71"/>
  <c r="B53" i="71"/>
  <c r="L53" i="70"/>
  <c r="K53" i="70"/>
  <c r="J53" i="70"/>
  <c r="H53" i="70"/>
  <c r="G53" i="70"/>
  <c r="F53" i="70"/>
  <c r="D53" i="70"/>
  <c r="C53" i="70"/>
  <c r="B53" i="70"/>
  <c r="L53" i="69"/>
  <c r="K53" i="69"/>
  <c r="J53" i="69"/>
  <c r="H53" i="69"/>
  <c r="G53" i="69"/>
  <c r="F53" i="69"/>
  <c r="D53" i="69"/>
  <c r="C53" i="69"/>
  <c r="B53" i="69"/>
  <c r="L53" i="68"/>
  <c r="K53" i="68"/>
  <c r="J53" i="68"/>
  <c r="H53" i="68"/>
  <c r="G53" i="68"/>
  <c r="F53" i="68"/>
  <c r="D53" i="68"/>
  <c r="C53" i="68"/>
  <c r="B53" i="68"/>
  <c r="L53" i="67"/>
  <c r="K53" i="67"/>
  <c r="J53" i="67"/>
  <c r="H53" i="67"/>
  <c r="G53" i="67"/>
  <c r="F53" i="67"/>
  <c r="D53" i="67"/>
  <c r="C53" i="67"/>
  <c r="B53" i="67"/>
  <c r="L53" i="66"/>
  <c r="K53" i="66"/>
  <c r="J53" i="66"/>
  <c r="H53" i="66"/>
  <c r="G53" i="66"/>
  <c r="F53" i="66"/>
  <c r="D53" i="66"/>
  <c r="C53" i="66"/>
  <c r="B53" i="66"/>
  <c r="L53" i="65"/>
  <c r="K53" i="65"/>
  <c r="J53" i="65"/>
  <c r="H53" i="65"/>
  <c r="G53" i="65"/>
  <c r="F53" i="65"/>
  <c r="D53" i="65"/>
  <c r="C53" i="65"/>
  <c r="B53" i="65"/>
  <c r="L53" i="64"/>
  <c r="K53" i="64"/>
  <c r="J53" i="64"/>
  <c r="H53" i="64"/>
  <c r="G53" i="64"/>
  <c r="F53" i="64"/>
  <c r="D53" i="64"/>
  <c r="C53" i="64"/>
  <c r="B53" i="64"/>
  <c r="L53" i="63"/>
  <c r="K53" i="63"/>
  <c r="J53" i="63"/>
  <c r="H53" i="63"/>
  <c r="G53" i="63"/>
  <c r="F53" i="63"/>
  <c r="D53" i="63"/>
  <c r="C53" i="63"/>
  <c r="B53" i="63"/>
  <c r="L53" i="62"/>
  <c r="K53" i="62"/>
  <c r="J53" i="62"/>
  <c r="H53" i="62"/>
  <c r="G53" i="62"/>
  <c r="F53" i="62"/>
  <c r="D53" i="62"/>
  <c r="C53" i="62"/>
  <c r="B53" i="62"/>
  <c r="L53" i="61"/>
  <c r="K53" i="61"/>
  <c r="J53" i="61"/>
  <c r="H53" i="61"/>
  <c r="G53" i="61"/>
  <c r="F53" i="61"/>
  <c r="D53" i="61"/>
  <c r="C53" i="61"/>
  <c r="B53" i="61"/>
  <c r="L53" i="60"/>
  <c r="K53" i="60"/>
  <c r="J53" i="60"/>
  <c r="H53" i="60"/>
  <c r="G53" i="60"/>
  <c r="F53" i="60"/>
  <c r="D53" i="60"/>
  <c r="C53" i="60"/>
  <c r="B53" i="60"/>
  <c r="J24" i="41"/>
  <c r="H24" i="41"/>
  <c r="G24" i="41"/>
  <c r="F24" i="41"/>
  <c r="J23" i="41"/>
  <c r="H23" i="41"/>
  <c r="G23" i="41"/>
  <c r="F23" i="41"/>
  <c r="J22" i="41"/>
  <c r="H22" i="41"/>
  <c r="G22" i="41"/>
  <c r="F22" i="41"/>
  <c r="J21" i="41"/>
  <c r="H21" i="41"/>
  <c r="G21" i="41"/>
  <c r="F21" i="41"/>
  <c r="J20" i="41"/>
  <c r="H20" i="41"/>
  <c r="G20" i="41"/>
  <c r="F20" i="41"/>
  <c r="J19" i="41"/>
  <c r="H19" i="41"/>
  <c r="G19" i="41"/>
  <c r="F19" i="41"/>
  <c r="J18" i="41"/>
  <c r="H18" i="41"/>
  <c r="G18" i="41"/>
  <c r="F18" i="41"/>
  <c r="J17" i="41"/>
  <c r="H17" i="41"/>
  <c r="G17" i="41"/>
  <c r="F17" i="41"/>
  <c r="J16" i="41"/>
  <c r="H16" i="41"/>
  <c r="G16" i="41"/>
  <c r="F16" i="41"/>
  <c r="J15" i="41"/>
  <c r="H15" i="41"/>
  <c r="G15" i="41"/>
  <c r="F15" i="41"/>
  <c r="J14" i="41"/>
  <c r="H14" i="41"/>
  <c r="G14" i="41"/>
  <c r="F14" i="41"/>
  <c r="J13" i="41"/>
  <c r="H13" i="41"/>
  <c r="G13" i="41"/>
  <c r="F13" i="41"/>
  <c r="J12" i="41"/>
  <c r="H12" i="41"/>
  <c r="G12" i="41"/>
  <c r="F12" i="41"/>
  <c r="J11" i="41"/>
  <c r="H11" i="41"/>
  <c r="G11" i="41"/>
  <c r="F11" i="41"/>
  <c r="J10" i="41"/>
  <c r="H10" i="41"/>
  <c r="G10" i="41"/>
  <c r="F10" i="41"/>
  <c r="J9" i="41"/>
  <c r="H9" i="41"/>
  <c r="G9" i="41"/>
  <c r="F9" i="41"/>
  <c r="J8" i="41"/>
  <c r="H8" i="41"/>
  <c r="G8" i="41"/>
  <c r="F8" i="41"/>
  <c r="J7" i="41"/>
  <c r="I7" i="41"/>
  <c r="H7" i="41"/>
  <c r="G7" i="41"/>
  <c r="F7" i="41"/>
  <c r="O6" i="41"/>
  <c r="M6" i="41"/>
  <c r="K6" i="41"/>
  <c r="I6" i="41"/>
  <c r="H6" i="41"/>
  <c r="G6" i="41"/>
  <c r="F6" i="41"/>
</calcChain>
</file>

<file path=xl/sharedStrings.xml><?xml version="1.0" encoding="utf-8"?>
<sst xmlns="http://schemas.openxmlformats.org/spreadsheetml/2006/main" count="3074" uniqueCount="308">
  <si>
    <t>第１表　市町村の人口動態</t>
    <rPh sb="0" eb="1">
      <t>ダイ</t>
    </rPh>
    <rPh sb="2" eb="3">
      <t>ヒョウ</t>
    </rPh>
    <rPh sb="4" eb="7">
      <t>シチョウソン</t>
    </rPh>
    <rPh sb="8" eb="10">
      <t>ジンコウ</t>
    </rPh>
    <rPh sb="10" eb="12">
      <t>ドウタイ</t>
    </rPh>
    <phoneticPr fontId="2"/>
  </si>
  <si>
    <t>令和元年１０月１日～令和２年９月３０日</t>
    <rPh sb="0" eb="2">
      <t>レイワ</t>
    </rPh>
    <rPh sb="2" eb="4">
      <t>ガンネン</t>
    </rPh>
    <rPh sb="10" eb="12">
      <t>レイワ</t>
    </rPh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</si>
  <si>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</si>
  <si>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</si>
  <si>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</si>
  <si>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人口増減</t>
    <rPh sb="0" eb="2">
      <t>ジンコウ</t>
    </rPh>
    <rPh sb="2" eb="4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</si>
  <si>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</si>
  <si>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</si>
  <si>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自然増減</t>
    <rPh sb="0" eb="2">
      <t>シゼン</t>
    </rPh>
    <rPh sb="2" eb="4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</si>
  <si>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</si>
  <si>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</si>
  <si>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社会増減</t>
    <rPh sb="0" eb="2">
      <t>シャカイ</t>
    </rPh>
    <rPh sb="2" eb="4">
      <t>ゾウゲン</t>
    </rPh>
    <phoneticPr fontId="2"/>
  </si>
  <si>
    <t>県計</t>
    <rPh sb="0" eb="1">
      <t>ケン</t>
    </rPh>
    <rPh sb="1" eb="2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</si>
  <si>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</si>
  <si>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</si>
  <si>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</si>
  <si>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</si>
  <si>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</si>
  <si>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</si>
  <si>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</si>
  <si>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</si>
  <si>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</si>
  <si>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</si>
  <si>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</si>
  <si>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</si>
  <si>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</si>
  <si>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</si>
  <si>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姫島村</t>
    <rPh sb="0" eb="3">
      <t>ヒメシマムラ</t>
    </rPh>
    <phoneticPr fontId="2"/>
  </si>
  <si>
    <t>日出町</t>
    <rPh sb="0" eb="3">
      <t>ヒジマチ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</si>
  <si>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</si>
  <si>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</si>
  <si>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第２表　市町村の月別・男女別出生児数</t>
    <rPh sb="0" eb="1">
      <t>ダイ</t>
    </rPh>
    <rPh sb="2" eb="3">
      <t>ヒョウ</t>
    </rPh>
    <rPh sb="4" eb="7">
      <t>シチョウソン</t>
    </rPh>
    <rPh sb="8" eb="10">
      <t>ツキベツ</t>
    </rPh>
    <rPh sb="11" eb="13">
      <t>ダンジョ</t>
    </rPh>
    <rPh sb="13" eb="14">
      <t>ベツ</t>
    </rPh>
    <rPh sb="14" eb="16">
      <t>シュッショウ</t>
    </rPh>
    <rPh sb="16" eb="17">
      <t>ジ</t>
    </rPh>
    <rPh sb="17" eb="18">
      <t>カズ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</si>
  <si>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</si>
  <si>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</si>
  <si>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</si>
  <si>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</si>
  <si>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第３表　市町村の月別・男女別死亡者数</t>
    <phoneticPr fontId="2"/>
  </si>
  <si>
    <t>令和元年１０月１日～令和２年９月３０日</t>
    <rPh sb="0" eb="2">
      <t>レイワ</t>
    </rPh>
    <rPh sb="2" eb="4">
      <t>ガンネン</t>
    </rPh>
    <rPh sb="10" eb="14">
      <t>レ</t>
    </rPh>
    <phoneticPr fontId="2"/>
  </si>
  <si>
    <t>第４表　市町村の月別・男女別転入者数</t>
    <phoneticPr fontId="2"/>
  </si>
  <si>
    <t>第５表　市町村の月別・男女別転出者数</t>
    <phoneticPr fontId="2"/>
  </si>
  <si>
    <t>第６表　市町村の男女別・県内県外別転入・転出者数</t>
  </si>
  <si>
    <t>移動者
総数</t>
    <rPh sb="0" eb="3">
      <t>イドウシャ</t>
    </rPh>
    <rPh sb="4" eb="6">
      <t>ソウスウ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</si>
  <si>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</si>
  <si>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</si>
  <si>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</si>
  <si>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</si>
  <si>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</si>
  <si>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第７表　市町村の全国ブロック別転入・転出者数</t>
  </si>
  <si>
    <t>令和元年１０月１日～令和２年９月３０日</t>
    <rPh sb="0" eb="19">
      <t>キ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</si>
  <si>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</si>
  <si>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</si>
  <si>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</si>
  <si>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</si>
  <si>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</si>
  <si>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</si>
  <si>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</si>
  <si>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</si>
  <si>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</si>
  <si>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</si>
  <si>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</si>
  <si>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</si>
  <si>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第８表　市町村の都道府県別県外転入者数</t>
  </si>
  <si>
    <t>令和元年１０月１日～令和２年９月３０日</t>
    <phoneticPr fontId="2"/>
  </si>
  <si>
    <t>【合計】</t>
    <rPh sb="1" eb="3">
      <t>ゴウケイ</t>
    </rPh>
    <phoneticPr fontId="2"/>
  </si>
  <si>
    <t>大分市</t>
    <rPh sb="0" eb="2">
      <t>オオイタ</t>
    </rPh>
    <rPh sb="2" eb="3">
      <t>シ</t>
    </rPh>
    <phoneticPr fontId="8"/>
  </si>
  <si>
    <t>別府市</t>
    <rPh sb="0" eb="2">
      <t>ベップ</t>
    </rPh>
    <phoneticPr fontId="8"/>
  </si>
  <si>
    <t>中津市</t>
    <rPh sb="0" eb="2">
      <t>ナカツ</t>
    </rPh>
    <phoneticPr fontId="8"/>
  </si>
  <si>
    <t>日田市</t>
    <rPh sb="0" eb="2">
      <t>ヒタ</t>
    </rPh>
    <phoneticPr fontId="8"/>
  </si>
  <si>
    <t>佐伯市</t>
    <rPh sb="0" eb="2">
      <t>サイキ</t>
    </rPh>
    <rPh sb="2" eb="3">
      <t>シ</t>
    </rPh>
    <phoneticPr fontId="8"/>
  </si>
  <si>
    <t>臼杵市</t>
    <rPh sb="0" eb="2">
      <t>ウスキ</t>
    </rPh>
    <phoneticPr fontId="8"/>
  </si>
  <si>
    <t>津久見市</t>
    <rPh sb="0" eb="3">
      <t>ツクミ</t>
    </rPh>
    <phoneticPr fontId="8"/>
  </si>
  <si>
    <t>竹田市</t>
    <rPh sb="0" eb="2">
      <t>タケダ</t>
    </rPh>
    <phoneticPr fontId="8"/>
  </si>
  <si>
    <t>豊後高田市</t>
    <rPh sb="0" eb="4">
      <t>ブンゴタカダ</t>
    </rPh>
    <phoneticPr fontId="8"/>
  </si>
  <si>
    <t>杵築市</t>
    <rPh sb="0" eb="2">
      <t>キツキ</t>
    </rPh>
    <phoneticPr fontId="8"/>
  </si>
  <si>
    <t>宇佐市</t>
    <rPh sb="0" eb="2">
      <t>ウサ</t>
    </rPh>
    <phoneticPr fontId="8"/>
  </si>
  <si>
    <t>豊後大野市</t>
    <rPh sb="0" eb="2">
      <t>ブンゴ</t>
    </rPh>
    <rPh sb="2" eb="4">
      <t>オオノ</t>
    </rPh>
    <phoneticPr fontId="8"/>
  </si>
  <si>
    <t>由布市</t>
    <rPh sb="0" eb="2">
      <t>ユフ</t>
    </rPh>
    <phoneticPr fontId="8"/>
  </si>
  <si>
    <t>国東市</t>
    <rPh sb="0" eb="2">
      <t>クニサキ</t>
    </rPh>
    <phoneticPr fontId="8"/>
  </si>
  <si>
    <t>姫島村</t>
    <rPh sb="0" eb="2">
      <t>ヒメジマ</t>
    </rPh>
    <rPh sb="2" eb="3">
      <t>ムラ</t>
    </rPh>
    <phoneticPr fontId="8"/>
  </si>
  <si>
    <t>日出町</t>
    <rPh sb="0" eb="2">
      <t>ヒノデ</t>
    </rPh>
    <rPh sb="2" eb="3">
      <t>マチ</t>
    </rPh>
    <phoneticPr fontId="8"/>
  </si>
  <si>
    <t>九重町</t>
    <rPh sb="0" eb="2">
      <t>クジュウ</t>
    </rPh>
    <phoneticPr fontId="8"/>
  </si>
  <si>
    <t>玖珠町</t>
    <rPh sb="0" eb="2">
      <t>クス</t>
    </rPh>
    <phoneticPr fontId="8"/>
  </si>
  <si>
    <t>全国</t>
    <rPh sb="0" eb="2">
      <t>ゼンコク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</si>
  <si>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</si>
  <si>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</si>
  <si>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</si>
  <si>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</si>
  <si>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</si>
  <si>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</si>
  <si>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イバラギケン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</si>
  <si>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</si>
  <si>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</si>
  <si>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</si>
  <si>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</si>
  <si>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</si>
  <si>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</si>
  <si>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</si>
  <si>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</si>
  <si>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</si>
  <si>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</si>
  <si>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</si>
  <si>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</si>
  <si>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</si>
  <si>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</si>
  <si>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</si>
  <si>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</si>
  <si>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</si>
  <si>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</si>
  <si>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</si>
  <si>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</si>
  <si>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</si>
  <si>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</si>
  <si>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</si>
  <si>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</si>
  <si>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</si>
  <si>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</si>
  <si>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</si>
  <si>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</si>
  <si>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</si>
  <si>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</si>
  <si>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</si>
  <si>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</si>
  <si>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</si>
  <si>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</si>
  <si>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</si>
  <si>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</si>
  <si>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</si>
  <si>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</si>
  <si>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第９表　市町村の都道府県別県外転出者数</t>
  </si>
  <si>
    <t>第１０表　市町村の主な前住地別県外転入者数</t>
  </si>
  <si>
    <t>前住地</t>
    <rPh sb="0" eb="1">
      <t>ゼン</t>
    </rPh>
    <rPh sb="1" eb="2">
      <t>ジュウ</t>
    </rPh>
    <rPh sb="2" eb="3">
      <t>チ</t>
    </rPh>
    <phoneticPr fontId="2"/>
  </si>
  <si>
    <t>人数</t>
    <rPh sb="0" eb="2">
      <t>ニンズウ</t>
    </rPh>
    <phoneticPr fontId="2"/>
  </si>
  <si>
    <t>割合</t>
    <rPh sb="0" eb="2">
      <t>ワリアイ</t>
    </rPh>
    <phoneticPr fontId="2"/>
  </si>
  <si>
    <t>割合</t>
  </si>
  <si>
    <t>福岡県</t>
    <phoneticPr fontId="2"/>
  </si>
  <si>
    <t>国外</t>
    <phoneticPr fontId="2"/>
  </si>
  <si>
    <t>東京都</t>
    <phoneticPr fontId="2"/>
  </si>
  <si>
    <t>熊本県</t>
    <phoneticPr fontId="2"/>
  </si>
  <si>
    <t>宮崎県</t>
    <phoneticPr fontId="2"/>
  </si>
  <si>
    <t>福岡県</t>
  </si>
  <si>
    <t>国外</t>
  </si>
  <si>
    <t>東京都</t>
  </si>
  <si>
    <t>熊本県</t>
  </si>
  <si>
    <t>宮崎県</t>
  </si>
  <si>
    <t>大阪府</t>
  </si>
  <si>
    <t>愛知県</t>
  </si>
  <si>
    <t>長崎県</t>
  </si>
  <si>
    <t>広島県</t>
  </si>
  <si>
    <t>埼玉県</t>
  </si>
  <si>
    <t>高知県</t>
  </si>
  <si>
    <t>神奈川県</t>
  </si>
  <si>
    <t>佐賀県</t>
  </si>
  <si>
    <t>千葉県</t>
  </si>
  <si>
    <t>京都府</t>
  </si>
  <si>
    <t>滋賀県</t>
  </si>
  <si>
    <t>第１１表　市町村の主な転出先別県外転出者数</t>
    <phoneticPr fontId="19"/>
  </si>
  <si>
    <t>転出先</t>
    <rPh sb="0" eb="3">
      <t>テンシュツサキ</t>
    </rPh>
    <phoneticPr fontId="2"/>
  </si>
  <si>
    <t>神奈川県</t>
    <phoneticPr fontId="2"/>
  </si>
  <si>
    <t>宮城県</t>
  </si>
  <si>
    <t>山口県</t>
  </si>
  <si>
    <t>第１２表　市町村間の転入者と転出者</t>
    <rPh sb="0" eb="1">
      <t>ダイ</t>
    </rPh>
    <rPh sb="3" eb="4">
      <t>ヒョウ</t>
    </rPh>
    <rPh sb="5" eb="8">
      <t>シチョウソン</t>
    </rPh>
    <rPh sb="8" eb="9">
      <t>アイダ</t>
    </rPh>
    <rPh sb="10" eb="13">
      <t>テンニュウシャ</t>
    </rPh>
    <rPh sb="14" eb="17">
      <t>テンシュツシャ</t>
    </rPh>
    <phoneticPr fontId="19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</si>
  <si>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</si>
  <si>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</si>
  <si>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</si>
  <si>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</si>
  <si>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</si>
  <si>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</si>
  <si>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</si>
  <si>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</si>
  <si>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</si>
  <si>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</si>
  <si>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</si>
  <si>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</si>
  <si>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</si>
  <si>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</si>
  <si>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</si>
  <si>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</si>
  <si>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</si>
  <si>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</si>
  <si>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</si>
  <si>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</si>
  <si>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phoneticPr fontId="2"/>
  </si>
  <si>
    <t>第１３表　市町村の主な前住地別県内転入者数</t>
  </si>
  <si>
    <t>別府市</t>
  </si>
  <si>
    <t>佐伯市</t>
  </si>
  <si>
    <t>由布市</t>
  </si>
  <si>
    <t>豊後大野市</t>
  </si>
  <si>
    <t>臼杵市</t>
  </si>
  <si>
    <t>大分市</t>
  </si>
  <si>
    <t>日出町</t>
  </si>
  <si>
    <t>杵築市</t>
  </si>
  <si>
    <t>中津市</t>
  </si>
  <si>
    <t>宇佐市</t>
  </si>
  <si>
    <t>日田市</t>
  </si>
  <si>
    <t>玖珠町</t>
  </si>
  <si>
    <t>九重町</t>
  </si>
  <si>
    <t>津久見市</t>
  </si>
  <si>
    <t>国東市</t>
  </si>
  <si>
    <t>豊後高田市</t>
  </si>
  <si>
    <t>竹田市</t>
  </si>
  <si>
    <t>第１４表　市町村の主な転出先別県内転出者数</t>
    <rPh sb="11" eb="14">
      <t>テンシュツサキ</t>
    </rPh>
    <rPh sb="17" eb="19">
      <t>テンシュツ</t>
    </rPh>
    <phoneticPr fontId="2"/>
  </si>
  <si>
    <t>第１５表　市町村の年齢（５歳）階級別転入・転出者</t>
  </si>
  <si>
    <t>【0～4歳】</t>
    <rPh sb="4" eb="5">
      <t>サイ</t>
    </rPh>
    <phoneticPr fontId="2"/>
  </si>
  <si>
    <t>【5～9歳】</t>
    <rPh sb="4" eb="5">
      <t>サイ</t>
    </rPh>
    <phoneticPr fontId="2"/>
  </si>
  <si>
    <t>【10～14歳】</t>
    <rPh sb="6" eb="7">
      <t>サイ</t>
    </rPh>
    <phoneticPr fontId="2"/>
  </si>
  <si>
    <t>【15～19歳】</t>
    <rPh sb="6" eb="7">
      <t>サイ</t>
    </rPh>
    <phoneticPr fontId="2"/>
  </si>
  <si>
    <t>【20～24歳】</t>
    <rPh sb="6" eb="7">
      <t>サイ</t>
    </rPh>
    <phoneticPr fontId="2"/>
  </si>
  <si>
    <t>【25～29歳】</t>
    <rPh sb="6" eb="7">
      <t>サイ</t>
    </rPh>
    <phoneticPr fontId="2"/>
  </si>
  <si>
    <t>【30～34歳】</t>
    <rPh sb="6" eb="7">
      <t>サイ</t>
    </rPh>
    <phoneticPr fontId="2"/>
  </si>
  <si>
    <t>【35～39歳】</t>
    <rPh sb="6" eb="7">
      <t>サイ</t>
    </rPh>
    <phoneticPr fontId="2"/>
  </si>
  <si>
    <t>増減</t>
    <rPh sb="0" eb="2">
      <t>ゾウゲン</t>
    </rPh>
    <phoneticPr fontId="2"/>
  </si>
  <si>
    <t>【40～44歳】</t>
    <rPh sb="6" eb="7">
      <t>サイ</t>
    </rPh>
    <phoneticPr fontId="2"/>
  </si>
  <si>
    <t>【45～49歳】</t>
    <rPh sb="6" eb="7">
      <t>サイ</t>
    </rPh>
    <phoneticPr fontId="2"/>
  </si>
  <si>
    <t>【50～54歳】</t>
    <rPh sb="6" eb="7">
      <t>サイ</t>
    </rPh>
    <phoneticPr fontId="2"/>
  </si>
  <si>
    <t>【55～59歳】</t>
    <rPh sb="6" eb="7">
      <t>サイ</t>
    </rPh>
    <phoneticPr fontId="2"/>
  </si>
  <si>
    <t>【60～64歳】</t>
    <rPh sb="6" eb="7">
      <t>サイ</t>
    </rPh>
    <phoneticPr fontId="2"/>
  </si>
  <si>
    <t>【65歳～】</t>
    <rPh sb="3" eb="4">
      <t>サイ</t>
    </rPh>
    <phoneticPr fontId="2"/>
  </si>
  <si>
    <t>第１６表　大分県の年齢（５歳）階級別前住地別県外転入者（１／２）</t>
    <phoneticPr fontId="2"/>
  </si>
  <si>
    <t>令和元年１０月１日～令和２年９月３０日</t>
  </si>
  <si>
    <t>第１６表　大分県の年齢（５歳）階級別前住地別県外転入者（２／２）</t>
    <phoneticPr fontId="2"/>
  </si>
  <si>
    <t>【65～69歳】</t>
    <rPh sb="6" eb="7">
      <t>サイ</t>
    </rPh>
    <phoneticPr fontId="2"/>
  </si>
  <si>
    <t>【70～74歳】</t>
    <rPh sb="6" eb="7">
      <t>サイ</t>
    </rPh>
    <phoneticPr fontId="2"/>
  </si>
  <si>
    <t>【75～79歳】</t>
    <rPh sb="6" eb="7">
      <t>サイ</t>
    </rPh>
    <phoneticPr fontId="2"/>
  </si>
  <si>
    <t>【80～84歳】</t>
    <rPh sb="6" eb="7">
      <t>サイ</t>
    </rPh>
    <phoneticPr fontId="2"/>
  </si>
  <si>
    <t>【85～89歳】</t>
    <rPh sb="6" eb="7">
      <t>サイ</t>
    </rPh>
    <phoneticPr fontId="2"/>
  </si>
  <si>
    <t>【90～94歳】</t>
    <rPh sb="6" eb="7">
      <t>サイ</t>
    </rPh>
    <phoneticPr fontId="2"/>
  </si>
  <si>
    <t>【95～99歳】</t>
    <rPh sb="6" eb="7">
      <t>サイ</t>
    </rPh>
    <phoneticPr fontId="2"/>
  </si>
  <si>
    <t>【100歳～】</t>
    <rPh sb="4" eb="5">
      <t>サイ</t>
    </rPh>
    <phoneticPr fontId="2"/>
  </si>
  <si>
    <t>第１７表　大分県の年齢（５歳）階級別転出先別県外転出者（１／２）</t>
    <phoneticPr fontId="2"/>
  </si>
  <si>
    <t>第１７表　大分県の年齢（５歳）階級別転出先別県外転出者（２／２）</t>
    <phoneticPr fontId="2"/>
  </si>
  <si>
    <t>第１８表　市町村の年齢（５歳）階級別県内市町村間転入・転出者数（県内合計）</t>
    <rPh sb="0" eb="1">
      <t>ダイ</t>
    </rPh>
    <rPh sb="3" eb="4">
      <t>ヒョウ</t>
    </rPh>
    <rPh sb="5" eb="8">
      <t>シチョウソン</t>
    </rPh>
    <rPh sb="9" eb="11">
      <t>ネンレイ</t>
    </rPh>
    <rPh sb="13" eb="14">
      <t>サイ</t>
    </rPh>
    <rPh sb="15" eb="17">
      <t>カイキュウ</t>
    </rPh>
    <rPh sb="17" eb="18">
      <t>ベツ</t>
    </rPh>
    <rPh sb="18" eb="20">
      <t>ケンナイ</t>
    </rPh>
    <rPh sb="20" eb="23">
      <t>シチョウソン</t>
    </rPh>
    <rPh sb="23" eb="24">
      <t>アイダ</t>
    </rPh>
    <rPh sb="24" eb="26">
      <t>テンニュウ</t>
    </rPh>
    <rPh sb="27" eb="29">
      <t>テンシュツ</t>
    </rPh>
    <rPh sb="29" eb="30">
      <t>モノ</t>
    </rPh>
    <rPh sb="30" eb="31">
      <t>スウ</t>
    </rPh>
    <rPh sb="32" eb="34">
      <t>ケンナイ</t>
    </rPh>
    <rPh sb="34" eb="36">
      <t>ゴウケイ</t>
    </rPh>
    <phoneticPr fontId="19"/>
  </si>
  <si>
    <t>第１８表　市町村の年齢（５歳）階級別県内市町村間転入・転出者数（県内男性）</t>
    <rPh sb="34" eb="36">
      <t>ダンセイ</t>
    </rPh>
    <phoneticPr fontId="19"/>
  </si>
  <si>
    <t>第１８表　市町村の年齢（５歳）階級別県内市町村間転入・転出者数（県内女性）</t>
    <rPh sb="34" eb="36">
      <t>ジョセイ</t>
    </rPh>
    <phoneticPr fontId="19"/>
  </si>
  <si>
    <t>第１９表　大分県の男女別・年齢別死亡者数</t>
    <phoneticPr fontId="2"/>
  </si>
  <si>
    <t>[県計]</t>
    <rPh sb="0" eb="1">
      <t>ケン</t>
    </rPh>
    <rPh sb="1" eb="2">
      <t>ケイ</t>
    </rPh>
    <phoneticPr fontId="2"/>
  </si>
  <si>
    <t>令和元年１０月１日～令和２年９月３０日</t>
    <rPh sb="0" eb="2">
      <t>レイワ</t>
    </rPh>
    <rPh sb="2" eb="4">
      <t>ガンネン</t>
    </rPh>
    <rPh sb="3" eb="4">
      <t>ネン</t>
    </rPh>
    <rPh sb="10" eb="12">
      <t>レイワ</t>
    </rPh>
    <phoneticPr fontId="2"/>
  </si>
  <si>
    <t>年齢</t>
    <rPh sb="0" eb="2">
      <t>ネンレイ</t>
    </rPh>
    <phoneticPr fontId="2"/>
  </si>
  <si>
    <t>0～4歳</t>
    <rPh sb="3" eb="4">
      <t>サイ</t>
    </rPh>
    <phoneticPr fontId="2"/>
  </si>
  <si>
    <t>35～39歳</t>
    <rPh sb="5" eb="6">
      <t>サイ</t>
    </rPh>
    <phoneticPr fontId="2"/>
  </si>
  <si>
    <t>70～74歳</t>
    <rPh sb="5" eb="6">
      <t>サイ</t>
    </rPh>
    <phoneticPr fontId="2"/>
  </si>
  <si>
    <t>5～9歳</t>
    <rPh sb="3" eb="4">
      <t>サイ</t>
    </rPh>
    <phoneticPr fontId="2"/>
  </si>
  <si>
    <t>40～44歳</t>
    <rPh sb="5" eb="6">
      <t>サイ</t>
    </rPh>
    <phoneticPr fontId="2"/>
  </si>
  <si>
    <t>75～79歳</t>
    <rPh sb="5" eb="6">
      <t>サイ</t>
    </rPh>
    <phoneticPr fontId="2"/>
  </si>
  <si>
    <t>10～14歳</t>
    <rPh sb="5" eb="6">
      <t>サイ</t>
    </rPh>
    <phoneticPr fontId="2"/>
  </si>
  <si>
    <t>45～49歳</t>
    <rPh sb="5" eb="6">
      <t>サイ</t>
    </rPh>
    <phoneticPr fontId="2"/>
  </si>
  <si>
    <t>80～84歳</t>
    <rPh sb="5" eb="6">
      <t>サイ</t>
    </rPh>
    <phoneticPr fontId="2"/>
  </si>
  <si>
    <t>15～19歳</t>
    <rPh sb="5" eb="6">
      <t>サイ</t>
    </rPh>
    <phoneticPr fontId="2"/>
  </si>
  <si>
    <t>50～54歳</t>
    <rPh sb="5" eb="6">
      <t>サイ</t>
    </rPh>
    <phoneticPr fontId="2"/>
  </si>
  <si>
    <t>85～89歳</t>
    <rPh sb="5" eb="6">
      <t>サイ</t>
    </rPh>
    <phoneticPr fontId="2"/>
  </si>
  <si>
    <t>20～24歳</t>
    <rPh sb="5" eb="6">
      <t>サイ</t>
    </rPh>
    <phoneticPr fontId="2"/>
  </si>
  <si>
    <t>55～59歳</t>
    <rPh sb="5" eb="6">
      <t>サイ</t>
    </rPh>
    <phoneticPr fontId="2"/>
  </si>
  <si>
    <t>90～94歳</t>
    <rPh sb="5" eb="6">
      <t>サイ</t>
    </rPh>
    <phoneticPr fontId="2"/>
  </si>
  <si>
    <t>25～29歳</t>
    <rPh sb="5" eb="6">
      <t>サイ</t>
    </rPh>
    <phoneticPr fontId="2"/>
  </si>
  <si>
    <t>60～64歳</t>
    <rPh sb="5" eb="6">
      <t>サイ</t>
    </rPh>
    <phoneticPr fontId="2"/>
  </si>
  <si>
    <t>95～99歳</t>
    <rPh sb="5" eb="6">
      <t>サイ</t>
    </rPh>
    <phoneticPr fontId="2"/>
  </si>
  <si>
    <t>30～34歳</t>
    <rPh sb="5" eb="6">
      <t>サイ</t>
    </rPh>
    <phoneticPr fontId="2"/>
  </si>
  <si>
    <t>65～69歳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</si>
  <si>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</si>
  <si>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《再掲》</t>
    <rPh sb="1" eb="3">
      <t>サイケイ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</si>
  <si>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</si>
  <si>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</si>
  <si>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</si>
  <si>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（％）</t>
    <phoneticPr fontId="2"/>
  </si>
  <si>
    <t>第２０表　市町村の年齢３区分別人口・割合及び人口指数</t>
    <phoneticPr fontId="19"/>
  </si>
  <si>
    <t>３区分年齢人口（人）</t>
    <rPh sb="1" eb="3">
      <t>クブン</t>
    </rPh>
    <rPh sb="3" eb="5">
      <t>ネンレイ</t>
    </rPh>
    <rPh sb="5" eb="7">
      <t>ジンコウ</t>
    </rPh>
    <rPh sb="8" eb="9">
      <t>ヒト</t>
    </rPh>
    <phoneticPr fontId="2"/>
  </si>
  <si>
    <t>３区分年齢人口割合（％）</t>
    <rPh sb="1" eb="3">
      <t>クブン</t>
    </rPh>
    <rPh sb="3" eb="5">
      <t>ネンレイ</t>
    </rPh>
    <rPh sb="5" eb="7">
      <t>ジンコウ</t>
    </rPh>
    <rPh sb="7" eb="9">
      <t>ワリアイ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</si>
  <si>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</si>
  <si>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</si>
  <si>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</si>
  <si>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</si>
  <si>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S</t>
    <phoneticPr fontId="2"/>
  </si>
  <si>
    <t>A</t>
    <phoneticPr fontId="2"/>
  </si>
  <si>
    <t>B</t>
    <phoneticPr fontId="2"/>
  </si>
  <si>
    <t>C</t>
    <phoneticPr fontId="2"/>
  </si>
  <si>
    <t>A/S</t>
    <phoneticPr fontId="2"/>
  </si>
  <si>
    <t>B/S</t>
    <phoneticPr fontId="2"/>
  </si>
  <si>
    <t>C/S</t>
    <phoneticPr fontId="2"/>
  </si>
  <si>
    <t>A/B</t>
    <phoneticPr fontId="2"/>
  </si>
  <si>
    <t>順位</t>
    <rPh sb="0" eb="2">
      <t>ジュンイ</t>
    </rPh>
    <phoneticPr fontId="2"/>
  </si>
  <si>
    <t>C/B</t>
    <phoneticPr fontId="2"/>
  </si>
  <si>
    <t>(A+C)/B</t>
    <phoneticPr fontId="2"/>
  </si>
  <si>
    <t>C/A</t>
    <phoneticPr fontId="2"/>
  </si>
  <si>
    <t>65歳以上</t>
    <rPh sb="2" eb="5">
      <t>サイイジョウ</t>
    </rPh>
    <phoneticPr fontId="2"/>
  </si>
  <si>
    <t>-</t>
    <phoneticPr fontId="2"/>
  </si>
  <si>
    <t>第２１表　市町村別・男女別・年齢別人口</t>
    <phoneticPr fontId="2"/>
  </si>
  <si>
    <t>不詳</t>
    <rPh sb="0" eb="2">
      <t>フショウ</t>
    </rPh>
    <phoneticPr fontId="2"/>
  </si>
  <si>
    <t>[大分市]</t>
    <rPh sb="0" eb="3">
      <t>オオイタシ</t>
    </rPh>
    <phoneticPr fontId="2"/>
  </si>
  <si>
    <t>[別府市]</t>
    <rPh sb="0" eb="2">
      <t>ベップ</t>
    </rPh>
    <rPh sb="2" eb="3">
      <t>シ</t>
    </rPh>
    <phoneticPr fontId="2"/>
  </si>
  <si>
    <t>[中津市]</t>
    <rPh sb="0" eb="2">
      <t>ナカツ</t>
    </rPh>
    <rPh sb="2" eb="3">
      <t>シ</t>
    </rPh>
    <phoneticPr fontId="2"/>
  </si>
  <si>
    <t>[日田市]</t>
    <rPh sb="0" eb="2">
      <t>ヒタ</t>
    </rPh>
    <rPh sb="2" eb="3">
      <t>シ</t>
    </rPh>
    <phoneticPr fontId="2"/>
  </si>
  <si>
    <t>[佐伯市]</t>
    <rPh sb="0" eb="2">
      <t>サイキ</t>
    </rPh>
    <rPh sb="2" eb="3">
      <t>シ</t>
    </rPh>
    <phoneticPr fontId="2"/>
  </si>
  <si>
    <t>[臼杵市]</t>
    <rPh sb="0" eb="2">
      <t>ウスキ</t>
    </rPh>
    <rPh sb="2" eb="3">
      <t>シ</t>
    </rPh>
    <phoneticPr fontId="2"/>
  </si>
  <si>
    <t>[津久見市]</t>
    <rPh sb="0" eb="3">
      <t>ツクミ</t>
    </rPh>
    <rPh sb="3" eb="4">
      <t>シ</t>
    </rPh>
    <phoneticPr fontId="2"/>
  </si>
  <si>
    <t>[竹田市]</t>
    <rPh sb="0" eb="2">
      <t>タケタ</t>
    </rPh>
    <rPh sb="2" eb="3">
      <t>シ</t>
    </rPh>
    <phoneticPr fontId="2"/>
  </si>
  <si>
    <t>[豊後高田市]</t>
    <rPh sb="0" eb="1">
      <t>ブンゴ</t>
    </rPh>
    <rPh sb="1" eb="3">
      <t>タカタ</t>
    </rPh>
    <rPh sb="3" eb="4">
      <t>シ</t>
    </rPh>
    <phoneticPr fontId="2"/>
  </si>
  <si>
    <t>[杵築市]</t>
    <rPh sb="0" eb="2">
      <t>キツキ</t>
    </rPh>
    <rPh sb="2" eb="3">
      <t>シ</t>
    </rPh>
    <phoneticPr fontId="2"/>
  </si>
  <si>
    <t>[宇佐市]</t>
    <rPh sb="0" eb="2">
      <t>ウサ</t>
    </rPh>
    <rPh sb="2" eb="3">
      <t>シ</t>
    </rPh>
    <phoneticPr fontId="2"/>
  </si>
  <si>
    <t>[豊後大野市]</t>
    <rPh sb="0" eb="2">
      <t>ブンゴ</t>
    </rPh>
    <rPh sb="2" eb="4">
      <t>オオノ</t>
    </rPh>
    <rPh sb="4" eb="5">
      <t>シ</t>
    </rPh>
    <phoneticPr fontId="2"/>
  </si>
  <si>
    <t>[由布市]</t>
    <rPh sb="0" eb="2">
      <t>ユフ</t>
    </rPh>
    <rPh sb="2" eb="3">
      <t>シ</t>
    </rPh>
    <phoneticPr fontId="2"/>
  </si>
  <si>
    <t>[国東市]</t>
    <rPh sb="0" eb="2">
      <t>クニサキ</t>
    </rPh>
    <rPh sb="2" eb="3">
      <t>シ</t>
    </rPh>
    <phoneticPr fontId="2"/>
  </si>
  <si>
    <t>[姫島村]</t>
    <rPh sb="0" eb="3">
      <t>ヒメシマムラ</t>
    </rPh>
    <phoneticPr fontId="2"/>
  </si>
  <si>
    <t>[日出町]</t>
    <rPh sb="0" eb="3">
      <t>ヒジマチ</t>
    </rPh>
    <phoneticPr fontId="2"/>
  </si>
  <si>
    <t>[九重町]</t>
    <rPh sb="0" eb="3">
      <t>ココノエマチ</t>
    </rPh>
    <phoneticPr fontId="2"/>
  </si>
  <si>
    <t>[玖珠町]</t>
    <rPh sb="0" eb="3">
      <t>クスマチ</t>
    </rPh>
    <phoneticPr fontId="2"/>
  </si>
  <si>
    <t>※総数は「不詳」を除いている。</t>
    <rPh sb="1" eb="3">
      <t>ソウスウ</t>
    </rPh>
    <rPh sb="5" eb="7">
      <t>フショウ</t>
    </rPh>
    <rPh sb="9" eb="10">
      <t>ノゾ</t>
    </rPh>
    <phoneticPr fontId="2"/>
  </si>
  <si>
    <t>※割合は、分母から不詳を除いて算出している。また、表章単位未満で四捨五入しているため、合計が100にならない場合がある。</t>
    <rPh sb="1" eb="3">
      <t>ワリアイ</t>
    </rPh>
    <rPh sb="5" eb="7">
      <t>ブンボ</t>
    </rPh>
    <rPh sb="9" eb="11">
      <t>フショウ</t>
    </rPh>
    <rPh sb="12" eb="13">
      <t>ノゾ</t>
    </rPh>
    <rPh sb="15" eb="17">
      <t>サンシュツ</t>
    </rPh>
    <rPh sb="25" eb="31">
      <t>ヒョウショウタンイミマン</t>
    </rPh>
    <rPh sb="32" eb="36">
      <t>シシャゴニュウ</t>
    </rPh>
    <rPh sb="43" eb="45">
      <t>ゴウケイ</t>
    </rPh>
    <rPh sb="54" eb="56">
      <t>バアイ</t>
    </rPh>
    <phoneticPr fontId="2"/>
  </si>
  <si>
    <t>（％）</t>
  </si>
  <si>
    <t>令和2年10月1日現在</t>
    <rPh sb="0" eb="2">
      <t>レイワ</t>
    </rPh>
    <rPh sb="3" eb="11">
      <t>ネン10ガツ1ニチゲンザイ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</si>
</sst>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\-#,##0;@"/>
    <numFmt numFmtId="177" formatCode="m&quot;月&quot;"/>
    <numFmt numFmtId="178" formatCode="&quot;第&quot;0&quot;位&quot;"/>
    <numFmt numFmtId="179" formatCode="#,##0;[Red]\-#,##0;&quot; &quot;;@"/>
    <numFmt numFmtId="180" formatCode="0.0%"/>
    <numFmt numFmtId="181" formatCode="#,##0;[Red]\-#,##0;&quot;-&quot;;@"/>
  </numFmts>
  <fonts count="22" x14ac:knownFonts="1"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ゴシック"/>
      <family val="2"/>
      <charset val="128"/>
    </font>
    <font>
      <b/>
      <sz val="7.5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游ゴシック Light"/>
      <family val="3"/>
      <charset val="128"/>
      <scheme val="major"/>
    </font>
    <font>
      <sz val="8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9" fontId="7" fillId="0" borderId="0" applyFont="0" applyFill="0" applyBorder="0" applyAlignment="0" applyProtection="0">
      <alignment vertical="center"/>
    </xf>
  </cellStyleXfs>
  <cellXfs count="661">
    <xf numFmtId="0" fontId="0" fillId="0" borderId="0" xfId="0">
      <alignment vertical="center"/>
    </xf>
    <xf numFmtId="0" fontId="1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5" fillId="0" borderId="0" xfId="0" applyFont="1">
      <alignment vertical="center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2" xfId="0" applyFont="1" applyFill="1" applyBorder="1" applyAlignment="1">
      <alignment horizontal="distributed" vertical="center" justifyLastLine="1"/>
    </xf>
    <xf numFmtId="0" fontId="5" fillId="2" borderId="13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justifyLastLine="1"/>
    </xf>
    <xf numFmtId="0" fontId="5" fillId="2" borderId="15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>
      <alignment horizontal="distributed" vertical="center" justifyLastLine="1"/>
    </xf>
    <xf numFmtId="0" fontId="5" fillId="3" borderId="17" xfId="0" applyFont="1" applyFill="1" applyBorder="1" applyAlignment="1">
      <alignment horizontal="distributed" vertical="center" justifyLastLine="1"/>
    </xf>
    <xf numFmtId="176" fontId="5" fillId="3" borderId="18" xfId="0" applyNumberFormat="1" applyFont="1" applyFill="1" applyBorder="1">
      <alignment vertical="center"/>
    </xf>
    <xf numFmtId="176" fontId="5" fillId="3" borderId="19" xfId="0" applyNumberFormat="1" applyFont="1" applyFill="1" applyBorder="1">
      <alignment vertical="center"/>
    </xf>
    <xf numFmtId="176" fontId="5" fillId="3" borderId="20" xfId="0" applyNumberFormat="1" applyFont="1" applyFill="1" applyBorder="1">
      <alignment vertical="center"/>
    </xf>
    <xf numFmtId="176" fontId="5" fillId="3" borderId="21" xfId="0" applyNumberFormat="1" applyFont="1" applyFill="1" applyBorder="1">
      <alignment vertical="center"/>
    </xf>
    <xf numFmtId="176" fontId="5" fillId="3" borderId="22" xfId="0" applyNumberFormat="1" applyFont="1" applyFill="1" applyBorder="1">
      <alignment vertical="center"/>
    </xf>
    <xf numFmtId="0" fontId="5" fillId="0" borderId="23" xfId="0" applyFont="1" applyBorder="1" applyAlignment="1">
      <alignment horizontal="distributed" vertical="center" justifyLastLine="1"/>
    </xf>
    <xf numFmtId="176" fontId="5" fillId="0" borderId="24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27" xfId="0" applyNumberFormat="1" applyFont="1" applyBorder="1">
      <alignment vertical="center"/>
    </xf>
    <xf numFmtId="176" fontId="5" fillId="0" borderId="28" xfId="0" applyNumberFormat="1" applyFont="1" applyBorder="1">
      <alignment vertical="center"/>
    </xf>
    <xf numFmtId="0" fontId="5" fillId="0" borderId="29" xfId="0" applyFont="1" applyBorder="1" applyAlignment="1">
      <alignment horizontal="distributed" vertical="center" justifyLastLine="1"/>
    </xf>
    <xf numFmtId="176" fontId="5" fillId="0" borderId="30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176" fontId="5" fillId="0" borderId="32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0" fontId="0" fillId="0" borderId="0" xfId="0">
      <alignment vertical="center"/>
    </xf>
    <xf numFmtId="0" fontId="5" fillId="0" borderId="35" xfId="0" applyFont="1" applyBorder="1" applyAlignment="1">
      <alignment horizontal="distributed" vertical="center" justifyLastLine="1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176" fontId="5" fillId="0" borderId="39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0" fontId="9" fillId="0" borderId="0" xfId="0" applyFont="1" applyAlignment="1">
      <alignment horizontal="distributed" vertical="center" justifyLastLine="1"/>
    </xf>
    <xf numFmtId="0" fontId="10" fillId="0" borderId="0" xfId="0" applyFont="1">
      <alignment vertical="center"/>
    </xf>
    <xf numFmtId="0" fontId="10" fillId="2" borderId="43" xfId="0" applyFont="1" applyFill="1" applyBorder="1" applyAlignment="1">
      <alignment horizontal="distributed" vertical="center" justifyLastLine="1"/>
    </xf>
    <xf numFmtId="0" fontId="10" fillId="2" borderId="11" xfId="0" applyFont="1" applyFill="1" applyBorder="1" applyAlignment="1">
      <alignment horizontal="distributed" vertical="center" justifyLastLine="1"/>
    </xf>
    <xf numFmtId="0" fontId="10" fillId="2" borderId="12" xfId="0" applyFont="1" applyFill="1" applyBorder="1" applyAlignment="1">
      <alignment horizontal="distributed" vertical="center" justifyLastLine="1"/>
    </xf>
    <xf numFmtId="0" fontId="10" fillId="3" borderId="43" xfId="0" applyFont="1" applyFill="1" applyBorder="1" applyAlignment="1">
      <alignment horizontal="distributed" vertical="center" justifyLastLine="1"/>
    </xf>
    <xf numFmtId="0" fontId="10" fillId="3" borderId="11" xfId="0" applyFont="1" applyFill="1" applyBorder="1" applyAlignment="1">
      <alignment horizontal="distributed" vertical="center" justifyLastLine="1"/>
    </xf>
    <xf numFmtId="0" fontId="10" fillId="3" borderId="44" xfId="0" applyFont="1" applyFill="1" applyBorder="1" applyAlignment="1">
      <alignment horizontal="distributed" vertical="center" justifyLastLine="1"/>
    </xf>
    <xf numFmtId="0" fontId="10" fillId="3" borderId="17" xfId="0" applyFont="1" applyFill="1" applyBorder="1" applyAlignment="1">
      <alignment horizontal="distributed" vertical="center" justifyLastLine="1"/>
    </xf>
    <xf numFmtId="176" fontId="10" fillId="3" borderId="27" xfId="0" applyNumberFormat="1" applyFont="1" applyFill="1" applyBorder="1">
      <alignment vertical="center"/>
    </xf>
    <xf numFmtId="176" fontId="10" fillId="3" borderId="24" xfId="0" applyNumberFormat="1" applyFont="1" applyFill="1" applyBorder="1">
      <alignment vertical="center"/>
    </xf>
    <xf numFmtId="176" fontId="10" fillId="3" borderId="25" xfId="0" applyNumberFormat="1" applyFont="1" applyFill="1" applyBorder="1">
      <alignment vertical="center"/>
    </xf>
    <xf numFmtId="176" fontId="10" fillId="3" borderId="28" xfId="0" applyNumberFormat="1" applyFont="1" applyFill="1" applyBorder="1">
      <alignment vertical="center"/>
    </xf>
    <xf numFmtId="0" fontId="10" fillId="0" borderId="35" xfId="0" applyFont="1" applyBorder="1" applyAlignment="1">
      <alignment horizontal="distributed" vertical="center" justifyLastLine="1"/>
    </xf>
    <xf numFmtId="176" fontId="10" fillId="0" borderId="39" xfId="0" applyNumberFormat="1" applyFont="1" applyBorder="1">
      <alignment vertical="center"/>
    </xf>
    <xf numFmtId="176" fontId="10" fillId="0" borderId="36" xfId="0" applyNumberFormat="1" applyFont="1" applyBorder="1">
      <alignment vertical="center"/>
    </xf>
    <xf numFmtId="176" fontId="10" fillId="0" borderId="37" xfId="0" applyNumberFormat="1" applyFont="1" applyBorder="1">
      <alignment vertical="center"/>
    </xf>
    <xf numFmtId="176" fontId="10" fillId="3" borderId="39" xfId="0" applyNumberFormat="1" applyFont="1" applyFill="1" applyBorder="1">
      <alignment vertical="center"/>
    </xf>
    <xf numFmtId="176" fontId="10" fillId="3" borderId="36" xfId="0" applyNumberFormat="1" applyFont="1" applyFill="1" applyBorder="1">
      <alignment vertical="center"/>
    </xf>
    <xf numFmtId="176" fontId="10" fillId="3" borderId="40" xfId="0" applyNumberFormat="1" applyFont="1" applyFill="1" applyBorder="1">
      <alignment vertical="center"/>
    </xf>
    <xf numFmtId="0" fontId="10" fillId="0" borderId="23" xfId="0" applyFont="1" applyBorder="1" applyAlignment="1">
      <alignment horizontal="distributed" vertical="center" justifyLastLine="1"/>
    </xf>
    <xf numFmtId="176" fontId="10" fillId="0" borderId="27" xfId="0" applyNumberFormat="1" applyFont="1" applyBorder="1">
      <alignment vertical="center"/>
    </xf>
    <xf numFmtId="176" fontId="10" fillId="0" borderId="24" xfId="0" applyNumberFormat="1" applyFont="1" applyBorder="1">
      <alignment vertical="center"/>
    </xf>
    <xf numFmtId="176" fontId="10" fillId="0" borderId="25" xfId="0" applyNumberFormat="1" applyFont="1" applyBorder="1">
      <alignment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distributed" vertical="center" justifyLastLine="1"/>
    </xf>
    <xf numFmtId="176" fontId="10" fillId="0" borderId="33" xfId="0" applyNumberFormat="1" applyFont="1" applyBorder="1">
      <alignment vertical="center"/>
    </xf>
    <xf numFmtId="176" fontId="10" fillId="0" borderId="30" xfId="0" applyNumberFormat="1" applyFont="1" applyBorder="1">
      <alignment vertical="center"/>
    </xf>
    <xf numFmtId="176" fontId="10" fillId="0" borderId="31" xfId="0" applyNumberFormat="1" applyFont="1" applyBorder="1">
      <alignment vertical="center"/>
    </xf>
    <xf numFmtId="176" fontId="10" fillId="3" borderId="33" xfId="0" applyNumberFormat="1" applyFont="1" applyFill="1" applyBorder="1">
      <alignment vertical="center"/>
    </xf>
    <xf numFmtId="176" fontId="10" fillId="3" borderId="30" xfId="0" applyNumberFormat="1" applyFont="1" applyFill="1" applyBorder="1">
      <alignment vertical="center"/>
    </xf>
    <xf numFmtId="176" fontId="10" fillId="3" borderId="34" xfId="0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0" fontId="10" fillId="2" borderId="27" xfId="0" applyFont="1" applyFill="1" applyBorder="1" applyAlignment="1">
      <alignment horizontal="distributed" vertical="center" justifyLastLine="1"/>
    </xf>
    <xf numFmtId="0" fontId="10" fillId="2" borderId="24" xfId="0" applyFont="1" applyFill="1" applyBorder="1" applyAlignment="1">
      <alignment horizontal="distributed" vertical="center" justifyLastLine="1"/>
    </xf>
    <xf numFmtId="0" fontId="10" fillId="2" borderId="25" xfId="0" applyFont="1" applyFill="1" applyBorder="1" applyAlignment="1">
      <alignment horizontal="distributed" vertical="center" justifyLastLine="1"/>
    </xf>
    <xf numFmtId="0" fontId="10" fillId="3" borderId="27" xfId="0" applyFont="1" applyFill="1" applyBorder="1" applyAlignment="1">
      <alignment horizontal="distributed" vertical="center" justifyLastLine="1"/>
    </xf>
    <xf numFmtId="0" fontId="10" fillId="3" borderId="24" xfId="0" applyFont="1" applyFill="1" applyBorder="1" applyAlignment="1">
      <alignment horizontal="distributed" vertical="center" justifyLastLine="1"/>
    </xf>
    <xf numFmtId="0" fontId="10" fillId="3" borderId="28" xfId="0" applyFont="1" applyFill="1" applyBorder="1" applyAlignment="1">
      <alignment horizontal="distributed" vertical="center" justifyLastLine="1"/>
    </xf>
    <xf numFmtId="0" fontId="10" fillId="3" borderId="45" xfId="0" applyFont="1" applyFill="1" applyBorder="1" applyAlignment="1">
      <alignment horizontal="distributed" vertical="center" justifyLastLine="1"/>
    </xf>
    <xf numFmtId="176" fontId="10" fillId="3" borderId="46" xfId="0" applyNumberFormat="1" applyFont="1" applyFill="1" applyBorder="1">
      <alignment vertical="center"/>
    </xf>
    <xf numFmtId="176" fontId="10" fillId="3" borderId="47" xfId="0" applyNumberFormat="1" applyFont="1" applyFill="1" applyBorder="1">
      <alignment vertical="center"/>
    </xf>
    <xf numFmtId="176" fontId="10" fillId="3" borderId="48" xfId="0" applyNumberFormat="1" applyFont="1" applyFill="1" applyBorder="1">
      <alignment vertical="center"/>
    </xf>
    <xf numFmtId="176" fontId="10" fillId="3" borderId="49" xfId="0" applyNumberFormat="1" applyFont="1" applyFill="1" applyBorder="1">
      <alignment vertical="center"/>
    </xf>
    <xf numFmtId="0" fontId="10" fillId="3" borderId="50" xfId="0" applyFont="1" applyFill="1" applyBorder="1" applyAlignment="1">
      <alignment horizontal="distributed" vertical="center" justifyLastLine="1"/>
    </xf>
    <xf numFmtId="0" fontId="10" fillId="0" borderId="23" xfId="0" applyFont="1" applyBorder="1" applyAlignment="1">
      <alignment vertical="center" shrinkToFit="1"/>
    </xf>
    <xf numFmtId="0" fontId="12" fillId="0" borderId="0" xfId="0" applyFont="1" applyAlignment="1">
      <alignment horizontal="distributed" vertical="center" justifyLastLine="1"/>
    </xf>
    <xf numFmtId="0" fontId="11" fillId="0" borderId="0" xfId="0" applyFont="1">
      <alignment vertical="center"/>
    </xf>
    <xf numFmtId="0" fontId="11" fillId="2" borderId="43" xfId="0" applyFont="1" applyFill="1" applyBorder="1" applyAlignment="1">
      <alignment horizontal="distributed" vertical="center" justifyLastLine="1"/>
    </xf>
    <xf numFmtId="0" fontId="11" fillId="2" borderId="11" xfId="0" applyFont="1" applyFill="1" applyBorder="1" applyAlignment="1">
      <alignment horizontal="distributed" vertical="center" justifyLastLine="1"/>
    </xf>
    <xf numFmtId="0" fontId="11" fillId="2" borderId="12" xfId="0" applyFont="1" applyFill="1" applyBorder="1" applyAlignment="1">
      <alignment horizontal="distributed" vertical="center" justifyLastLine="1"/>
    </xf>
    <xf numFmtId="0" fontId="11" fillId="3" borderId="17" xfId="0" applyFont="1" applyFill="1" applyBorder="1" applyAlignment="1">
      <alignment horizontal="distributed" vertical="center" justifyLastLine="1"/>
    </xf>
    <xf numFmtId="176" fontId="11" fillId="3" borderId="55" xfId="0" applyNumberFormat="1" applyFont="1" applyFill="1" applyBorder="1">
      <alignment vertical="center"/>
    </xf>
    <xf numFmtId="176" fontId="11" fillId="3" borderId="21" xfId="0" applyNumberFormat="1" applyFont="1" applyFill="1" applyBorder="1">
      <alignment vertical="center"/>
    </xf>
    <xf numFmtId="176" fontId="11" fillId="3" borderId="18" xfId="0" applyNumberFormat="1" applyFont="1" applyFill="1" applyBorder="1">
      <alignment vertical="center"/>
    </xf>
    <xf numFmtId="176" fontId="11" fillId="3" borderId="19" xfId="0" applyNumberFormat="1" applyFont="1" applyFill="1" applyBorder="1">
      <alignment vertical="center"/>
    </xf>
    <xf numFmtId="176" fontId="11" fillId="3" borderId="22" xfId="0" applyNumberFormat="1" applyFont="1" applyFill="1" applyBorder="1">
      <alignment vertical="center"/>
    </xf>
    <xf numFmtId="0" fontId="11" fillId="0" borderId="35" xfId="0" applyFont="1" applyBorder="1" applyAlignment="1">
      <alignment horizontal="distributed" vertical="center" justifyLastLine="1"/>
    </xf>
    <xf numFmtId="176" fontId="11" fillId="0" borderId="56" xfId="0" applyNumberFormat="1" applyFont="1" applyBorder="1">
      <alignment vertical="center"/>
    </xf>
    <xf numFmtId="176" fontId="11" fillId="0" borderId="39" xfId="0" applyNumberFormat="1" applyFont="1" applyBorder="1">
      <alignment vertical="center"/>
    </xf>
    <xf numFmtId="176" fontId="11" fillId="0" borderId="36" xfId="0" applyNumberFormat="1" applyFont="1" applyBorder="1">
      <alignment vertical="center"/>
    </xf>
    <xf numFmtId="176" fontId="11" fillId="0" borderId="37" xfId="0" applyNumberFormat="1" applyFont="1" applyBorder="1">
      <alignment vertical="center"/>
    </xf>
    <xf numFmtId="176" fontId="11" fillId="0" borderId="40" xfId="0" applyNumberFormat="1" applyFont="1" applyBorder="1">
      <alignment vertical="center"/>
    </xf>
    <xf numFmtId="0" fontId="11" fillId="0" borderId="23" xfId="0" applyFont="1" applyBorder="1" applyAlignment="1">
      <alignment horizontal="distributed" vertical="center" justifyLastLine="1"/>
    </xf>
    <xf numFmtId="176" fontId="11" fillId="0" borderId="52" xfId="0" applyNumberFormat="1" applyFont="1" applyBorder="1">
      <alignment vertical="center"/>
    </xf>
    <xf numFmtId="176" fontId="11" fillId="0" borderId="27" xfId="0" applyNumberFormat="1" applyFont="1" applyBorder="1">
      <alignment vertical="center"/>
    </xf>
    <xf numFmtId="176" fontId="11" fillId="0" borderId="24" xfId="0" applyNumberFormat="1" applyFont="1" applyBorder="1">
      <alignment vertical="center"/>
    </xf>
    <xf numFmtId="176" fontId="11" fillId="0" borderId="25" xfId="0" applyNumberFormat="1" applyFont="1" applyBorder="1">
      <alignment vertical="center"/>
    </xf>
    <xf numFmtId="176" fontId="11" fillId="0" borderId="28" xfId="0" applyNumberFormat="1" applyFont="1" applyBorder="1">
      <alignment vertical="center"/>
    </xf>
    <xf numFmtId="0" fontId="11" fillId="0" borderId="29" xfId="0" applyFont="1" applyBorder="1" applyAlignment="1">
      <alignment horizontal="distributed" vertical="center" justifyLastLine="1"/>
    </xf>
    <xf numFmtId="176" fontId="11" fillId="0" borderId="57" xfId="0" applyNumberFormat="1" applyFont="1" applyBorder="1">
      <alignment vertical="center"/>
    </xf>
    <xf numFmtId="176" fontId="11" fillId="0" borderId="33" xfId="0" applyNumberFormat="1" applyFont="1" applyBorder="1">
      <alignment vertical="center"/>
    </xf>
    <xf numFmtId="176" fontId="11" fillId="0" borderId="30" xfId="0" applyNumberFormat="1" applyFont="1" applyBorder="1">
      <alignment vertical="center"/>
    </xf>
    <xf numFmtId="176" fontId="11" fillId="0" borderId="31" xfId="0" applyNumberFormat="1" applyFont="1" applyBorder="1">
      <alignment vertical="center"/>
    </xf>
    <xf numFmtId="176" fontId="11" fillId="0" borderId="34" xfId="0" applyNumberFormat="1" applyFont="1" applyBorder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distributed" vertical="center" justifyLastLine="1"/>
    </xf>
    <xf numFmtId="0" fontId="5" fillId="2" borderId="43" xfId="0" applyFont="1" applyFill="1" applyBorder="1" applyAlignment="1">
      <alignment horizontal="distributed" vertical="center" justifyLastLine="1" shrinkToFit="1"/>
    </xf>
    <xf numFmtId="0" fontId="5" fillId="2" borderId="11" xfId="0" applyFont="1" applyFill="1" applyBorder="1" applyAlignment="1">
      <alignment horizontal="distributed" vertical="center" justifyLastLine="1" shrinkToFit="1"/>
    </xf>
    <xf numFmtId="0" fontId="5" fillId="2" borderId="66" xfId="0" applyFont="1" applyFill="1" applyBorder="1" applyAlignment="1">
      <alignment horizontal="distributed" vertical="center" justifyLastLine="1" shrinkToFit="1"/>
    </xf>
    <xf numFmtId="0" fontId="5" fillId="2" borderId="53" xfId="0" applyFont="1" applyFill="1" applyBorder="1" applyAlignment="1">
      <alignment horizontal="distributed" vertical="center" justifyLastLine="1" shrinkToFit="1"/>
    </xf>
    <xf numFmtId="0" fontId="5" fillId="2" borderId="16" xfId="0" applyFont="1" applyFill="1" applyBorder="1" applyAlignment="1">
      <alignment horizontal="distributed" vertical="center" justifyLastLine="1" shrinkToFit="1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horizontal="right" vertical="center" shrinkToFit="1"/>
    </xf>
    <xf numFmtId="0" fontId="16" fillId="2" borderId="2" xfId="0" applyFont="1" applyFill="1" applyBorder="1">
      <alignment vertical="center"/>
    </xf>
    <xf numFmtId="0" fontId="16" fillId="3" borderId="67" xfId="0" applyFont="1" applyFill="1" applyBorder="1" applyAlignment="1">
      <alignment horizontal="distributed" vertical="center" justifyLastLine="1" shrinkToFit="1"/>
    </xf>
    <xf numFmtId="0" fontId="16" fillId="2" borderId="8" xfId="0" applyFont="1" applyFill="1" applyBorder="1" applyAlignment="1">
      <alignment horizontal="distributed" vertical="center" justifyLastLine="1" shrinkToFit="1"/>
    </xf>
    <xf numFmtId="0" fontId="16" fillId="2" borderId="6" xfId="0" applyFont="1" applyFill="1" applyBorder="1" applyAlignment="1">
      <alignment horizontal="distributed" vertical="center" justifyLastLine="1" shrinkToFit="1"/>
    </xf>
    <xf numFmtId="0" fontId="16" fillId="2" borderId="6" xfId="0" applyFont="1" applyFill="1" applyBorder="1" applyAlignment="1">
      <alignment vertical="center" shrinkToFit="1"/>
    </xf>
    <xf numFmtId="0" fontId="16" fillId="2" borderId="68" xfId="0" applyFont="1" applyFill="1" applyBorder="1" applyAlignment="1">
      <alignment horizontal="distributed" vertical="center" justifyLastLine="1" shrinkToFit="1"/>
    </xf>
    <xf numFmtId="0" fontId="16" fillId="2" borderId="9" xfId="0" applyFont="1" applyFill="1" applyBorder="1" applyAlignment="1">
      <alignment horizontal="distributed" vertical="center" justifyLastLine="1" shrinkToFit="1"/>
    </xf>
    <xf numFmtId="0" fontId="16" fillId="3" borderId="69" xfId="0" applyFont="1" applyFill="1" applyBorder="1" applyAlignment="1">
      <alignment horizontal="distributed" vertical="center" justifyLastLine="1"/>
    </xf>
    <xf numFmtId="176" fontId="16" fillId="3" borderId="70" xfId="0" applyNumberFormat="1" applyFont="1" applyFill="1" applyBorder="1">
      <alignment vertical="center"/>
    </xf>
    <xf numFmtId="176" fontId="16" fillId="3" borderId="33" xfId="0" applyNumberFormat="1" applyFont="1" applyFill="1" applyBorder="1">
      <alignment vertical="center"/>
    </xf>
    <xf numFmtId="176" fontId="16" fillId="3" borderId="30" xfId="0" applyNumberFormat="1" applyFont="1" applyFill="1" applyBorder="1">
      <alignment vertical="center"/>
    </xf>
    <xf numFmtId="176" fontId="16" fillId="3" borderId="31" xfId="0" applyNumberFormat="1" applyFont="1" applyFill="1" applyBorder="1">
      <alignment vertical="center"/>
    </xf>
    <xf numFmtId="176" fontId="16" fillId="3" borderId="71" xfId="0" applyNumberFormat="1" applyFont="1" applyFill="1" applyBorder="1">
      <alignment vertical="center"/>
    </xf>
    <xf numFmtId="176" fontId="16" fillId="3" borderId="72" xfId="0" applyNumberFormat="1" applyFont="1" applyFill="1" applyBorder="1">
      <alignment vertical="center"/>
    </xf>
    <xf numFmtId="0" fontId="16" fillId="2" borderId="73" xfId="0" applyFont="1" applyFill="1" applyBorder="1" applyAlignment="1">
      <alignment horizontal="distributed" vertical="center" justifyLastLine="1"/>
    </xf>
    <xf numFmtId="176" fontId="16" fillId="3" borderId="74" xfId="0" applyNumberFormat="1" applyFont="1" applyFill="1" applyBorder="1">
      <alignment vertical="center"/>
    </xf>
    <xf numFmtId="176" fontId="16" fillId="0" borderId="15" xfId="0" applyNumberFormat="1" applyFont="1" applyBorder="1">
      <alignment vertical="center"/>
    </xf>
    <xf numFmtId="176" fontId="16" fillId="0" borderId="13" xfId="0" applyNumberFormat="1" applyFont="1" applyBorder="1">
      <alignment vertical="center"/>
    </xf>
    <xf numFmtId="176" fontId="16" fillId="0" borderId="53" xfId="0" applyNumberFormat="1" applyFont="1" applyBorder="1">
      <alignment vertical="center"/>
    </xf>
    <xf numFmtId="176" fontId="16" fillId="0" borderId="16" xfId="0" applyNumberFormat="1" applyFont="1" applyBorder="1">
      <alignment vertical="center"/>
    </xf>
    <xf numFmtId="0" fontId="16" fillId="2" borderId="75" xfId="0" applyFont="1" applyFill="1" applyBorder="1" applyAlignment="1">
      <alignment horizontal="distributed" vertical="center" justifyLastLine="1"/>
    </xf>
    <xf numFmtId="176" fontId="16" fillId="3" borderId="76" xfId="0" applyNumberFormat="1" applyFont="1" applyFill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8" xfId="0" applyNumberFormat="1" applyFont="1" applyBorder="1">
      <alignment vertical="center"/>
    </xf>
    <xf numFmtId="176" fontId="16" fillId="0" borderId="79" xfId="0" applyNumberFormat="1" applyFont="1" applyBorder="1">
      <alignment vertical="center"/>
    </xf>
    <xf numFmtId="176" fontId="16" fillId="0" borderId="80" xfId="0" applyNumberFormat="1" applyFont="1" applyBorder="1">
      <alignment vertical="center"/>
    </xf>
    <xf numFmtId="0" fontId="16" fillId="2" borderId="81" xfId="0" applyFont="1" applyFill="1" applyBorder="1" applyAlignment="1">
      <alignment horizontal="distributed" vertical="center" justifyLastLine="1"/>
    </xf>
    <xf numFmtId="176" fontId="16" fillId="3" borderId="82" xfId="0" applyNumberFormat="1" applyFont="1" applyFill="1" applyBorder="1">
      <alignment vertical="center"/>
    </xf>
    <xf numFmtId="176" fontId="16" fillId="0" borderId="83" xfId="0" applyNumberFormat="1" applyFont="1" applyBorder="1">
      <alignment vertical="center"/>
    </xf>
    <xf numFmtId="176" fontId="16" fillId="0" borderId="84" xfId="0" applyNumberFormat="1" applyFont="1" applyBorder="1">
      <alignment vertical="center"/>
    </xf>
    <xf numFmtId="176" fontId="16" fillId="0" borderId="85" xfId="0" applyNumberFormat="1" applyFont="1" applyBorder="1">
      <alignment vertical="center"/>
    </xf>
    <xf numFmtId="176" fontId="16" fillId="0" borderId="86" xfId="0" applyNumberFormat="1" applyFont="1" applyBorder="1">
      <alignment vertical="center"/>
    </xf>
    <xf numFmtId="0" fontId="16" fillId="2" borderId="87" xfId="0" applyFont="1" applyFill="1" applyBorder="1" applyAlignment="1">
      <alignment horizontal="distributed" vertical="center" justifyLastLine="1"/>
    </xf>
    <xf numFmtId="176" fontId="16" fillId="3" borderId="88" xfId="0" applyNumberFormat="1" applyFont="1" applyFill="1" applyBorder="1">
      <alignment vertical="center"/>
    </xf>
    <xf numFmtId="176" fontId="16" fillId="0" borderId="89" xfId="0" applyNumberFormat="1" applyFont="1" applyBorder="1">
      <alignment vertical="center"/>
    </xf>
    <xf numFmtId="176" fontId="16" fillId="0" borderId="90" xfId="0" applyNumberFormat="1" applyFont="1" applyBorder="1">
      <alignment vertical="center"/>
    </xf>
    <xf numFmtId="176" fontId="16" fillId="0" borderId="91" xfId="0" applyNumberFormat="1" applyFont="1" applyBorder="1">
      <alignment vertical="center"/>
    </xf>
    <xf numFmtId="176" fontId="16" fillId="0" borderId="92" xfId="0" applyNumberFormat="1" applyFont="1" applyBorder="1">
      <alignment vertical="center"/>
    </xf>
    <xf numFmtId="0" fontId="16" fillId="2" borderId="45" xfId="0" applyFont="1" applyFill="1" applyBorder="1" applyAlignment="1">
      <alignment horizontal="distributed" vertical="center" justifyLastLine="1"/>
    </xf>
    <xf numFmtId="176" fontId="16" fillId="3" borderId="93" xfId="0" applyNumberFormat="1" applyFont="1" applyFill="1" applyBorder="1">
      <alignment vertical="center"/>
    </xf>
    <xf numFmtId="176" fontId="16" fillId="0" borderId="46" xfId="0" applyNumberFormat="1" applyFont="1" applyBorder="1">
      <alignment vertical="center"/>
    </xf>
    <xf numFmtId="176" fontId="16" fillId="0" borderId="47" xfId="0" applyNumberFormat="1" applyFont="1" applyBorder="1">
      <alignment vertical="center"/>
    </xf>
    <xf numFmtId="176" fontId="16" fillId="0" borderId="48" xfId="0" applyNumberFormat="1" applyFont="1" applyBorder="1">
      <alignment vertical="center"/>
    </xf>
    <xf numFmtId="176" fontId="16" fillId="0" borderId="49" xfId="0" applyNumberFormat="1" applyFont="1" applyBorder="1">
      <alignment vertical="center"/>
    </xf>
    <xf numFmtId="0" fontId="16" fillId="2" borderId="94" xfId="0" applyFont="1" applyFill="1" applyBorder="1">
      <alignment vertical="center"/>
    </xf>
    <xf numFmtId="0" fontId="16" fillId="3" borderId="95" xfId="0" applyFont="1" applyFill="1" applyBorder="1" applyAlignment="1">
      <alignment horizontal="distributed" vertical="center" justifyLastLine="1" shrinkToFit="1"/>
    </xf>
    <xf numFmtId="0" fontId="16" fillId="2" borderId="96" xfId="0" applyFont="1" applyFill="1" applyBorder="1" applyAlignment="1">
      <alignment horizontal="distributed" vertical="center" justifyLastLine="1" shrinkToFit="1"/>
    </xf>
    <xf numFmtId="0" fontId="16" fillId="2" borderId="97" xfId="0" applyFont="1" applyFill="1" applyBorder="1" applyAlignment="1">
      <alignment horizontal="distributed" vertical="center" justifyLastLine="1" shrinkToFit="1"/>
    </xf>
    <xf numFmtId="0" fontId="16" fillId="2" borderId="97" xfId="0" applyFont="1" applyFill="1" applyBorder="1" applyAlignment="1">
      <alignment vertical="center" shrinkToFit="1"/>
    </xf>
    <xf numFmtId="0" fontId="16" fillId="2" borderId="98" xfId="0" applyFont="1" applyFill="1" applyBorder="1" applyAlignment="1">
      <alignment horizontal="distributed" vertical="center" justifyLastLine="1" shrinkToFit="1"/>
    </xf>
    <xf numFmtId="0" fontId="16" fillId="2" borderId="99" xfId="0" applyFont="1" applyFill="1" applyBorder="1" applyAlignment="1">
      <alignment horizontal="distributed" vertical="center" justifyLastLine="1" shrinkToFit="1"/>
    </xf>
    <xf numFmtId="0" fontId="16" fillId="3" borderId="100" xfId="0" applyFont="1" applyFill="1" applyBorder="1" applyAlignment="1">
      <alignment horizontal="distributed" vertical="center" justifyLastLine="1"/>
    </xf>
    <xf numFmtId="176" fontId="16" fillId="3" borderId="101" xfId="0" applyNumberFormat="1" applyFont="1" applyFill="1" applyBorder="1">
      <alignment vertical="center"/>
    </xf>
    <xf numFmtId="176" fontId="16" fillId="3" borderId="102" xfId="0" applyNumberFormat="1" applyFont="1" applyFill="1" applyBorder="1">
      <alignment vertical="center"/>
    </xf>
    <xf numFmtId="176" fontId="16" fillId="3" borderId="103" xfId="0" applyNumberFormat="1" applyFont="1" applyFill="1" applyBorder="1">
      <alignment vertical="center"/>
    </xf>
    <xf numFmtId="176" fontId="16" fillId="3" borderId="104" xfId="0" applyNumberFormat="1" applyFont="1" applyFill="1" applyBorder="1">
      <alignment vertical="center"/>
    </xf>
    <xf numFmtId="176" fontId="16" fillId="3" borderId="105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2" borderId="10" xfId="0" applyFont="1" applyFill="1" applyBorder="1" applyAlignment="1">
      <alignment horizontal="distributed" vertical="center" justifyLastLine="1"/>
    </xf>
    <xf numFmtId="176" fontId="16" fillId="3" borderId="106" xfId="0" applyNumberFormat="1" applyFont="1" applyFill="1" applyBorder="1">
      <alignment vertical="center"/>
    </xf>
    <xf numFmtId="176" fontId="16" fillId="0" borderId="43" xfId="0" applyNumberFormat="1" applyFont="1" applyBorder="1">
      <alignment vertical="center"/>
    </xf>
    <xf numFmtId="176" fontId="16" fillId="0" borderId="11" xfId="0" applyNumberFormat="1" applyFont="1" applyBorder="1">
      <alignment vertical="center"/>
    </xf>
    <xf numFmtId="176" fontId="16" fillId="0" borderId="12" xfId="0" applyNumberFormat="1" applyFont="1" applyBorder="1">
      <alignment vertical="center"/>
    </xf>
    <xf numFmtId="176" fontId="16" fillId="0" borderId="44" xfId="0" applyNumberFormat="1" applyFont="1" applyBorder="1">
      <alignment vertical="center"/>
    </xf>
    <xf numFmtId="0" fontId="16" fillId="2" borderId="107" xfId="0" applyFont="1" applyFill="1" applyBorder="1" applyAlignment="1">
      <alignment horizontal="distributed" vertical="center" justifyLastLine="1"/>
    </xf>
    <xf numFmtId="176" fontId="16" fillId="3" borderId="108" xfId="0" applyNumberFormat="1" applyFont="1" applyFill="1" applyBorder="1">
      <alignment vertical="center"/>
    </xf>
    <xf numFmtId="176" fontId="16" fillId="0" borderId="109" xfId="0" applyNumberFormat="1" applyFont="1" applyBorder="1">
      <alignment vertical="center"/>
    </xf>
    <xf numFmtId="176" fontId="16" fillId="0" borderId="110" xfId="0" applyNumberFormat="1" applyFont="1" applyBorder="1">
      <alignment vertical="center"/>
    </xf>
    <xf numFmtId="176" fontId="16" fillId="0" borderId="111" xfId="0" applyNumberFormat="1" applyFont="1" applyBorder="1">
      <alignment vertical="center"/>
    </xf>
    <xf numFmtId="176" fontId="16" fillId="0" borderId="112" xfId="0" applyNumberFormat="1" applyFont="1" applyBorder="1">
      <alignment vertical="center"/>
    </xf>
    <xf numFmtId="0" fontId="18" fillId="3" borderId="58" xfId="0" applyFont="1" applyFill="1" applyBorder="1" applyAlignment="1">
      <alignment horizontal="distributed" vertical="center" justifyLastLine="1"/>
    </xf>
    <xf numFmtId="0" fontId="18" fillId="3" borderId="62" xfId="0" applyFont="1" applyFill="1" applyBorder="1" applyAlignment="1">
      <alignment horizontal="distributed" vertical="center" justifyLastLine="1" shrinkToFit="1"/>
    </xf>
    <xf numFmtId="0" fontId="18" fillId="2" borderId="15" xfId="0" applyFont="1" applyFill="1" applyBorder="1" applyAlignment="1">
      <alignment horizontal="distributed" vertical="center" justifyLastLine="1" shrinkToFit="1"/>
    </xf>
    <xf numFmtId="0" fontId="18" fillId="2" borderId="13" xfId="0" applyFont="1" applyFill="1" applyBorder="1" applyAlignment="1">
      <alignment horizontal="distributed" vertical="center" justifyLastLine="1" shrinkToFit="1"/>
    </xf>
    <xf numFmtId="0" fontId="18" fillId="2" borderId="53" xfId="0" applyFont="1" applyFill="1" applyBorder="1" applyAlignment="1">
      <alignment horizontal="distributed" vertical="center" justifyLastLine="1" shrinkToFit="1"/>
    </xf>
    <xf numFmtId="0" fontId="18" fillId="2" borderId="113" xfId="0" applyFont="1" applyFill="1" applyBorder="1" applyAlignment="1">
      <alignment horizontal="distributed" vertical="center" justifyLastLine="1" shrinkToFit="1"/>
    </xf>
    <xf numFmtId="0" fontId="18" fillId="2" borderId="16" xfId="0" applyFont="1" applyFill="1" applyBorder="1" applyAlignment="1">
      <alignment horizontal="distributed" vertical="center" justifyLastLine="1" shrinkToFit="1"/>
    </xf>
    <xf numFmtId="0" fontId="18" fillId="3" borderId="75" xfId="0" applyFont="1" applyFill="1" applyBorder="1" applyAlignment="1">
      <alignment horizontal="distributed" vertical="center" justifyLastLine="1"/>
    </xf>
    <xf numFmtId="176" fontId="18" fillId="3" borderId="114" xfId="0" applyNumberFormat="1" applyFont="1" applyFill="1" applyBorder="1">
      <alignment vertical="center"/>
    </xf>
    <xf numFmtId="179" fontId="18" fillId="3" borderId="77" xfId="0" applyNumberFormat="1" applyFont="1" applyFill="1" applyBorder="1" applyAlignment="1">
      <alignment horizontal="distributed" vertical="center" justifyLastLine="1"/>
    </xf>
    <xf numFmtId="179" fontId="18" fillId="3" borderId="78" xfId="0" applyNumberFormat="1" applyFont="1" applyFill="1" applyBorder="1">
      <alignment vertical="center"/>
    </xf>
    <xf numFmtId="180" fontId="18" fillId="3" borderId="79" xfId="0" applyNumberFormat="1" applyFont="1" applyFill="1" applyBorder="1" applyAlignment="1">
      <alignment horizontal="right" vertical="center"/>
    </xf>
    <xf numFmtId="180" fontId="18" fillId="3" borderId="80" xfId="0" applyNumberFormat="1" applyFont="1" applyFill="1" applyBorder="1" applyAlignment="1">
      <alignment horizontal="right" vertical="center"/>
    </xf>
    <xf numFmtId="0" fontId="18" fillId="0" borderId="81" xfId="0" applyFont="1" applyBorder="1" applyAlignment="1">
      <alignment horizontal="distributed" vertical="center" justifyLastLine="1"/>
    </xf>
    <xf numFmtId="176" fontId="18" fillId="3" borderId="115" xfId="0" applyNumberFormat="1" applyFont="1" applyFill="1" applyBorder="1">
      <alignment vertical="center"/>
    </xf>
    <xf numFmtId="179" fontId="18" fillId="0" borderId="83" xfId="0" applyNumberFormat="1" applyFont="1" applyBorder="1" applyAlignment="1">
      <alignment horizontal="distributed" vertical="center" justifyLastLine="1"/>
    </xf>
    <xf numFmtId="179" fontId="18" fillId="0" borderId="84" xfId="0" applyNumberFormat="1" applyFont="1" applyBorder="1">
      <alignment vertical="center"/>
    </xf>
    <xf numFmtId="180" fontId="18" fillId="0" borderId="85" xfId="0" applyNumberFormat="1" applyFont="1" applyBorder="1" applyAlignment="1">
      <alignment horizontal="right" vertical="center"/>
    </xf>
    <xf numFmtId="180" fontId="18" fillId="0" borderId="86" xfId="0" applyNumberFormat="1" applyFont="1" applyBorder="1" applyAlignment="1">
      <alignment horizontal="right" vertical="center"/>
    </xf>
    <xf numFmtId="0" fontId="18" fillId="0" borderId="87" xfId="0" applyFont="1" applyBorder="1" applyAlignment="1">
      <alignment horizontal="distributed" vertical="center" justifyLastLine="1"/>
    </xf>
    <xf numFmtId="176" fontId="18" fillId="3" borderId="116" xfId="0" applyNumberFormat="1" applyFont="1" applyFill="1" applyBorder="1">
      <alignment vertical="center"/>
    </xf>
    <xf numFmtId="179" fontId="18" fillId="0" borderId="89" xfId="0" applyNumberFormat="1" applyFont="1" applyBorder="1" applyAlignment="1">
      <alignment horizontal="distributed" vertical="center" justifyLastLine="1"/>
    </xf>
    <xf numFmtId="179" fontId="18" fillId="0" borderId="90" xfId="0" applyNumberFormat="1" applyFont="1" applyBorder="1">
      <alignment vertical="center"/>
    </xf>
    <xf numFmtId="180" fontId="18" fillId="0" borderId="91" xfId="0" applyNumberFormat="1" applyFont="1" applyBorder="1" applyAlignment="1">
      <alignment horizontal="right" vertical="center"/>
    </xf>
    <xf numFmtId="180" fontId="18" fillId="0" borderId="92" xfId="0" applyNumberFormat="1" applyFont="1" applyBorder="1" applyAlignment="1">
      <alignment horizontal="right" vertical="center"/>
    </xf>
    <xf numFmtId="0" fontId="18" fillId="0" borderId="117" xfId="0" applyFont="1" applyBorder="1" applyAlignment="1">
      <alignment horizontal="distributed" vertical="center" justifyLastLine="1"/>
    </xf>
    <xf numFmtId="176" fontId="18" fillId="3" borderId="118" xfId="0" applyNumberFormat="1" applyFont="1" applyFill="1" applyBorder="1">
      <alignment vertical="center"/>
    </xf>
    <xf numFmtId="179" fontId="18" fillId="0" borderId="119" xfId="0" applyNumberFormat="1" applyFont="1" applyBorder="1" applyAlignment="1">
      <alignment horizontal="distributed" vertical="center" justifyLastLine="1"/>
    </xf>
    <xf numFmtId="179" fontId="18" fillId="0" borderId="120" xfId="0" applyNumberFormat="1" applyFont="1" applyBorder="1">
      <alignment vertical="center"/>
    </xf>
    <xf numFmtId="180" fontId="18" fillId="0" borderId="121" xfId="0" applyNumberFormat="1" applyFont="1" applyBorder="1" applyAlignment="1">
      <alignment horizontal="right" vertical="center"/>
    </xf>
    <xf numFmtId="180" fontId="18" fillId="0" borderId="122" xfId="0" applyNumberFormat="1" applyFont="1" applyBorder="1" applyAlignment="1">
      <alignment horizontal="right" vertical="center"/>
    </xf>
    <xf numFmtId="0" fontId="20" fillId="0" borderId="123" xfId="0" applyFont="1" applyBorder="1" applyAlignment="1">
      <alignment horizontal="distributed" vertical="center" justifyLastLine="1"/>
    </xf>
    <xf numFmtId="0" fontId="20" fillId="2" borderId="8" xfId="0" applyFont="1" applyFill="1" applyBorder="1" applyAlignment="1">
      <alignment horizontal="distributed" vertical="center" justifyLastLine="1" shrinkToFit="1"/>
    </xf>
    <xf numFmtId="0" fontId="20" fillId="2" borderId="6" xfId="0" applyFont="1" applyFill="1" applyBorder="1" applyAlignment="1">
      <alignment horizontal="distributed" vertical="center" justifyLastLine="1" shrinkToFit="1"/>
    </xf>
    <xf numFmtId="0" fontId="20" fillId="2" borderId="6" xfId="0" applyFont="1" applyFill="1" applyBorder="1" applyAlignment="1">
      <alignment vertical="center" shrinkToFit="1"/>
    </xf>
    <xf numFmtId="0" fontId="20" fillId="2" borderId="7" xfId="0" applyFont="1" applyFill="1" applyBorder="1" applyAlignment="1">
      <alignment horizontal="distributed" vertical="center" justifyLastLine="1" shrinkToFit="1"/>
    </xf>
    <xf numFmtId="0" fontId="20" fillId="3" borderId="124" xfId="0" applyFont="1" applyFill="1" applyBorder="1" applyAlignment="1">
      <alignment horizontal="distributed" vertical="center" justifyLastLine="1" shrinkToFit="1"/>
    </xf>
    <xf numFmtId="0" fontId="20" fillId="0" borderId="0" xfId="0" applyFont="1" applyAlignment="1">
      <alignment horizontal="distributed" vertical="center" justifyLastLine="1" shrinkToFit="1"/>
    </xf>
    <xf numFmtId="0" fontId="20" fillId="2" borderId="125" xfId="0" applyFont="1" applyFill="1" applyBorder="1" applyAlignment="1">
      <alignment horizontal="distributed" vertical="center" justifyLastLine="1"/>
    </xf>
    <xf numFmtId="181" fontId="5" fillId="0" borderId="77" xfId="0" applyNumberFormat="1" applyFont="1" applyBorder="1" applyAlignment="1">
      <alignment horizontal="center" vertical="center"/>
    </xf>
    <xf numFmtId="181" fontId="20" fillId="0" borderId="78" xfId="0" applyNumberFormat="1" applyFont="1" applyBorder="1">
      <alignment vertical="center"/>
    </xf>
    <xf numFmtId="181" fontId="20" fillId="0" borderId="126" xfId="0" applyNumberFormat="1" applyFont="1" applyBorder="1">
      <alignment vertical="center"/>
    </xf>
    <xf numFmtId="176" fontId="20" fillId="3" borderId="127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20" fillId="2" borderId="128" xfId="0" applyFont="1" applyFill="1" applyBorder="1" applyAlignment="1">
      <alignment horizontal="distributed" vertical="center" justifyLastLine="1"/>
    </xf>
    <xf numFmtId="181" fontId="20" fillId="0" borderId="83" xfId="0" applyNumberFormat="1" applyFont="1" applyBorder="1">
      <alignment vertical="center"/>
    </xf>
    <xf numFmtId="181" fontId="5" fillId="0" borderId="84" xfId="0" applyNumberFormat="1" applyFont="1" applyBorder="1" applyAlignment="1">
      <alignment horizontal="center" vertical="center"/>
    </xf>
    <xf numFmtId="181" fontId="20" fillId="0" borderId="84" xfId="0" applyNumberFormat="1" applyFont="1" applyBorder="1">
      <alignment vertical="center"/>
    </xf>
    <xf numFmtId="181" fontId="20" fillId="0" borderId="129" xfId="0" applyNumberFormat="1" applyFont="1" applyBorder="1">
      <alignment vertical="center"/>
    </xf>
    <xf numFmtId="176" fontId="20" fillId="3" borderId="130" xfId="0" applyNumberFormat="1" applyFont="1" applyFill="1" applyBorder="1">
      <alignment vertical="center"/>
    </xf>
    <xf numFmtId="0" fontId="20" fillId="2" borderId="87" xfId="0" applyFont="1" applyFill="1" applyBorder="1" applyAlignment="1">
      <alignment horizontal="distributed" vertical="center" justifyLastLine="1"/>
    </xf>
    <xf numFmtId="181" fontId="20" fillId="0" borderId="89" xfId="0" applyNumberFormat="1" applyFont="1" applyBorder="1">
      <alignment vertical="center"/>
    </xf>
    <xf numFmtId="181" fontId="20" fillId="0" borderId="90" xfId="0" applyNumberFormat="1" applyFont="1" applyBorder="1">
      <alignment vertical="center"/>
    </xf>
    <xf numFmtId="181" fontId="5" fillId="0" borderId="90" xfId="0" applyNumberFormat="1" applyFont="1" applyBorder="1" applyAlignment="1">
      <alignment horizontal="center" vertical="center"/>
    </xf>
    <xf numFmtId="181" fontId="20" fillId="0" borderId="131" xfId="0" applyNumberFormat="1" applyFont="1" applyBorder="1">
      <alignment vertical="center"/>
    </xf>
    <xf numFmtId="176" fontId="20" fillId="3" borderId="132" xfId="0" applyNumberFormat="1" applyFont="1" applyFill="1" applyBorder="1">
      <alignment vertical="center"/>
    </xf>
    <xf numFmtId="0" fontId="20" fillId="2" borderId="133" xfId="0" applyFont="1" applyFill="1" applyBorder="1" applyAlignment="1">
      <alignment horizontal="distributed" vertical="center" justifyLastLine="1"/>
    </xf>
    <xf numFmtId="181" fontId="20" fillId="0" borderId="134" xfId="0" applyNumberFormat="1" applyFont="1" applyBorder="1">
      <alignment vertical="center"/>
    </xf>
    <xf numFmtId="181" fontId="20" fillId="0" borderId="135" xfId="0" applyNumberFormat="1" applyFont="1" applyBorder="1">
      <alignment vertical="center"/>
    </xf>
    <xf numFmtId="181" fontId="5" fillId="0" borderId="135" xfId="0" applyNumberFormat="1" applyFont="1" applyBorder="1" applyAlignment="1">
      <alignment horizontal="center" vertical="center"/>
    </xf>
    <xf numFmtId="181" fontId="20" fillId="0" borderId="136" xfId="0" applyNumberFormat="1" applyFont="1" applyBorder="1">
      <alignment vertical="center"/>
    </xf>
    <xf numFmtId="176" fontId="20" fillId="3" borderId="137" xfId="0" applyNumberFormat="1" applyFont="1" applyFill="1" applyBorder="1">
      <alignment vertical="center"/>
    </xf>
    <xf numFmtId="0" fontId="20" fillId="2" borderId="138" xfId="0" applyFont="1" applyFill="1" applyBorder="1" applyAlignment="1">
      <alignment horizontal="distributed" vertical="center" justifyLastLine="1"/>
    </xf>
    <xf numFmtId="181" fontId="20" fillId="0" borderId="139" xfId="0" applyNumberFormat="1" applyFont="1" applyBorder="1">
      <alignment vertical="center"/>
    </xf>
    <xf numFmtId="181" fontId="20" fillId="0" borderId="140" xfId="0" applyNumberFormat="1" applyFont="1" applyBorder="1">
      <alignment vertical="center"/>
    </xf>
    <xf numFmtId="181" fontId="5" fillId="0" borderId="140" xfId="0" applyNumberFormat="1" applyFont="1" applyBorder="1" applyAlignment="1">
      <alignment horizontal="center" vertical="center"/>
    </xf>
    <xf numFmtId="181" fontId="20" fillId="0" borderId="141" xfId="0" applyNumberFormat="1" applyFont="1" applyBorder="1">
      <alignment vertical="center"/>
    </xf>
    <xf numFmtId="176" fontId="20" fillId="3" borderId="142" xfId="0" applyNumberFormat="1" applyFont="1" applyFill="1" applyBorder="1">
      <alignment vertical="center"/>
    </xf>
    <xf numFmtId="0" fontId="20" fillId="2" borderId="143" xfId="0" applyFont="1" applyFill="1" applyBorder="1" applyAlignment="1">
      <alignment horizontal="distributed" vertical="center" justifyLastLine="1"/>
    </xf>
    <xf numFmtId="181" fontId="20" fillId="0" borderId="144" xfId="0" applyNumberFormat="1" applyFont="1" applyBorder="1">
      <alignment vertical="center"/>
    </xf>
    <xf numFmtId="181" fontId="20" fillId="0" borderId="145" xfId="0" applyNumberFormat="1" applyFont="1" applyBorder="1">
      <alignment vertical="center"/>
    </xf>
    <xf numFmtId="181" fontId="5" fillId="0" borderId="146" xfId="0" applyNumberFormat="1" applyFont="1" applyBorder="1" applyAlignment="1">
      <alignment horizontal="center" vertical="center"/>
    </xf>
    <xf numFmtId="176" fontId="20" fillId="3" borderId="147" xfId="0" applyNumberFormat="1" applyFont="1" applyFill="1" applyBorder="1">
      <alignment vertical="center"/>
    </xf>
    <xf numFmtId="0" fontId="20" fillId="3" borderId="148" xfId="0" applyFont="1" applyFill="1" applyBorder="1" applyAlignment="1">
      <alignment horizontal="distributed" vertical="center" justifyLastLine="1"/>
    </xf>
    <xf numFmtId="176" fontId="20" fillId="3" borderId="71" xfId="0" applyNumberFormat="1" applyFont="1" applyFill="1" applyBorder="1">
      <alignment vertical="center"/>
    </xf>
    <xf numFmtId="176" fontId="20" fillId="3" borderId="149" xfId="0" applyNumberFormat="1" applyFont="1" applyFill="1" applyBorder="1">
      <alignment vertical="center"/>
    </xf>
    <xf numFmtId="176" fontId="20" fillId="3" borderId="150" xfId="0" applyNumberFormat="1" applyFont="1" applyFill="1" applyBorder="1">
      <alignment vertical="center"/>
    </xf>
    <xf numFmtId="176" fontId="20" fillId="3" borderId="151" xfId="0" applyNumberFormat="1" applyFont="1" applyFill="1" applyBorder="1">
      <alignment vertical="center"/>
    </xf>
    <xf numFmtId="0" fontId="0" fillId="0" borderId="0" xfId="0" applyBorder="1" applyAlignment="1">
      <alignment horizontal="distributed" vertical="center" justifyLastLine="1"/>
    </xf>
    <xf numFmtId="17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18" fillId="0" borderId="75" xfId="0" applyFont="1" applyBorder="1" applyAlignment="1">
      <alignment horizontal="distributed" vertical="center" justifyLastLine="1"/>
    </xf>
    <xf numFmtId="179" fontId="18" fillId="3" borderId="114" xfId="0" applyNumberFormat="1" applyFont="1" applyFill="1" applyBorder="1">
      <alignment vertical="center"/>
    </xf>
    <xf numFmtId="179" fontId="18" fillId="0" borderId="77" xfId="0" applyNumberFormat="1" applyFont="1" applyBorder="1" applyAlignment="1">
      <alignment horizontal="distributed" vertical="center" justifyLastLine="1"/>
    </xf>
    <xf numFmtId="179" fontId="18" fillId="0" borderId="78" xfId="0" applyNumberFormat="1" applyFont="1" applyBorder="1">
      <alignment vertical="center"/>
    </xf>
    <xf numFmtId="180" fontId="18" fillId="0" borderId="79" xfId="0" applyNumberFormat="1" applyFont="1" applyBorder="1">
      <alignment vertical="center"/>
    </xf>
    <xf numFmtId="179" fontId="18" fillId="0" borderId="77" xfId="0" applyNumberFormat="1" applyFont="1" applyBorder="1" applyAlignment="1">
      <alignment vertical="center" shrinkToFit="1"/>
    </xf>
    <xf numFmtId="180" fontId="18" fillId="0" borderId="80" xfId="0" applyNumberFormat="1" applyFont="1" applyBorder="1">
      <alignment vertical="center"/>
    </xf>
    <xf numFmtId="179" fontId="18" fillId="3" borderId="115" xfId="0" applyNumberFormat="1" applyFont="1" applyFill="1" applyBorder="1">
      <alignment vertical="center"/>
    </xf>
    <xf numFmtId="180" fontId="18" fillId="0" borderId="85" xfId="0" applyNumberFormat="1" applyFont="1" applyBorder="1">
      <alignment vertical="center"/>
    </xf>
    <xf numFmtId="180" fontId="18" fillId="0" borderId="86" xfId="0" applyNumberFormat="1" applyFont="1" applyBorder="1">
      <alignment vertical="center"/>
    </xf>
    <xf numFmtId="179" fontId="18" fillId="0" borderId="83" xfId="0" applyNumberFormat="1" applyFont="1" applyBorder="1" applyAlignment="1">
      <alignment vertical="center" shrinkToFit="1"/>
    </xf>
    <xf numFmtId="0" fontId="18" fillId="0" borderId="152" xfId="0" applyFont="1" applyBorder="1" applyAlignment="1">
      <alignment horizontal="distributed" vertical="center" justifyLastLine="1"/>
    </xf>
    <xf numFmtId="179" fontId="18" fillId="3" borderId="153" xfId="0" applyNumberFormat="1" applyFont="1" applyFill="1" applyBorder="1">
      <alignment vertical="center"/>
    </xf>
    <xf numFmtId="179" fontId="18" fillId="0" borderId="154" xfId="0" applyNumberFormat="1" applyFont="1" applyBorder="1" applyAlignment="1">
      <alignment horizontal="distributed" vertical="center" justifyLastLine="1"/>
    </xf>
    <xf numFmtId="179" fontId="18" fillId="0" borderId="155" xfId="0" applyNumberFormat="1" applyFont="1" applyBorder="1">
      <alignment vertical="center"/>
    </xf>
    <xf numFmtId="180" fontId="18" fillId="0" borderId="156" xfId="0" applyNumberFormat="1" applyFont="1" applyBorder="1">
      <alignment vertical="center"/>
    </xf>
    <xf numFmtId="180" fontId="18" fillId="0" borderId="157" xfId="0" applyNumberFormat="1" applyFont="1" applyBorder="1">
      <alignment vertical="center"/>
    </xf>
    <xf numFmtId="0" fontId="18" fillId="0" borderId="158" xfId="0" applyFont="1" applyBorder="1" applyAlignment="1">
      <alignment horizontal="distributed" vertical="center" justifyLastLine="1"/>
    </xf>
    <xf numFmtId="179" fontId="18" fillId="3" borderId="159" xfId="0" applyNumberFormat="1" applyFont="1" applyFill="1" applyBorder="1">
      <alignment vertical="center"/>
    </xf>
    <xf numFmtId="179" fontId="18" fillId="0" borderId="160" xfId="0" applyNumberFormat="1" applyFont="1" applyBorder="1" applyAlignment="1">
      <alignment horizontal="distributed" vertical="center" justifyLastLine="1"/>
    </xf>
    <xf numFmtId="179" fontId="18" fillId="0" borderId="161" xfId="0" applyNumberFormat="1" applyFont="1" applyBorder="1">
      <alignment vertical="center"/>
    </xf>
    <xf numFmtId="180" fontId="18" fillId="0" borderId="162" xfId="0" applyNumberFormat="1" applyFont="1" applyBorder="1">
      <alignment vertical="center"/>
    </xf>
    <xf numFmtId="180" fontId="18" fillId="0" borderId="163" xfId="0" applyNumberFormat="1" applyFont="1" applyBorder="1">
      <alignment vertical="center"/>
    </xf>
    <xf numFmtId="179" fontId="18" fillId="3" borderId="118" xfId="0" applyNumberFormat="1" applyFont="1" applyFill="1" applyBorder="1">
      <alignment vertical="center"/>
    </xf>
    <xf numFmtId="180" fontId="18" fillId="0" borderId="121" xfId="0" applyNumberFormat="1" applyFont="1" applyBorder="1">
      <alignment vertical="center"/>
    </xf>
    <xf numFmtId="180" fontId="18" fillId="0" borderId="122" xfId="0" applyNumberFormat="1" applyFont="1" applyBorder="1">
      <alignment vertical="center"/>
    </xf>
    <xf numFmtId="179" fontId="18" fillId="0" borderId="77" xfId="0" applyNumberFormat="1" applyFont="1" applyBorder="1" applyAlignment="1">
      <alignment horizontal="distributed" vertical="center"/>
    </xf>
    <xf numFmtId="179" fontId="18" fillId="0" borderId="83" xfId="0" applyNumberFormat="1" applyFont="1" applyBorder="1" applyAlignment="1">
      <alignment horizontal="distributed" vertical="center"/>
    </xf>
    <xf numFmtId="179" fontId="18" fillId="0" borderId="154" xfId="0" applyNumberFormat="1" applyFont="1" applyBorder="1" applyAlignment="1">
      <alignment horizontal="distributed" vertical="center"/>
    </xf>
    <xf numFmtId="179" fontId="18" fillId="0" borderId="154" xfId="0" applyNumberFormat="1" applyFont="1" applyBorder="1" applyAlignment="1">
      <alignment vertical="center" shrinkToFit="1"/>
    </xf>
    <xf numFmtId="179" fontId="18" fillId="0" borderId="160" xfId="0" applyNumberFormat="1" applyFont="1" applyBorder="1" applyAlignment="1">
      <alignment horizontal="distributed" vertical="center"/>
    </xf>
    <xf numFmtId="179" fontId="18" fillId="0" borderId="119" xfId="0" applyNumberFormat="1" applyFont="1" applyBorder="1" applyAlignment="1">
      <alignment horizontal="distributed" vertical="center"/>
    </xf>
    <xf numFmtId="0" fontId="0" fillId="0" borderId="0" xfId="0" applyNumberFormat="1">
      <alignment vertical="center"/>
    </xf>
    <xf numFmtId="0" fontId="16" fillId="0" borderId="2" xfId="0" applyFont="1" applyBorder="1">
      <alignment vertical="center"/>
    </xf>
    <xf numFmtId="0" fontId="16" fillId="0" borderId="10" xfId="0" applyFont="1" applyBorder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53" xfId="0" applyNumberFormat="1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distributed" vertical="center" justifyLastLine="1"/>
    </xf>
    <xf numFmtId="176" fontId="16" fillId="3" borderId="27" xfId="0" applyNumberFormat="1" applyFont="1" applyFill="1" applyBorder="1">
      <alignment vertical="center"/>
    </xf>
    <xf numFmtId="176" fontId="16" fillId="3" borderId="24" xfId="0" applyNumberFormat="1" applyFont="1" applyFill="1" applyBorder="1">
      <alignment vertical="center"/>
    </xf>
    <xf numFmtId="176" fontId="16" fillId="3" borderId="25" xfId="0" applyNumberFormat="1" applyFont="1" applyFill="1" applyBorder="1">
      <alignment vertical="center"/>
    </xf>
    <xf numFmtId="0" fontId="16" fillId="0" borderId="23" xfId="0" applyFont="1" applyBorder="1" applyAlignment="1">
      <alignment horizontal="distributed" vertical="center" justifyLastLine="1"/>
    </xf>
    <xf numFmtId="176" fontId="16" fillId="0" borderId="27" xfId="0" applyNumberFormat="1" applyFont="1" applyBorder="1">
      <alignment vertical="center"/>
    </xf>
    <xf numFmtId="176" fontId="16" fillId="0" borderId="24" xfId="0" applyNumberFormat="1" applyFont="1" applyBorder="1">
      <alignment vertical="center"/>
    </xf>
    <xf numFmtId="176" fontId="16" fillId="0" borderId="25" xfId="0" applyNumberFormat="1" applyFont="1" applyBorder="1">
      <alignment vertical="center"/>
    </xf>
    <xf numFmtId="0" fontId="16" fillId="0" borderId="29" xfId="0" applyFont="1" applyBorder="1" applyAlignment="1">
      <alignment horizontal="distributed" vertical="center" justifyLastLine="1"/>
    </xf>
    <xf numFmtId="176" fontId="16" fillId="0" borderId="33" xfId="0" applyNumberFormat="1" applyFont="1" applyBorder="1">
      <alignment vertical="center"/>
    </xf>
    <xf numFmtId="176" fontId="16" fillId="0" borderId="30" xfId="0" applyNumberFormat="1" applyFont="1" applyBorder="1">
      <alignment vertical="center"/>
    </xf>
    <xf numFmtId="176" fontId="16" fillId="0" borderId="31" xfId="0" applyNumberFormat="1" applyFont="1" applyBorder="1">
      <alignment vertical="center"/>
    </xf>
    <xf numFmtId="0" fontId="21" fillId="0" borderId="0" xfId="0" applyFont="1">
      <alignment vertical="center"/>
    </xf>
    <xf numFmtId="0" fontId="21" fillId="0" borderId="0" xfId="0" applyNumberFormat="1" applyFont="1">
      <alignment vertical="center"/>
    </xf>
    <xf numFmtId="0" fontId="16" fillId="3" borderId="74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176" fontId="16" fillId="3" borderId="164" xfId="0" applyNumberFormat="1" applyFont="1" applyFill="1" applyBorder="1">
      <alignment vertical="center"/>
    </xf>
    <xf numFmtId="176" fontId="16" fillId="3" borderId="28" xfId="0" applyNumberFormat="1" applyFont="1" applyFill="1" applyBorder="1">
      <alignment vertical="center"/>
    </xf>
    <xf numFmtId="176" fontId="16" fillId="3" borderId="165" xfId="0" applyNumberFormat="1" applyFont="1" applyFill="1" applyBorder="1">
      <alignment vertical="center"/>
    </xf>
    <xf numFmtId="176" fontId="16" fillId="3" borderId="34" xfId="0" applyNumberFormat="1" applyFont="1" applyFill="1" applyBorder="1">
      <alignment vertical="center"/>
    </xf>
    <xf numFmtId="38" fontId="14" fillId="0" borderId="0" xfId="1" applyFont="1" applyAlignment="1">
      <alignment vertical="center"/>
    </xf>
    <xf numFmtId="0" fontId="16" fillId="2" borderId="23" xfId="0" applyFont="1" applyFill="1" applyBorder="1">
      <alignment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distributed" vertical="center" justifyLastLine="1"/>
    </xf>
    <xf numFmtId="176" fontId="16" fillId="3" borderId="46" xfId="0" applyNumberFormat="1" applyFont="1" applyFill="1" applyBorder="1">
      <alignment vertical="center"/>
    </xf>
    <xf numFmtId="176" fontId="16" fillId="3" borderId="47" xfId="0" applyNumberFormat="1" applyFont="1" applyFill="1" applyBorder="1">
      <alignment vertical="center"/>
    </xf>
    <xf numFmtId="176" fontId="16" fillId="3" borderId="48" xfId="0" applyNumberFormat="1" applyFont="1" applyFill="1" applyBorder="1">
      <alignment vertical="center"/>
    </xf>
    <xf numFmtId="0" fontId="16" fillId="2" borderId="23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176" fontId="16" fillId="0" borderId="0" xfId="0" applyNumberFormat="1" applyFont="1" applyBorder="1">
      <alignment vertical="center"/>
    </xf>
    <xf numFmtId="38" fontId="16" fillId="3" borderId="13" xfId="1" applyFont="1" applyFill="1" applyBorder="1" applyAlignment="1">
      <alignment horizontal="center" vertical="center"/>
    </xf>
    <xf numFmtId="38" fontId="16" fillId="3" borderId="16" xfId="1" applyFont="1" applyFill="1" applyBorder="1" applyAlignment="1">
      <alignment horizontal="center" vertical="center"/>
    </xf>
    <xf numFmtId="176" fontId="16" fillId="3" borderId="47" xfId="1" applyNumberFormat="1" applyFont="1" applyFill="1" applyBorder="1">
      <alignment vertical="center"/>
    </xf>
    <xf numFmtId="176" fontId="16" fillId="3" borderId="49" xfId="1" applyNumberFormat="1" applyFont="1" applyFill="1" applyBorder="1">
      <alignment vertical="center"/>
    </xf>
    <xf numFmtId="0" fontId="16" fillId="2" borderId="35" xfId="0" applyFont="1" applyFill="1" applyBorder="1" applyAlignment="1">
      <alignment horizontal="distributed" vertical="center" justifyLastLine="1"/>
    </xf>
    <xf numFmtId="176" fontId="16" fillId="0" borderId="39" xfId="0" applyNumberFormat="1" applyFont="1" applyBorder="1">
      <alignment vertical="center"/>
    </xf>
    <xf numFmtId="176" fontId="16" fillId="0" borderId="36" xfId="0" applyNumberFormat="1" applyFont="1" applyBorder="1">
      <alignment vertical="center"/>
    </xf>
    <xf numFmtId="176" fontId="16" fillId="0" borderId="37" xfId="0" applyNumberFormat="1" applyFont="1" applyBorder="1">
      <alignment vertical="center"/>
    </xf>
    <xf numFmtId="176" fontId="16" fillId="3" borderId="166" xfId="0" applyNumberFormat="1" applyFont="1" applyFill="1" applyBorder="1">
      <alignment vertical="center"/>
    </xf>
    <xf numFmtId="176" fontId="16" fillId="3" borderId="36" xfId="1" applyNumberFormat="1" applyFont="1" applyFill="1" applyBorder="1">
      <alignment vertical="center"/>
    </xf>
    <xf numFmtId="176" fontId="16" fillId="3" borderId="40" xfId="1" applyNumberFormat="1" applyFont="1" applyFill="1" applyBorder="1">
      <alignment vertical="center"/>
    </xf>
    <xf numFmtId="176" fontId="16" fillId="3" borderId="24" xfId="1" applyNumberFormat="1" applyFont="1" applyFill="1" applyBorder="1">
      <alignment vertical="center"/>
    </xf>
    <xf numFmtId="176" fontId="16" fillId="3" borderId="28" xfId="1" applyNumberFormat="1" applyFont="1" applyFill="1" applyBorder="1">
      <alignment vertical="center"/>
    </xf>
    <xf numFmtId="176" fontId="16" fillId="3" borderId="11" xfId="1" applyNumberFormat="1" applyFont="1" applyFill="1" applyBorder="1">
      <alignment vertical="center"/>
    </xf>
    <xf numFmtId="176" fontId="16" fillId="3" borderId="44" xfId="1" applyNumberFormat="1" applyFont="1" applyFill="1" applyBorder="1">
      <alignment vertical="center"/>
    </xf>
    <xf numFmtId="176" fontId="16" fillId="3" borderId="13" xfId="1" applyNumberFormat="1" applyFont="1" applyFill="1" applyBorder="1">
      <alignment vertical="center"/>
    </xf>
    <xf numFmtId="176" fontId="16" fillId="3" borderId="16" xfId="1" applyNumberFormat="1" applyFont="1" applyFill="1" applyBorder="1">
      <alignment vertical="center"/>
    </xf>
    <xf numFmtId="0" fontId="16" fillId="2" borderId="23" xfId="0" applyFont="1" applyFill="1" applyBorder="1" applyAlignment="1">
      <alignment horizontal="center" vertical="center"/>
    </xf>
    <xf numFmtId="0" fontId="16" fillId="3" borderId="164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176" fontId="16" fillId="3" borderId="49" xfId="0" applyNumberFormat="1" applyFont="1" applyFill="1" applyBorder="1">
      <alignment vertical="center"/>
    </xf>
    <xf numFmtId="176" fontId="16" fillId="3" borderId="11" xfId="0" applyNumberFormat="1" applyFont="1" applyFill="1" applyBorder="1">
      <alignment vertical="center"/>
    </xf>
    <xf numFmtId="176" fontId="16" fillId="3" borderId="44" xfId="0" applyNumberFormat="1" applyFont="1" applyFill="1" applyBorder="1">
      <alignment vertical="center"/>
    </xf>
    <xf numFmtId="176" fontId="16" fillId="0" borderId="167" xfId="0" applyNumberFormat="1" applyFont="1" applyBorder="1">
      <alignment vertical="center"/>
    </xf>
    <xf numFmtId="176" fontId="16" fillId="3" borderId="13" xfId="0" applyNumberFormat="1" applyFont="1" applyFill="1" applyBorder="1">
      <alignment vertical="center"/>
    </xf>
    <xf numFmtId="176" fontId="16" fillId="3" borderId="16" xfId="0" applyNumberFormat="1" applyFont="1" applyFill="1" applyBorder="1">
      <alignment vertical="center"/>
    </xf>
    <xf numFmtId="0" fontId="16" fillId="0" borderId="23" xfId="0" applyFont="1" applyBorder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3" borderId="106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176" fontId="16" fillId="0" borderId="46" xfId="0" applyNumberFormat="1" applyFont="1" applyFill="1" applyBorder="1">
      <alignment vertical="center"/>
    </xf>
    <xf numFmtId="176" fontId="16" fillId="0" borderId="47" xfId="0" applyNumberFormat="1" applyFont="1" applyFill="1" applyBorder="1">
      <alignment vertical="center"/>
    </xf>
    <xf numFmtId="176" fontId="16" fillId="0" borderId="48" xfId="0" applyNumberFormat="1" applyFont="1" applyFill="1" applyBorder="1">
      <alignment vertical="center"/>
    </xf>
    <xf numFmtId="176" fontId="16" fillId="0" borderId="27" xfId="0" applyNumberFormat="1" applyFont="1" applyFill="1" applyBorder="1">
      <alignment vertical="center"/>
    </xf>
    <xf numFmtId="176" fontId="16" fillId="0" borderId="33" xfId="0" applyNumberFormat="1" applyFont="1" applyFill="1" applyBorder="1">
      <alignment vertical="center"/>
    </xf>
    <xf numFmtId="176" fontId="16" fillId="0" borderId="24" xfId="0" applyNumberFormat="1" applyFont="1" applyFill="1" applyBorder="1">
      <alignment vertical="center"/>
    </xf>
    <xf numFmtId="176" fontId="16" fillId="0" borderId="25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1" fillId="0" borderId="0" xfId="0" applyNumberFormat="1" applyFont="1">
      <alignment vertical="center"/>
    </xf>
    <xf numFmtId="0" fontId="11" fillId="0" borderId="0" xfId="0" quotePrefix="1" applyFont="1">
      <alignment vertical="center"/>
    </xf>
    <xf numFmtId="0" fontId="20" fillId="2" borderId="170" xfId="0" applyFont="1" applyFill="1" applyBorder="1" applyAlignment="1">
      <alignment horizontal="distributed" vertical="center" justifyLastLine="1"/>
    </xf>
    <xf numFmtId="0" fontId="20" fillId="2" borderId="171" xfId="0" applyFont="1" applyFill="1" applyBorder="1" applyAlignment="1">
      <alignment horizontal="distributed" vertical="center" justifyLastLine="1"/>
    </xf>
    <xf numFmtId="0" fontId="20" fillId="2" borderId="172" xfId="0" applyFont="1" applyFill="1" applyBorder="1" applyAlignment="1">
      <alignment horizontal="distributed" vertical="center" justifyLastLine="1"/>
    </xf>
    <xf numFmtId="0" fontId="20" fillId="3" borderId="173" xfId="0" applyFont="1" applyFill="1" applyBorder="1" applyAlignment="1">
      <alignment horizontal="center" vertical="center"/>
    </xf>
    <xf numFmtId="176" fontId="20" fillId="3" borderId="174" xfId="0" applyNumberFormat="1" applyFont="1" applyFill="1" applyBorder="1">
      <alignment vertical="center"/>
    </xf>
    <xf numFmtId="176" fontId="20" fillId="3" borderId="174" xfId="0" quotePrefix="1" applyNumberFormat="1" applyFont="1" applyFill="1" applyBorder="1">
      <alignment vertical="center"/>
    </xf>
    <xf numFmtId="176" fontId="20" fillId="3" borderId="175" xfId="0" quotePrefix="1" applyNumberFormat="1" applyFont="1" applyFill="1" applyBorder="1">
      <alignment vertical="center"/>
    </xf>
    <xf numFmtId="0" fontId="20" fillId="0" borderId="173" xfId="0" applyFont="1" applyBorder="1">
      <alignment vertical="center"/>
    </xf>
    <xf numFmtId="176" fontId="20" fillId="0" borderId="174" xfId="0" applyNumberFormat="1" applyFont="1" applyBorder="1">
      <alignment vertical="center"/>
    </xf>
    <xf numFmtId="176" fontId="20" fillId="0" borderId="174" xfId="0" quotePrefix="1" applyNumberFormat="1" applyFont="1" applyBorder="1">
      <alignment vertical="center"/>
    </xf>
    <xf numFmtId="176" fontId="20" fillId="0" borderId="175" xfId="0" quotePrefix="1" applyNumberFormat="1" applyFont="1" applyBorder="1">
      <alignment vertical="center"/>
    </xf>
    <xf numFmtId="176" fontId="20" fillId="0" borderId="175" xfId="0" applyNumberFormat="1" applyFont="1" applyBorder="1">
      <alignment vertical="center"/>
    </xf>
    <xf numFmtId="0" fontId="20" fillId="4" borderId="170" xfId="0" applyFont="1" applyFill="1" applyBorder="1" applyAlignment="1">
      <alignment horizontal="distributed" vertical="center" justifyLastLine="1"/>
    </xf>
    <xf numFmtId="176" fontId="20" fillId="4" borderId="171" xfId="0" applyNumberFormat="1" applyFont="1" applyFill="1" applyBorder="1">
      <alignment vertical="center"/>
    </xf>
    <xf numFmtId="176" fontId="20" fillId="4" borderId="172" xfId="0" applyNumberFormat="1" applyFont="1" applyFill="1" applyBorder="1">
      <alignment vertical="center"/>
    </xf>
    <xf numFmtId="0" fontId="20" fillId="0" borderId="176" xfId="0" applyFont="1" applyBorder="1" applyAlignment="1">
      <alignment horizontal="distributed" vertical="center" justifyLastLine="1"/>
    </xf>
    <xf numFmtId="176" fontId="20" fillId="0" borderId="177" xfId="0" applyNumberFormat="1" applyFont="1" applyBorder="1">
      <alignment vertical="center"/>
    </xf>
    <xf numFmtId="176" fontId="20" fillId="0" borderId="177" xfId="0" quotePrefix="1" applyNumberFormat="1" applyFont="1" applyBorder="1">
      <alignment vertical="center"/>
    </xf>
    <xf numFmtId="176" fontId="20" fillId="0" borderId="178" xfId="0" quotePrefix="1" applyNumberFormat="1" applyFont="1" applyBorder="1">
      <alignment vertical="center"/>
    </xf>
    <xf numFmtId="0" fontId="20" fillId="0" borderId="179" xfId="0" applyFont="1" applyBorder="1" applyAlignment="1">
      <alignment horizontal="distributed" vertical="center" justifyLastLine="1"/>
    </xf>
    <xf numFmtId="176" fontId="20" fillId="0" borderId="180" xfId="0" applyNumberFormat="1" applyFont="1" applyBorder="1">
      <alignment vertical="center"/>
    </xf>
    <xf numFmtId="176" fontId="20" fillId="0" borderId="180" xfId="0" quotePrefix="1" applyNumberFormat="1" applyFont="1" applyBorder="1">
      <alignment vertical="center"/>
    </xf>
    <xf numFmtId="176" fontId="20" fillId="0" borderId="181" xfId="0" quotePrefix="1" applyNumberFormat="1" applyFont="1" applyBorder="1">
      <alignment vertical="center"/>
    </xf>
    <xf numFmtId="0" fontId="20" fillId="0" borderId="182" xfId="0" applyFont="1" applyBorder="1" applyAlignment="1">
      <alignment horizontal="distributed" vertical="center" justifyLastLine="1"/>
    </xf>
    <xf numFmtId="176" fontId="20" fillId="0" borderId="183" xfId="0" applyNumberFormat="1" applyFont="1" applyBorder="1">
      <alignment vertical="center"/>
    </xf>
    <xf numFmtId="176" fontId="20" fillId="0" borderId="183" xfId="0" quotePrefix="1" applyNumberFormat="1" applyFont="1" applyBorder="1">
      <alignment vertical="center"/>
    </xf>
    <xf numFmtId="176" fontId="20" fillId="0" borderId="184" xfId="0" quotePrefix="1" applyNumberFormat="1" applyFont="1" applyBorder="1">
      <alignment vertical="center"/>
    </xf>
    <xf numFmtId="0" fontId="20" fillId="0" borderId="185" xfId="0" applyFont="1" applyBorder="1" applyAlignment="1">
      <alignment horizontal="distributed" vertical="center" justifyLastLine="1"/>
    </xf>
    <xf numFmtId="176" fontId="20" fillId="0" borderId="186" xfId="0" applyNumberFormat="1" applyFont="1" applyBorder="1">
      <alignment vertical="center"/>
    </xf>
    <xf numFmtId="176" fontId="20" fillId="0" borderId="187" xfId="0" applyNumberFormat="1" applyFont="1" applyBorder="1">
      <alignment vertical="center"/>
    </xf>
    <xf numFmtId="0" fontId="20" fillId="0" borderId="173" xfId="0" applyFont="1" applyBorder="1" applyAlignment="1">
      <alignment horizontal="distributed" vertical="center" justifyLastLine="1"/>
    </xf>
    <xf numFmtId="179" fontId="20" fillId="0" borderId="174" xfId="0" applyNumberFormat="1" applyFont="1" applyBorder="1">
      <alignment vertical="center"/>
    </xf>
    <xf numFmtId="179" fontId="20" fillId="0" borderId="175" xfId="0" applyNumberFormat="1" applyFont="1" applyBorder="1">
      <alignment vertical="center"/>
    </xf>
    <xf numFmtId="179" fontId="20" fillId="0" borderId="174" xfId="0" quotePrefix="1" applyNumberFormat="1" applyFont="1" applyBorder="1">
      <alignment vertical="center"/>
    </xf>
    <xf numFmtId="179" fontId="20" fillId="0" borderId="175" xfId="0" quotePrefix="1" applyNumberFormat="1" applyFont="1" applyBorder="1">
      <alignment vertical="center"/>
    </xf>
    <xf numFmtId="0" fontId="20" fillId="0" borderId="188" xfId="0" applyFont="1" applyBorder="1" applyAlignment="1">
      <alignment horizontal="distributed" vertical="center" justifyLastLine="1"/>
    </xf>
    <xf numFmtId="179" fontId="20" fillId="0" borderId="189" xfId="0" applyNumberFormat="1" applyFont="1" applyBorder="1">
      <alignment vertical="center"/>
    </xf>
    <xf numFmtId="179" fontId="20" fillId="0" borderId="189" xfId="0" quotePrefix="1" applyNumberFormat="1" applyFont="1" applyBorder="1">
      <alignment vertical="center"/>
    </xf>
    <xf numFmtId="179" fontId="20" fillId="0" borderId="190" xfId="0" quotePrefix="1" applyNumberFormat="1" applyFont="1" applyBorder="1">
      <alignment vertical="center"/>
    </xf>
    <xf numFmtId="0" fontId="20" fillId="0" borderId="0" xfId="0" applyFont="1" applyBorder="1" applyAlignment="1">
      <alignment horizontal="distributed" vertical="center" justifyLastLine="1"/>
    </xf>
    <xf numFmtId="179" fontId="20" fillId="0" borderId="0" xfId="0" applyNumberFormat="1" applyFont="1" applyBorder="1">
      <alignment vertical="center"/>
    </xf>
    <xf numFmtId="179" fontId="20" fillId="0" borderId="0" xfId="0" quotePrefix="1" applyNumberFormat="1" applyFont="1" applyBorder="1">
      <alignment vertical="center"/>
    </xf>
    <xf numFmtId="179" fontId="20" fillId="2" borderId="171" xfId="0" applyNumberFormat="1" applyFont="1" applyFill="1" applyBorder="1" applyAlignment="1">
      <alignment horizontal="distributed" vertical="center" justifyLastLine="1"/>
    </xf>
    <xf numFmtId="179" fontId="20" fillId="2" borderId="172" xfId="0" applyNumberFormat="1" applyFont="1" applyFill="1" applyBorder="1" applyAlignment="1">
      <alignment horizontal="distributed" vertical="center" justifyLastLine="1"/>
    </xf>
    <xf numFmtId="179" fontId="20" fillId="0" borderId="186" xfId="0" applyNumberFormat="1" applyFont="1" applyBorder="1">
      <alignment vertical="center"/>
    </xf>
    <xf numFmtId="179" fontId="20" fillId="0" borderId="186" xfId="0" quotePrefix="1" applyNumberFormat="1" applyFont="1" applyBorder="1">
      <alignment vertical="center"/>
    </xf>
    <xf numFmtId="179" fontId="20" fillId="0" borderId="187" xfId="0" quotePrefix="1" applyNumberFormat="1" applyFont="1" applyBorder="1">
      <alignment vertical="center"/>
    </xf>
    <xf numFmtId="10" fontId="20" fillId="0" borderId="189" xfId="0" applyNumberFormat="1" applyFont="1" applyBorder="1">
      <alignment vertical="center"/>
    </xf>
    <xf numFmtId="10" fontId="20" fillId="0" borderId="190" xfId="0" applyNumberFormat="1" applyFont="1" applyBorder="1">
      <alignment vertical="center"/>
    </xf>
    <xf numFmtId="0" fontId="5" fillId="0" borderId="23" xfId="0" applyFont="1" applyBorder="1">
      <alignment vertical="center"/>
    </xf>
    <xf numFmtId="0" fontId="5" fillId="2" borderId="43" xfId="0" applyFont="1" applyFill="1" applyBorder="1" applyAlignment="1">
      <alignment horizontal="distributed" vertical="center" justifyLastLine="1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distributed" vertical="center" justifyLastLine="1"/>
    </xf>
    <xf numFmtId="179" fontId="5" fillId="3" borderId="46" xfId="0" applyNumberFormat="1" applyFont="1" applyFill="1" applyBorder="1">
      <alignment vertical="center"/>
    </xf>
    <xf numFmtId="179" fontId="5" fillId="3" borderId="47" xfId="0" applyNumberFormat="1" applyFont="1" applyFill="1" applyBorder="1">
      <alignment vertical="center"/>
    </xf>
    <xf numFmtId="179" fontId="5" fillId="3" borderId="48" xfId="0" applyNumberFormat="1" applyFont="1" applyFill="1" applyBorder="1">
      <alignment vertical="center"/>
    </xf>
    <xf numFmtId="179" fontId="5" fillId="3" borderId="48" xfId="0" applyNumberFormat="1" applyFont="1" applyFill="1" applyBorder="1" applyAlignment="1">
      <alignment horizontal="right" vertical="center"/>
    </xf>
    <xf numFmtId="179" fontId="5" fillId="3" borderId="49" xfId="0" applyNumberFormat="1" applyFont="1" applyFill="1" applyBorder="1" applyAlignment="1">
      <alignment horizontal="right" vertical="center"/>
    </xf>
    <xf numFmtId="0" fontId="5" fillId="0" borderId="158" xfId="0" applyFont="1" applyBorder="1" applyAlignment="1">
      <alignment horizontal="distributed" vertical="center" justifyLastLine="1"/>
    </xf>
    <xf numFmtId="179" fontId="5" fillId="0" borderId="160" xfId="0" applyNumberFormat="1" applyFont="1" applyBorder="1">
      <alignment vertical="center"/>
    </xf>
    <xf numFmtId="179" fontId="5" fillId="0" borderId="161" xfId="0" applyNumberFormat="1" applyFont="1" applyBorder="1">
      <alignment vertical="center"/>
    </xf>
    <xf numFmtId="179" fontId="5" fillId="0" borderId="162" xfId="0" applyNumberFormat="1" applyFont="1" applyBorder="1">
      <alignment vertical="center"/>
    </xf>
    <xf numFmtId="179" fontId="5" fillId="0" borderId="163" xfId="0" applyNumberFormat="1" applyFont="1" applyBorder="1">
      <alignment vertical="center"/>
    </xf>
    <xf numFmtId="0" fontId="5" fillId="0" borderId="81" xfId="0" applyFont="1" applyBorder="1" applyAlignment="1">
      <alignment horizontal="distributed" vertical="center" justifyLastLine="1"/>
    </xf>
    <xf numFmtId="179" fontId="5" fillId="0" borderId="83" xfId="0" applyNumberFormat="1" applyFont="1" applyBorder="1">
      <alignment vertical="center"/>
    </xf>
    <xf numFmtId="179" fontId="5" fillId="0" borderId="84" xfId="0" applyNumberFormat="1" applyFont="1" applyBorder="1">
      <alignment vertical="center"/>
    </xf>
    <xf numFmtId="179" fontId="5" fillId="0" borderId="85" xfId="0" applyNumberFormat="1" applyFont="1" applyBorder="1">
      <alignment vertical="center"/>
    </xf>
    <xf numFmtId="179" fontId="5" fillId="0" borderId="86" xfId="0" applyNumberFormat="1" applyFont="1" applyBorder="1">
      <alignment vertical="center"/>
    </xf>
    <xf numFmtId="0" fontId="5" fillId="0" borderId="87" xfId="0" applyFont="1" applyBorder="1" applyAlignment="1">
      <alignment horizontal="distributed" vertical="center" justifyLastLine="1"/>
    </xf>
    <xf numFmtId="179" fontId="5" fillId="0" borderId="89" xfId="0" applyNumberFormat="1" applyFont="1" applyBorder="1">
      <alignment vertical="center"/>
    </xf>
    <xf numFmtId="179" fontId="5" fillId="0" borderId="90" xfId="0" applyNumberFormat="1" applyFont="1" applyBorder="1">
      <alignment vertical="center"/>
    </xf>
    <xf numFmtId="179" fontId="5" fillId="0" borderId="91" xfId="0" applyNumberFormat="1" applyFont="1" applyBorder="1">
      <alignment vertical="center"/>
    </xf>
    <xf numFmtId="179" fontId="5" fillId="0" borderId="92" xfId="0" applyNumberFormat="1" applyFont="1" applyBorder="1">
      <alignment vertical="center"/>
    </xf>
    <xf numFmtId="0" fontId="5" fillId="0" borderId="73" xfId="0" applyFont="1" applyBorder="1" applyAlignment="1">
      <alignment horizontal="distributed" vertical="center" justifyLastLine="1"/>
    </xf>
    <xf numFmtId="179" fontId="5" fillId="0" borderId="15" xfId="0" applyNumberFormat="1" applyFont="1" applyBorder="1">
      <alignment vertical="center"/>
    </xf>
    <xf numFmtId="179" fontId="5" fillId="0" borderId="13" xfId="0" applyNumberFormat="1" applyFont="1" applyBorder="1">
      <alignment vertical="center"/>
    </xf>
    <xf numFmtId="179" fontId="5" fillId="0" borderId="53" xfId="0" applyNumberFormat="1" applyFont="1" applyBorder="1">
      <alignment vertical="center"/>
    </xf>
    <xf numFmtId="179" fontId="5" fillId="0" borderId="16" xfId="0" applyNumberFormat="1" applyFont="1" applyBorder="1">
      <alignment vertical="center"/>
    </xf>
    <xf numFmtId="0" fontId="5" fillId="0" borderId="75" xfId="0" applyFont="1" applyBorder="1" applyAlignment="1">
      <alignment horizontal="distributed" vertical="center" justifyLastLine="1"/>
    </xf>
    <xf numFmtId="179" fontId="5" fillId="0" borderId="77" xfId="0" applyNumberFormat="1" applyFont="1" applyBorder="1">
      <alignment vertical="center"/>
    </xf>
    <xf numFmtId="179" fontId="5" fillId="0" borderId="78" xfId="0" applyNumberFormat="1" applyFont="1" applyBorder="1">
      <alignment vertical="center"/>
    </xf>
    <xf numFmtId="179" fontId="5" fillId="0" borderId="79" xfId="0" applyNumberFormat="1" applyFont="1" applyBorder="1">
      <alignment vertical="center"/>
    </xf>
    <xf numFmtId="179" fontId="5" fillId="0" borderId="80" xfId="0" applyNumberFormat="1" applyFont="1" applyBorder="1">
      <alignment vertical="center"/>
    </xf>
    <xf numFmtId="0" fontId="5" fillId="0" borderId="117" xfId="0" applyFont="1" applyBorder="1" applyAlignment="1">
      <alignment horizontal="distributed" vertical="center" justifyLastLine="1"/>
    </xf>
    <xf numFmtId="179" fontId="5" fillId="0" borderId="119" xfId="0" applyNumberFormat="1" applyFont="1" applyBorder="1">
      <alignment vertical="center"/>
    </xf>
    <xf numFmtId="179" fontId="5" fillId="0" borderId="120" xfId="0" applyNumberFormat="1" applyFont="1" applyBorder="1">
      <alignment vertical="center"/>
    </xf>
    <xf numFmtId="179" fontId="5" fillId="0" borderId="121" xfId="0" applyNumberFormat="1" applyFont="1" applyBorder="1">
      <alignment vertical="center"/>
    </xf>
    <xf numFmtId="179" fontId="5" fillId="0" borderId="122" xfId="0" applyNumberFormat="1" applyFont="1" applyBorder="1">
      <alignment vertical="center"/>
    </xf>
    <xf numFmtId="0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176" fontId="20" fillId="0" borderId="178" xfId="0" applyNumberFormat="1" applyFont="1" applyBorder="1">
      <alignment vertical="center"/>
    </xf>
    <xf numFmtId="176" fontId="20" fillId="0" borderId="181" xfId="0" applyNumberFormat="1" applyFont="1" applyBorder="1">
      <alignment vertical="center"/>
    </xf>
    <xf numFmtId="176" fontId="20" fillId="0" borderId="189" xfId="0" applyNumberFormat="1" applyFont="1" applyBorder="1">
      <alignment vertical="center"/>
    </xf>
    <xf numFmtId="176" fontId="20" fillId="0" borderId="189" xfId="0" quotePrefix="1" applyNumberFormat="1" applyFont="1" applyBorder="1">
      <alignment vertical="center"/>
    </xf>
    <xf numFmtId="176" fontId="20" fillId="0" borderId="190" xfId="0" quotePrefix="1" applyNumberFormat="1" applyFont="1" applyBorder="1">
      <alignment vertical="center"/>
    </xf>
    <xf numFmtId="176" fontId="20" fillId="0" borderId="186" xfId="0" quotePrefix="1" applyNumberFormat="1" applyFont="1" applyBorder="1">
      <alignment vertical="center"/>
    </xf>
    <xf numFmtId="176" fontId="20" fillId="0" borderId="187" xfId="0" quotePrefix="1" applyNumberFormat="1" applyFont="1" applyBorder="1">
      <alignment vertical="center"/>
    </xf>
    <xf numFmtId="0" fontId="0" fillId="0" borderId="0" xfId="0">
      <alignment vertic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179" fontId="5" fillId="0" borderId="25" xfId="0" applyNumberFormat="1" applyFont="1" applyBorder="1">
      <alignment vertical="center"/>
    </xf>
    <xf numFmtId="180" fontId="20" fillId="0" borderId="188" xfId="0" applyNumberFormat="1" applyFont="1" applyBorder="1" applyAlignment="1">
      <alignment horizontal="distributed" vertical="center" justifyLastLine="1"/>
    </xf>
    <xf numFmtId="10" fontId="5" fillId="3" borderId="197" xfId="6" applyNumberFormat="1" applyFont="1" applyFill="1" applyBorder="1">
      <alignment vertical="center"/>
    </xf>
    <xf numFmtId="10" fontId="5" fillId="3" borderId="47" xfId="0" applyNumberFormat="1" applyFont="1" applyFill="1" applyBorder="1">
      <alignment vertical="center"/>
    </xf>
    <xf numFmtId="10" fontId="5" fillId="3" borderId="198" xfId="0" applyNumberFormat="1" applyFont="1" applyFill="1" applyBorder="1">
      <alignment vertical="center"/>
    </xf>
    <xf numFmtId="10" fontId="5" fillId="0" borderId="199" xfId="6" applyNumberFormat="1" applyFont="1" applyFill="1" applyBorder="1">
      <alignment vertical="center"/>
    </xf>
    <xf numFmtId="10" fontId="5" fillId="0" borderId="200" xfId="6" applyNumberFormat="1" applyFont="1" applyFill="1" applyBorder="1">
      <alignment vertical="center"/>
    </xf>
    <xf numFmtId="10" fontId="5" fillId="0" borderId="201" xfId="6" applyNumberFormat="1" applyFont="1" applyFill="1" applyBorder="1">
      <alignment vertical="center"/>
    </xf>
    <xf numFmtId="10" fontId="5" fillId="0" borderId="115" xfId="6" applyNumberFormat="1" applyFont="1" applyFill="1" applyBorder="1">
      <alignment vertical="center"/>
    </xf>
    <xf numFmtId="10" fontId="5" fillId="0" borderId="84" xfId="6" applyNumberFormat="1" applyFont="1" applyFill="1" applyBorder="1">
      <alignment vertical="center"/>
    </xf>
    <xf numFmtId="10" fontId="5" fillId="0" borderId="202" xfId="6" applyNumberFormat="1" applyFont="1" applyFill="1" applyBorder="1">
      <alignment vertical="center"/>
    </xf>
    <xf numFmtId="10" fontId="5" fillId="0" borderId="153" xfId="6" applyNumberFormat="1" applyFont="1" applyFill="1" applyBorder="1">
      <alignment vertical="center"/>
    </xf>
    <xf numFmtId="10" fontId="5" fillId="0" borderId="155" xfId="6" applyNumberFormat="1" applyFont="1" applyFill="1" applyBorder="1">
      <alignment vertical="center"/>
    </xf>
    <xf numFmtId="10" fontId="5" fillId="0" borderId="203" xfId="6" applyNumberFormat="1" applyFont="1" applyFill="1" applyBorder="1">
      <alignment vertical="center"/>
    </xf>
    <xf numFmtId="10" fontId="5" fillId="0" borderId="204" xfId="6" applyNumberFormat="1" applyFont="1" applyFill="1" applyBorder="1">
      <alignment vertical="center"/>
    </xf>
    <xf numFmtId="10" fontId="5" fillId="0" borderId="13" xfId="6" applyNumberFormat="1" applyFont="1" applyFill="1" applyBorder="1">
      <alignment vertical="center"/>
    </xf>
    <xf numFmtId="10" fontId="5" fillId="0" borderId="205" xfId="6" applyNumberFormat="1" applyFont="1" applyFill="1" applyBorder="1">
      <alignment vertical="center"/>
    </xf>
    <xf numFmtId="10" fontId="5" fillId="0" borderId="159" xfId="6" applyNumberFormat="1" applyFont="1" applyFill="1" applyBorder="1">
      <alignment vertical="center"/>
    </xf>
    <xf numFmtId="10" fontId="5" fillId="0" borderId="161" xfId="6" applyNumberFormat="1" applyFont="1" applyFill="1" applyBorder="1">
      <alignment vertical="center"/>
    </xf>
    <xf numFmtId="10" fontId="5" fillId="0" borderId="206" xfId="6" applyNumberFormat="1" applyFont="1" applyFill="1" applyBorder="1">
      <alignment vertical="center"/>
    </xf>
    <xf numFmtId="10" fontId="5" fillId="0" borderId="118" xfId="6" applyNumberFormat="1" applyFont="1" applyFill="1" applyBorder="1">
      <alignment vertical="center"/>
    </xf>
    <xf numFmtId="10" fontId="5" fillId="0" borderId="120" xfId="6" applyNumberFormat="1" applyFont="1" applyFill="1" applyBorder="1">
      <alignment vertical="center"/>
    </xf>
    <xf numFmtId="10" fontId="5" fillId="0" borderId="207" xfId="6" applyNumberFormat="1" applyFont="1" applyFill="1" applyBorder="1">
      <alignment vertical="center"/>
    </xf>
    <xf numFmtId="10" fontId="5" fillId="3" borderId="46" xfId="0" applyNumberFormat="1" applyFont="1" applyFill="1" applyBorder="1">
      <alignment vertical="center"/>
    </xf>
    <xf numFmtId="10" fontId="5" fillId="0" borderId="192" xfId="0" applyNumberFormat="1" applyFont="1" applyBorder="1">
      <alignment vertical="center"/>
    </xf>
    <xf numFmtId="10" fontId="5" fillId="0" borderId="193" xfId="0" applyNumberFormat="1" applyFont="1" applyBorder="1">
      <alignment vertical="center"/>
    </xf>
    <xf numFmtId="10" fontId="5" fillId="0" borderId="194" xfId="0" applyNumberFormat="1" applyFont="1" applyBorder="1">
      <alignment vertical="center"/>
    </xf>
    <xf numFmtId="10" fontId="5" fillId="0" borderId="113" xfId="0" applyNumberFormat="1" applyFont="1" applyBorder="1">
      <alignment vertical="center"/>
    </xf>
    <xf numFmtId="10" fontId="5" fillId="0" borderId="195" xfId="0" applyNumberFormat="1" applyFont="1" applyBorder="1">
      <alignment vertical="center"/>
    </xf>
    <xf numFmtId="10" fontId="5" fillId="0" borderId="196" xfId="0" applyNumberFormat="1" applyFont="1" applyBorder="1">
      <alignment vertical="center"/>
    </xf>
    <xf numFmtId="10" fontId="5" fillId="0" borderId="160" xfId="0" applyNumberFormat="1" applyFont="1" applyFill="1" applyBorder="1">
      <alignment vertical="center"/>
    </xf>
    <xf numFmtId="10" fontId="5" fillId="0" borderId="83" xfId="0" applyNumberFormat="1" applyFont="1" applyFill="1" applyBorder="1">
      <alignment vertical="center"/>
    </xf>
    <xf numFmtId="10" fontId="5" fillId="0" borderId="89" xfId="0" applyNumberFormat="1" applyFont="1" applyFill="1" applyBorder="1">
      <alignment vertical="center"/>
    </xf>
    <xf numFmtId="10" fontId="5" fillId="0" borderId="15" xfId="0" applyNumberFormat="1" applyFont="1" applyFill="1" applyBorder="1">
      <alignment vertical="center"/>
    </xf>
    <xf numFmtId="10" fontId="5" fillId="0" borderId="77" xfId="0" applyNumberFormat="1" applyFont="1" applyFill="1" applyBorder="1">
      <alignment vertical="center"/>
    </xf>
    <xf numFmtId="10" fontId="5" fillId="0" borderId="119" xfId="0" applyNumberFormat="1" applyFont="1" applyFill="1" applyBorder="1">
      <alignment vertical="center"/>
    </xf>
    <xf numFmtId="10" fontId="5" fillId="0" borderId="160" xfId="0" applyNumberFormat="1" applyFont="1" applyBorder="1">
      <alignment vertical="center"/>
    </xf>
    <xf numFmtId="10" fontId="5" fillId="0" borderId="83" xfId="0" applyNumberFormat="1" applyFont="1" applyBorder="1">
      <alignment vertical="center"/>
    </xf>
    <xf numFmtId="10" fontId="5" fillId="0" borderId="89" xfId="0" applyNumberFormat="1" applyFont="1" applyBorder="1">
      <alignment vertical="center"/>
    </xf>
    <xf numFmtId="10" fontId="5" fillId="0" borderId="15" xfId="0" applyNumberFormat="1" applyFont="1" applyBorder="1">
      <alignment vertical="center"/>
    </xf>
    <xf numFmtId="10" fontId="5" fillId="0" borderId="77" xfId="0" applyNumberFormat="1" applyFont="1" applyBorder="1">
      <alignment vertical="center"/>
    </xf>
    <xf numFmtId="10" fontId="5" fillId="0" borderId="119" xfId="0" applyNumberFormat="1" applyFont="1" applyBorder="1">
      <alignment vertical="center"/>
    </xf>
    <xf numFmtId="10" fontId="20" fillId="0" borderId="189" xfId="6" applyNumberFormat="1" applyFont="1" applyBorder="1">
      <alignment vertical="center"/>
    </xf>
    <xf numFmtId="10" fontId="20" fillId="0" borderId="190" xfId="6" applyNumberFormat="1" applyFont="1" applyBorder="1">
      <alignment vertical="center"/>
    </xf>
    <xf numFmtId="10" fontId="20" fillId="0" borderId="188" xfId="0" applyNumberFormat="1" applyFont="1" applyBorder="1" applyAlignment="1">
      <alignment horizontal="distributed" vertical="center" justifyLastLine="1"/>
    </xf>
    <xf numFmtId="10" fontId="11" fillId="0" borderId="0" xfId="0" applyNumberFormat="1" applyFont="1">
      <alignment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right" vertical="center" justifyLastLine="1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177" fontId="9" fillId="3" borderId="4" xfId="0" applyNumberFormat="1" applyFont="1" applyFill="1" applyBorder="1" applyAlignment="1">
      <alignment horizontal="distributed" vertical="center" justifyLastLine="1"/>
    </xf>
    <xf numFmtId="177" fontId="9" fillId="3" borderId="42" xfId="0" applyNumberFormat="1" applyFont="1" applyFill="1" applyBorder="1" applyAlignment="1">
      <alignment horizontal="distributed" vertical="center" justifyLastLine="1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10" xfId="0" applyFont="1" applyBorder="1">
      <alignment vertical="center"/>
    </xf>
    <xf numFmtId="177" fontId="9" fillId="2" borderId="41" xfId="0" applyNumberFormat="1" applyFont="1" applyFill="1" applyBorder="1" applyAlignment="1">
      <alignment horizontal="distributed" vertical="center" justifyLastLine="1"/>
    </xf>
    <xf numFmtId="0" fontId="3" fillId="0" borderId="1" xfId="0" applyFont="1" applyBorder="1" applyAlignment="1">
      <alignment horizontal="right" vertical="center"/>
    </xf>
    <xf numFmtId="0" fontId="10" fillId="0" borderId="23" xfId="0" applyFont="1" applyBorder="1">
      <alignment vertical="center"/>
    </xf>
    <xf numFmtId="177" fontId="9" fillId="2" borderId="3" xfId="0" applyNumberFormat="1" applyFont="1" applyFill="1" applyBorder="1" applyAlignment="1">
      <alignment horizontal="distributed" vertical="center" justifyLastLine="1"/>
    </xf>
    <xf numFmtId="177" fontId="9" fillId="2" borderId="4" xfId="0" applyNumberFormat="1" applyFont="1" applyFill="1" applyBorder="1" applyAlignment="1">
      <alignment horizontal="distributed" vertical="center" justifyLastLine="1"/>
    </xf>
    <xf numFmtId="177" fontId="9" fillId="2" borderId="5" xfId="0" applyNumberFormat="1" applyFont="1" applyFill="1" applyBorder="1" applyAlignment="1">
      <alignment horizontal="distributed" vertical="center" justifyLastLine="1"/>
    </xf>
    <xf numFmtId="0" fontId="12" fillId="2" borderId="15" xfId="0" applyFont="1" applyFill="1" applyBorder="1" applyAlignment="1">
      <alignment horizontal="distributed" vertical="center" justifyLastLine="1"/>
    </xf>
    <xf numFmtId="0" fontId="12" fillId="2" borderId="13" xfId="0" applyFont="1" applyFill="1" applyBorder="1" applyAlignment="1">
      <alignment horizontal="distributed" vertical="center" justifyLastLine="1"/>
    </xf>
    <xf numFmtId="0" fontId="12" fillId="2" borderId="53" xfId="0" applyFont="1" applyFill="1" applyBorder="1" applyAlignment="1">
      <alignment horizontal="distributed" vertical="center" justifyLastLine="1"/>
    </xf>
    <xf numFmtId="0" fontId="12" fillId="2" borderId="21" xfId="0" applyFont="1" applyFill="1" applyBorder="1" applyAlignment="1">
      <alignment horizontal="distributed" vertical="center" justifyLastLine="1"/>
    </xf>
    <xf numFmtId="0" fontId="12" fillId="2" borderId="43" xfId="0" applyFont="1" applyFill="1" applyBorder="1" applyAlignment="1">
      <alignment horizontal="distributed" vertical="center" justifyLastLine="1"/>
    </xf>
    <xf numFmtId="0" fontId="12" fillId="2" borderId="22" xfId="0" applyFont="1" applyFill="1" applyBorder="1" applyAlignment="1">
      <alignment horizontal="distributed" vertical="center" justifyLastLine="1"/>
    </xf>
    <xf numFmtId="0" fontId="12" fillId="2" borderId="44" xfId="0" applyFont="1" applyFill="1" applyBorder="1" applyAlignment="1">
      <alignment horizontal="distributed" vertical="center" justifyLastLine="1"/>
    </xf>
    <xf numFmtId="0" fontId="12" fillId="0" borderId="0" xfId="2" applyFont="1" applyAlignment="1">
      <alignment horizontal="left" vertical="center"/>
    </xf>
    <xf numFmtId="0" fontId="12" fillId="0" borderId="1" xfId="0" applyFont="1" applyBorder="1" applyAlignment="1">
      <alignment horizontal="right" vertical="center" justifyLastLine="1"/>
    </xf>
    <xf numFmtId="0" fontId="11" fillId="2" borderId="2" xfId="0" applyFont="1" applyFill="1" applyBorder="1">
      <alignment vertical="center"/>
    </xf>
    <xf numFmtId="0" fontId="11" fillId="2" borderId="23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51" xfId="0" applyFont="1" applyFill="1" applyBorder="1" applyAlignment="1">
      <alignment horizontal="distributed" vertical="center" wrapText="1" justifyLastLine="1"/>
    </xf>
    <xf numFmtId="0" fontId="11" fillId="2" borderId="52" xfId="0" applyFont="1" applyFill="1" applyBorder="1" applyAlignment="1">
      <alignment horizontal="distributed" vertical="center" justifyLastLine="1"/>
    </xf>
    <xf numFmtId="0" fontId="11" fillId="2" borderId="54" xfId="0" applyFont="1" applyFill="1" applyBorder="1" applyAlignment="1">
      <alignment horizontal="distributed" vertical="center" justifyLastLine="1"/>
    </xf>
    <xf numFmtId="0" fontId="12" fillId="2" borderId="41" xfId="0" applyFont="1" applyFill="1" applyBorder="1" applyAlignment="1">
      <alignment horizontal="distributed" vertical="center" justifyLastLine="1"/>
    </xf>
    <xf numFmtId="0" fontId="12" fillId="2" borderId="8" xfId="0" applyFont="1" applyFill="1" applyBorder="1" applyAlignment="1">
      <alignment horizontal="distributed" vertical="center" justifyLastLine="1"/>
    </xf>
    <xf numFmtId="0" fontId="12" fillId="2" borderId="9" xfId="0" applyFont="1" applyFill="1" applyBorder="1" applyAlignment="1">
      <alignment horizontal="distributed" vertical="center" justifyLastLine="1"/>
    </xf>
    <xf numFmtId="38" fontId="14" fillId="0" borderId="0" xfId="1" applyFont="1" applyAlignment="1">
      <alignment horizontal="left" vertical="center"/>
    </xf>
    <xf numFmtId="0" fontId="15" fillId="0" borderId="1" xfId="0" applyFont="1" applyBorder="1" applyAlignment="1">
      <alignment horizontal="right" vertical="center" justifyLastLine="1"/>
    </xf>
    <xf numFmtId="0" fontId="0" fillId="0" borderId="2" xfId="0" applyBorder="1">
      <alignment vertical="center"/>
    </xf>
    <xf numFmtId="0" fontId="0" fillId="0" borderId="23" xfId="0" applyBorder="1">
      <alignment vertical="center"/>
    </xf>
    <xf numFmtId="0" fontId="0" fillId="0" borderId="10" xfId="0" applyBorder="1">
      <alignment vertical="center"/>
    </xf>
    <xf numFmtId="0" fontId="5" fillId="2" borderId="58" xfId="0" applyFont="1" applyFill="1" applyBorder="1" applyAlignment="1">
      <alignment horizontal="distributed" vertical="center" justifyLastLine="1"/>
    </xf>
    <xf numFmtId="0" fontId="5" fillId="2" borderId="59" xfId="0" applyFont="1" applyFill="1" applyBorder="1" applyAlignment="1">
      <alignment horizontal="distributed" vertical="center" justifyLastLine="1"/>
    </xf>
    <xf numFmtId="0" fontId="5" fillId="2" borderId="60" xfId="0" applyFont="1" applyFill="1" applyBorder="1" applyAlignment="1">
      <alignment horizontal="distributed" vertical="center" justifyLastLine="1"/>
    </xf>
    <xf numFmtId="0" fontId="5" fillId="2" borderId="62" xfId="0" applyFont="1" applyFill="1" applyBorder="1" applyAlignment="1">
      <alignment horizontal="distributed" vertical="center" justifyLastLine="1"/>
    </xf>
    <xf numFmtId="0" fontId="5" fillId="2" borderId="63" xfId="0" applyFont="1" applyFill="1" applyBorder="1" applyAlignment="1">
      <alignment horizontal="distributed" vertical="center" justifyLastLine="1"/>
    </xf>
    <xf numFmtId="0" fontId="5" fillId="2" borderId="64" xfId="0" applyFont="1" applyFill="1" applyBorder="1" applyAlignment="1">
      <alignment horizontal="distributed" vertical="center" justifyLastLine="1"/>
    </xf>
    <xf numFmtId="0" fontId="5" fillId="2" borderId="61" xfId="0" applyFont="1" applyFill="1" applyBorder="1" applyAlignment="1">
      <alignment horizontal="distributed" vertical="center" justifyLastLine="1"/>
    </xf>
    <xf numFmtId="0" fontId="5" fillId="2" borderId="65" xfId="0" applyFont="1" applyFill="1" applyBorder="1" applyAlignment="1">
      <alignment horizontal="distributed" vertical="center" justifyLastLine="1"/>
    </xf>
    <xf numFmtId="0" fontId="14" fillId="0" borderId="0" xfId="3" applyFont="1" applyAlignment="1">
      <alignment horizontal="left" vertical="center"/>
    </xf>
    <xf numFmtId="0" fontId="17" fillId="0" borderId="1" xfId="0" applyFont="1" applyBorder="1" applyAlignment="1">
      <alignment horizontal="right" vertical="center" justifyLastLine="1"/>
    </xf>
    <xf numFmtId="0" fontId="13" fillId="0" borderId="2" xfId="0" applyFont="1" applyBorder="1">
      <alignment vertical="center"/>
    </xf>
    <xf numFmtId="0" fontId="13" fillId="0" borderId="10" xfId="0" applyFont="1" applyBorder="1">
      <alignment vertical="center"/>
    </xf>
    <xf numFmtId="178" fontId="18" fillId="2" borderId="58" xfId="0" applyNumberFormat="1" applyFont="1" applyFill="1" applyBorder="1" applyAlignment="1">
      <alignment horizontal="distributed" vertical="center" justifyLastLine="1"/>
    </xf>
    <xf numFmtId="178" fontId="18" fillId="2" borderId="59" xfId="0" applyNumberFormat="1" applyFont="1" applyFill="1" applyBorder="1" applyAlignment="1">
      <alignment horizontal="distributed" vertical="center" justifyLastLine="1"/>
    </xf>
    <xf numFmtId="178" fontId="18" fillId="2" borderId="60" xfId="0" applyNumberFormat="1" applyFont="1" applyFill="1" applyBorder="1" applyAlignment="1">
      <alignment horizontal="distributed" vertical="center" justifyLastLine="1"/>
    </xf>
    <xf numFmtId="178" fontId="18" fillId="2" borderId="61" xfId="0" applyNumberFormat="1" applyFont="1" applyFill="1" applyBorder="1" applyAlignment="1">
      <alignment horizontal="distributed" vertical="center" justifyLastLine="1"/>
    </xf>
    <xf numFmtId="0" fontId="14" fillId="0" borderId="0" xfId="4" applyFont="1" applyAlignment="1">
      <alignment horizontal="left" vertical="center"/>
    </xf>
    <xf numFmtId="0" fontId="0" fillId="0" borderId="1" xfId="0" applyFont="1" applyBorder="1" applyAlignment="1">
      <alignment horizontal="right" vertical="center" justifyLastLine="1"/>
    </xf>
    <xf numFmtId="0" fontId="14" fillId="0" borderId="0" xfId="5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6" fillId="2" borderId="3" xfId="0" applyFont="1" applyFill="1" applyBorder="1" applyAlignment="1">
      <alignment horizontal="distributed" vertical="center" justifyLastLine="1"/>
    </xf>
    <xf numFmtId="0" fontId="16" fillId="2" borderId="4" xfId="0" applyFont="1" applyFill="1" applyBorder="1" applyAlignment="1">
      <alignment horizontal="distributed" vertical="center" justifyLastLine="1"/>
    </xf>
    <xf numFmtId="0" fontId="16" fillId="2" borderId="5" xfId="0" applyFont="1" applyFill="1" applyBorder="1" applyAlignment="1">
      <alignment horizontal="distributed" vertical="center" justifyLastLine="1"/>
    </xf>
    <xf numFmtId="0" fontId="16" fillId="2" borderId="8" xfId="0" applyFont="1" applyFill="1" applyBorder="1" applyAlignment="1">
      <alignment horizontal="distributed" vertical="center" justifyLastLine="1"/>
    </xf>
    <xf numFmtId="0" fontId="16" fillId="2" borderId="6" xfId="0" applyFont="1" applyFill="1" applyBorder="1" applyAlignment="1">
      <alignment horizontal="distributed" vertical="center" justifyLastLine="1"/>
    </xf>
    <xf numFmtId="0" fontId="16" fillId="2" borderId="68" xfId="0" applyFont="1" applyFill="1" applyBorder="1" applyAlignment="1">
      <alignment horizontal="distributed" vertical="center" justifyLastLine="1"/>
    </xf>
    <xf numFmtId="0" fontId="16" fillId="3" borderId="95" xfId="0" applyFont="1" applyFill="1" applyBorder="1" applyAlignment="1">
      <alignment horizontal="distributed" vertical="center" justifyLastLine="1"/>
    </xf>
    <xf numFmtId="0" fontId="16" fillId="3" borderId="97" xfId="0" applyFont="1" applyFill="1" applyBorder="1" applyAlignment="1">
      <alignment horizontal="distributed" vertical="center" justifyLastLine="1"/>
    </xf>
    <xf numFmtId="0" fontId="16" fillId="3" borderId="99" xfId="0" applyFont="1" applyFill="1" applyBorder="1" applyAlignment="1">
      <alignment horizontal="distributed" vertical="center" justifyLastLine="1"/>
    </xf>
    <xf numFmtId="0" fontId="16" fillId="2" borderId="8" xfId="0" applyFont="1" applyFill="1" applyBorder="1" applyAlignment="1">
      <alignment horizontal="distributed" vertical="center"/>
    </xf>
    <xf numFmtId="0" fontId="16" fillId="2" borderId="6" xfId="0" applyFont="1" applyFill="1" applyBorder="1" applyAlignment="1">
      <alignment horizontal="distributed" vertical="center"/>
    </xf>
    <xf numFmtId="0" fontId="16" fillId="2" borderId="68" xfId="0" applyFont="1" applyFill="1" applyBorder="1" applyAlignment="1">
      <alignment horizontal="distributed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6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16" fillId="3" borderId="67" xfId="0" applyFont="1" applyFill="1" applyBorder="1" applyAlignment="1">
      <alignment horizontal="distributed" vertical="center" justifyLastLine="1"/>
    </xf>
    <xf numFmtId="0" fontId="16" fillId="3" borderId="6" xfId="0" applyFont="1" applyFill="1" applyBorder="1" applyAlignment="1">
      <alignment horizontal="distributed" vertical="center" justifyLastLine="1"/>
    </xf>
    <xf numFmtId="0" fontId="16" fillId="3" borderId="9" xfId="0" applyFont="1" applyFill="1" applyBorder="1" applyAlignment="1">
      <alignment horizontal="distributed" vertical="center" justifyLastLine="1"/>
    </xf>
    <xf numFmtId="38" fontId="20" fillId="0" borderId="0" xfId="1" applyFont="1" applyAlignment="1">
      <alignment horizontal="left" vertical="center"/>
    </xf>
    <xf numFmtId="0" fontId="16" fillId="2" borderId="58" xfId="0" applyFont="1" applyFill="1" applyBorder="1" applyAlignment="1">
      <alignment horizontal="distributed" vertical="center" justifyLastLine="1"/>
    </xf>
    <xf numFmtId="0" fontId="16" fillId="2" borderId="59" xfId="0" applyFont="1" applyFill="1" applyBorder="1" applyAlignment="1">
      <alignment horizontal="distributed" vertical="center" justifyLastLine="1"/>
    </xf>
    <xf numFmtId="0" fontId="16" fillId="2" borderId="60" xfId="0" applyFont="1" applyFill="1" applyBorder="1" applyAlignment="1">
      <alignment horizontal="distributed" vertical="center" justifyLastLine="1"/>
    </xf>
    <xf numFmtId="0" fontId="16" fillId="2" borderId="62" xfId="0" applyFont="1" applyFill="1" applyBorder="1" applyAlignment="1">
      <alignment horizontal="distributed" vertical="center" justifyLastLine="1"/>
    </xf>
    <xf numFmtId="0" fontId="16" fillId="2" borderId="63" xfId="0" applyFont="1" applyFill="1" applyBorder="1" applyAlignment="1">
      <alignment horizontal="distributed" vertical="center" justifyLastLine="1"/>
    </xf>
    <xf numFmtId="0" fontId="16" fillId="2" borderId="64" xfId="0" applyFont="1" applyFill="1" applyBorder="1" applyAlignment="1">
      <alignment horizontal="distributed" vertical="center" justifyLastLine="1"/>
    </xf>
    <xf numFmtId="0" fontId="16" fillId="0" borderId="58" xfId="0" applyFont="1" applyFill="1" applyBorder="1" applyAlignment="1">
      <alignment horizontal="distributed" vertical="center" justifyLastLine="1"/>
    </xf>
    <xf numFmtId="0" fontId="16" fillId="0" borderId="59" xfId="0" applyFont="1" applyFill="1" applyBorder="1" applyAlignment="1">
      <alignment horizontal="distributed" vertical="center" justifyLastLine="1"/>
    </xf>
    <xf numFmtId="0" fontId="16" fillId="0" borderId="60" xfId="0" applyFont="1" applyFill="1" applyBorder="1" applyAlignment="1">
      <alignment horizontal="distributed" vertical="center" justifyLastLine="1"/>
    </xf>
    <xf numFmtId="0" fontId="16" fillId="0" borderId="62" xfId="0" applyFont="1" applyFill="1" applyBorder="1" applyAlignment="1">
      <alignment horizontal="distributed" vertical="center" justifyLastLine="1"/>
    </xf>
    <xf numFmtId="0" fontId="16" fillId="0" borderId="63" xfId="0" applyFont="1" applyFill="1" applyBorder="1" applyAlignment="1">
      <alignment horizontal="distributed" vertical="center" justifyLastLine="1"/>
    </xf>
    <xf numFmtId="0" fontId="16" fillId="0" borderId="64" xfId="0" applyFont="1" applyFill="1" applyBorder="1" applyAlignment="1">
      <alignment horizontal="distributed" vertical="center" justifyLastLine="1"/>
    </xf>
    <xf numFmtId="0" fontId="16" fillId="3" borderId="168" xfId="0" applyFont="1" applyFill="1" applyBorder="1" applyAlignment="1">
      <alignment horizontal="distributed" vertical="center" justifyLastLine="1"/>
    </xf>
    <xf numFmtId="0" fontId="16" fillId="3" borderId="59" xfId="0" applyFont="1" applyFill="1" applyBorder="1" applyAlignment="1">
      <alignment horizontal="distributed" vertical="center" justifyLastLine="1"/>
    </xf>
    <xf numFmtId="0" fontId="16" fillId="3" borderId="61" xfId="0" applyFont="1" applyFill="1" applyBorder="1" applyAlignment="1">
      <alignment horizontal="distributed" vertical="center" justifyLastLine="1"/>
    </xf>
    <xf numFmtId="0" fontId="16" fillId="3" borderId="169" xfId="0" applyFont="1" applyFill="1" applyBorder="1" applyAlignment="1">
      <alignment horizontal="distributed" vertical="center" justifyLastLine="1"/>
    </xf>
    <xf numFmtId="0" fontId="16" fillId="3" borderId="63" xfId="0" applyFont="1" applyFill="1" applyBorder="1" applyAlignment="1">
      <alignment horizontal="distributed" vertical="center" justifyLastLine="1"/>
    </xf>
    <xf numFmtId="0" fontId="16" fillId="3" borderId="65" xfId="0" applyFont="1" applyFill="1" applyBorder="1" applyAlignment="1">
      <alignment horizontal="distributed" vertical="center" justifyLastLine="1"/>
    </xf>
    <xf numFmtId="0" fontId="12" fillId="0" borderId="63" xfId="0" applyFont="1" applyBorder="1" applyAlignment="1">
      <alignment horizontal="right" vertical="center"/>
    </xf>
    <xf numFmtId="0" fontId="5" fillId="2" borderId="19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distributed" vertical="center" justifyLastLine="1"/>
    </xf>
    <xf numFmtId="0" fontId="5" fillId="2" borderId="68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left" vertical="center" justifyLastLine="1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0" fontId="11" fillId="0" borderId="0" xfId="0" applyNumberFormat="1" applyFont="1" applyAlignment="1">
      <alignment horizontal="center" vertical="center"/>
    </xf>
  </cellXfs>
  <cellStyles count="7">
    <cellStyle name="パーセント" xfId="6" builtinId="5"/>
    <cellStyle name="桁区切り" xfId="1" builtinId="6"/>
    <cellStyle name="標準" xfId="0" builtinId="0"/>
    <cellStyle name="標準_List19" xfId="2"/>
    <cellStyle name="標準_List40" xfId="4"/>
    <cellStyle name="標準_List41" xfId="3"/>
    <cellStyle name="標準_List4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Normal="100" zoomScaleSheetLayoutView="100" workbookViewId="0">
      <pane xSplit="1" ySplit="4" topLeftCell="B5" activePane="bottomRight" state="frozenSplit"/>
      <selection activeCell="N53" sqref="N53"/>
      <selection pane="topRight" activeCell="N53" sqref="N53"/>
      <selection pane="bottomLeft" activeCell="N53" sqref="N53"/>
      <selection pane="bottomRight" activeCell="N53" sqref="N53"/>
    </sheetView>
  </sheetViews>
  <sheetFormatPr defaultRowHeight="23.25" customHeight="1" x14ac:dyDescent="0.15"/>
  <cols>
    <col min="1" max="1" width="13.85546875" customWidth="1"/>
    <col min="2" max="16" width="8.7109375" customWidth="1"/>
  </cols>
  <sheetData>
    <row r="1" spans="1:16" ht="23.25" customHeight="1" x14ac:dyDescent="0.15">
      <c r="A1" s="546" t="s">
        <v>0</v>
      </c>
      <c r="B1" s="546"/>
      <c r="C1" s="546"/>
      <c r="D1" s="546"/>
      <c r="E1" s="2"/>
      <c r="F1" s="2"/>
      <c r="G1" s="2"/>
      <c r="H1" s="2"/>
      <c r="I1" s="2"/>
      <c r="J1" s="2"/>
      <c r="K1" s="2"/>
      <c r="L1" s="2"/>
      <c r="M1" s="1"/>
      <c r="N1" s="535"/>
      <c r="O1" s="535"/>
      <c r="P1" s="535"/>
    </row>
    <row r="2" spans="1:16" ht="23.2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536" t="s">
        <v>1</v>
      </c>
      <c r="L2" s="536"/>
      <c r="M2" s="536"/>
      <c r="N2" s="536"/>
      <c r="O2" s="536"/>
      <c r="P2" s="536"/>
    </row>
    <row r="3" spans="1:16" s="3" customFormat="1" ht="23.25" customHeight="1" x14ac:dyDescent="0.15">
      <c r="A3" s="537"/>
      <c r="B3" s="539" t="s">
        <v>2</v>
      </c>
      <c r="C3" s="540"/>
      <c r="D3" s="540"/>
      <c r="E3" s="540"/>
      <c r="F3" s="540"/>
      <c r="G3" s="540"/>
      <c r="H3" s="541"/>
      <c r="I3" s="542" t="s">
        <v>3</v>
      </c>
      <c r="J3" s="542"/>
      <c r="K3" s="542"/>
      <c r="L3" s="543"/>
      <c r="M3" s="544" t="s">
        <v>4</v>
      </c>
      <c r="N3" s="542"/>
      <c r="O3" s="542"/>
      <c r="P3" s="545"/>
    </row>
    <row r="4" spans="1:16" s="3" customFormat="1" ht="23.25" customHeight="1" x14ac:dyDescent="0.15">
      <c r="A4" s="538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11</v>
      </c>
      <c r="I4" s="6" t="s">
        <v>6</v>
      </c>
      <c r="J4" s="6" t="s">
        <v>7</v>
      </c>
      <c r="K4" s="6" t="s">
        <v>9</v>
      </c>
      <c r="L4" s="7" t="s">
        <v>10</v>
      </c>
      <c r="M4" s="8" t="s">
        <v>6</v>
      </c>
      <c r="N4" s="6" t="s">
        <v>7</v>
      </c>
      <c r="O4" s="6" t="s">
        <v>9</v>
      </c>
      <c r="P4" s="9" t="s">
        <v>10</v>
      </c>
    </row>
    <row r="5" spans="1:16" s="3" customFormat="1" ht="23.25" customHeight="1" thickBot="1" x14ac:dyDescent="0.2">
      <c r="A5" s="10" t="s">
        <v>12</v>
      </c>
      <c r="B5" s="11">
        <v>-9448</v>
      </c>
      <c r="C5" s="11">
        <v>7706</v>
      </c>
      <c r="D5" s="11">
        <v>14371</v>
      </c>
      <c r="E5" s="11">
        <v>-6665</v>
      </c>
      <c r="F5" s="11">
        <v>36523</v>
      </c>
      <c r="G5" s="11">
        <v>39306</v>
      </c>
      <c r="H5" s="12">
        <v>-2783</v>
      </c>
      <c r="I5" s="11">
        <v>3918</v>
      </c>
      <c r="J5" s="11">
        <v>7054</v>
      </c>
      <c r="K5" s="11">
        <v>20013</v>
      </c>
      <c r="L5" s="13">
        <v>20917</v>
      </c>
      <c r="M5" s="14">
        <v>3788</v>
      </c>
      <c r="N5" s="11">
        <v>7317</v>
      </c>
      <c r="O5" s="11">
        <v>16510</v>
      </c>
      <c r="P5" s="15">
        <v>18389</v>
      </c>
    </row>
    <row r="6" spans="1:16" s="3" customFormat="1" ht="23.25" customHeight="1" thickTop="1" x14ac:dyDescent="0.15">
      <c r="A6" s="29" t="s">
        <v>13</v>
      </c>
      <c r="B6" s="30">
        <v>-301</v>
      </c>
      <c r="C6" s="30">
        <v>3830</v>
      </c>
      <c r="D6" s="30">
        <v>4370</v>
      </c>
      <c r="E6" s="30">
        <v>-540</v>
      </c>
      <c r="F6" s="30">
        <v>14833</v>
      </c>
      <c r="G6" s="30">
        <v>14594</v>
      </c>
      <c r="H6" s="31">
        <v>239</v>
      </c>
      <c r="I6" s="30">
        <v>1955</v>
      </c>
      <c r="J6" s="30">
        <v>2256</v>
      </c>
      <c r="K6" s="30">
        <v>8103</v>
      </c>
      <c r="L6" s="32">
        <v>7925</v>
      </c>
      <c r="M6" s="33">
        <v>1875</v>
      </c>
      <c r="N6" s="30">
        <v>2114</v>
      </c>
      <c r="O6" s="30">
        <v>6730</v>
      </c>
      <c r="P6" s="34">
        <v>6669</v>
      </c>
    </row>
    <row r="7" spans="1:16" s="3" customFormat="1" ht="23.25" customHeight="1" x14ac:dyDescent="0.15">
      <c r="A7" s="16" t="s">
        <v>14</v>
      </c>
      <c r="B7" s="17">
        <v>-2003</v>
      </c>
      <c r="C7" s="17">
        <v>690</v>
      </c>
      <c r="D7" s="17">
        <v>1608</v>
      </c>
      <c r="E7" s="17">
        <v>-918</v>
      </c>
      <c r="F7" s="17">
        <v>4350</v>
      </c>
      <c r="G7" s="17">
        <v>5435</v>
      </c>
      <c r="H7" s="18">
        <v>-1085</v>
      </c>
      <c r="I7" s="17">
        <v>346</v>
      </c>
      <c r="J7" s="17">
        <v>785</v>
      </c>
      <c r="K7" s="17">
        <v>2253</v>
      </c>
      <c r="L7" s="19">
        <v>2723</v>
      </c>
      <c r="M7" s="20">
        <v>344</v>
      </c>
      <c r="N7" s="17">
        <v>823</v>
      </c>
      <c r="O7" s="17">
        <v>2097</v>
      </c>
      <c r="P7" s="21">
        <v>2712</v>
      </c>
    </row>
    <row r="8" spans="1:16" s="3" customFormat="1" ht="23.25" customHeight="1" x14ac:dyDescent="0.15">
      <c r="A8" s="16" t="s">
        <v>15</v>
      </c>
      <c r="B8" s="17">
        <v>-192</v>
      </c>
      <c r="C8" s="17">
        <v>674</v>
      </c>
      <c r="D8" s="17">
        <v>1021</v>
      </c>
      <c r="E8" s="17">
        <v>-347</v>
      </c>
      <c r="F8" s="17">
        <v>3696</v>
      </c>
      <c r="G8" s="17">
        <v>3541</v>
      </c>
      <c r="H8" s="18">
        <v>155</v>
      </c>
      <c r="I8" s="17">
        <v>347</v>
      </c>
      <c r="J8" s="17">
        <v>486</v>
      </c>
      <c r="K8" s="17">
        <v>2347</v>
      </c>
      <c r="L8" s="19">
        <v>2143</v>
      </c>
      <c r="M8" s="20">
        <v>327</v>
      </c>
      <c r="N8" s="17">
        <v>535</v>
      </c>
      <c r="O8" s="17">
        <v>1349</v>
      </c>
      <c r="P8" s="21">
        <v>1398</v>
      </c>
    </row>
    <row r="9" spans="1:16" s="3" customFormat="1" ht="23.25" customHeight="1" x14ac:dyDescent="0.15">
      <c r="A9" s="16" t="s">
        <v>16</v>
      </c>
      <c r="B9" s="17">
        <v>-913</v>
      </c>
      <c r="C9" s="17">
        <v>413</v>
      </c>
      <c r="D9" s="17">
        <v>970</v>
      </c>
      <c r="E9" s="17">
        <v>-557</v>
      </c>
      <c r="F9" s="17">
        <v>1728</v>
      </c>
      <c r="G9" s="17">
        <v>2084</v>
      </c>
      <c r="H9" s="18">
        <v>-356</v>
      </c>
      <c r="I9" s="17">
        <v>207</v>
      </c>
      <c r="J9" s="17">
        <v>469</v>
      </c>
      <c r="K9" s="17">
        <v>922</v>
      </c>
      <c r="L9" s="19">
        <v>1060</v>
      </c>
      <c r="M9" s="20">
        <v>206</v>
      </c>
      <c r="N9" s="17">
        <v>501</v>
      </c>
      <c r="O9" s="17">
        <v>806</v>
      </c>
      <c r="P9" s="21">
        <v>1024</v>
      </c>
    </row>
    <row r="10" spans="1:16" s="3" customFormat="1" ht="23.25" customHeight="1" x14ac:dyDescent="0.15">
      <c r="A10" s="16" t="s">
        <v>17</v>
      </c>
      <c r="B10" s="17">
        <v>-1062</v>
      </c>
      <c r="C10" s="17">
        <v>354</v>
      </c>
      <c r="D10" s="17">
        <v>1042</v>
      </c>
      <c r="E10" s="17">
        <v>-688</v>
      </c>
      <c r="F10" s="17">
        <v>1456</v>
      </c>
      <c r="G10" s="17">
        <v>1830</v>
      </c>
      <c r="H10" s="18">
        <v>-374</v>
      </c>
      <c r="I10" s="17">
        <v>176</v>
      </c>
      <c r="J10" s="17">
        <v>509</v>
      </c>
      <c r="K10" s="17">
        <v>839</v>
      </c>
      <c r="L10" s="19">
        <v>974</v>
      </c>
      <c r="M10" s="20">
        <v>178</v>
      </c>
      <c r="N10" s="17">
        <v>533</v>
      </c>
      <c r="O10" s="17">
        <v>617</v>
      </c>
      <c r="P10" s="21">
        <v>856</v>
      </c>
    </row>
    <row r="11" spans="1:16" s="3" customFormat="1" ht="23.25" customHeight="1" x14ac:dyDescent="0.15">
      <c r="A11" s="16" t="s">
        <v>18</v>
      </c>
      <c r="B11" s="17">
        <v>-537</v>
      </c>
      <c r="C11" s="17">
        <v>171</v>
      </c>
      <c r="D11" s="17">
        <v>595</v>
      </c>
      <c r="E11" s="17">
        <v>-424</v>
      </c>
      <c r="F11" s="17">
        <v>921</v>
      </c>
      <c r="G11" s="17">
        <v>1034</v>
      </c>
      <c r="H11" s="18">
        <v>-113</v>
      </c>
      <c r="I11" s="17">
        <v>91</v>
      </c>
      <c r="J11" s="17">
        <v>291</v>
      </c>
      <c r="K11" s="17">
        <v>499</v>
      </c>
      <c r="L11" s="19">
        <v>516</v>
      </c>
      <c r="M11" s="20">
        <v>80</v>
      </c>
      <c r="N11" s="17">
        <v>304</v>
      </c>
      <c r="O11" s="17">
        <v>422</v>
      </c>
      <c r="P11" s="21">
        <v>518</v>
      </c>
    </row>
    <row r="12" spans="1:16" s="3" customFormat="1" ht="23.25" customHeight="1" x14ac:dyDescent="0.15">
      <c r="A12" s="16" t="s">
        <v>19</v>
      </c>
      <c r="B12" s="17">
        <v>-438</v>
      </c>
      <c r="C12" s="17">
        <v>56</v>
      </c>
      <c r="D12" s="17">
        <v>296</v>
      </c>
      <c r="E12" s="17">
        <v>-240</v>
      </c>
      <c r="F12" s="17">
        <v>298</v>
      </c>
      <c r="G12" s="17">
        <v>496</v>
      </c>
      <c r="H12" s="18">
        <v>-198</v>
      </c>
      <c r="I12" s="17">
        <v>29</v>
      </c>
      <c r="J12" s="17">
        <v>141</v>
      </c>
      <c r="K12" s="17">
        <v>153</v>
      </c>
      <c r="L12" s="19">
        <v>255</v>
      </c>
      <c r="M12" s="20">
        <v>27</v>
      </c>
      <c r="N12" s="17">
        <v>155</v>
      </c>
      <c r="O12" s="17">
        <v>145</v>
      </c>
      <c r="P12" s="21">
        <v>241</v>
      </c>
    </row>
    <row r="13" spans="1:16" s="3" customFormat="1" ht="23.25" customHeight="1" x14ac:dyDescent="0.15">
      <c r="A13" s="16" t="s">
        <v>20</v>
      </c>
      <c r="B13" s="17">
        <v>-505</v>
      </c>
      <c r="C13" s="17">
        <v>92</v>
      </c>
      <c r="D13" s="17">
        <v>393</v>
      </c>
      <c r="E13" s="17">
        <v>-301</v>
      </c>
      <c r="F13" s="17">
        <v>557</v>
      </c>
      <c r="G13" s="17">
        <v>761</v>
      </c>
      <c r="H13" s="18">
        <v>-204</v>
      </c>
      <c r="I13" s="17">
        <v>49</v>
      </c>
      <c r="J13" s="17">
        <v>184</v>
      </c>
      <c r="K13" s="17">
        <v>300</v>
      </c>
      <c r="L13" s="19">
        <v>398</v>
      </c>
      <c r="M13" s="20">
        <v>43</v>
      </c>
      <c r="N13" s="17">
        <v>209</v>
      </c>
      <c r="O13" s="17">
        <v>257</v>
      </c>
      <c r="P13" s="21">
        <v>363</v>
      </c>
    </row>
    <row r="14" spans="1:16" s="3" customFormat="1" ht="23.25" customHeight="1" x14ac:dyDescent="0.15">
      <c r="A14" s="16" t="s">
        <v>21</v>
      </c>
      <c r="B14" s="17">
        <v>-152</v>
      </c>
      <c r="C14" s="17">
        <v>153</v>
      </c>
      <c r="D14" s="17">
        <v>394</v>
      </c>
      <c r="E14" s="17">
        <v>-241</v>
      </c>
      <c r="F14" s="17">
        <v>884</v>
      </c>
      <c r="G14" s="17">
        <v>795</v>
      </c>
      <c r="H14" s="18">
        <v>89</v>
      </c>
      <c r="I14" s="17">
        <v>88</v>
      </c>
      <c r="J14" s="17">
        <v>195</v>
      </c>
      <c r="K14" s="17">
        <v>430</v>
      </c>
      <c r="L14" s="19">
        <v>363</v>
      </c>
      <c r="M14" s="20">
        <v>65</v>
      </c>
      <c r="N14" s="17">
        <v>199</v>
      </c>
      <c r="O14" s="17">
        <v>454</v>
      </c>
      <c r="P14" s="21">
        <v>432</v>
      </c>
    </row>
    <row r="15" spans="1:16" s="3" customFormat="1" ht="23.25" customHeight="1" x14ac:dyDescent="0.15">
      <c r="A15" s="16" t="s">
        <v>22</v>
      </c>
      <c r="B15" s="17">
        <v>-518</v>
      </c>
      <c r="C15" s="17">
        <v>141</v>
      </c>
      <c r="D15" s="17">
        <v>431</v>
      </c>
      <c r="E15" s="17">
        <v>-290</v>
      </c>
      <c r="F15" s="17">
        <v>897</v>
      </c>
      <c r="G15" s="17">
        <v>1125</v>
      </c>
      <c r="H15" s="18">
        <v>-228</v>
      </c>
      <c r="I15" s="17">
        <v>67</v>
      </c>
      <c r="J15" s="17">
        <v>196</v>
      </c>
      <c r="K15" s="17">
        <v>478</v>
      </c>
      <c r="L15" s="19">
        <v>601</v>
      </c>
      <c r="M15" s="20">
        <v>74</v>
      </c>
      <c r="N15" s="17">
        <v>235</v>
      </c>
      <c r="O15" s="17">
        <v>419</v>
      </c>
      <c r="P15" s="21">
        <v>524</v>
      </c>
    </row>
    <row r="16" spans="1:16" s="3" customFormat="1" ht="23.25" customHeight="1" x14ac:dyDescent="0.15">
      <c r="A16" s="16" t="s">
        <v>23</v>
      </c>
      <c r="B16" s="17">
        <v>-813</v>
      </c>
      <c r="C16" s="17">
        <v>285</v>
      </c>
      <c r="D16" s="17">
        <v>802</v>
      </c>
      <c r="E16" s="17">
        <v>-517</v>
      </c>
      <c r="F16" s="17">
        <v>1423</v>
      </c>
      <c r="G16" s="17">
        <v>1719</v>
      </c>
      <c r="H16" s="18">
        <v>-296</v>
      </c>
      <c r="I16" s="17">
        <v>150</v>
      </c>
      <c r="J16" s="17">
        <v>362</v>
      </c>
      <c r="K16" s="17">
        <v>718</v>
      </c>
      <c r="L16" s="19">
        <v>915</v>
      </c>
      <c r="M16" s="20">
        <v>135</v>
      </c>
      <c r="N16" s="17">
        <v>440</v>
      </c>
      <c r="O16" s="17">
        <v>705</v>
      </c>
      <c r="P16" s="21">
        <v>804</v>
      </c>
    </row>
    <row r="17" spans="1:16" s="3" customFormat="1" ht="23.25" customHeight="1" x14ac:dyDescent="0.15">
      <c r="A17" s="16" t="s">
        <v>24</v>
      </c>
      <c r="B17" s="17">
        <v>-671</v>
      </c>
      <c r="C17" s="17">
        <v>163</v>
      </c>
      <c r="D17" s="17">
        <v>667</v>
      </c>
      <c r="E17" s="17">
        <v>-504</v>
      </c>
      <c r="F17" s="17">
        <v>986</v>
      </c>
      <c r="G17" s="17">
        <v>1153</v>
      </c>
      <c r="H17" s="18">
        <v>-167</v>
      </c>
      <c r="I17" s="17">
        <v>85</v>
      </c>
      <c r="J17" s="17">
        <v>315</v>
      </c>
      <c r="K17" s="17">
        <v>574</v>
      </c>
      <c r="L17" s="19">
        <v>600</v>
      </c>
      <c r="M17" s="20">
        <v>78</v>
      </c>
      <c r="N17" s="17">
        <v>352</v>
      </c>
      <c r="O17" s="17">
        <v>412</v>
      </c>
      <c r="P17" s="21">
        <v>553</v>
      </c>
    </row>
    <row r="18" spans="1:16" s="3" customFormat="1" ht="23.25" customHeight="1" x14ac:dyDescent="0.15">
      <c r="A18" s="16" t="s">
        <v>25</v>
      </c>
      <c r="B18" s="17">
        <v>-208</v>
      </c>
      <c r="C18" s="17">
        <v>244</v>
      </c>
      <c r="D18" s="17">
        <v>472</v>
      </c>
      <c r="E18" s="17">
        <v>-228</v>
      </c>
      <c r="F18" s="17">
        <v>1704</v>
      </c>
      <c r="G18" s="17">
        <v>1684</v>
      </c>
      <c r="H18" s="18">
        <v>20</v>
      </c>
      <c r="I18" s="17">
        <v>127</v>
      </c>
      <c r="J18" s="17">
        <v>225</v>
      </c>
      <c r="K18" s="17">
        <v>874</v>
      </c>
      <c r="L18" s="19">
        <v>843</v>
      </c>
      <c r="M18" s="20">
        <v>117</v>
      </c>
      <c r="N18" s="17">
        <v>247</v>
      </c>
      <c r="O18" s="17">
        <v>830</v>
      </c>
      <c r="P18" s="21">
        <v>841</v>
      </c>
    </row>
    <row r="19" spans="1:16" s="3" customFormat="1" ht="23.25" customHeight="1" x14ac:dyDescent="0.15">
      <c r="A19" s="16" t="s">
        <v>26</v>
      </c>
      <c r="B19" s="17">
        <v>-541</v>
      </c>
      <c r="C19" s="17">
        <v>110</v>
      </c>
      <c r="D19" s="17">
        <v>543</v>
      </c>
      <c r="E19" s="17">
        <v>-433</v>
      </c>
      <c r="F19" s="17">
        <v>825</v>
      </c>
      <c r="G19" s="17">
        <v>933</v>
      </c>
      <c r="H19" s="18">
        <v>-108</v>
      </c>
      <c r="I19" s="17">
        <v>48</v>
      </c>
      <c r="J19" s="17">
        <v>252</v>
      </c>
      <c r="K19" s="17">
        <v>487</v>
      </c>
      <c r="L19" s="19">
        <v>482</v>
      </c>
      <c r="M19" s="20">
        <v>62</v>
      </c>
      <c r="N19" s="17">
        <v>291</v>
      </c>
      <c r="O19" s="17">
        <v>338</v>
      </c>
      <c r="P19" s="21">
        <v>451</v>
      </c>
    </row>
    <row r="20" spans="1:16" s="3" customFormat="1" ht="23.25" customHeight="1" x14ac:dyDescent="0.15">
      <c r="A20" s="16" t="s">
        <v>27</v>
      </c>
      <c r="B20" s="17">
        <v>-64</v>
      </c>
      <c r="C20" s="17">
        <v>6</v>
      </c>
      <c r="D20" s="17">
        <v>37</v>
      </c>
      <c r="E20" s="17">
        <v>-31</v>
      </c>
      <c r="F20" s="17">
        <v>25</v>
      </c>
      <c r="G20" s="17">
        <v>58</v>
      </c>
      <c r="H20" s="18">
        <v>-33</v>
      </c>
      <c r="I20" s="17">
        <v>1</v>
      </c>
      <c r="J20" s="17">
        <v>19</v>
      </c>
      <c r="K20" s="17">
        <v>14</v>
      </c>
      <c r="L20" s="19">
        <v>26</v>
      </c>
      <c r="M20" s="20">
        <v>5</v>
      </c>
      <c r="N20" s="17">
        <v>18</v>
      </c>
      <c r="O20" s="17">
        <v>11</v>
      </c>
      <c r="P20" s="21">
        <v>32</v>
      </c>
    </row>
    <row r="21" spans="1:16" s="3" customFormat="1" ht="23.25" customHeight="1" x14ac:dyDescent="0.15">
      <c r="A21" s="16" t="s">
        <v>28</v>
      </c>
      <c r="B21" s="17">
        <v>-73</v>
      </c>
      <c r="C21" s="17">
        <v>193</v>
      </c>
      <c r="D21" s="17">
        <v>327</v>
      </c>
      <c r="E21" s="17">
        <v>-134</v>
      </c>
      <c r="F21" s="17">
        <v>1103</v>
      </c>
      <c r="G21" s="17">
        <v>1042</v>
      </c>
      <c r="H21" s="18">
        <v>61</v>
      </c>
      <c r="I21" s="17">
        <v>95</v>
      </c>
      <c r="J21" s="17">
        <v>171</v>
      </c>
      <c r="K21" s="17">
        <v>564</v>
      </c>
      <c r="L21" s="19">
        <v>556</v>
      </c>
      <c r="M21" s="20">
        <v>98</v>
      </c>
      <c r="N21" s="17">
        <v>156</v>
      </c>
      <c r="O21" s="17">
        <v>539</v>
      </c>
      <c r="P21" s="21">
        <v>486</v>
      </c>
    </row>
    <row r="22" spans="1:16" s="3" customFormat="1" ht="23.25" customHeight="1" x14ac:dyDescent="0.15">
      <c r="A22" s="16" t="s">
        <v>29</v>
      </c>
      <c r="B22" s="17">
        <v>-194</v>
      </c>
      <c r="C22" s="17">
        <v>42</v>
      </c>
      <c r="D22" s="17">
        <v>160</v>
      </c>
      <c r="E22" s="17">
        <v>-118</v>
      </c>
      <c r="F22" s="17">
        <v>277</v>
      </c>
      <c r="G22" s="17">
        <v>353</v>
      </c>
      <c r="H22" s="18">
        <v>-76</v>
      </c>
      <c r="I22" s="17">
        <v>20</v>
      </c>
      <c r="J22" s="17">
        <v>77</v>
      </c>
      <c r="K22" s="17">
        <v>135</v>
      </c>
      <c r="L22" s="19">
        <v>168</v>
      </c>
      <c r="M22" s="20">
        <v>22</v>
      </c>
      <c r="N22" s="17">
        <v>83</v>
      </c>
      <c r="O22" s="17">
        <v>142</v>
      </c>
      <c r="P22" s="21">
        <v>185</v>
      </c>
    </row>
    <row r="23" spans="1:16" s="3" customFormat="1" ht="23.25" customHeight="1" thickBot="1" x14ac:dyDescent="0.2">
      <c r="A23" s="22" t="s">
        <v>30</v>
      </c>
      <c r="B23" s="23">
        <v>-263</v>
      </c>
      <c r="C23" s="23">
        <v>89</v>
      </c>
      <c r="D23" s="23">
        <v>243</v>
      </c>
      <c r="E23" s="23">
        <v>-154</v>
      </c>
      <c r="F23" s="23">
        <v>560</v>
      </c>
      <c r="G23" s="23">
        <v>669</v>
      </c>
      <c r="H23" s="24">
        <v>-109</v>
      </c>
      <c r="I23" s="23">
        <v>37</v>
      </c>
      <c r="J23" s="23">
        <v>121</v>
      </c>
      <c r="K23" s="23">
        <v>323</v>
      </c>
      <c r="L23" s="25">
        <v>369</v>
      </c>
      <c r="M23" s="26">
        <v>52</v>
      </c>
      <c r="N23" s="23">
        <v>122</v>
      </c>
      <c r="O23" s="23">
        <v>237</v>
      </c>
      <c r="P23" s="27">
        <v>300</v>
      </c>
    </row>
  </sheetData>
  <mergeCells count="7">
    <mergeCell ref="N1:P1"/>
    <mergeCell ref="K2:P2"/>
    <mergeCell ref="A3:A4"/>
    <mergeCell ref="B3:H3"/>
    <mergeCell ref="I3:L3"/>
    <mergeCell ref="M3:P3"/>
    <mergeCell ref="A1:D1"/>
  </mergeCells>
  <phoneticPr fontId="2"/>
  <pageMargins left="0.78740157480314965" right="0.39370078740157483" top="0.59055118110236227" bottom="0.59055118110236227" header="0.51181102362204722" footer="0.51181102362204722"/>
  <pageSetup paperSize="9" scale="9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opLeftCell="A16" zoomScale="110" zoomScaleNormal="110" workbookViewId="0">
      <selection activeCell="N53" sqref="N53"/>
    </sheetView>
  </sheetViews>
  <sheetFormatPr defaultRowHeight="16.5" customHeight="1" x14ac:dyDescent="0.15"/>
  <cols>
    <col min="1" max="1" width="8.7109375" style="28" customWidth="1"/>
    <col min="2" max="2" width="5.42578125" style="28" customWidth="1"/>
    <col min="3" max="3" width="6.5703125" style="28" customWidth="1"/>
    <col min="4" max="5" width="4.7109375" style="28" customWidth="1"/>
    <col min="6" max="6" width="6.5703125" style="28" customWidth="1"/>
    <col min="7" max="8" width="4.7109375" style="28" customWidth="1"/>
    <col min="9" max="9" width="6.5703125" style="28" customWidth="1"/>
    <col min="10" max="11" width="4.7109375" style="28" customWidth="1"/>
    <col min="12" max="12" width="6.5703125" style="28" customWidth="1"/>
    <col min="13" max="14" width="4.7109375" style="28" customWidth="1"/>
    <col min="15" max="15" width="6.5703125" style="28" customWidth="1"/>
    <col min="16" max="17" width="4.7109375" style="28" customWidth="1"/>
    <col min="18" max="16384" width="9.140625" style="28"/>
  </cols>
  <sheetData>
    <row r="1" spans="1:17" ht="16.5" customHeight="1" x14ac:dyDescent="0.15">
      <c r="A1" s="590" t="s">
        <v>129</v>
      </c>
      <c r="B1" s="590"/>
      <c r="C1" s="590"/>
      <c r="D1" s="590"/>
      <c r="E1" s="590"/>
      <c r="F1" s="590"/>
      <c r="G1" s="590"/>
      <c r="H1" s="590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thickBot="1" x14ac:dyDescent="0.2">
      <c r="B2" s="111"/>
      <c r="C2" s="111"/>
      <c r="D2" s="111"/>
      <c r="E2" s="111"/>
      <c r="F2" s="111"/>
      <c r="G2" s="111"/>
      <c r="H2" s="111"/>
      <c r="I2" s="591" t="s">
        <v>1</v>
      </c>
      <c r="J2" s="591"/>
      <c r="K2" s="591"/>
      <c r="L2" s="591"/>
      <c r="M2" s="591"/>
      <c r="N2" s="591"/>
      <c r="O2" s="591"/>
      <c r="P2" s="591"/>
      <c r="Q2" s="591"/>
    </row>
    <row r="3" spans="1:17" s="3" customFormat="1" ht="16.5" customHeight="1" x14ac:dyDescent="0.15">
      <c r="A3" s="592"/>
      <c r="B3" s="189"/>
      <c r="C3" s="594">
        <v>1</v>
      </c>
      <c r="D3" s="595"/>
      <c r="E3" s="596"/>
      <c r="F3" s="594">
        <v>2</v>
      </c>
      <c r="G3" s="595"/>
      <c r="H3" s="596"/>
      <c r="I3" s="594">
        <v>3</v>
      </c>
      <c r="J3" s="595"/>
      <c r="K3" s="596"/>
      <c r="L3" s="594">
        <v>4</v>
      </c>
      <c r="M3" s="595"/>
      <c r="N3" s="596"/>
      <c r="O3" s="595">
        <v>5</v>
      </c>
      <c r="P3" s="595"/>
      <c r="Q3" s="597"/>
    </row>
    <row r="4" spans="1:17" s="117" customFormat="1" ht="16.5" customHeight="1" x14ac:dyDescent="0.15">
      <c r="A4" s="593"/>
      <c r="B4" s="190" t="s">
        <v>51</v>
      </c>
      <c r="C4" s="191" t="s">
        <v>130</v>
      </c>
      <c r="D4" s="192" t="s">
        <v>131</v>
      </c>
      <c r="E4" s="193" t="s">
        <v>132</v>
      </c>
      <c r="F4" s="191" t="s">
        <v>130</v>
      </c>
      <c r="G4" s="192" t="s">
        <v>131</v>
      </c>
      <c r="H4" s="193" t="s">
        <v>132</v>
      </c>
      <c r="I4" s="191" t="s">
        <v>130</v>
      </c>
      <c r="J4" s="192" t="s">
        <v>131</v>
      </c>
      <c r="K4" s="193" t="s">
        <v>132</v>
      </c>
      <c r="L4" s="191" t="s">
        <v>130</v>
      </c>
      <c r="M4" s="192" t="s">
        <v>131</v>
      </c>
      <c r="N4" s="193" t="s">
        <v>132</v>
      </c>
      <c r="O4" s="194" t="s">
        <v>130</v>
      </c>
      <c r="P4" s="192" t="s">
        <v>131</v>
      </c>
      <c r="Q4" s="195" t="s">
        <v>133</v>
      </c>
    </row>
    <row r="5" spans="1:17" s="3" customFormat="1" ht="16.5" customHeight="1" x14ac:dyDescent="0.15">
      <c r="A5" s="196" t="s">
        <v>12</v>
      </c>
      <c r="B5" s="197">
        <v>20771</v>
      </c>
      <c r="C5" s="198" t="s">
        <v>134</v>
      </c>
      <c r="D5" s="199">
        <v>5886</v>
      </c>
      <c r="E5" s="200">
        <v>0.28337586057483993</v>
      </c>
      <c r="F5" s="198" t="s">
        <v>135</v>
      </c>
      <c r="G5" s="199">
        <v>1928</v>
      </c>
      <c r="H5" s="200">
        <v>9.2821722594001246E-2</v>
      </c>
      <c r="I5" s="198" t="s">
        <v>136</v>
      </c>
      <c r="J5" s="199">
        <v>1409</v>
      </c>
      <c r="K5" s="200">
        <v>6.7834962206923116E-2</v>
      </c>
      <c r="L5" s="198" t="s">
        <v>137</v>
      </c>
      <c r="M5" s="199">
        <v>1279</v>
      </c>
      <c r="N5" s="200">
        <v>6.1576236098406435E-2</v>
      </c>
      <c r="O5" s="198" t="s">
        <v>138</v>
      </c>
      <c r="P5" s="199">
        <v>1007</v>
      </c>
      <c r="Q5" s="201">
        <v>4.8481055317509993E-2</v>
      </c>
    </row>
    <row r="6" spans="1:17" s="3" customFormat="1" ht="16.5" customHeight="1" x14ac:dyDescent="0.15">
      <c r="A6" s="202" t="s">
        <v>13</v>
      </c>
      <c r="B6" s="203">
        <v>9015</v>
      </c>
      <c r="C6" s="204" t="s">
        <v>139</v>
      </c>
      <c r="D6" s="205">
        <v>2361</v>
      </c>
      <c r="E6" s="206">
        <v>0.26189683860232943</v>
      </c>
      <c r="F6" s="204" t="s">
        <v>140</v>
      </c>
      <c r="G6" s="205">
        <v>749</v>
      </c>
      <c r="H6" s="206">
        <v>8.3083749306711044E-2</v>
      </c>
      <c r="I6" s="204" t="s">
        <v>141</v>
      </c>
      <c r="J6" s="205">
        <v>697</v>
      </c>
      <c r="K6" s="206">
        <v>7.7315585135884643E-2</v>
      </c>
      <c r="L6" s="204" t="s">
        <v>142</v>
      </c>
      <c r="M6" s="205">
        <v>553</v>
      </c>
      <c r="N6" s="206">
        <v>6.1342207432057684E-2</v>
      </c>
      <c r="O6" s="204" t="s">
        <v>143</v>
      </c>
      <c r="P6" s="205">
        <v>550</v>
      </c>
      <c r="Q6" s="207">
        <v>6.1009428729894621E-2</v>
      </c>
    </row>
    <row r="7" spans="1:17" s="3" customFormat="1" ht="16.5" customHeight="1" x14ac:dyDescent="0.15">
      <c r="A7" s="202" t="s">
        <v>14</v>
      </c>
      <c r="B7" s="203">
        <v>2332</v>
      </c>
      <c r="C7" s="204" t="s">
        <v>139</v>
      </c>
      <c r="D7" s="205">
        <v>498</v>
      </c>
      <c r="E7" s="206">
        <v>0.21355060034305318</v>
      </c>
      <c r="F7" s="204" t="s">
        <v>140</v>
      </c>
      <c r="G7" s="205">
        <v>285</v>
      </c>
      <c r="H7" s="206">
        <v>0.12221269296740996</v>
      </c>
      <c r="I7" s="204" t="s">
        <v>141</v>
      </c>
      <c r="J7" s="205">
        <v>216</v>
      </c>
      <c r="K7" s="206">
        <v>9.2624356775300176E-2</v>
      </c>
      <c r="L7" s="204" t="s">
        <v>142</v>
      </c>
      <c r="M7" s="205">
        <v>158</v>
      </c>
      <c r="N7" s="206">
        <v>6.7753001715265868E-2</v>
      </c>
      <c r="O7" s="204" t="s">
        <v>144</v>
      </c>
      <c r="P7" s="205">
        <v>115</v>
      </c>
      <c r="Q7" s="207">
        <v>4.9313893653516294E-2</v>
      </c>
    </row>
    <row r="8" spans="1:17" s="3" customFormat="1" ht="16.5" customHeight="1" x14ac:dyDescent="0.15">
      <c r="A8" s="202" t="s">
        <v>15</v>
      </c>
      <c r="B8" s="203">
        <v>2612</v>
      </c>
      <c r="C8" s="204" t="s">
        <v>139</v>
      </c>
      <c r="D8" s="205">
        <v>1167</v>
      </c>
      <c r="E8" s="206">
        <v>0.44678407350689125</v>
      </c>
      <c r="F8" s="204" t="s">
        <v>140</v>
      </c>
      <c r="G8" s="205">
        <v>159</v>
      </c>
      <c r="H8" s="206">
        <v>6.0872894333843797E-2</v>
      </c>
      <c r="I8" s="204" t="s">
        <v>141</v>
      </c>
      <c r="J8" s="205">
        <v>91</v>
      </c>
      <c r="K8" s="206">
        <v>3.4839203675344564E-2</v>
      </c>
      <c r="L8" s="204" t="s">
        <v>144</v>
      </c>
      <c r="M8" s="205">
        <v>89</v>
      </c>
      <c r="N8" s="206">
        <v>3.4073506891271053E-2</v>
      </c>
      <c r="O8" s="204" t="s">
        <v>145</v>
      </c>
      <c r="P8" s="205">
        <v>87</v>
      </c>
      <c r="Q8" s="207">
        <v>3.330781010719755E-2</v>
      </c>
    </row>
    <row r="9" spans="1:17" s="3" customFormat="1" ht="16.5" customHeight="1" x14ac:dyDescent="0.15">
      <c r="A9" s="202" t="s">
        <v>16</v>
      </c>
      <c r="B9" s="203">
        <v>1168</v>
      </c>
      <c r="C9" s="204" t="s">
        <v>139</v>
      </c>
      <c r="D9" s="205">
        <v>481</v>
      </c>
      <c r="E9" s="206">
        <v>0.41181506849315069</v>
      </c>
      <c r="F9" s="204" t="s">
        <v>140</v>
      </c>
      <c r="G9" s="205">
        <v>118</v>
      </c>
      <c r="H9" s="206">
        <v>0.10102739726027397</v>
      </c>
      <c r="I9" s="204" t="s">
        <v>142</v>
      </c>
      <c r="J9" s="205">
        <v>79</v>
      </c>
      <c r="K9" s="206">
        <v>6.763698630136987E-2</v>
      </c>
      <c r="L9" s="204" t="s">
        <v>141</v>
      </c>
      <c r="M9" s="205">
        <v>57</v>
      </c>
      <c r="N9" s="206">
        <v>4.8801369863013699E-2</v>
      </c>
      <c r="O9" s="204" t="s">
        <v>146</v>
      </c>
      <c r="P9" s="205">
        <v>47</v>
      </c>
      <c r="Q9" s="207">
        <v>4.0239726027397262E-2</v>
      </c>
    </row>
    <row r="10" spans="1:17" s="3" customFormat="1" ht="16.5" customHeight="1" x14ac:dyDescent="0.15">
      <c r="A10" s="202" t="s">
        <v>17</v>
      </c>
      <c r="B10" s="203">
        <v>782</v>
      </c>
      <c r="C10" s="204" t="s">
        <v>139</v>
      </c>
      <c r="D10" s="205">
        <v>169</v>
      </c>
      <c r="E10" s="206">
        <v>0.21611253196930946</v>
      </c>
      <c r="F10" s="204" t="s">
        <v>140</v>
      </c>
      <c r="G10" s="205">
        <v>91</v>
      </c>
      <c r="H10" s="206">
        <v>0.11636828644501279</v>
      </c>
      <c r="I10" s="204" t="s">
        <v>147</v>
      </c>
      <c r="J10" s="205">
        <v>57</v>
      </c>
      <c r="K10" s="206">
        <v>7.2890025575447576E-2</v>
      </c>
      <c r="L10" s="204" t="s">
        <v>143</v>
      </c>
      <c r="M10" s="205">
        <v>53</v>
      </c>
      <c r="N10" s="206">
        <v>6.7774936061381075E-2</v>
      </c>
      <c r="O10" s="204" t="s">
        <v>146</v>
      </c>
      <c r="P10" s="205">
        <v>46</v>
      </c>
      <c r="Q10" s="207">
        <v>5.8823529411764705E-2</v>
      </c>
    </row>
    <row r="11" spans="1:17" s="3" customFormat="1" ht="16.5" customHeight="1" x14ac:dyDescent="0.15">
      <c r="A11" s="202" t="s">
        <v>18</v>
      </c>
      <c r="B11" s="203">
        <v>356</v>
      </c>
      <c r="C11" s="204" t="s">
        <v>139</v>
      </c>
      <c r="D11" s="205">
        <v>90</v>
      </c>
      <c r="E11" s="206">
        <v>0.25280898876404495</v>
      </c>
      <c r="F11" s="204" t="s">
        <v>144</v>
      </c>
      <c r="G11" s="205">
        <v>32</v>
      </c>
      <c r="H11" s="206">
        <v>8.98876404494382E-2</v>
      </c>
      <c r="I11" s="204" t="s">
        <v>140</v>
      </c>
      <c r="J11" s="205">
        <v>29</v>
      </c>
      <c r="K11" s="206">
        <v>8.1460674157303375E-2</v>
      </c>
      <c r="L11" s="204" t="s">
        <v>141</v>
      </c>
      <c r="M11" s="205">
        <v>22</v>
      </c>
      <c r="N11" s="206">
        <v>6.1797752808988762E-2</v>
      </c>
      <c r="O11" s="204" t="s">
        <v>143</v>
      </c>
      <c r="P11" s="205">
        <v>16</v>
      </c>
      <c r="Q11" s="207">
        <v>4.49438202247191E-2</v>
      </c>
    </row>
    <row r="12" spans="1:17" s="3" customFormat="1" ht="16.5" customHeight="1" x14ac:dyDescent="0.15">
      <c r="A12" s="202" t="s">
        <v>19</v>
      </c>
      <c r="B12" s="203">
        <v>155</v>
      </c>
      <c r="C12" s="204" t="s">
        <v>139</v>
      </c>
      <c r="D12" s="205">
        <v>33</v>
      </c>
      <c r="E12" s="206">
        <v>0.2129032258064516</v>
      </c>
      <c r="F12" s="204" t="s">
        <v>148</v>
      </c>
      <c r="G12" s="205">
        <v>16</v>
      </c>
      <c r="H12" s="206">
        <v>0.1032258064516129</v>
      </c>
      <c r="I12" s="204" t="s">
        <v>141</v>
      </c>
      <c r="J12" s="205">
        <v>10</v>
      </c>
      <c r="K12" s="206">
        <v>6.4516129032258063E-2</v>
      </c>
      <c r="L12" s="204" t="s">
        <v>149</v>
      </c>
      <c r="M12" s="205">
        <v>8</v>
      </c>
      <c r="N12" s="206">
        <v>5.1612903225806452E-2</v>
      </c>
      <c r="O12" s="204" t="s">
        <v>143</v>
      </c>
      <c r="P12" s="205">
        <v>8</v>
      </c>
      <c r="Q12" s="207">
        <v>5.1612903225806452E-2</v>
      </c>
    </row>
    <row r="13" spans="1:17" s="3" customFormat="1" ht="16.5" customHeight="1" x14ac:dyDescent="0.15">
      <c r="A13" s="202" t="s">
        <v>20</v>
      </c>
      <c r="B13" s="203">
        <v>301</v>
      </c>
      <c r="C13" s="204" t="s">
        <v>139</v>
      </c>
      <c r="D13" s="205">
        <v>74</v>
      </c>
      <c r="E13" s="206">
        <v>0.24584717607973422</v>
      </c>
      <c r="F13" s="204" t="s">
        <v>142</v>
      </c>
      <c r="G13" s="205">
        <v>40</v>
      </c>
      <c r="H13" s="206">
        <v>0.13289036544850499</v>
      </c>
      <c r="I13" s="204" t="s">
        <v>140</v>
      </c>
      <c r="J13" s="205">
        <v>24</v>
      </c>
      <c r="K13" s="206">
        <v>7.9734219269102985E-2</v>
      </c>
      <c r="L13" s="204" t="s">
        <v>141</v>
      </c>
      <c r="M13" s="205">
        <v>15</v>
      </c>
      <c r="N13" s="206">
        <v>4.9833887043189369E-2</v>
      </c>
      <c r="O13" s="204" t="s">
        <v>150</v>
      </c>
      <c r="P13" s="205">
        <v>13</v>
      </c>
      <c r="Q13" s="207">
        <v>4.3189368770764118E-2</v>
      </c>
    </row>
    <row r="14" spans="1:17" s="3" customFormat="1" ht="16.5" customHeight="1" x14ac:dyDescent="0.15">
      <c r="A14" s="202" t="s">
        <v>21</v>
      </c>
      <c r="B14" s="203">
        <v>515</v>
      </c>
      <c r="C14" s="204" t="s">
        <v>139</v>
      </c>
      <c r="D14" s="205">
        <v>140</v>
      </c>
      <c r="E14" s="206">
        <v>0.27184466019417475</v>
      </c>
      <c r="F14" s="204" t="s">
        <v>140</v>
      </c>
      <c r="G14" s="205">
        <v>91</v>
      </c>
      <c r="H14" s="206">
        <v>0.1766990291262136</v>
      </c>
      <c r="I14" s="204" t="s">
        <v>142</v>
      </c>
      <c r="J14" s="205">
        <v>44</v>
      </c>
      <c r="K14" s="206">
        <v>8.5436893203883493E-2</v>
      </c>
      <c r="L14" s="204" t="s">
        <v>144</v>
      </c>
      <c r="M14" s="205">
        <v>23</v>
      </c>
      <c r="N14" s="206">
        <v>4.4660194174757278E-2</v>
      </c>
      <c r="O14" s="204" t="s">
        <v>150</v>
      </c>
      <c r="P14" s="205">
        <v>19</v>
      </c>
      <c r="Q14" s="207">
        <v>3.6893203883495145E-2</v>
      </c>
    </row>
    <row r="15" spans="1:17" s="3" customFormat="1" ht="16.5" customHeight="1" x14ac:dyDescent="0.15">
      <c r="A15" s="202" t="s">
        <v>22</v>
      </c>
      <c r="B15" s="203">
        <v>388</v>
      </c>
      <c r="C15" s="204" t="s">
        <v>139</v>
      </c>
      <c r="D15" s="205">
        <v>100</v>
      </c>
      <c r="E15" s="206">
        <v>0.25773195876288657</v>
      </c>
      <c r="F15" s="204" t="s">
        <v>141</v>
      </c>
      <c r="G15" s="205">
        <v>38</v>
      </c>
      <c r="H15" s="206">
        <v>9.7938144329896906E-2</v>
      </c>
      <c r="I15" s="204" t="s">
        <v>144</v>
      </c>
      <c r="J15" s="205">
        <v>26</v>
      </c>
      <c r="K15" s="206">
        <v>6.7010309278350513E-2</v>
      </c>
      <c r="L15" s="204" t="s">
        <v>145</v>
      </c>
      <c r="M15" s="205">
        <v>18</v>
      </c>
      <c r="N15" s="206">
        <v>4.6391752577319589E-2</v>
      </c>
      <c r="O15" s="204" t="s">
        <v>142</v>
      </c>
      <c r="P15" s="205">
        <v>18</v>
      </c>
      <c r="Q15" s="207">
        <v>4.6391752577319589E-2</v>
      </c>
    </row>
    <row r="16" spans="1:17" s="3" customFormat="1" ht="16.5" customHeight="1" x14ac:dyDescent="0.15">
      <c r="A16" s="202" t="s">
        <v>23</v>
      </c>
      <c r="B16" s="203">
        <v>661</v>
      </c>
      <c r="C16" s="204" t="s">
        <v>139</v>
      </c>
      <c r="D16" s="205">
        <v>217</v>
      </c>
      <c r="E16" s="206">
        <v>0.32829046898638425</v>
      </c>
      <c r="F16" s="204" t="s">
        <v>140</v>
      </c>
      <c r="G16" s="205">
        <v>95</v>
      </c>
      <c r="H16" s="206">
        <v>0.1437216338880484</v>
      </c>
      <c r="I16" s="204" t="s">
        <v>141</v>
      </c>
      <c r="J16" s="205">
        <v>44</v>
      </c>
      <c r="K16" s="206">
        <v>6.6565809379727683E-2</v>
      </c>
      <c r="L16" s="204" t="s">
        <v>142</v>
      </c>
      <c r="M16" s="205">
        <v>33</v>
      </c>
      <c r="N16" s="206">
        <v>4.9924357034795766E-2</v>
      </c>
      <c r="O16" s="204" t="s">
        <v>146</v>
      </c>
      <c r="P16" s="205">
        <v>31</v>
      </c>
      <c r="Q16" s="207">
        <v>4.6898638426626324E-2</v>
      </c>
    </row>
    <row r="17" spans="1:17" s="3" customFormat="1" ht="16.5" customHeight="1" x14ac:dyDescent="0.15">
      <c r="A17" s="202" t="s">
        <v>24</v>
      </c>
      <c r="B17" s="203">
        <v>416</v>
      </c>
      <c r="C17" s="204" t="s">
        <v>140</v>
      </c>
      <c r="D17" s="205">
        <v>107</v>
      </c>
      <c r="E17" s="206">
        <v>0.25721153846153844</v>
      </c>
      <c r="F17" s="204" t="s">
        <v>139</v>
      </c>
      <c r="G17" s="205">
        <v>77</v>
      </c>
      <c r="H17" s="206">
        <v>0.18509615384615385</v>
      </c>
      <c r="I17" s="204" t="s">
        <v>142</v>
      </c>
      <c r="J17" s="205">
        <v>28</v>
      </c>
      <c r="K17" s="206">
        <v>6.7307692307692304E-2</v>
      </c>
      <c r="L17" s="204" t="s">
        <v>144</v>
      </c>
      <c r="M17" s="205">
        <v>21</v>
      </c>
      <c r="N17" s="206">
        <v>5.0480769230769232E-2</v>
      </c>
      <c r="O17" s="204" t="s">
        <v>141</v>
      </c>
      <c r="P17" s="205">
        <v>19</v>
      </c>
      <c r="Q17" s="207">
        <v>4.567307692307692E-2</v>
      </c>
    </row>
    <row r="18" spans="1:17" s="3" customFormat="1" ht="16.5" customHeight="1" x14ac:dyDescent="0.15">
      <c r="A18" s="202" t="s">
        <v>25</v>
      </c>
      <c r="B18" s="203">
        <v>851</v>
      </c>
      <c r="C18" s="204" t="s">
        <v>139</v>
      </c>
      <c r="D18" s="205">
        <v>210</v>
      </c>
      <c r="E18" s="206">
        <v>0.24676850763807284</v>
      </c>
      <c r="F18" s="204" t="s">
        <v>142</v>
      </c>
      <c r="G18" s="205">
        <v>65</v>
      </c>
      <c r="H18" s="206">
        <v>7.6380728554641591E-2</v>
      </c>
      <c r="I18" s="204" t="s">
        <v>141</v>
      </c>
      <c r="J18" s="205">
        <v>62</v>
      </c>
      <c r="K18" s="206">
        <v>7.2855464159811992E-2</v>
      </c>
      <c r="L18" s="204" t="s">
        <v>140</v>
      </c>
      <c r="M18" s="205">
        <v>62</v>
      </c>
      <c r="N18" s="206">
        <v>7.2855464159811992E-2</v>
      </c>
      <c r="O18" s="204" t="s">
        <v>151</v>
      </c>
      <c r="P18" s="205">
        <v>52</v>
      </c>
      <c r="Q18" s="207">
        <v>6.1104582843713277E-2</v>
      </c>
    </row>
    <row r="19" spans="1:17" s="3" customFormat="1" ht="16.5" customHeight="1" x14ac:dyDescent="0.15">
      <c r="A19" s="208" t="s">
        <v>26</v>
      </c>
      <c r="B19" s="209">
        <v>424</v>
      </c>
      <c r="C19" s="210" t="s">
        <v>139</v>
      </c>
      <c r="D19" s="211">
        <v>64</v>
      </c>
      <c r="E19" s="212">
        <v>0.15094339622641509</v>
      </c>
      <c r="F19" s="210" t="s">
        <v>141</v>
      </c>
      <c r="G19" s="211">
        <v>42</v>
      </c>
      <c r="H19" s="212">
        <v>9.9056603773584911E-2</v>
      </c>
      <c r="I19" s="210" t="s">
        <v>140</v>
      </c>
      <c r="J19" s="211">
        <v>36</v>
      </c>
      <c r="K19" s="212">
        <v>8.4905660377358486E-2</v>
      </c>
      <c r="L19" s="210" t="s">
        <v>142</v>
      </c>
      <c r="M19" s="211">
        <v>23</v>
      </c>
      <c r="N19" s="212">
        <v>5.4245283018867926E-2</v>
      </c>
      <c r="O19" s="210" t="s">
        <v>144</v>
      </c>
      <c r="P19" s="211">
        <v>22</v>
      </c>
      <c r="Q19" s="213">
        <v>5.1886792452830191E-2</v>
      </c>
    </row>
    <row r="20" spans="1:17" s="3" customFormat="1" ht="16.5" customHeight="1" x14ac:dyDescent="0.15">
      <c r="A20" s="202" t="s">
        <v>27</v>
      </c>
      <c r="B20" s="203">
        <v>14</v>
      </c>
      <c r="C20" s="204" t="s">
        <v>152</v>
      </c>
      <c r="D20" s="205">
        <v>3</v>
      </c>
      <c r="E20" s="206">
        <v>0.21428571428571427</v>
      </c>
      <c r="F20" s="204" t="s">
        <v>150</v>
      </c>
      <c r="G20" s="205">
        <v>3</v>
      </c>
      <c r="H20" s="206">
        <v>0.21428571428571427</v>
      </c>
      <c r="I20" s="204" t="s">
        <v>139</v>
      </c>
      <c r="J20" s="205">
        <v>2</v>
      </c>
      <c r="K20" s="206">
        <v>0.14285714285714285</v>
      </c>
      <c r="L20" s="204" t="s">
        <v>140</v>
      </c>
      <c r="M20" s="205">
        <v>2</v>
      </c>
      <c r="N20" s="206">
        <v>0.14285714285714285</v>
      </c>
      <c r="O20" s="204" t="s">
        <v>153</v>
      </c>
      <c r="P20" s="205">
        <v>1</v>
      </c>
      <c r="Q20" s="207">
        <v>7.1428571428571425E-2</v>
      </c>
    </row>
    <row r="21" spans="1:17" s="3" customFormat="1" ht="16.5" customHeight="1" x14ac:dyDescent="0.15">
      <c r="A21" s="202" t="s">
        <v>28</v>
      </c>
      <c r="B21" s="203">
        <v>333</v>
      </c>
      <c r="C21" s="204" t="s">
        <v>139</v>
      </c>
      <c r="D21" s="205">
        <v>61</v>
      </c>
      <c r="E21" s="206">
        <v>0.18318318318318319</v>
      </c>
      <c r="F21" s="204" t="s">
        <v>141</v>
      </c>
      <c r="G21" s="205">
        <v>29</v>
      </c>
      <c r="H21" s="206">
        <v>8.7087087087087081E-2</v>
      </c>
      <c r="I21" s="204" t="s">
        <v>140</v>
      </c>
      <c r="J21" s="205">
        <v>28</v>
      </c>
      <c r="K21" s="206">
        <v>8.408408408408409E-2</v>
      </c>
      <c r="L21" s="204" t="s">
        <v>142</v>
      </c>
      <c r="M21" s="205">
        <v>26</v>
      </c>
      <c r="N21" s="206">
        <v>7.8078078078078081E-2</v>
      </c>
      <c r="O21" s="204" t="s">
        <v>147</v>
      </c>
      <c r="P21" s="205">
        <v>16</v>
      </c>
      <c r="Q21" s="207">
        <v>4.8048048048048048E-2</v>
      </c>
    </row>
    <row r="22" spans="1:17" s="3" customFormat="1" ht="16.5" customHeight="1" x14ac:dyDescent="0.15">
      <c r="A22" s="202" t="s">
        <v>29</v>
      </c>
      <c r="B22" s="203">
        <v>137</v>
      </c>
      <c r="C22" s="204" t="s">
        <v>139</v>
      </c>
      <c r="D22" s="205">
        <v>46</v>
      </c>
      <c r="E22" s="206">
        <v>0.33576642335766421</v>
      </c>
      <c r="F22" s="204" t="s">
        <v>142</v>
      </c>
      <c r="G22" s="205">
        <v>15</v>
      </c>
      <c r="H22" s="206">
        <v>0.10948905109489052</v>
      </c>
      <c r="I22" s="204" t="s">
        <v>140</v>
      </c>
      <c r="J22" s="205">
        <v>14</v>
      </c>
      <c r="K22" s="206">
        <v>0.10218978102189781</v>
      </c>
      <c r="L22" s="204" t="s">
        <v>154</v>
      </c>
      <c r="M22" s="205">
        <v>7</v>
      </c>
      <c r="N22" s="206">
        <v>5.1094890510948905E-2</v>
      </c>
      <c r="O22" s="204" t="s">
        <v>151</v>
      </c>
      <c r="P22" s="205">
        <v>6</v>
      </c>
      <c r="Q22" s="207">
        <v>4.3795620437956206E-2</v>
      </c>
    </row>
    <row r="23" spans="1:17" s="3" customFormat="1" ht="16.5" customHeight="1" thickBot="1" x14ac:dyDescent="0.2">
      <c r="A23" s="214" t="s">
        <v>30</v>
      </c>
      <c r="B23" s="215">
        <v>311</v>
      </c>
      <c r="C23" s="216" t="s">
        <v>139</v>
      </c>
      <c r="D23" s="217">
        <v>96</v>
      </c>
      <c r="E23" s="218">
        <v>0.3086816720257235</v>
      </c>
      <c r="F23" s="216" t="s">
        <v>142</v>
      </c>
      <c r="G23" s="217">
        <v>64</v>
      </c>
      <c r="H23" s="218">
        <v>0.20578778135048231</v>
      </c>
      <c r="I23" s="216" t="s">
        <v>143</v>
      </c>
      <c r="J23" s="217">
        <v>20</v>
      </c>
      <c r="K23" s="218">
        <v>6.4308681672025719E-2</v>
      </c>
      <c r="L23" s="216" t="s">
        <v>140</v>
      </c>
      <c r="M23" s="217">
        <v>20</v>
      </c>
      <c r="N23" s="218">
        <v>6.4308681672025719E-2</v>
      </c>
      <c r="O23" s="216" t="s">
        <v>141</v>
      </c>
      <c r="P23" s="217">
        <v>10</v>
      </c>
      <c r="Q23" s="219">
        <v>3.215434083601286E-2</v>
      </c>
    </row>
    <row r="25" spans="1:17" ht="16.5" customHeight="1" x14ac:dyDescent="0.15">
      <c r="A25" s="598" t="s">
        <v>155</v>
      </c>
      <c r="B25" s="598"/>
      <c r="C25" s="598"/>
      <c r="D25" s="598"/>
      <c r="E25" s="598"/>
      <c r="F25" s="59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6.5" customHeight="1" thickBot="1" x14ac:dyDescent="0.2">
      <c r="B26" s="111"/>
      <c r="C26" s="111"/>
      <c r="D26" s="111"/>
      <c r="E26" s="111"/>
      <c r="F26" s="111"/>
      <c r="G26" s="111"/>
      <c r="H26" s="111"/>
      <c r="I26" s="591" t="s">
        <v>1</v>
      </c>
      <c r="J26" s="591"/>
      <c r="K26" s="591"/>
      <c r="L26" s="591"/>
      <c r="M26" s="591"/>
      <c r="N26" s="591"/>
      <c r="O26" s="591"/>
      <c r="P26" s="591"/>
      <c r="Q26" s="591"/>
    </row>
    <row r="27" spans="1:17" ht="16.5" customHeight="1" x14ac:dyDescent="0.15">
      <c r="A27" s="592"/>
      <c r="B27" s="189"/>
      <c r="C27" s="594">
        <v>1</v>
      </c>
      <c r="D27" s="595"/>
      <c r="E27" s="596"/>
      <c r="F27" s="594">
        <v>2</v>
      </c>
      <c r="G27" s="595"/>
      <c r="H27" s="596"/>
      <c r="I27" s="594">
        <v>3</v>
      </c>
      <c r="J27" s="595"/>
      <c r="K27" s="596"/>
      <c r="L27" s="594">
        <v>4</v>
      </c>
      <c r="M27" s="595"/>
      <c r="N27" s="596"/>
      <c r="O27" s="595">
        <v>5</v>
      </c>
      <c r="P27" s="595"/>
      <c r="Q27" s="597"/>
    </row>
    <row r="28" spans="1:17" ht="16.5" customHeight="1" x14ac:dyDescent="0.15">
      <c r="A28" s="593"/>
      <c r="B28" s="190" t="s">
        <v>51</v>
      </c>
      <c r="C28" s="191" t="s">
        <v>156</v>
      </c>
      <c r="D28" s="192" t="s">
        <v>131</v>
      </c>
      <c r="E28" s="193" t="s">
        <v>132</v>
      </c>
      <c r="F28" s="191" t="s">
        <v>156</v>
      </c>
      <c r="G28" s="192" t="s">
        <v>131</v>
      </c>
      <c r="H28" s="193" t="s">
        <v>132</v>
      </c>
      <c r="I28" s="191" t="s">
        <v>156</v>
      </c>
      <c r="J28" s="192" t="s">
        <v>131</v>
      </c>
      <c r="K28" s="193" t="s">
        <v>132</v>
      </c>
      <c r="L28" s="191" t="s">
        <v>156</v>
      </c>
      <c r="M28" s="192" t="s">
        <v>131</v>
      </c>
      <c r="N28" s="193" t="s">
        <v>132</v>
      </c>
      <c r="O28" s="191" t="s">
        <v>156</v>
      </c>
      <c r="P28" s="192" t="s">
        <v>131</v>
      </c>
      <c r="Q28" s="195" t="s">
        <v>133</v>
      </c>
    </row>
    <row r="29" spans="1:17" ht="16.5" customHeight="1" x14ac:dyDescent="0.15">
      <c r="A29" s="196" t="s">
        <v>12</v>
      </c>
      <c r="B29" s="197">
        <v>23554</v>
      </c>
      <c r="C29" s="198" t="s">
        <v>134</v>
      </c>
      <c r="D29" s="199">
        <v>6766</v>
      </c>
      <c r="E29" s="200">
        <v>0.28725481871444342</v>
      </c>
      <c r="F29" s="198" t="s">
        <v>135</v>
      </c>
      <c r="G29" s="199">
        <v>2342</v>
      </c>
      <c r="H29" s="200">
        <v>9.9431094506240977E-2</v>
      </c>
      <c r="I29" s="198" t="s">
        <v>136</v>
      </c>
      <c r="J29" s="199">
        <v>1989</v>
      </c>
      <c r="K29" s="200">
        <v>8.4444255752738395E-2</v>
      </c>
      <c r="L29" s="198" t="s">
        <v>137</v>
      </c>
      <c r="M29" s="199">
        <v>1333</v>
      </c>
      <c r="N29" s="200">
        <v>5.6593359938863885E-2</v>
      </c>
      <c r="O29" s="198" t="s">
        <v>157</v>
      </c>
      <c r="P29" s="199">
        <v>990</v>
      </c>
      <c r="Q29" s="201">
        <v>4.203107752398743E-2</v>
      </c>
    </row>
    <row r="30" spans="1:17" ht="16.5" customHeight="1" x14ac:dyDescent="0.15">
      <c r="A30" s="202" t="s">
        <v>13</v>
      </c>
      <c r="B30" s="203">
        <v>10188</v>
      </c>
      <c r="C30" s="204" t="s">
        <v>139</v>
      </c>
      <c r="D30" s="205">
        <v>2726</v>
      </c>
      <c r="E30" s="206">
        <v>0.26756968983117391</v>
      </c>
      <c r="F30" s="204" t="s">
        <v>141</v>
      </c>
      <c r="G30" s="205">
        <v>1033</v>
      </c>
      <c r="H30" s="206">
        <v>0.1013937966234786</v>
      </c>
      <c r="I30" s="204" t="s">
        <v>142</v>
      </c>
      <c r="J30" s="205">
        <v>636</v>
      </c>
      <c r="K30" s="206">
        <v>6.2426383981154299E-2</v>
      </c>
      <c r="L30" s="204" t="s">
        <v>143</v>
      </c>
      <c r="M30" s="205">
        <v>533</v>
      </c>
      <c r="N30" s="206">
        <v>5.2316450726344721E-2</v>
      </c>
      <c r="O30" s="204" t="s">
        <v>150</v>
      </c>
      <c r="P30" s="205">
        <v>466</v>
      </c>
      <c r="Q30" s="207">
        <v>4.574008637612878E-2</v>
      </c>
    </row>
    <row r="31" spans="1:17" ht="16.5" customHeight="1" x14ac:dyDescent="0.15">
      <c r="A31" s="202" t="s">
        <v>14</v>
      </c>
      <c r="B31" s="203">
        <v>3330</v>
      </c>
      <c r="C31" s="204" t="s">
        <v>140</v>
      </c>
      <c r="D31" s="205">
        <v>857</v>
      </c>
      <c r="E31" s="206">
        <v>0.25735735735735737</v>
      </c>
      <c r="F31" s="204" t="s">
        <v>139</v>
      </c>
      <c r="G31" s="205">
        <v>686</v>
      </c>
      <c r="H31" s="206">
        <v>0.20600600600600599</v>
      </c>
      <c r="I31" s="204" t="s">
        <v>141</v>
      </c>
      <c r="J31" s="205">
        <v>342</v>
      </c>
      <c r="K31" s="206">
        <v>0.10270270270270271</v>
      </c>
      <c r="L31" s="204" t="s">
        <v>144</v>
      </c>
      <c r="M31" s="205">
        <v>138</v>
      </c>
      <c r="N31" s="206">
        <v>4.1441441441441441E-2</v>
      </c>
      <c r="O31" s="204" t="s">
        <v>142</v>
      </c>
      <c r="P31" s="205">
        <v>128</v>
      </c>
      <c r="Q31" s="207">
        <v>3.8438438438438437E-2</v>
      </c>
    </row>
    <row r="32" spans="1:17" ht="16.5" customHeight="1" x14ac:dyDescent="0.15">
      <c r="A32" s="202" t="s">
        <v>15</v>
      </c>
      <c r="B32" s="203">
        <v>2586</v>
      </c>
      <c r="C32" s="204" t="s">
        <v>139</v>
      </c>
      <c r="D32" s="205">
        <v>1023</v>
      </c>
      <c r="E32" s="206">
        <v>0.39559164733178653</v>
      </c>
      <c r="F32" s="204" t="s">
        <v>140</v>
      </c>
      <c r="G32" s="205">
        <v>324</v>
      </c>
      <c r="H32" s="206">
        <v>0.12529002320185614</v>
      </c>
      <c r="I32" s="204" t="s">
        <v>141</v>
      </c>
      <c r="J32" s="205">
        <v>120</v>
      </c>
      <c r="K32" s="206">
        <v>4.6403712296983757E-2</v>
      </c>
      <c r="L32" s="204" t="s">
        <v>150</v>
      </c>
      <c r="M32" s="205">
        <v>115</v>
      </c>
      <c r="N32" s="206">
        <v>4.4470224284609436E-2</v>
      </c>
      <c r="O32" s="204" t="s">
        <v>144</v>
      </c>
      <c r="P32" s="205">
        <v>96</v>
      </c>
      <c r="Q32" s="207">
        <v>3.7122969837587005E-2</v>
      </c>
    </row>
    <row r="33" spans="1:17" ht="16.5" customHeight="1" x14ac:dyDescent="0.15">
      <c r="A33" s="202" t="s">
        <v>16</v>
      </c>
      <c r="B33" s="203">
        <v>1472</v>
      </c>
      <c r="C33" s="204" t="s">
        <v>139</v>
      </c>
      <c r="D33" s="205">
        <v>709</v>
      </c>
      <c r="E33" s="206">
        <v>0.48165760869565216</v>
      </c>
      <c r="F33" s="204" t="s">
        <v>140</v>
      </c>
      <c r="G33" s="205">
        <v>119</v>
      </c>
      <c r="H33" s="206">
        <v>8.0842391304347824E-2</v>
      </c>
      <c r="I33" s="204" t="s">
        <v>141</v>
      </c>
      <c r="J33" s="205">
        <v>66</v>
      </c>
      <c r="K33" s="206">
        <v>4.4836956521739128E-2</v>
      </c>
      <c r="L33" s="204" t="s">
        <v>142</v>
      </c>
      <c r="M33" s="205">
        <v>66</v>
      </c>
      <c r="N33" s="206">
        <v>4.4836956521739128E-2</v>
      </c>
      <c r="O33" s="204" t="s">
        <v>151</v>
      </c>
      <c r="P33" s="205">
        <v>56</v>
      </c>
      <c r="Q33" s="207">
        <v>3.8043478260869568E-2</v>
      </c>
    </row>
    <row r="34" spans="1:17" ht="16.5" customHeight="1" x14ac:dyDescent="0.15">
      <c r="A34" s="202" t="s">
        <v>17</v>
      </c>
      <c r="B34" s="203">
        <v>881</v>
      </c>
      <c r="C34" s="204" t="s">
        <v>139</v>
      </c>
      <c r="D34" s="205">
        <v>239</v>
      </c>
      <c r="E34" s="206">
        <v>0.27128263337116915</v>
      </c>
      <c r="F34" s="204" t="s">
        <v>141</v>
      </c>
      <c r="G34" s="205">
        <v>77</v>
      </c>
      <c r="H34" s="206">
        <v>8.7400681044267875E-2</v>
      </c>
      <c r="I34" s="204" t="s">
        <v>140</v>
      </c>
      <c r="J34" s="205">
        <v>68</v>
      </c>
      <c r="K34" s="206">
        <v>7.7185017026106695E-2</v>
      </c>
      <c r="L34" s="204" t="s">
        <v>143</v>
      </c>
      <c r="M34" s="205">
        <v>62</v>
      </c>
      <c r="N34" s="206">
        <v>7.0374574347332575E-2</v>
      </c>
      <c r="O34" s="204" t="s">
        <v>142</v>
      </c>
      <c r="P34" s="205">
        <v>54</v>
      </c>
      <c r="Q34" s="207">
        <v>6.1293984108967081E-2</v>
      </c>
    </row>
    <row r="35" spans="1:17" ht="16.5" customHeight="1" x14ac:dyDescent="0.15">
      <c r="A35" s="202" t="s">
        <v>18</v>
      </c>
      <c r="B35" s="203">
        <v>402</v>
      </c>
      <c r="C35" s="204" t="s">
        <v>139</v>
      </c>
      <c r="D35" s="205">
        <v>95</v>
      </c>
      <c r="E35" s="206">
        <v>0.23631840796019901</v>
      </c>
      <c r="F35" s="204" t="s">
        <v>140</v>
      </c>
      <c r="G35" s="205">
        <v>69</v>
      </c>
      <c r="H35" s="206">
        <v>0.17164179104477612</v>
      </c>
      <c r="I35" s="204" t="s">
        <v>141</v>
      </c>
      <c r="J35" s="205">
        <v>25</v>
      </c>
      <c r="K35" s="206">
        <v>6.2189054726368161E-2</v>
      </c>
      <c r="L35" s="204" t="s">
        <v>142</v>
      </c>
      <c r="M35" s="205">
        <v>22</v>
      </c>
      <c r="N35" s="206">
        <v>5.4726368159203981E-2</v>
      </c>
      <c r="O35" s="204" t="s">
        <v>150</v>
      </c>
      <c r="P35" s="205">
        <v>19</v>
      </c>
      <c r="Q35" s="207">
        <v>4.7263681592039801E-2</v>
      </c>
    </row>
    <row r="36" spans="1:17" ht="16.5" customHeight="1" x14ac:dyDescent="0.15">
      <c r="A36" s="202" t="s">
        <v>19</v>
      </c>
      <c r="B36" s="203">
        <v>162</v>
      </c>
      <c r="C36" s="204" t="s">
        <v>139</v>
      </c>
      <c r="D36" s="205">
        <v>44</v>
      </c>
      <c r="E36" s="206">
        <v>0.27160493827160492</v>
      </c>
      <c r="F36" s="204" t="s">
        <v>141</v>
      </c>
      <c r="G36" s="205">
        <v>19</v>
      </c>
      <c r="H36" s="206">
        <v>0.11728395061728394</v>
      </c>
      <c r="I36" s="204" t="s">
        <v>148</v>
      </c>
      <c r="J36" s="205">
        <v>10</v>
      </c>
      <c r="K36" s="206">
        <v>6.1728395061728392E-2</v>
      </c>
      <c r="L36" s="204" t="s">
        <v>144</v>
      </c>
      <c r="M36" s="205">
        <v>9</v>
      </c>
      <c r="N36" s="206">
        <v>5.5555555555555552E-2</v>
      </c>
      <c r="O36" s="204" t="s">
        <v>147</v>
      </c>
      <c r="P36" s="205">
        <v>7</v>
      </c>
      <c r="Q36" s="207">
        <v>4.3209876543209874E-2</v>
      </c>
    </row>
    <row r="37" spans="1:17" ht="16.5" customHeight="1" x14ac:dyDescent="0.15">
      <c r="A37" s="202" t="s">
        <v>20</v>
      </c>
      <c r="B37" s="203">
        <v>330</v>
      </c>
      <c r="C37" s="204" t="s">
        <v>142</v>
      </c>
      <c r="D37" s="205">
        <v>60</v>
      </c>
      <c r="E37" s="206">
        <v>0.18181818181818182</v>
      </c>
      <c r="F37" s="204" t="s">
        <v>139</v>
      </c>
      <c r="G37" s="205">
        <v>57</v>
      </c>
      <c r="H37" s="206">
        <v>0.17272727272727273</v>
      </c>
      <c r="I37" s="204" t="s">
        <v>140</v>
      </c>
      <c r="J37" s="205">
        <v>38</v>
      </c>
      <c r="K37" s="206">
        <v>0.11515151515151516</v>
      </c>
      <c r="L37" s="204" t="s">
        <v>144</v>
      </c>
      <c r="M37" s="205">
        <v>23</v>
      </c>
      <c r="N37" s="206">
        <v>6.9696969696969702E-2</v>
      </c>
      <c r="O37" s="204" t="s">
        <v>141</v>
      </c>
      <c r="P37" s="205">
        <v>20</v>
      </c>
      <c r="Q37" s="207">
        <v>6.0606060606060608E-2</v>
      </c>
    </row>
    <row r="38" spans="1:17" ht="16.5" customHeight="1" x14ac:dyDescent="0.15">
      <c r="A38" s="202" t="s">
        <v>21</v>
      </c>
      <c r="B38" s="203">
        <v>390</v>
      </c>
      <c r="C38" s="204" t="s">
        <v>139</v>
      </c>
      <c r="D38" s="205">
        <v>112</v>
      </c>
      <c r="E38" s="206">
        <v>0.28717948717948716</v>
      </c>
      <c r="F38" s="204" t="s">
        <v>140</v>
      </c>
      <c r="G38" s="205">
        <v>89</v>
      </c>
      <c r="H38" s="206">
        <v>0.2282051282051282</v>
      </c>
      <c r="I38" s="204" t="s">
        <v>141</v>
      </c>
      <c r="J38" s="205">
        <v>24</v>
      </c>
      <c r="K38" s="206">
        <v>6.1538461538461542E-2</v>
      </c>
      <c r="L38" s="204" t="s">
        <v>142</v>
      </c>
      <c r="M38" s="205">
        <v>22</v>
      </c>
      <c r="N38" s="206">
        <v>5.6410256410256411E-2</v>
      </c>
      <c r="O38" s="204" t="s">
        <v>144</v>
      </c>
      <c r="P38" s="205">
        <v>19</v>
      </c>
      <c r="Q38" s="207">
        <v>4.8717948717948718E-2</v>
      </c>
    </row>
    <row r="39" spans="1:17" ht="16.5" customHeight="1" x14ac:dyDescent="0.15">
      <c r="A39" s="202" t="s">
        <v>22</v>
      </c>
      <c r="B39" s="203">
        <v>415</v>
      </c>
      <c r="C39" s="204" t="s">
        <v>139</v>
      </c>
      <c r="D39" s="205">
        <v>85</v>
      </c>
      <c r="E39" s="206">
        <v>0.20481927710843373</v>
      </c>
      <c r="F39" s="204" t="s">
        <v>142</v>
      </c>
      <c r="G39" s="205">
        <v>36</v>
      </c>
      <c r="H39" s="206">
        <v>8.6746987951807228E-2</v>
      </c>
      <c r="I39" s="204" t="s">
        <v>140</v>
      </c>
      <c r="J39" s="205">
        <v>32</v>
      </c>
      <c r="K39" s="206">
        <v>7.7108433734939766E-2</v>
      </c>
      <c r="L39" s="204" t="s">
        <v>141</v>
      </c>
      <c r="M39" s="205">
        <v>31</v>
      </c>
      <c r="N39" s="206">
        <v>7.4698795180722893E-2</v>
      </c>
      <c r="O39" s="204" t="s">
        <v>150</v>
      </c>
      <c r="P39" s="205">
        <v>28</v>
      </c>
      <c r="Q39" s="207">
        <v>6.746987951807229E-2</v>
      </c>
    </row>
    <row r="40" spans="1:17" ht="16.5" customHeight="1" x14ac:dyDescent="0.15">
      <c r="A40" s="202" t="s">
        <v>23</v>
      </c>
      <c r="B40" s="203">
        <v>837</v>
      </c>
      <c r="C40" s="204" t="s">
        <v>139</v>
      </c>
      <c r="D40" s="205">
        <v>308</v>
      </c>
      <c r="E40" s="206">
        <v>0.36798088410991636</v>
      </c>
      <c r="F40" s="204" t="s">
        <v>140</v>
      </c>
      <c r="G40" s="205">
        <v>85</v>
      </c>
      <c r="H40" s="206">
        <v>0.1015531660692951</v>
      </c>
      <c r="I40" s="204" t="s">
        <v>141</v>
      </c>
      <c r="J40" s="205">
        <v>59</v>
      </c>
      <c r="K40" s="206">
        <v>7.0489844683393074E-2</v>
      </c>
      <c r="L40" s="204" t="s">
        <v>142</v>
      </c>
      <c r="M40" s="205">
        <v>38</v>
      </c>
      <c r="N40" s="206">
        <v>4.5400238948626048E-2</v>
      </c>
      <c r="O40" s="204" t="s">
        <v>150</v>
      </c>
      <c r="P40" s="205">
        <v>33</v>
      </c>
      <c r="Q40" s="207">
        <v>3.9426523297491037E-2</v>
      </c>
    </row>
    <row r="41" spans="1:17" ht="16.5" customHeight="1" x14ac:dyDescent="0.15">
      <c r="A41" s="202" t="s">
        <v>24</v>
      </c>
      <c r="B41" s="203">
        <v>442</v>
      </c>
      <c r="C41" s="204" t="s">
        <v>139</v>
      </c>
      <c r="D41" s="205">
        <v>139</v>
      </c>
      <c r="E41" s="206">
        <v>0.31447963800904977</v>
      </c>
      <c r="F41" s="204" t="s">
        <v>142</v>
      </c>
      <c r="G41" s="205">
        <v>32</v>
      </c>
      <c r="H41" s="206">
        <v>7.2398190045248875E-2</v>
      </c>
      <c r="I41" s="204" t="s">
        <v>140</v>
      </c>
      <c r="J41" s="205">
        <v>31</v>
      </c>
      <c r="K41" s="206">
        <v>7.0135746606334842E-2</v>
      </c>
      <c r="L41" s="204" t="s">
        <v>143</v>
      </c>
      <c r="M41" s="205">
        <v>26</v>
      </c>
      <c r="N41" s="206">
        <v>5.8823529411764705E-2</v>
      </c>
      <c r="O41" s="204" t="s">
        <v>141</v>
      </c>
      <c r="P41" s="205">
        <v>23</v>
      </c>
      <c r="Q41" s="207">
        <v>5.2036199095022627E-2</v>
      </c>
    </row>
    <row r="42" spans="1:17" ht="16.5" customHeight="1" x14ac:dyDescent="0.15">
      <c r="A42" s="202" t="s">
        <v>25</v>
      </c>
      <c r="B42" s="203">
        <v>833</v>
      </c>
      <c r="C42" s="204" t="s">
        <v>139</v>
      </c>
      <c r="D42" s="205">
        <v>207</v>
      </c>
      <c r="E42" s="206">
        <v>0.24849939975990396</v>
      </c>
      <c r="F42" s="204" t="s">
        <v>140</v>
      </c>
      <c r="G42" s="205">
        <v>114</v>
      </c>
      <c r="H42" s="206">
        <v>0.1368547418967587</v>
      </c>
      <c r="I42" s="204" t="s">
        <v>142</v>
      </c>
      <c r="J42" s="205">
        <v>69</v>
      </c>
      <c r="K42" s="206">
        <v>8.2833133253301314E-2</v>
      </c>
      <c r="L42" s="204" t="s">
        <v>141</v>
      </c>
      <c r="M42" s="205">
        <v>41</v>
      </c>
      <c r="N42" s="206">
        <v>4.9219687875150062E-2</v>
      </c>
      <c r="O42" s="204" t="s">
        <v>143</v>
      </c>
      <c r="P42" s="205">
        <v>34</v>
      </c>
      <c r="Q42" s="207">
        <v>4.0816326530612242E-2</v>
      </c>
    </row>
    <row r="43" spans="1:17" ht="16.5" customHeight="1" x14ac:dyDescent="0.15">
      <c r="A43" s="208" t="s">
        <v>26</v>
      </c>
      <c r="B43" s="209">
        <v>392</v>
      </c>
      <c r="C43" s="210" t="s">
        <v>139</v>
      </c>
      <c r="D43" s="211">
        <v>84</v>
      </c>
      <c r="E43" s="212">
        <v>0.21428571428571427</v>
      </c>
      <c r="F43" s="210" t="s">
        <v>140</v>
      </c>
      <c r="G43" s="211">
        <v>45</v>
      </c>
      <c r="H43" s="212">
        <v>0.11479591836734694</v>
      </c>
      <c r="I43" s="210" t="s">
        <v>141</v>
      </c>
      <c r="J43" s="211">
        <v>37</v>
      </c>
      <c r="K43" s="212">
        <v>9.438775510204081E-2</v>
      </c>
      <c r="L43" s="210" t="s">
        <v>150</v>
      </c>
      <c r="M43" s="211">
        <v>25</v>
      </c>
      <c r="N43" s="212">
        <v>6.3775510204081634E-2</v>
      </c>
      <c r="O43" s="210" t="s">
        <v>144</v>
      </c>
      <c r="P43" s="211">
        <v>21</v>
      </c>
      <c r="Q43" s="213">
        <v>5.3571428571428568E-2</v>
      </c>
    </row>
    <row r="44" spans="1:17" ht="16.5" customHeight="1" x14ac:dyDescent="0.15">
      <c r="A44" s="202" t="s">
        <v>27</v>
      </c>
      <c r="B44" s="203">
        <v>9</v>
      </c>
      <c r="C44" s="204" t="s">
        <v>148</v>
      </c>
      <c r="D44" s="205">
        <v>2</v>
      </c>
      <c r="E44" s="206">
        <v>0.22222222222222221</v>
      </c>
      <c r="F44" s="204" t="s">
        <v>139</v>
      </c>
      <c r="G44" s="205">
        <v>2</v>
      </c>
      <c r="H44" s="206">
        <v>0.22222222222222221</v>
      </c>
      <c r="I44" s="204" t="s">
        <v>158</v>
      </c>
      <c r="J44" s="205">
        <v>1</v>
      </c>
      <c r="K44" s="206">
        <v>0.1111111111111111</v>
      </c>
      <c r="L44" s="204" t="s">
        <v>152</v>
      </c>
      <c r="M44" s="205">
        <v>1</v>
      </c>
      <c r="N44" s="206">
        <v>0.1111111111111111</v>
      </c>
      <c r="O44" s="204" t="s">
        <v>145</v>
      </c>
      <c r="P44" s="205">
        <v>1</v>
      </c>
      <c r="Q44" s="207">
        <v>0.1111111111111111</v>
      </c>
    </row>
    <row r="45" spans="1:17" ht="16.5" customHeight="1" x14ac:dyDescent="0.15">
      <c r="A45" s="202" t="s">
        <v>28</v>
      </c>
      <c r="B45" s="203">
        <v>386</v>
      </c>
      <c r="C45" s="204" t="s">
        <v>139</v>
      </c>
      <c r="D45" s="205">
        <v>81</v>
      </c>
      <c r="E45" s="206">
        <v>0.20984455958549222</v>
      </c>
      <c r="F45" s="204" t="s">
        <v>141</v>
      </c>
      <c r="G45" s="205">
        <v>42</v>
      </c>
      <c r="H45" s="206">
        <v>0.10880829015544041</v>
      </c>
      <c r="I45" s="204" t="s">
        <v>142</v>
      </c>
      <c r="J45" s="205">
        <v>28</v>
      </c>
      <c r="K45" s="206">
        <v>7.2538860103626937E-2</v>
      </c>
      <c r="L45" s="204" t="s">
        <v>140</v>
      </c>
      <c r="M45" s="205">
        <v>27</v>
      </c>
      <c r="N45" s="206">
        <v>6.9948186528497408E-2</v>
      </c>
      <c r="O45" s="204" t="s">
        <v>150</v>
      </c>
      <c r="P45" s="205">
        <v>22</v>
      </c>
      <c r="Q45" s="207">
        <v>5.6994818652849742E-2</v>
      </c>
    </row>
    <row r="46" spans="1:17" ht="16.5" customHeight="1" x14ac:dyDescent="0.15">
      <c r="A46" s="202" t="s">
        <v>29</v>
      </c>
      <c r="B46" s="203">
        <v>137</v>
      </c>
      <c r="C46" s="204" t="s">
        <v>139</v>
      </c>
      <c r="D46" s="205">
        <v>49</v>
      </c>
      <c r="E46" s="206">
        <v>0.35766423357664234</v>
      </c>
      <c r="F46" s="204" t="s">
        <v>142</v>
      </c>
      <c r="G46" s="205">
        <v>11</v>
      </c>
      <c r="H46" s="206">
        <v>8.0291970802919707E-2</v>
      </c>
      <c r="I46" s="204" t="s">
        <v>141</v>
      </c>
      <c r="J46" s="205">
        <v>9</v>
      </c>
      <c r="K46" s="206">
        <v>6.569343065693431E-2</v>
      </c>
      <c r="L46" s="204" t="s">
        <v>159</v>
      </c>
      <c r="M46" s="205">
        <v>8</v>
      </c>
      <c r="N46" s="206">
        <v>5.8394160583941604E-2</v>
      </c>
      <c r="O46" s="204" t="s">
        <v>140</v>
      </c>
      <c r="P46" s="205">
        <v>7</v>
      </c>
      <c r="Q46" s="207">
        <v>5.1094890510948905E-2</v>
      </c>
    </row>
    <row r="47" spans="1:17" ht="16.5" customHeight="1" thickBot="1" x14ac:dyDescent="0.2">
      <c r="A47" s="214" t="s">
        <v>30</v>
      </c>
      <c r="B47" s="215">
        <v>362</v>
      </c>
      <c r="C47" s="216" t="s">
        <v>139</v>
      </c>
      <c r="D47" s="217">
        <v>120</v>
      </c>
      <c r="E47" s="218">
        <v>0.33149171270718231</v>
      </c>
      <c r="F47" s="216" t="s">
        <v>142</v>
      </c>
      <c r="G47" s="217">
        <v>39</v>
      </c>
      <c r="H47" s="218">
        <v>0.10773480662983426</v>
      </c>
      <c r="I47" s="216" t="s">
        <v>141</v>
      </c>
      <c r="J47" s="217">
        <v>21</v>
      </c>
      <c r="K47" s="218">
        <v>5.8011049723756904E-2</v>
      </c>
      <c r="L47" s="216" t="s">
        <v>146</v>
      </c>
      <c r="M47" s="217">
        <v>20</v>
      </c>
      <c r="N47" s="218">
        <v>5.5248618784530384E-2</v>
      </c>
      <c r="O47" s="216" t="s">
        <v>140</v>
      </c>
      <c r="P47" s="217">
        <v>17</v>
      </c>
      <c r="Q47" s="219">
        <v>4.6961325966850827E-2</v>
      </c>
    </row>
  </sheetData>
  <mergeCells count="16">
    <mergeCell ref="A25:F25"/>
    <mergeCell ref="I26:Q26"/>
    <mergeCell ref="A27:A28"/>
    <mergeCell ref="C27:E27"/>
    <mergeCell ref="F27:H27"/>
    <mergeCell ref="I27:K27"/>
    <mergeCell ref="L27:N27"/>
    <mergeCell ref="O27:Q27"/>
    <mergeCell ref="A1:H1"/>
    <mergeCell ref="I2:Q2"/>
    <mergeCell ref="A3:A4"/>
    <mergeCell ref="C3:E3"/>
    <mergeCell ref="F3:H3"/>
    <mergeCell ref="I3:K3"/>
    <mergeCell ref="L3:N3"/>
    <mergeCell ref="O3:Q3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zoomScaleNormal="100" workbookViewId="0">
      <selection activeCell="N53" sqref="N53"/>
    </sheetView>
  </sheetViews>
  <sheetFormatPr defaultRowHeight="24" customHeight="1" x14ac:dyDescent="0.15"/>
  <cols>
    <col min="1" max="1" width="11.140625" style="28" bestFit="1" customWidth="1"/>
    <col min="2" max="20" width="7" style="28" customWidth="1"/>
    <col min="21" max="16384" width="9.140625" style="28"/>
  </cols>
  <sheetData>
    <row r="1" spans="1:20" ht="24" customHeight="1" x14ac:dyDescent="0.15">
      <c r="A1" s="577" t="s">
        <v>160</v>
      </c>
      <c r="B1" s="577"/>
      <c r="C1" s="577"/>
      <c r="D1" s="577"/>
      <c r="E1" s="577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24" customHeight="1" thickBot="1" x14ac:dyDescent="0.2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599" t="s">
        <v>1</v>
      </c>
      <c r="P2" s="599"/>
      <c r="Q2" s="599"/>
      <c r="R2" s="599"/>
      <c r="S2" s="599"/>
      <c r="T2" s="599"/>
    </row>
    <row r="3" spans="1:20" s="226" customFormat="1" ht="24" customHeight="1" x14ac:dyDescent="0.15">
      <c r="A3" s="220"/>
      <c r="B3" s="221" t="s">
        <v>161</v>
      </c>
      <c r="C3" s="222" t="s">
        <v>162</v>
      </c>
      <c r="D3" s="222" t="s">
        <v>163</v>
      </c>
      <c r="E3" s="222" t="s">
        <v>164</v>
      </c>
      <c r="F3" s="222" t="s">
        <v>165</v>
      </c>
      <c r="G3" s="222" t="s">
        <v>166</v>
      </c>
      <c r="H3" s="222" t="s">
        <v>167</v>
      </c>
      <c r="I3" s="222" t="s">
        <v>168</v>
      </c>
      <c r="J3" s="223" t="s">
        <v>169</v>
      </c>
      <c r="K3" s="222" t="s">
        <v>170</v>
      </c>
      <c r="L3" s="222" t="s">
        <v>171</v>
      </c>
      <c r="M3" s="223" t="s">
        <v>172</v>
      </c>
      <c r="N3" s="222" t="s">
        <v>173</v>
      </c>
      <c r="O3" s="222" t="s">
        <v>174</v>
      </c>
      <c r="P3" s="222" t="s">
        <v>175</v>
      </c>
      <c r="Q3" s="222" t="s">
        <v>176</v>
      </c>
      <c r="R3" s="222" t="s">
        <v>177</v>
      </c>
      <c r="S3" s="224" t="s">
        <v>178</v>
      </c>
      <c r="T3" s="225" t="s">
        <v>179</v>
      </c>
    </row>
    <row r="4" spans="1:20" s="232" customFormat="1" ht="24" customHeight="1" x14ac:dyDescent="0.15">
      <c r="A4" s="227" t="s">
        <v>13</v>
      </c>
      <c r="B4" s="228" t="s">
        <v>180</v>
      </c>
      <c r="C4" s="229">
        <v>1199</v>
      </c>
      <c r="D4" s="229">
        <v>400</v>
      </c>
      <c r="E4" s="229">
        <v>322</v>
      </c>
      <c r="F4" s="229">
        <v>613</v>
      </c>
      <c r="G4" s="229">
        <v>405</v>
      </c>
      <c r="H4" s="229">
        <v>179</v>
      </c>
      <c r="I4" s="229">
        <v>242</v>
      </c>
      <c r="J4" s="229">
        <v>128</v>
      </c>
      <c r="K4" s="229">
        <v>232</v>
      </c>
      <c r="L4" s="229">
        <v>267</v>
      </c>
      <c r="M4" s="229">
        <v>455</v>
      </c>
      <c r="N4" s="229">
        <v>555</v>
      </c>
      <c r="O4" s="229">
        <v>239</v>
      </c>
      <c r="P4" s="229">
        <v>17</v>
      </c>
      <c r="Q4" s="229">
        <v>243</v>
      </c>
      <c r="R4" s="229">
        <v>63</v>
      </c>
      <c r="S4" s="230">
        <v>98</v>
      </c>
      <c r="T4" s="231">
        <v>5657</v>
      </c>
    </row>
    <row r="5" spans="1:20" s="232" customFormat="1" ht="24" customHeight="1" x14ac:dyDescent="0.15">
      <c r="A5" s="233" t="s">
        <v>14</v>
      </c>
      <c r="B5" s="234">
        <v>947</v>
      </c>
      <c r="C5" s="235" t="s">
        <v>180</v>
      </c>
      <c r="D5" s="236">
        <v>92</v>
      </c>
      <c r="E5" s="236">
        <v>56</v>
      </c>
      <c r="F5" s="236">
        <v>85</v>
      </c>
      <c r="G5" s="236">
        <v>46</v>
      </c>
      <c r="H5" s="236">
        <v>24</v>
      </c>
      <c r="I5" s="236">
        <v>37</v>
      </c>
      <c r="J5" s="236">
        <v>36</v>
      </c>
      <c r="K5" s="236">
        <v>140</v>
      </c>
      <c r="L5" s="236">
        <v>83</v>
      </c>
      <c r="M5" s="236">
        <v>40</v>
      </c>
      <c r="N5" s="236">
        <v>122</v>
      </c>
      <c r="O5" s="236">
        <v>73</v>
      </c>
      <c r="P5" s="236">
        <v>5</v>
      </c>
      <c r="Q5" s="236">
        <v>195</v>
      </c>
      <c r="R5" s="236">
        <v>13</v>
      </c>
      <c r="S5" s="237">
        <v>21</v>
      </c>
      <c r="T5" s="238">
        <v>2015</v>
      </c>
    </row>
    <row r="6" spans="1:20" s="232" customFormat="1" ht="24" customHeight="1" x14ac:dyDescent="0.15">
      <c r="A6" s="233" t="s">
        <v>15</v>
      </c>
      <c r="B6" s="234">
        <v>402</v>
      </c>
      <c r="C6" s="236">
        <v>78</v>
      </c>
      <c r="D6" s="235" t="s">
        <v>180</v>
      </c>
      <c r="E6" s="236">
        <v>70</v>
      </c>
      <c r="F6" s="236">
        <v>52</v>
      </c>
      <c r="G6" s="236">
        <v>12</v>
      </c>
      <c r="H6" s="236">
        <v>0</v>
      </c>
      <c r="I6" s="236">
        <v>4</v>
      </c>
      <c r="J6" s="236">
        <v>52</v>
      </c>
      <c r="K6" s="236">
        <v>23</v>
      </c>
      <c r="L6" s="236">
        <v>275</v>
      </c>
      <c r="M6" s="236">
        <v>24</v>
      </c>
      <c r="N6" s="236">
        <v>14</v>
      </c>
      <c r="O6" s="236">
        <v>15</v>
      </c>
      <c r="P6" s="236">
        <v>2</v>
      </c>
      <c r="Q6" s="236">
        <v>36</v>
      </c>
      <c r="R6" s="236">
        <v>3</v>
      </c>
      <c r="S6" s="237">
        <v>17</v>
      </c>
      <c r="T6" s="238">
        <v>1079</v>
      </c>
    </row>
    <row r="7" spans="1:20" s="232" customFormat="1" ht="24" customHeight="1" x14ac:dyDescent="0.15">
      <c r="A7" s="233" t="s">
        <v>16</v>
      </c>
      <c r="B7" s="234">
        <v>240</v>
      </c>
      <c r="C7" s="236">
        <v>41</v>
      </c>
      <c r="D7" s="236">
        <v>57</v>
      </c>
      <c r="E7" s="235" t="s">
        <v>180</v>
      </c>
      <c r="F7" s="236">
        <v>13</v>
      </c>
      <c r="G7" s="236">
        <v>4</v>
      </c>
      <c r="H7" s="236">
        <v>1</v>
      </c>
      <c r="I7" s="236">
        <v>7</v>
      </c>
      <c r="J7" s="236">
        <v>3</v>
      </c>
      <c r="K7" s="236">
        <v>20</v>
      </c>
      <c r="L7" s="236">
        <v>15</v>
      </c>
      <c r="M7" s="236">
        <v>8</v>
      </c>
      <c r="N7" s="236">
        <v>15</v>
      </c>
      <c r="O7" s="236">
        <v>13</v>
      </c>
      <c r="P7" s="236">
        <v>0</v>
      </c>
      <c r="Q7" s="236">
        <v>14</v>
      </c>
      <c r="R7" s="236">
        <v>25</v>
      </c>
      <c r="S7" s="237">
        <v>84</v>
      </c>
      <c r="T7" s="238">
        <v>560</v>
      </c>
    </row>
    <row r="8" spans="1:20" s="232" customFormat="1" ht="24" customHeight="1" x14ac:dyDescent="0.15">
      <c r="A8" s="233" t="s">
        <v>17</v>
      </c>
      <c r="B8" s="234">
        <v>348</v>
      </c>
      <c r="C8" s="236">
        <v>76</v>
      </c>
      <c r="D8" s="236">
        <v>28</v>
      </c>
      <c r="E8" s="236">
        <v>12</v>
      </c>
      <c r="F8" s="235" t="s">
        <v>180</v>
      </c>
      <c r="G8" s="236">
        <v>68</v>
      </c>
      <c r="H8" s="236">
        <v>30</v>
      </c>
      <c r="I8" s="236">
        <v>10</v>
      </c>
      <c r="J8" s="236">
        <v>4</v>
      </c>
      <c r="K8" s="236">
        <v>11</v>
      </c>
      <c r="L8" s="236">
        <v>12</v>
      </c>
      <c r="M8" s="236">
        <v>32</v>
      </c>
      <c r="N8" s="236">
        <v>16</v>
      </c>
      <c r="O8" s="236">
        <v>10</v>
      </c>
      <c r="P8" s="236">
        <v>0</v>
      </c>
      <c r="Q8" s="236">
        <v>11</v>
      </c>
      <c r="R8" s="236">
        <v>1</v>
      </c>
      <c r="S8" s="237">
        <v>5</v>
      </c>
      <c r="T8" s="238">
        <v>674</v>
      </c>
    </row>
    <row r="9" spans="1:20" s="232" customFormat="1" ht="24" customHeight="1" x14ac:dyDescent="0.15">
      <c r="A9" s="233" t="s">
        <v>18</v>
      </c>
      <c r="B9" s="234">
        <v>332</v>
      </c>
      <c r="C9" s="236">
        <v>38</v>
      </c>
      <c r="D9" s="236">
        <v>8</v>
      </c>
      <c r="E9" s="236">
        <v>10</v>
      </c>
      <c r="F9" s="236">
        <v>38</v>
      </c>
      <c r="G9" s="235" t="s">
        <v>180</v>
      </c>
      <c r="H9" s="236">
        <v>76</v>
      </c>
      <c r="I9" s="236">
        <v>7</v>
      </c>
      <c r="J9" s="236">
        <v>8</v>
      </c>
      <c r="K9" s="236">
        <v>1</v>
      </c>
      <c r="L9" s="236">
        <v>5</v>
      </c>
      <c r="M9" s="236">
        <v>21</v>
      </c>
      <c r="N9" s="236">
        <v>5</v>
      </c>
      <c r="O9" s="236">
        <v>10</v>
      </c>
      <c r="P9" s="236">
        <v>0</v>
      </c>
      <c r="Q9" s="236">
        <v>4</v>
      </c>
      <c r="R9" s="236">
        <v>1</v>
      </c>
      <c r="S9" s="237">
        <v>1</v>
      </c>
      <c r="T9" s="238">
        <v>565</v>
      </c>
    </row>
    <row r="10" spans="1:20" s="232" customFormat="1" ht="24" customHeight="1" x14ac:dyDescent="0.15">
      <c r="A10" s="233" t="s">
        <v>19</v>
      </c>
      <c r="B10" s="234">
        <v>72</v>
      </c>
      <c r="C10" s="236">
        <v>16</v>
      </c>
      <c r="D10" s="236">
        <v>1</v>
      </c>
      <c r="E10" s="236">
        <v>1</v>
      </c>
      <c r="F10" s="236">
        <v>15</v>
      </c>
      <c r="G10" s="236">
        <v>17</v>
      </c>
      <c r="H10" s="235" t="s">
        <v>180</v>
      </c>
      <c r="I10" s="236">
        <v>1</v>
      </c>
      <c r="J10" s="236">
        <v>1</v>
      </c>
      <c r="K10" s="236">
        <v>1</v>
      </c>
      <c r="L10" s="236">
        <v>1</v>
      </c>
      <c r="M10" s="236">
        <v>7</v>
      </c>
      <c r="N10" s="236">
        <v>4</v>
      </c>
      <c r="O10" s="236">
        <v>1</v>
      </c>
      <c r="P10" s="236">
        <v>0</v>
      </c>
      <c r="Q10" s="236">
        <v>4</v>
      </c>
      <c r="R10" s="236">
        <v>0</v>
      </c>
      <c r="S10" s="237">
        <v>0</v>
      </c>
      <c r="T10" s="238">
        <v>142</v>
      </c>
    </row>
    <row r="11" spans="1:20" s="232" customFormat="1" ht="24" customHeight="1" x14ac:dyDescent="0.15">
      <c r="A11" s="233" t="s">
        <v>20</v>
      </c>
      <c r="B11" s="234">
        <v>124</v>
      </c>
      <c r="C11" s="236">
        <v>25</v>
      </c>
      <c r="D11" s="236">
        <v>5</v>
      </c>
      <c r="E11" s="236">
        <v>9</v>
      </c>
      <c r="F11" s="236">
        <v>10</v>
      </c>
      <c r="G11" s="236">
        <v>6</v>
      </c>
      <c r="H11" s="236">
        <v>4</v>
      </c>
      <c r="I11" s="235" t="s">
        <v>180</v>
      </c>
      <c r="J11" s="236">
        <v>0</v>
      </c>
      <c r="K11" s="236">
        <v>1</v>
      </c>
      <c r="L11" s="236">
        <v>5</v>
      </c>
      <c r="M11" s="236">
        <v>47</v>
      </c>
      <c r="N11" s="236">
        <v>9</v>
      </c>
      <c r="O11" s="236">
        <v>0</v>
      </c>
      <c r="P11" s="236">
        <v>1</v>
      </c>
      <c r="Q11" s="236">
        <v>5</v>
      </c>
      <c r="R11" s="236">
        <v>1</v>
      </c>
      <c r="S11" s="237">
        <v>3</v>
      </c>
      <c r="T11" s="238">
        <v>255</v>
      </c>
    </row>
    <row r="12" spans="1:20" s="232" customFormat="1" ht="24" customHeight="1" x14ac:dyDescent="0.15">
      <c r="A12" s="233" t="s">
        <v>21</v>
      </c>
      <c r="B12" s="234">
        <v>91</v>
      </c>
      <c r="C12" s="236">
        <v>29</v>
      </c>
      <c r="D12" s="236">
        <v>45</v>
      </c>
      <c r="E12" s="236">
        <v>5</v>
      </c>
      <c r="F12" s="236">
        <v>5</v>
      </c>
      <c r="G12" s="236">
        <v>4</v>
      </c>
      <c r="H12" s="236">
        <v>1</v>
      </c>
      <c r="I12" s="236">
        <v>2</v>
      </c>
      <c r="J12" s="235" t="s">
        <v>180</v>
      </c>
      <c r="K12" s="236">
        <v>15</v>
      </c>
      <c r="L12" s="236">
        <v>131</v>
      </c>
      <c r="M12" s="236">
        <v>2</v>
      </c>
      <c r="N12" s="236">
        <v>3</v>
      </c>
      <c r="O12" s="236">
        <v>16</v>
      </c>
      <c r="P12" s="236">
        <v>7</v>
      </c>
      <c r="Q12" s="236">
        <v>11</v>
      </c>
      <c r="R12" s="236">
        <v>0</v>
      </c>
      <c r="S12" s="237">
        <v>2</v>
      </c>
      <c r="T12" s="238">
        <v>369</v>
      </c>
    </row>
    <row r="13" spans="1:20" s="232" customFormat="1" ht="24" customHeight="1" x14ac:dyDescent="0.15">
      <c r="A13" s="233" t="s">
        <v>22</v>
      </c>
      <c r="B13" s="234">
        <v>151</v>
      </c>
      <c r="C13" s="236">
        <v>96</v>
      </c>
      <c r="D13" s="236">
        <v>22</v>
      </c>
      <c r="E13" s="236">
        <v>7</v>
      </c>
      <c r="F13" s="236">
        <v>7</v>
      </c>
      <c r="G13" s="236">
        <v>6</v>
      </c>
      <c r="H13" s="236">
        <v>0</v>
      </c>
      <c r="I13" s="236">
        <v>5</v>
      </c>
      <c r="J13" s="236">
        <v>23</v>
      </c>
      <c r="K13" s="235" t="s">
        <v>180</v>
      </c>
      <c r="L13" s="236">
        <v>16</v>
      </c>
      <c r="M13" s="236">
        <v>7</v>
      </c>
      <c r="N13" s="236">
        <v>14</v>
      </c>
      <c r="O13" s="236">
        <v>90</v>
      </c>
      <c r="P13" s="236">
        <v>3</v>
      </c>
      <c r="Q13" s="236">
        <v>62</v>
      </c>
      <c r="R13" s="236">
        <v>0</v>
      </c>
      <c r="S13" s="237">
        <v>0</v>
      </c>
      <c r="T13" s="238">
        <v>509</v>
      </c>
    </row>
    <row r="14" spans="1:20" s="232" customFormat="1" ht="24" customHeight="1" x14ac:dyDescent="0.15">
      <c r="A14" s="233" t="s">
        <v>23</v>
      </c>
      <c r="B14" s="234">
        <v>241</v>
      </c>
      <c r="C14" s="236">
        <v>45</v>
      </c>
      <c r="D14" s="236">
        <v>201</v>
      </c>
      <c r="E14" s="236">
        <v>19</v>
      </c>
      <c r="F14" s="236">
        <v>11</v>
      </c>
      <c r="G14" s="236">
        <v>5</v>
      </c>
      <c r="H14" s="236">
        <v>2</v>
      </c>
      <c r="I14" s="236">
        <v>8</v>
      </c>
      <c r="J14" s="236">
        <v>100</v>
      </c>
      <c r="K14" s="236">
        <v>53</v>
      </c>
      <c r="L14" s="235" t="s">
        <v>180</v>
      </c>
      <c r="M14" s="236">
        <v>16</v>
      </c>
      <c r="N14" s="236">
        <v>17</v>
      </c>
      <c r="O14" s="236">
        <v>11</v>
      </c>
      <c r="P14" s="236">
        <v>4</v>
      </c>
      <c r="Q14" s="236">
        <v>24</v>
      </c>
      <c r="R14" s="236">
        <v>1</v>
      </c>
      <c r="S14" s="237">
        <v>2</v>
      </c>
      <c r="T14" s="238">
        <v>760</v>
      </c>
    </row>
    <row r="15" spans="1:20" s="232" customFormat="1" ht="24" customHeight="1" x14ac:dyDescent="0.15">
      <c r="A15" s="233" t="s">
        <v>24</v>
      </c>
      <c r="B15" s="234">
        <v>280</v>
      </c>
      <c r="C15" s="236">
        <v>32</v>
      </c>
      <c r="D15" s="236">
        <v>20</v>
      </c>
      <c r="E15" s="236">
        <v>2</v>
      </c>
      <c r="F15" s="236">
        <v>51</v>
      </c>
      <c r="G15" s="236">
        <v>31</v>
      </c>
      <c r="H15" s="236">
        <v>5</v>
      </c>
      <c r="I15" s="236">
        <v>76</v>
      </c>
      <c r="J15" s="236">
        <v>5</v>
      </c>
      <c r="K15" s="236">
        <v>6</v>
      </c>
      <c r="L15" s="236">
        <v>7</v>
      </c>
      <c r="M15" s="235" t="s">
        <v>180</v>
      </c>
      <c r="N15" s="236">
        <v>23</v>
      </c>
      <c r="O15" s="236">
        <v>10</v>
      </c>
      <c r="P15" s="236">
        <v>0</v>
      </c>
      <c r="Q15" s="236">
        <v>8</v>
      </c>
      <c r="R15" s="236">
        <v>1</v>
      </c>
      <c r="S15" s="237">
        <v>4</v>
      </c>
      <c r="T15" s="238">
        <v>561</v>
      </c>
    </row>
    <row r="16" spans="1:20" s="232" customFormat="1" ht="24" customHeight="1" x14ac:dyDescent="0.15">
      <c r="A16" s="233" t="s">
        <v>25</v>
      </c>
      <c r="B16" s="234">
        <v>510</v>
      </c>
      <c r="C16" s="236">
        <v>126</v>
      </c>
      <c r="D16" s="236">
        <v>11</v>
      </c>
      <c r="E16" s="236">
        <v>18</v>
      </c>
      <c r="F16" s="236">
        <v>30</v>
      </c>
      <c r="G16" s="236">
        <v>11</v>
      </c>
      <c r="H16" s="236">
        <v>5</v>
      </c>
      <c r="I16" s="236">
        <v>20</v>
      </c>
      <c r="J16" s="236">
        <v>9</v>
      </c>
      <c r="K16" s="236">
        <v>4</v>
      </c>
      <c r="L16" s="236">
        <v>20</v>
      </c>
      <c r="M16" s="236">
        <v>22</v>
      </c>
      <c r="N16" s="235" t="s">
        <v>180</v>
      </c>
      <c r="O16" s="236">
        <v>5</v>
      </c>
      <c r="P16" s="236">
        <v>0</v>
      </c>
      <c r="Q16" s="236">
        <v>6</v>
      </c>
      <c r="R16" s="236">
        <v>29</v>
      </c>
      <c r="S16" s="237">
        <v>27</v>
      </c>
      <c r="T16" s="238">
        <v>853</v>
      </c>
    </row>
    <row r="17" spans="1:20" s="232" customFormat="1" ht="24" customHeight="1" x14ac:dyDescent="0.15">
      <c r="A17" s="239" t="s">
        <v>26</v>
      </c>
      <c r="B17" s="240">
        <v>176</v>
      </c>
      <c r="C17" s="241">
        <v>47</v>
      </c>
      <c r="D17" s="241">
        <v>22</v>
      </c>
      <c r="E17" s="241">
        <v>7</v>
      </c>
      <c r="F17" s="241">
        <v>4</v>
      </c>
      <c r="G17" s="241">
        <v>7</v>
      </c>
      <c r="H17" s="241">
        <v>3</v>
      </c>
      <c r="I17" s="241">
        <v>2</v>
      </c>
      <c r="J17" s="241">
        <v>19</v>
      </c>
      <c r="K17" s="241">
        <v>54</v>
      </c>
      <c r="L17" s="241">
        <v>14</v>
      </c>
      <c r="M17" s="241">
        <v>1</v>
      </c>
      <c r="N17" s="241">
        <v>6</v>
      </c>
      <c r="O17" s="242" t="s">
        <v>180</v>
      </c>
      <c r="P17" s="241">
        <v>7</v>
      </c>
      <c r="Q17" s="241">
        <v>31</v>
      </c>
      <c r="R17" s="241">
        <v>1</v>
      </c>
      <c r="S17" s="243">
        <v>0</v>
      </c>
      <c r="T17" s="244">
        <v>401</v>
      </c>
    </row>
    <row r="18" spans="1:20" s="232" customFormat="1" ht="24" customHeight="1" x14ac:dyDescent="0.15">
      <c r="A18" s="245" t="s">
        <v>27</v>
      </c>
      <c r="B18" s="246">
        <v>1</v>
      </c>
      <c r="C18" s="247">
        <v>1</v>
      </c>
      <c r="D18" s="247">
        <v>1</v>
      </c>
      <c r="E18" s="247">
        <v>0</v>
      </c>
      <c r="F18" s="247">
        <v>0</v>
      </c>
      <c r="G18" s="247">
        <v>0</v>
      </c>
      <c r="H18" s="247">
        <v>0</v>
      </c>
      <c r="I18" s="247">
        <v>0</v>
      </c>
      <c r="J18" s="247">
        <v>0</v>
      </c>
      <c r="K18" s="247">
        <v>2</v>
      </c>
      <c r="L18" s="247">
        <v>0</v>
      </c>
      <c r="M18" s="247">
        <v>1</v>
      </c>
      <c r="N18" s="247">
        <v>0</v>
      </c>
      <c r="O18" s="247">
        <v>4</v>
      </c>
      <c r="P18" s="248" t="s">
        <v>180</v>
      </c>
      <c r="Q18" s="247">
        <v>1</v>
      </c>
      <c r="R18" s="247">
        <v>0</v>
      </c>
      <c r="S18" s="249">
        <v>0</v>
      </c>
      <c r="T18" s="250">
        <v>11</v>
      </c>
    </row>
    <row r="19" spans="1:20" s="232" customFormat="1" ht="24" customHeight="1" x14ac:dyDescent="0.15">
      <c r="A19" s="251" t="s">
        <v>28</v>
      </c>
      <c r="B19" s="252">
        <v>212</v>
      </c>
      <c r="C19" s="253">
        <v>236</v>
      </c>
      <c r="D19" s="253">
        <v>24</v>
      </c>
      <c r="E19" s="253">
        <v>10</v>
      </c>
      <c r="F19" s="253">
        <v>13</v>
      </c>
      <c r="G19" s="253">
        <v>7</v>
      </c>
      <c r="H19" s="253">
        <v>3</v>
      </c>
      <c r="I19" s="253">
        <v>5</v>
      </c>
      <c r="J19" s="253">
        <v>15</v>
      </c>
      <c r="K19" s="253">
        <v>144</v>
      </c>
      <c r="L19" s="253">
        <v>22</v>
      </c>
      <c r="M19" s="253">
        <v>8</v>
      </c>
      <c r="N19" s="253">
        <v>12</v>
      </c>
      <c r="O19" s="253">
        <v>43</v>
      </c>
      <c r="P19" s="253">
        <v>3</v>
      </c>
      <c r="Q19" s="254" t="s">
        <v>180</v>
      </c>
      <c r="R19" s="253">
        <v>5</v>
      </c>
      <c r="S19" s="255">
        <v>7</v>
      </c>
      <c r="T19" s="256">
        <v>769</v>
      </c>
    </row>
    <row r="20" spans="1:20" s="232" customFormat="1" ht="24" customHeight="1" x14ac:dyDescent="0.15">
      <c r="A20" s="251" t="s">
        <v>29</v>
      </c>
      <c r="B20" s="252">
        <v>52</v>
      </c>
      <c r="C20" s="253">
        <v>7</v>
      </c>
      <c r="D20" s="253">
        <v>7</v>
      </c>
      <c r="E20" s="253">
        <v>13</v>
      </c>
      <c r="F20" s="253">
        <v>0</v>
      </c>
      <c r="G20" s="253">
        <v>0</v>
      </c>
      <c r="H20" s="253">
        <v>0</v>
      </c>
      <c r="I20" s="253">
        <v>3</v>
      </c>
      <c r="J20" s="253">
        <v>0</v>
      </c>
      <c r="K20" s="253">
        <v>3</v>
      </c>
      <c r="L20" s="253">
        <v>3</v>
      </c>
      <c r="M20" s="253">
        <v>3</v>
      </c>
      <c r="N20" s="253">
        <v>11</v>
      </c>
      <c r="O20" s="253">
        <v>0</v>
      </c>
      <c r="P20" s="253">
        <v>0</v>
      </c>
      <c r="Q20" s="253">
        <v>0</v>
      </c>
      <c r="R20" s="254" t="s">
        <v>180</v>
      </c>
      <c r="S20" s="255">
        <v>36</v>
      </c>
      <c r="T20" s="256">
        <v>138</v>
      </c>
    </row>
    <row r="21" spans="1:20" s="232" customFormat="1" ht="24" customHeight="1" thickBot="1" x14ac:dyDescent="0.2">
      <c r="A21" s="257" t="s">
        <v>30</v>
      </c>
      <c r="B21" s="258">
        <v>66</v>
      </c>
      <c r="C21" s="259">
        <v>10</v>
      </c>
      <c r="D21" s="259">
        <v>6</v>
      </c>
      <c r="E21" s="259">
        <v>51</v>
      </c>
      <c r="F21" s="259">
        <v>2</v>
      </c>
      <c r="G21" s="259">
        <v>3</v>
      </c>
      <c r="H21" s="259">
        <v>0</v>
      </c>
      <c r="I21" s="259">
        <v>1</v>
      </c>
      <c r="J21" s="259">
        <v>2</v>
      </c>
      <c r="K21" s="259">
        <v>0</v>
      </c>
      <c r="L21" s="259">
        <v>4</v>
      </c>
      <c r="M21" s="259">
        <v>8</v>
      </c>
      <c r="N21" s="259">
        <v>25</v>
      </c>
      <c r="O21" s="259">
        <v>1</v>
      </c>
      <c r="P21" s="259">
        <v>0</v>
      </c>
      <c r="Q21" s="259">
        <v>0</v>
      </c>
      <c r="R21" s="259">
        <v>70</v>
      </c>
      <c r="S21" s="260" t="s">
        <v>180</v>
      </c>
      <c r="T21" s="261">
        <v>249</v>
      </c>
    </row>
    <row r="22" spans="1:20" s="232" customFormat="1" ht="24" customHeight="1" thickTop="1" thickBot="1" x14ac:dyDescent="0.2">
      <c r="A22" s="262" t="s">
        <v>181</v>
      </c>
      <c r="B22" s="263">
        <v>4245</v>
      </c>
      <c r="C22" s="264">
        <v>2102</v>
      </c>
      <c r="D22" s="264">
        <v>950</v>
      </c>
      <c r="E22" s="264">
        <v>612</v>
      </c>
      <c r="F22" s="264">
        <v>949</v>
      </c>
      <c r="G22" s="264">
        <v>632</v>
      </c>
      <c r="H22" s="264">
        <v>333</v>
      </c>
      <c r="I22" s="264">
        <v>430</v>
      </c>
      <c r="J22" s="264">
        <v>405</v>
      </c>
      <c r="K22" s="264">
        <v>710</v>
      </c>
      <c r="L22" s="264">
        <v>880</v>
      </c>
      <c r="M22" s="264">
        <v>702</v>
      </c>
      <c r="N22" s="264">
        <v>851</v>
      </c>
      <c r="O22" s="264">
        <v>541</v>
      </c>
      <c r="P22" s="264">
        <v>49</v>
      </c>
      <c r="Q22" s="264">
        <v>655</v>
      </c>
      <c r="R22" s="264">
        <v>214</v>
      </c>
      <c r="S22" s="265">
        <v>307</v>
      </c>
      <c r="T22" s="266">
        <v>15567</v>
      </c>
    </row>
    <row r="23" spans="1:20" ht="24" customHeight="1" x14ac:dyDescent="0.15">
      <c r="A23" s="267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9"/>
      <c r="Q23" s="269"/>
    </row>
  </sheetData>
  <mergeCells count="2">
    <mergeCell ref="A1:E1"/>
    <mergeCell ref="O2:T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opLeftCell="A22" zoomScale="120" zoomScaleNormal="120" workbookViewId="0">
      <selection activeCell="N53" sqref="N53"/>
    </sheetView>
  </sheetViews>
  <sheetFormatPr defaultRowHeight="17.25" customHeight="1" x14ac:dyDescent="0.15"/>
  <cols>
    <col min="1" max="1" width="8.5703125" style="28" customWidth="1"/>
    <col min="2" max="2" width="5.42578125" style="28" customWidth="1"/>
    <col min="3" max="3" width="6.7109375" style="28" customWidth="1"/>
    <col min="4" max="5" width="4.7109375" style="28" customWidth="1"/>
    <col min="6" max="6" width="6.7109375" style="28" customWidth="1"/>
    <col min="7" max="8" width="4.7109375" style="28" customWidth="1"/>
    <col min="9" max="9" width="6.7109375" style="28" customWidth="1"/>
    <col min="10" max="11" width="4.7109375" style="28" customWidth="1"/>
    <col min="12" max="12" width="6.7109375" style="28" customWidth="1"/>
    <col min="13" max="14" width="4.7109375" style="28" customWidth="1"/>
    <col min="15" max="15" width="6.7109375" style="28" customWidth="1"/>
    <col min="16" max="17" width="4.7109375" style="28" customWidth="1"/>
    <col min="18" max="16384" width="9.140625" style="28"/>
  </cols>
  <sheetData>
    <row r="1" spans="1:17" ht="17.25" customHeight="1" x14ac:dyDescent="0.15">
      <c r="A1" s="600" t="s">
        <v>182</v>
      </c>
      <c r="B1" s="600"/>
      <c r="C1" s="600"/>
      <c r="D1" s="600"/>
      <c r="E1" s="600"/>
      <c r="F1" s="600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7.25" customHeight="1" thickBot="1" x14ac:dyDescent="0.2">
      <c r="B2" s="111"/>
      <c r="C2" s="111"/>
      <c r="D2" s="111"/>
      <c r="E2" s="111"/>
      <c r="F2" s="111"/>
      <c r="G2" s="111"/>
      <c r="H2" s="111"/>
      <c r="I2" s="111"/>
      <c r="J2" s="111"/>
      <c r="K2" s="591" t="s">
        <v>1</v>
      </c>
      <c r="L2" s="591"/>
      <c r="M2" s="591"/>
      <c r="N2" s="591"/>
      <c r="O2" s="591"/>
      <c r="P2" s="591"/>
      <c r="Q2" s="591"/>
    </row>
    <row r="3" spans="1:17" s="3" customFormat="1" ht="17.25" customHeight="1" x14ac:dyDescent="0.15">
      <c r="A3" s="592"/>
      <c r="B3" s="189"/>
      <c r="C3" s="594">
        <v>1</v>
      </c>
      <c r="D3" s="595"/>
      <c r="E3" s="596"/>
      <c r="F3" s="594">
        <v>2</v>
      </c>
      <c r="G3" s="595"/>
      <c r="H3" s="596"/>
      <c r="I3" s="594">
        <v>3</v>
      </c>
      <c r="J3" s="595"/>
      <c r="K3" s="596"/>
      <c r="L3" s="594">
        <v>4</v>
      </c>
      <c r="M3" s="595"/>
      <c r="N3" s="596"/>
      <c r="O3" s="595">
        <v>5</v>
      </c>
      <c r="P3" s="595"/>
      <c r="Q3" s="597"/>
    </row>
    <row r="4" spans="1:17" s="117" customFormat="1" ht="17.25" customHeight="1" x14ac:dyDescent="0.15">
      <c r="A4" s="593"/>
      <c r="B4" s="190" t="s">
        <v>51</v>
      </c>
      <c r="C4" s="191" t="s">
        <v>130</v>
      </c>
      <c r="D4" s="192" t="s">
        <v>131</v>
      </c>
      <c r="E4" s="193" t="s">
        <v>132</v>
      </c>
      <c r="F4" s="191" t="s">
        <v>130</v>
      </c>
      <c r="G4" s="192" t="s">
        <v>131</v>
      </c>
      <c r="H4" s="193" t="s">
        <v>132</v>
      </c>
      <c r="I4" s="191" t="s">
        <v>130</v>
      </c>
      <c r="J4" s="192" t="s">
        <v>131</v>
      </c>
      <c r="K4" s="193" t="s">
        <v>132</v>
      </c>
      <c r="L4" s="191" t="s">
        <v>130</v>
      </c>
      <c r="M4" s="192" t="s">
        <v>131</v>
      </c>
      <c r="N4" s="193" t="s">
        <v>132</v>
      </c>
      <c r="O4" s="194" t="s">
        <v>130</v>
      </c>
      <c r="P4" s="192" t="s">
        <v>131</v>
      </c>
      <c r="Q4" s="195" t="s">
        <v>133</v>
      </c>
    </row>
    <row r="5" spans="1:17" s="3" customFormat="1" ht="17.25" customHeight="1" x14ac:dyDescent="0.15">
      <c r="A5" s="270" t="s">
        <v>13</v>
      </c>
      <c r="B5" s="271">
        <v>5657</v>
      </c>
      <c r="C5" s="272" t="s">
        <v>183</v>
      </c>
      <c r="D5" s="273">
        <v>1199</v>
      </c>
      <c r="E5" s="274">
        <v>0.21194979671203817</v>
      </c>
      <c r="F5" s="272" t="s">
        <v>184</v>
      </c>
      <c r="G5" s="273">
        <v>613</v>
      </c>
      <c r="H5" s="274">
        <v>0.10836132225561251</v>
      </c>
      <c r="I5" s="272" t="s">
        <v>185</v>
      </c>
      <c r="J5" s="273">
        <v>555</v>
      </c>
      <c r="K5" s="274">
        <v>9.8108538094396319E-2</v>
      </c>
      <c r="L5" s="275" t="s">
        <v>186</v>
      </c>
      <c r="M5" s="273">
        <v>455</v>
      </c>
      <c r="N5" s="274">
        <v>8.0431324023333917E-2</v>
      </c>
      <c r="O5" s="272" t="s">
        <v>187</v>
      </c>
      <c r="P5" s="273">
        <v>405</v>
      </c>
      <c r="Q5" s="276">
        <v>7.1592716987802729E-2</v>
      </c>
    </row>
    <row r="6" spans="1:17" s="3" customFormat="1" ht="17.25" customHeight="1" x14ac:dyDescent="0.15">
      <c r="A6" s="202" t="s">
        <v>14</v>
      </c>
      <c r="B6" s="277">
        <v>2015</v>
      </c>
      <c r="C6" s="204" t="s">
        <v>188</v>
      </c>
      <c r="D6" s="205">
        <v>947</v>
      </c>
      <c r="E6" s="278">
        <v>0.46997518610421835</v>
      </c>
      <c r="F6" s="204" t="s">
        <v>189</v>
      </c>
      <c r="G6" s="205">
        <v>195</v>
      </c>
      <c r="H6" s="278">
        <v>9.6774193548387094E-2</v>
      </c>
      <c r="I6" s="204" t="s">
        <v>190</v>
      </c>
      <c r="J6" s="205">
        <v>140</v>
      </c>
      <c r="K6" s="278">
        <v>6.9478908188585611E-2</v>
      </c>
      <c r="L6" s="204" t="s">
        <v>185</v>
      </c>
      <c r="M6" s="205">
        <v>122</v>
      </c>
      <c r="N6" s="278">
        <v>6.0545905707196028E-2</v>
      </c>
      <c r="O6" s="204" t="s">
        <v>191</v>
      </c>
      <c r="P6" s="205">
        <v>92</v>
      </c>
      <c r="Q6" s="279">
        <v>4.5657568238213403E-2</v>
      </c>
    </row>
    <row r="7" spans="1:17" s="3" customFormat="1" ht="17.25" customHeight="1" x14ac:dyDescent="0.15">
      <c r="A7" s="202" t="s">
        <v>15</v>
      </c>
      <c r="B7" s="277">
        <v>1079</v>
      </c>
      <c r="C7" s="204" t="s">
        <v>188</v>
      </c>
      <c r="D7" s="205">
        <v>402</v>
      </c>
      <c r="E7" s="278">
        <v>0.37256719184430026</v>
      </c>
      <c r="F7" s="204" t="s">
        <v>192</v>
      </c>
      <c r="G7" s="205">
        <v>275</v>
      </c>
      <c r="H7" s="278">
        <v>0.25486561631139942</v>
      </c>
      <c r="I7" s="204" t="s">
        <v>183</v>
      </c>
      <c r="J7" s="205">
        <v>78</v>
      </c>
      <c r="K7" s="278">
        <v>7.2289156626506021E-2</v>
      </c>
      <c r="L7" s="204" t="s">
        <v>193</v>
      </c>
      <c r="M7" s="205">
        <v>70</v>
      </c>
      <c r="N7" s="278">
        <v>6.4874884151992579E-2</v>
      </c>
      <c r="O7" s="204" t="s">
        <v>184</v>
      </c>
      <c r="P7" s="205">
        <v>52</v>
      </c>
      <c r="Q7" s="279">
        <v>4.8192771084337352E-2</v>
      </c>
    </row>
    <row r="8" spans="1:17" s="3" customFormat="1" ht="17.25" customHeight="1" x14ac:dyDescent="0.15">
      <c r="A8" s="202" t="s">
        <v>16</v>
      </c>
      <c r="B8" s="277">
        <v>560</v>
      </c>
      <c r="C8" s="204" t="s">
        <v>188</v>
      </c>
      <c r="D8" s="205">
        <v>240</v>
      </c>
      <c r="E8" s="278">
        <v>0.42857142857142855</v>
      </c>
      <c r="F8" s="204" t="s">
        <v>194</v>
      </c>
      <c r="G8" s="205">
        <v>84</v>
      </c>
      <c r="H8" s="278">
        <v>0.15</v>
      </c>
      <c r="I8" s="204" t="s">
        <v>191</v>
      </c>
      <c r="J8" s="205">
        <v>57</v>
      </c>
      <c r="K8" s="278">
        <v>0.10178571428571428</v>
      </c>
      <c r="L8" s="204" t="s">
        <v>183</v>
      </c>
      <c r="M8" s="205">
        <v>41</v>
      </c>
      <c r="N8" s="278">
        <v>7.3214285714285718E-2</v>
      </c>
      <c r="O8" s="204" t="s">
        <v>195</v>
      </c>
      <c r="P8" s="205">
        <v>25</v>
      </c>
      <c r="Q8" s="279">
        <v>4.4642857142857144E-2</v>
      </c>
    </row>
    <row r="9" spans="1:17" s="3" customFormat="1" ht="17.25" customHeight="1" x14ac:dyDescent="0.15">
      <c r="A9" s="202" t="s">
        <v>17</v>
      </c>
      <c r="B9" s="277">
        <v>674</v>
      </c>
      <c r="C9" s="204" t="s">
        <v>188</v>
      </c>
      <c r="D9" s="205">
        <v>348</v>
      </c>
      <c r="E9" s="278">
        <v>0.51632047477744802</v>
      </c>
      <c r="F9" s="204" t="s">
        <v>183</v>
      </c>
      <c r="G9" s="205">
        <v>76</v>
      </c>
      <c r="H9" s="278">
        <v>0.11275964391691394</v>
      </c>
      <c r="I9" s="204" t="s">
        <v>187</v>
      </c>
      <c r="J9" s="205">
        <v>68</v>
      </c>
      <c r="K9" s="278">
        <v>0.10089020771513353</v>
      </c>
      <c r="L9" s="280" t="s">
        <v>186</v>
      </c>
      <c r="M9" s="205">
        <v>32</v>
      </c>
      <c r="N9" s="278">
        <v>4.7477744807121663E-2</v>
      </c>
      <c r="O9" s="204" t="s">
        <v>196</v>
      </c>
      <c r="P9" s="205">
        <v>30</v>
      </c>
      <c r="Q9" s="279">
        <v>4.4510385756676561E-2</v>
      </c>
    </row>
    <row r="10" spans="1:17" s="3" customFormat="1" ht="17.25" customHeight="1" x14ac:dyDescent="0.15">
      <c r="A10" s="202" t="s">
        <v>18</v>
      </c>
      <c r="B10" s="277">
        <v>565</v>
      </c>
      <c r="C10" s="204" t="s">
        <v>188</v>
      </c>
      <c r="D10" s="205">
        <v>332</v>
      </c>
      <c r="E10" s="278">
        <v>0.5876106194690266</v>
      </c>
      <c r="F10" s="204" t="s">
        <v>196</v>
      </c>
      <c r="G10" s="205">
        <v>76</v>
      </c>
      <c r="H10" s="278">
        <v>0.13451327433628318</v>
      </c>
      <c r="I10" s="204" t="s">
        <v>183</v>
      </c>
      <c r="J10" s="205">
        <v>38</v>
      </c>
      <c r="K10" s="278">
        <v>6.7256637168141592E-2</v>
      </c>
      <c r="L10" s="204" t="s">
        <v>184</v>
      </c>
      <c r="M10" s="205">
        <v>38</v>
      </c>
      <c r="N10" s="278">
        <v>6.7256637168141592E-2</v>
      </c>
      <c r="O10" s="280" t="s">
        <v>186</v>
      </c>
      <c r="P10" s="205">
        <v>21</v>
      </c>
      <c r="Q10" s="279">
        <v>3.7168141592920353E-2</v>
      </c>
    </row>
    <row r="11" spans="1:17" s="3" customFormat="1" ht="17.25" customHeight="1" x14ac:dyDescent="0.15">
      <c r="A11" s="202" t="s">
        <v>19</v>
      </c>
      <c r="B11" s="277">
        <v>142</v>
      </c>
      <c r="C11" s="204" t="s">
        <v>188</v>
      </c>
      <c r="D11" s="205">
        <v>72</v>
      </c>
      <c r="E11" s="278">
        <v>0.50704225352112675</v>
      </c>
      <c r="F11" s="204" t="s">
        <v>187</v>
      </c>
      <c r="G11" s="205">
        <v>17</v>
      </c>
      <c r="H11" s="278">
        <v>0.11971830985915492</v>
      </c>
      <c r="I11" s="204" t="s">
        <v>183</v>
      </c>
      <c r="J11" s="205">
        <v>16</v>
      </c>
      <c r="K11" s="278">
        <v>0.11267605633802817</v>
      </c>
      <c r="L11" s="204" t="s">
        <v>184</v>
      </c>
      <c r="M11" s="205">
        <v>15</v>
      </c>
      <c r="N11" s="278">
        <v>0.10563380281690141</v>
      </c>
      <c r="O11" s="280" t="s">
        <v>186</v>
      </c>
      <c r="P11" s="205">
        <v>7</v>
      </c>
      <c r="Q11" s="279">
        <v>4.9295774647887321E-2</v>
      </c>
    </row>
    <row r="12" spans="1:17" s="3" customFormat="1" ht="17.25" customHeight="1" x14ac:dyDescent="0.15">
      <c r="A12" s="202" t="s">
        <v>20</v>
      </c>
      <c r="B12" s="277">
        <v>255</v>
      </c>
      <c r="C12" s="204" t="s">
        <v>188</v>
      </c>
      <c r="D12" s="205">
        <v>124</v>
      </c>
      <c r="E12" s="278">
        <v>0.48627450980392156</v>
      </c>
      <c r="F12" s="280" t="s">
        <v>186</v>
      </c>
      <c r="G12" s="205">
        <v>47</v>
      </c>
      <c r="H12" s="278">
        <v>0.18431372549019609</v>
      </c>
      <c r="I12" s="204" t="s">
        <v>183</v>
      </c>
      <c r="J12" s="205">
        <v>25</v>
      </c>
      <c r="K12" s="278">
        <v>9.8039215686274508E-2</v>
      </c>
      <c r="L12" s="204" t="s">
        <v>184</v>
      </c>
      <c r="M12" s="205">
        <v>10</v>
      </c>
      <c r="N12" s="278">
        <v>3.9215686274509803E-2</v>
      </c>
      <c r="O12" s="204" t="s">
        <v>193</v>
      </c>
      <c r="P12" s="205">
        <v>9</v>
      </c>
      <c r="Q12" s="279">
        <v>3.5294117647058823E-2</v>
      </c>
    </row>
    <row r="13" spans="1:17" s="3" customFormat="1" ht="17.25" customHeight="1" x14ac:dyDescent="0.15">
      <c r="A13" s="202" t="s">
        <v>21</v>
      </c>
      <c r="B13" s="277">
        <v>369</v>
      </c>
      <c r="C13" s="204" t="s">
        <v>192</v>
      </c>
      <c r="D13" s="205">
        <v>131</v>
      </c>
      <c r="E13" s="278">
        <v>0.35501355013550134</v>
      </c>
      <c r="F13" s="204" t="s">
        <v>188</v>
      </c>
      <c r="G13" s="205">
        <v>91</v>
      </c>
      <c r="H13" s="278">
        <v>0.24661246612466126</v>
      </c>
      <c r="I13" s="204" t="s">
        <v>191</v>
      </c>
      <c r="J13" s="205">
        <v>45</v>
      </c>
      <c r="K13" s="278">
        <v>0.12195121951219512</v>
      </c>
      <c r="L13" s="204" t="s">
        <v>183</v>
      </c>
      <c r="M13" s="205">
        <v>29</v>
      </c>
      <c r="N13" s="278">
        <v>7.8590785907859076E-2</v>
      </c>
      <c r="O13" s="204" t="s">
        <v>197</v>
      </c>
      <c r="P13" s="205">
        <v>16</v>
      </c>
      <c r="Q13" s="279">
        <v>4.3360433604336043E-2</v>
      </c>
    </row>
    <row r="14" spans="1:17" s="3" customFormat="1" ht="17.25" customHeight="1" x14ac:dyDescent="0.15">
      <c r="A14" s="202" t="s">
        <v>22</v>
      </c>
      <c r="B14" s="277">
        <v>509</v>
      </c>
      <c r="C14" s="204" t="s">
        <v>188</v>
      </c>
      <c r="D14" s="205">
        <v>151</v>
      </c>
      <c r="E14" s="278">
        <v>0.29666011787819252</v>
      </c>
      <c r="F14" s="204" t="s">
        <v>183</v>
      </c>
      <c r="G14" s="205">
        <v>96</v>
      </c>
      <c r="H14" s="278">
        <v>0.18860510805500982</v>
      </c>
      <c r="I14" s="204" t="s">
        <v>197</v>
      </c>
      <c r="J14" s="205">
        <v>90</v>
      </c>
      <c r="K14" s="278">
        <v>0.17681728880157171</v>
      </c>
      <c r="L14" s="204" t="s">
        <v>189</v>
      </c>
      <c r="M14" s="205">
        <v>62</v>
      </c>
      <c r="N14" s="278">
        <v>0.12180746561886051</v>
      </c>
      <c r="O14" s="280" t="s">
        <v>198</v>
      </c>
      <c r="P14" s="205">
        <v>23</v>
      </c>
      <c r="Q14" s="279">
        <v>4.5186640471512773E-2</v>
      </c>
    </row>
    <row r="15" spans="1:17" s="3" customFormat="1" ht="17.25" customHeight="1" x14ac:dyDescent="0.15">
      <c r="A15" s="202" t="s">
        <v>23</v>
      </c>
      <c r="B15" s="277">
        <v>760</v>
      </c>
      <c r="C15" s="204" t="s">
        <v>188</v>
      </c>
      <c r="D15" s="205">
        <v>241</v>
      </c>
      <c r="E15" s="278">
        <v>0.31710526315789472</v>
      </c>
      <c r="F15" s="204" t="s">
        <v>191</v>
      </c>
      <c r="G15" s="205">
        <v>201</v>
      </c>
      <c r="H15" s="278">
        <v>0.26447368421052631</v>
      </c>
      <c r="I15" s="280" t="s">
        <v>198</v>
      </c>
      <c r="J15" s="205">
        <v>100</v>
      </c>
      <c r="K15" s="278">
        <v>0.13157894736842105</v>
      </c>
      <c r="L15" s="204" t="s">
        <v>190</v>
      </c>
      <c r="M15" s="205">
        <v>53</v>
      </c>
      <c r="N15" s="278">
        <v>6.9736842105263153E-2</v>
      </c>
      <c r="O15" s="204" t="s">
        <v>183</v>
      </c>
      <c r="P15" s="205">
        <v>45</v>
      </c>
      <c r="Q15" s="279">
        <v>5.921052631578947E-2</v>
      </c>
    </row>
    <row r="16" spans="1:17" s="3" customFormat="1" ht="17.25" customHeight="1" x14ac:dyDescent="0.15">
      <c r="A16" s="202" t="s">
        <v>24</v>
      </c>
      <c r="B16" s="277">
        <v>561</v>
      </c>
      <c r="C16" s="204" t="s">
        <v>188</v>
      </c>
      <c r="D16" s="205">
        <v>280</v>
      </c>
      <c r="E16" s="278">
        <v>0.49910873440285203</v>
      </c>
      <c r="F16" s="204" t="s">
        <v>199</v>
      </c>
      <c r="G16" s="205">
        <v>76</v>
      </c>
      <c r="H16" s="278">
        <v>0.13547237076648841</v>
      </c>
      <c r="I16" s="204" t="s">
        <v>184</v>
      </c>
      <c r="J16" s="205">
        <v>51</v>
      </c>
      <c r="K16" s="278">
        <v>9.0909090909090912E-2</v>
      </c>
      <c r="L16" s="204" t="s">
        <v>183</v>
      </c>
      <c r="M16" s="205">
        <v>32</v>
      </c>
      <c r="N16" s="278">
        <v>5.7040998217468802E-2</v>
      </c>
      <c r="O16" s="204" t="s">
        <v>187</v>
      </c>
      <c r="P16" s="205">
        <v>31</v>
      </c>
      <c r="Q16" s="279">
        <v>5.5258467023172907E-2</v>
      </c>
    </row>
    <row r="17" spans="1:17" s="3" customFormat="1" ht="17.25" customHeight="1" x14ac:dyDescent="0.15">
      <c r="A17" s="202" t="s">
        <v>25</v>
      </c>
      <c r="B17" s="277">
        <v>853</v>
      </c>
      <c r="C17" s="204" t="s">
        <v>188</v>
      </c>
      <c r="D17" s="205">
        <v>510</v>
      </c>
      <c r="E17" s="278">
        <v>0.59788980070339981</v>
      </c>
      <c r="F17" s="204" t="s">
        <v>183</v>
      </c>
      <c r="G17" s="205">
        <v>126</v>
      </c>
      <c r="H17" s="278">
        <v>0.1477139507620164</v>
      </c>
      <c r="I17" s="204" t="s">
        <v>184</v>
      </c>
      <c r="J17" s="205">
        <v>30</v>
      </c>
      <c r="K17" s="278">
        <v>3.5169988276670575E-2</v>
      </c>
      <c r="L17" s="204" t="s">
        <v>195</v>
      </c>
      <c r="M17" s="205">
        <v>29</v>
      </c>
      <c r="N17" s="278">
        <v>3.399765533411489E-2</v>
      </c>
      <c r="O17" s="204" t="s">
        <v>194</v>
      </c>
      <c r="P17" s="205">
        <v>27</v>
      </c>
      <c r="Q17" s="279">
        <v>3.1652989449003514E-2</v>
      </c>
    </row>
    <row r="18" spans="1:17" s="3" customFormat="1" ht="17.25" customHeight="1" x14ac:dyDescent="0.15">
      <c r="A18" s="281" t="s">
        <v>26</v>
      </c>
      <c r="B18" s="282">
        <v>401</v>
      </c>
      <c r="C18" s="283" t="s">
        <v>188</v>
      </c>
      <c r="D18" s="284">
        <v>176</v>
      </c>
      <c r="E18" s="285">
        <v>0.43890274314214461</v>
      </c>
      <c r="F18" s="283" t="s">
        <v>190</v>
      </c>
      <c r="G18" s="284">
        <v>54</v>
      </c>
      <c r="H18" s="285">
        <v>0.13466334164588528</v>
      </c>
      <c r="I18" s="283" t="s">
        <v>183</v>
      </c>
      <c r="J18" s="284">
        <v>47</v>
      </c>
      <c r="K18" s="285">
        <v>0.1172069825436409</v>
      </c>
      <c r="L18" s="283" t="s">
        <v>189</v>
      </c>
      <c r="M18" s="284">
        <v>31</v>
      </c>
      <c r="N18" s="285">
        <v>7.7306733167082295E-2</v>
      </c>
      <c r="O18" s="283" t="s">
        <v>191</v>
      </c>
      <c r="P18" s="284">
        <v>22</v>
      </c>
      <c r="Q18" s="286">
        <v>5.4862842892768077E-2</v>
      </c>
    </row>
    <row r="19" spans="1:17" s="3" customFormat="1" ht="17.25" customHeight="1" x14ac:dyDescent="0.15">
      <c r="A19" s="202" t="s">
        <v>27</v>
      </c>
      <c r="B19" s="277">
        <v>11</v>
      </c>
      <c r="C19" s="204" t="s">
        <v>197</v>
      </c>
      <c r="D19" s="205">
        <v>4</v>
      </c>
      <c r="E19" s="278">
        <v>0.36363636363636365</v>
      </c>
      <c r="F19" s="204" t="s">
        <v>190</v>
      </c>
      <c r="G19" s="205">
        <v>2</v>
      </c>
      <c r="H19" s="278">
        <v>0.18181818181818182</v>
      </c>
      <c r="I19" s="204" t="s">
        <v>188</v>
      </c>
      <c r="J19" s="205">
        <v>1</v>
      </c>
      <c r="K19" s="278">
        <v>9.0909090909090912E-2</v>
      </c>
      <c r="L19" s="204" t="s">
        <v>183</v>
      </c>
      <c r="M19" s="205">
        <v>1</v>
      </c>
      <c r="N19" s="278">
        <v>9.0909090909090912E-2</v>
      </c>
      <c r="O19" s="204" t="s">
        <v>191</v>
      </c>
      <c r="P19" s="205">
        <v>1</v>
      </c>
      <c r="Q19" s="279">
        <v>9.0909090909090912E-2</v>
      </c>
    </row>
    <row r="20" spans="1:17" s="3" customFormat="1" ht="17.25" customHeight="1" x14ac:dyDescent="0.15">
      <c r="A20" s="202" t="s">
        <v>28</v>
      </c>
      <c r="B20" s="277">
        <v>769</v>
      </c>
      <c r="C20" s="204" t="s">
        <v>183</v>
      </c>
      <c r="D20" s="205">
        <v>236</v>
      </c>
      <c r="E20" s="278">
        <v>0.30689206762028609</v>
      </c>
      <c r="F20" s="204" t="s">
        <v>188</v>
      </c>
      <c r="G20" s="205">
        <v>212</v>
      </c>
      <c r="H20" s="278">
        <v>0.27568270481144341</v>
      </c>
      <c r="I20" s="204" t="s">
        <v>190</v>
      </c>
      <c r="J20" s="205">
        <v>144</v>
      </c>
      <c r="K20" s="278">
        <v>0.18725617685305593</v>
      </c>
      <c r="L20" s="204" t="s">
        <v>197</v>
      </c>
      <c r="M20" s="205">
        <v>43</v>
      </c>
      <c r="N20" s="278">
        <v>5.5916775032509754E-2</v>
      </c>
      <c r="O20" s="204" t="s">
        <v>191</v>
      </c>
      <c r="P20" s="205">
        <v>24</v>
      </c>
      <c r="Q20" s="279">
        <v>3.1209362808842653E-2</v>
      </c>
    </row>
    <row r="21" spans="1:17" s="3" customFormat="1" ht="17.25" customHeight="1" x14ac:dyDescent="0.15">
      <c r="A21" s="287" t="s">
        <v>29</v>
      </c>
      <c r="B21" s="288">
        <v>138</v>
      </c>
      <c r="C21" s="289" t="s">
        <v>188</v>
      </c>
      <c r="D21" s="290">
        <v>52</v>
      </c>
      <c r="E21" s="291">
        <v>0.37681159420289856</v>
      </c>
      <c r="F21" s="289" t="s">
        <v>194</v>
      </c>
      <c r="G21" s="290">
        <v>36</v>
      </c>
      <c r="H21" s="291">
        <v>0.2608695652173913</v>
      </c>
      <c r="I21" s="289" t="s">
        <v>193</v>
      </c>
      <c r="J21" s="290">
        <v>13</v>
      </c>
      <c r="K21" s="291">
        <v>9.420289855072464E-2</v>
      </c>
      <c r="L21" s="289" t="s">
        <v>185</v>
      </c>
      <c r="M21" s="290">
        <v>11</v>
      </c>
      <c r="N21" s="291">
        <v>7.9710144927536225E-2</v>
      </c>
      <c r="O21" s="289" t="s">
        <v>183</v>
      </c>
      <c r="P21" s="290">
        <v>7</v>
      </c>
      <c r="Q21" s="292">
        <v>5.0724637681159424E-2</v>
      </c>
    </row>
    <row r="22" spans="1:17" s="3" customFormat="1" ht="17.25" customHeight="1" thickBot="1" x14ac:dyDescent="0.2">
      <c r="A22" s="214" t="s">
        <v>30</v>
      </c>
      <c r="B22" s="293">
        <v>249</v>
      </c>
      <c r="C22" s="216" t="s">
        <v>195</v>
      </c>
      <c r="D22" s="217">
        <v>70</v>
      </c>
      <c r="E22" s="294">
        <v>0.28112449799196787</v>
      </c>
      <c r="F22" s="216" t="s">
        <v>188</v>
      </c>
      <c r="G22" s="217">
        <v>66</v>
      </c>
      <c r="H22" s="294">
        <v>0.26506024096385544</v>
      </c>
      <c r="I22" s="216" t="s">
        <v>193</v>
      </c>
      <c r="J22" s="217">
        <v>51</v>
      </c>
      <c r="K22" s="294">
        <v>0.20481927710843373</v>
      </c>
      <c r="L22" s="216" t="s">
        <v>185</v>
      </c>
      <c r="M22" s="217">
        <v>25</v>
      </c>
      <c r="N22" s="294">
        <v>0.10040160642570281</v>
      </c>
      <c r="O22" s="216" t="s">
        <v>183</v>
      </c>
      <c r="P22" s="217">
        <v>10</v>
      </c>
      <c r="Q22" s="295">
        <v>4.0160642570281124E-2</v>
      </c>
    </row>
    <row r="24" spans="1:17" ht="17.25" customHeight="1" x14ac:dyDescent="0.15">
      <c r="A24" s="600" t="s">
        <v>200</v>
      </c>
      <c r="B24" s="600"/>
      <c r="C24" s="600"/>
      <c r="D24" s="600"/>
      <c r="E24" s="600"/>
      <c r="F24" s="60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7.25" customHeight="1" thickBot="1" x14ac:dyDescent="0.2">
      <c r="B25" s="111"/>
      <c r="C25" s="111"/>
      <c r="D25" s="111"/>
      <c r="E25" s="111"/>
      <c r="F25" s="111"/>
      <c r="G25" s="111"/>
      <c r="H25" s="111"/>
      <c r="I25" s="111"/>
      <c r="J25" s="111"/>
      <c r="K25" s="591" t="s">
        <v>1</v>
      </c>
      <c r="L25" s="591"/>
      <c r="M25" s="591"/>
      <c r="N25" s="591"/>
      <c r="O25" s="591"/>
      <c r="P25" s="591"/>
      <c r="Q25" s="591"/>
    </row>
    <row r="26" spans="1:17" ht="17.25" customHeight="1" x14ac:dyDescent="0.15">
      <c r="A26" s="592"/>
      <c r="B26" s="189"/>
      <c r="C26" s="594">
        <v>1</v>
      </c>
      <c r="D26" s="595"/>
      <c r="E26" s="596"/>
      <c r="F26" s="594">
        <v>2</v>
      </c>
      <c r="G26" s="595"/>
      <c r="H26" s="596"/>
      <c r="I26" s="594">
        <v>3</v>
      </c>
      <c r="J26" s="595"/>
      <c r="K26" s="596"/>
      <c r="L26" s="594">
        <v>4</v>
      </c>
      <c r="M26" s="595"/>
      <c r="N26" s="596"/>
      <c r="O26" s="595">
        <v>5</v>
      </c>
      <c r="P26" s="595"/>
      <c r="Q26" s="597"/>
    </row>
    <row r="27" spans="1:17" ht="17.25" customHeight="1" x14ac:dyDescent="0.15">
      <c r="A27" s="593"/>
      <c r="B27" s="190" t="s">
        <v>51</v>
      </c>
      <c r="C27" s="191" t="s">
        <v>156</v>
      </c>
      <c r="D27" s="192" t="s">
        <v>131</v>
      </c>
      <c r="E27" s="193" t="s">
        <v>132</v>
      </c>
      <c r="F27" s="191" t="s">
        <v>156</v>
      </c>
      <c r="G27" s="192" t="s">
        <v>131</v>
      </c>
      <c r="H27" s="193" t="s">
        <v>132</v>
      </c>
      <c r="I27" s="191" t="s">
        <v>156</v>
      </c>
      <c r="J27" s="192" t="s">
        <v>131</v>
      </c>
      <c r="K27" s="193" t="s">
        <v>132</v>
      </c>
      <c r="L27" s="191" t="s">
        <v>156</v>
      </c>
      <c r="M27" s="192" t="s">
        <v>131</v>
      </c>
      <c r="N27" s="193" t="s">
        <v>132</v>
      </c>
      <c r="O27" s="191" t="s">
        <v>156</v>
      </c>
      <c r="P27" s="192" t="s">
        <v>131</v>
      </c>
      <c r="Q27" s="195" t="s">
        <v>133</v>
      </c>
    </row>
    <row r="28" spans="1:17" ht="17.25" customHeight="1" x14ac:dyDescent="0.15">
      <c r="A28" s="270" t="s">
        <v>13</v>
      </c>
      <c r="B28" s="271">
        <v>4245</v>
      </c>
      <c r="C28" s="272" t="s">
        <v>183</v>
      </c>
      <c r="D28" s="273">
        <v>947</v>
      </c>
      <c r="E28" s="274">
        <v>0.22308598351001177</v>
      </c>
      <c r="F28" s="296" t="s">
        <v>185</v>
      </c>
      <c r="G28" s="273">
        <v>510</v>
      </c>
      <c r="H28" s="274">
        <v>0.12014134275618374</v>
      </c>
      <c r="I28" s="296" t="s">
        <v>191</v>
      </c>
      <c r="J28" s="273">
        <v>402</v>
      </c>
      <c r="K28" s="274">
        <v>9.4699646643109536E-2</v>
      </c>
      <c r="L28" s="296" t="s">
        <v>184</v>
      </c>
      <c r="M28" s="273">
        <v>348</v>
      </c>
      <c r="N28" s="274">
        <v>8.1978798586572435E-2</v>
      </c>
      <c r="O28" s="296" t="s">
        <v>187</v>
      </c>
      <c r="P28" s="273">
        <v>332</v>
      </c>
      <c r="Q28" s="276">
        <v>7.8209658421672559E-2</v>
      </c>
    </row>
    <row r="29" spans="1:17" ht="17.25" customHeight="1" x14ac:dyDescent="0.15">
      <c r="A29" s="202" t="s">
        <v>14</v>
      </c>
      <c r="B29" s="277">
        <v>2102</v>
      </c>
      <c r="C29" s="204" t="s">
        <v>188</v>
      </c>
      <c r="D29" s="205">
        <v>1199</v>
      </c>
      <c r="E29" s="278">
        <v>0.57040913415794481</v>
      </c>
      <c r="F29" s="297" t="s">
        <v>189</v>
      </c>
      <c r="G29" s="205">
        <v>236</v>
      </c>
      <c r="H29" s="278">
        <v>0.11227402473834443</v>
      </c>
      <c r="I29" s="297" t="s">
        <v>185</v>
      </c>
      <c r="J29" s="205">
        <v>126</v>
      </c>
      <c r="K29" s="278">
        <v>5.9942911512844907E-2</v>
      </c>
      <c r="L29" s="297" t="s">
        <v>190</v>
      </c>
      <c r="M29" s="205">
        <v>96</v>
      </c>
      <c r="N29" s="278">
        <v>4.5670789724072312E-2</v>
      </c>
      <c r="O29" s="297" t="s">
        <v>191</v>
      </c>
      <c r="P29" s="205">
        <v>78</v>
      </c>
      <c r="Q29" s="279">
        <v>3.7107516650808754E-2</v>
      </c>
    </row>
    <row r="30" spans="1:17" ht="17.25" customHeight="1" x14ac:dyDescent="0.15">
      <c r="A30" s="202" t="s">
        <v>15</v>
      </c>
      <c r="B30" s="277">
        <v>950</v>
      </c>
      <c r="C30" s="204" t="s">
        <v>188</v>
      </c>
      <c r="D30" s="205">
        <v>400</v>
      </c>
      <c r="E30" s="278">
        <v>0.42105263157894735</v>
      </c>
      <c r="F30" s="297" t="s">
        <v>192</v>
      </c>
      <c r="G30" s="205">
        <v>201</v>
      </c>
      <c r="H30" s="278">
        <v>0.21157894736842106</v>
      </c>
      <c r="I30" s="297" t="s">
        <v>183</v>
      </c>
      <c r="J30" s="205">
        <v>92</v>
      </c>
      <c r="K30" s="278">
        <v>9.6842105263157896E-2</v>
      </c>
      <c r="L30" s="297" t="s">
        <v>193</v>
      </c>
      <c r="M30" s="205">
        <v>57</v>
      </c>
      <c r="N30" s="278">
        <v>0.06</v>
      </c>
      <c r="O30" s="280" t="s">
        <v>198</v>
      </c>
      <c r="P30" s="205">
        <v>45</v>
      </c>
      <c r="Q30" s="279">
        <v>4.736842105263158E-2</v>
      </c>
    </row>
    <row r="31" spans="1:17" ht="17.25" customHeight="1" x14ac:dyDescent="0.15">
      <c r="A31" s="202" t="s">
        <v>16</v>
      </c>
      <c r="B31" s="277">
        <v>612</v>
      </c>
      <c r="C31" s="204" t="s">
        <v>188</v>
      </c>
      <c r="D31" s="205">
        <v>322</v>
      </c>
      <c r="E31" s="278">
        <v>0.52614379084967322</v>
      </c>
      <c r="F31" s="297" t="s">
        <v>191</v>
      </c>
      <c r="G31" s="205">
        <v>70</v>
      </c>
      <c r="H31" s="278">
        <v>0.11437908496732026</v>
      </c>
      <c r="I31" s="297" t="s">
        <v>183</v>
      </c>
      <c r="J31" s="205">
        <v>56</v>
      </c>
      <c r="K31" s="278">
        <v>9.1503267973856203E-2</v>
      </c>
      <c r="L31" s="297" t="s">
        <v>194</v>
      </c>
      <c r="M31" s="205">
        <v>51</v>
      </c>
      <c r="N31" s="278">
        <v>8.3333333333333329E-2</v>
      </c>
      <c r="O31" s="297" t="s">
        <v>192</v>
      </c>
      <c r="P31" s="205">
        <v>19</v>
      </c>
      <c r="Q31" s="279">
        <v>3.1045751633986929E-2</v>
      </c>
    </row>
    <row r="32" spans="1:17" ht="17.25" customHeight="1" x14ac:dyDescent="0.15">
      <c r="A32" s="202" t="s">
        <v>17</v>
      </c>
      <c r="B32" s="277">
        <v>949</v>
      </c>
      <c r="C32" s="204" t="s">
        <v>188</v>
      </c>
      <c r="D32" s="205">
        <v>613</v>
      </c>
      <c r="E32" s="278">
        <v>0.64594309799789251</v>
      </c>
      <c r="F32" s="297" t="s">
        <v>183</v>
      </c>
      <c r="G32" s="205">
        <v>85</v>
      </c>
      <c r="H32" s="278">
        <v>8.956796628029505E-2</v>
      </c>
      <c r="I32" s="297" t="s">
        <v>191</v>
      </c>
      <c r="J32" s="205">
        <v>52</v>
      </c>
      <c r="K32" s="278">
        <v>5.4794520547945202E-2</v>
      </c>
      <c r="L32" s="280" t="s">
        <v>186</v>
      </c>
      <c r="M32" s="205">
        <v>51</v>
      </c>
      <c r="N32" s="278">
        <v>5.3740779768177031E-2</v>
      </c>
      <c r="O32" s="297" t="s">
        <v>187</v>
      </c>
      <c r="P32" s="205">
        <v>38</v>
      </c>
      <c r="Q32" s="279">
        <v>4.0042149631190724E-2</v>
      </c>
    </row>
    <row r="33" spans="1:17" ht="17.25" customHeight="1" x14ac:dyDescent="0.15">
      <c r="A33" s="202" t="s">
        <v>18</v>
      </c>
      <c r="B33" s="277">
        <v>632</v>
      </c>
      <c r="C33" s="204" t="s">
        <v>188</v>
      </c>
      <c r="D33" s="205">
        <v>405</v>
      </c>
      <c r="E33" s="278">
        <v>0.64082278481012656</v>
      </c>
      <c r="F33" s="297" t="s">
        <v>184</v>
      </c>
      <c r="G33" s="205">
        <v>68</v>
      </c>
      <c r="H33" s="278">
        <v>0.10759493670886076</v>
      </c>
      <c r="I33" s="297" t="s">
        <v>183</v>
      </c>
      <c r="J33" s="205">
        <v>46</v>
      </c>
      <c r="K33" s="278">
        <v>7.2784810126582278E-2</v>
      </c>
      <c r="L33" s="280" t="s">
        <v>186</v>
      </c>
      <c r="M33" s="205">
        <v>31</v>
      </c>
      <c r="N33" s="278">
        <v>4.9050632911392403E-2</v>
      </c>
      <c r="O33" s="297" t="s">
        <v>196</v>
      </c>
      <c r="P33" s="205">
        <v>17</v>
      </c>
      <c r="Q33" s="279">
        <v>2.6898734177215191E-2</v>
      </c>
    </row>
    <row r="34" spans="1:17" ht="17.25" customHeight="1" x14ac:dyDescent="0.15">
      <c r="A34" s="202" t="s">
        <v>19</v>
      </c>
      <c r="B34" s="277">
        <v>333</v>
      </c>
      <c r="C34" s="204" t="s">
        <v>188</v>
      </c>
      <c r="D34" s="205">
        <v>179</v>
      </c>
      <c r="E34" s="278">
        <v>0.53753753753753752</v>
      </c>
      <c r="F34" s="297" t="s">
        <v>187</v>
      </c>
      <c r="G34" s="205">
        <v>76</v>
      </c>
      <c r="H34" s="278">
        <v>0.22822822822822822</v>
      </c>
      <c r="I34" s="297" t="s">
        <v>184</v>
      </c>
      <c r="J34" s="205">
        <v>30</v>
      </c>
      <c r="K34" s="278">
        <v>9.0090090090090086E-2</v>
      </c>
      <c r="L34" s="297" t="s">
        <v>183</v>
      </c>
      <c r="M34" s="205">
        <v>24</v>
      </c>
      <c r="N34" s="278">
        <v>7.2072072072072071E-2</v>
      </c>
      <c r="O34" s="280" t="s">
        <v>186</v>
      </c>
      <c r="P34" s="205">
        <v>5</v>
      </c>
      <c r="Q34" s="279">
        <v>1.5015015015015015E-2</v>
      </c>
    </row>
    <row r="35" spans="1:17" ht="17.25" customHeight="1" x14ac:dyDescent="0.15">
      <c r="A35" s="202" t="s">
        <v>20</v>
      </c>
      <c r="B35" s="277">
        <v>430</v>
      </c>
      <c r="C35" s="204" t="s">
        <v>188</v>
      </c>
      <c r="D35" s="205">
        <v>242</v>
      </c>
      <c r="E35" s="278">
        <v>0.56279069767441858</v>
      </c>
      <c r="F35" s="280" t="s">
        <v>186</v>
      </c>
      <c r="G35" s="205">
        <v>76</v>
      </c>
      <c r="H35" s="278">
        <v>0.17674418604651163</v>
      </c>
      <c r="I35" s="297" t="s">
        <v>183</v>
      </c>
      <c r="J35" s="205">
        <v>37</v>
      </c>
      <c r="K35" s="278">
        <v>8.6046511627906982E-2</v>
      </c>
      <c r="L35" s="297" t="s">
        <v>185</v>
      </c>
      <c r="M35" s="205">
        <v>20</v>
      </c>
      <c r="N35" s="278">
        <v>4.6511627906976744E-2</v>
      </c>
      <c r="O35" s="297" t="s">
        <v>184</v>
      </c>
      <c r="P35" s="205">
        <v>10</v>
      </c>
      <c r="Q35" s="279">
        <v>2.3255813953488372E-2</v>
      </c>
    </row>
    <row r="36" spans="1:17" ht="17.25" customHeight="1" x14ac:dyDescent="0.15">
      <c r="A36" s="202" t="s">
        <v>21</v>
      </c>
      <c r="B36" s="277">
        <v>405</v>
      </c>
      <c r="C36" s="204" t="s">
        <v>188</v>
      </c>
      <c r="D36" s="205">
        <v>128</v>
      </c>
      <c r="E36" s="278">
        <v>0.31604938271604938</v>
      </c>
      <c r="F36" s="297" t="s">
        <v>192</v>
      </c>
      <c r="G36" s="205">
        <v>100</v>
      </c>
      <c r="H36" s="278">
        <v>0.24691358024691357</v>
      </c>
      <c r="I36" s="297" t="s">
        <v>191</v>
      </c>
      <c r="J36" s="205">
        <v>52</v>
      </c>
      <c r="K36" s="278">
        <v>0.12839506172839507</v>
      </c>
      <c r="L36" s="297" t="s">
        <v>183</v>
      </c>
      <c r="M36" s="205">
        <v>36</v>
      </c>
      <c r="N36" s="278">
        <v>8.8888888888888892E-2</v>
      </c>
      <c r="O36" s="297" t="s">
        <v>190</v>
      </c>
      <c r="P36" s="205">
        <v>23</v>
      </c>
      <c r="Q36" s="279">
        <v>5.6790123456790124E-2</v>
      </c>
    </row>
    <row r="37" spans="1:17" ht="17.25" customHeight="1" x14ac:dyDescent="0.15">
      <c r="A37" s="202" t="s">
        <v>22</v>
      </c>
      <c r="B37" s="277">
        <v>710</v>
      </c>
      <c r="C37" s="204" t="s">
        <v>188</v>
      </c>
      <c r="D37" s="205">
        <v>232</v>
      </c>
      <c r="E37" s="278">
        <v>0.3267605633802817</v>
      </c>
      <c r="F37" s="297" t="s">
        <v>189</v>
      </c>
      <c r="G37" s="205">
        <v>144</v>
      </c>
      <c r="H37" s="278">
        <v>0.20281690140845071</v>
      </c>
      <c r="I37" s="297" t="s">
        <v>183</v>
      </c>
      <c r="J37" s="205">
        <v>140</v>
      </c>
      <c r="K37" s="278">
        <v>0.19718309859154928</v>
      </c>
      <c r="L37" s="297" t="s">
        <v>197</v>
      </c>
      <c r="M37" s="205">
        <v>54</v>
      </c>
      <c r="N37" s="278">
        <v>7.605633802816901E-2</v>
      </c>
      <c r="O37" s="297" t="s">
        <v>192</v>
      </c>
      <c r="P37" s="205">
        <v>53</v>
      </c>
      <c r="Q37" s="279">
        <v>7.464788732394366E-2</v>
      </c>
    </row>
    <row r="38" spans="1:17" ht="17.25" customHeight="1" x14ac:dyDescent="0.15">
      <c r="A38" s="202" t="s">
        <v>23</v>
      </c>
      <c r="B38" s="277">
        <v>880</v>
      </c>
      <c r="C38" s="204" t="s">
        <v>191</v>
      </c>
      <c r="D38" s="205">
        <v>275</v>
      </c>
      <c r="E38" s="278">
        <v>0.3125</v>
      </c>
      <c r="F38" s="297" t="s">
        <v>188</v>
      </c>
      <c r="G38" s="205">
        <v>267</v>
      </c>
      <c r="H38" s="278">
        <v>0.30340909090909091</v>
      </c>
      <c r="I38" s="297" t="s">
        <v>198</v>
      </c>
      <c r="J38" s="205">
        <v>131</v>
      </c>
      <c r="K38" s="278">
        <v>0.14886363636363636</v>
      </c>
      <c r="L38" s="297" t="s">
        <v>183</v>
      </c>
      <c r="M38" s="205">
        <v>83</v>
      </c>
      <c r="N38" s="278">
        <v>9.4318181818181815E-2</v>
      </c>
      <c r="O38" s="297" t="s">
        <v>189</v>
      </c>
      <c r="P38" s="205">
        <v>22</v>
      </c>
      <c r="Q38" s="279">
        <v>2.5000000000000001E-2</v>
      </c>
    </row>
    <row r="39" spans="1:17" ht="17.25" customHeight="1" x14ac:dyDescent="0.15">
      <c r="A39" s="202" t="s">
        <v>24</v>
      </c>
      <c r="B39" s="277">
        <v>702</v>
      </c>
      <c r="C39" s="204" t="s">
        <v>188</v>
      </c>
      <c r="D39" s="205">
        <v>455</v>
      </c>
      <c r="E39" s="278">
        <v>0.64814814814814814</v>
      </c>
      <c r="F39" s="297" t="s">
        <v>199</v>
      </c>
      <c r="G39" s="205">
        <v>47</v>
      </c>
      <c r="H39" s="278">
        <v>6.6951566951566954E-2</v>
      </c>
      <c r="I39" s="297" t="s">
        <v>183</v>
      </c>
      <c r="J39" s="205">
        <v>40</v>
      </c>
      <c r="K39" s="278">
        <v>5.6980056980056981E-2</v>
      </c>
      <c r="L39" s="297" t="s">
        <v>184</v>
      </c>
      <c r="M39" s="205">
        <v>32</v>
      </c>
      <c r="N39" s="278">
        <v>4.5584045584045586E-2</v>
      </c>
      <c r="O39" s="297" t="s">
        <v>191</v>
      </c>
      <c r="P39" s="205">
        <v>24</v>
      </c>
      <c r="Q39" s="279">
        <v>3.4188034188034191E-2</v>
      </c>
    </row>
    <row r="40" spans="1:17" ht="17.25" customHeight="1" x14ac:dyDescent="0.15">
      <c r="A40" s="202" t="s">
        <v>25</v>
      </c>
      <c r="B40" s="277">
        <v>851</v>
      </c>
      <c r="C40" s="297" t="s">
        <v>188</v>
      </c>
      <c r="D40" s="205">
        <v>555</v>
      </c>
      <c r="E40" s="278">
        <v>0.65217391304347827</v>
      </c>
      <c r="F40" s="297" t="s">
        <v>183</v>
      </c>
      <c r="G40" s="205">
        <v>122</v>
      </c>
      <c r="H40" s="278">
        <v>0.14336075205640422</v>
      </c>
      <c r="I40" s="297" t="s">
        <v>194</v>
      </c>
      <c r="J40" s="205">
        <v>25</v>
      </c>
      <c r="K40" s="278">
        <v>2.9377203290246769E-2</v>
      </c>
      <c r="L40" s="280" t="s">
        <v>186</v>
      </c>
      <c r="M40" s="205">
        <v>23</v>
      </c>
      <c r="N40" s="278">
        <v>2.7027027027027029E-2</v>
      </c>
      <c r="O40" s="297" t="s">
        <v>192</v>
      </c>
      <c r="P40" s="205">
        <v>17</v>
      </c>
      <c r="Q40" s="279">
        <v>1.9976498237367801E-2</v>
      </c>
    </row>
    <row r="41" spans="1:17" ht="17.25" customHeight="1" x14ac:dyDescent="0.15">
      <c r="A41" s="281" t="s">
        <v>26</v>
      </c>
      <c r="B41" s="282">
        <v>541</v>
      </c>
      <c r="C41" s="298" t="s">
        <v>188</v>
      </c>
      <c r="D41" s="284">
        <v>239</v>
      </c>
      <c r="E41" s="285">
        <v>0.44177449168207023</v>
      </c>
      <c r="F41" s="298" t="s">
        <v>190</v>
      </c>
      <c r="G41" s="284">
        <v>90</v>
      </c>
      <c r="H41" s="285">
        <v>0.16635859519408502</v>
      </c>
      <c r="I41" s="298" t="s">
        <v>183</v>
      </c>
      <c r="J41" s="284">
        <v>73</v>
      </c>
      <c r="K41" s="285">
        <v>0.13493530499075784</v>
      </c>
      <c r="L41" s="298" t="s">
        <v>189</v>
      </c>
      <c r="M41" s="284">
        <v>43</v>
      </c>
      <c r="N41" s="285">
        <v>7.9482439926062853E-2</v>
      </c>
      <c r="O41" s="299" t="s">
        <v>198</v>
      </c>
      <c r="P41" s="284">
        <v>16</v>
      </c>
      <c r="Q41" s="286">
        <v>2.9574861367837338E-2</v>
      </c>
    </row>
    <row r="42" spans="1:17" ht="17.25" customHeight="1" x14ac:dyDescent="0.15">
      <c r="A42" s="202" t="s">
        <v>27</v>
      </c>
      <c r="B42" s="277">
        <v>49</v>
      </c>
      <c r="C42" s="297" t="s">
        <v>188</v>
      </c>
      <c r="D42" s="205">
        <v>17</v>
      </c>
      <c r="E42" s="278">
        <v>0.34693877551020408</v>
      </c>
      <c r="F42" s="280" t="s">
        <v>198</v>
      </c>
      <c r="G42" s="205">
        <v>7</v>
      </c>
      <c r="H42" s="278">
        <v>0.14285714285714285</v>
      </c>
      <c r="I42" s="297" t="s">
        <v>197</v>
      </c>
      <c r="J42" s="205">
        <v>7</v>
      </c>
      <c r="K42" s="278">
        <v>0.14285714285714285</v>
      </c>
      <c r="L42" s="297" t="s">
        <v>183</v>
      </c>
      <c r="M42" s="205">
        <v>5</v>
      </c>
      <c r="N42" s="278">
        <v>0.10204081632653061</v>
      </c>
      <c r="O42" s="297" t="s">
        <v>192</v>
      </c>
      <c r="P42" s="205">
        <v>4</v>
      </c>
      <c r="Q42" s="279">
        <v>8.1632653061224483E-2</v>
      </c>
    </row>
    <row r="43" spans="1:17" ht="17.25" customHeight="1" x14ac:dyDescent="0.15">
      <c r="A43" s="202" t="s">
        <v>28</v>
      </c>
      <c r="B43" s="277">
        <v>655</v>
      </c>
      <c r="C43" s="297" t="s">
        <v>188</v>
      </c>
      <c r="D43" s="205">
        <v>243</v>
      </c>
      <c r="E43" s="278">
        <v>0.37099236641221373</v>
      </c>
      <c r="F43" s="297" t="s">
        <v>183</v>
      </c>
      <c r="G43" s="205">
        <v>195</v>
      </c>
      <c r="H43" s="278">
        <v>0.29770992366412213</v>
      </c>
      <c r="I43" s="297" t="s">
        <v>190</v>
      </c>
      <c r="J43" s="205">
        <v>62</v>
      </c>
      <c r="K43" s="278">
        <v>9.465648854961832E-2</v>
      </c>
      <c r="L43" s="297" t="s">
        <v>191</v>
      </c>
      <c r="M43" s="205">
        <v>36</v>
      </c>
      <c r="N43" s="278">
        <v>5.4961832061068701E-2</v>
      </c>
      <c r="O43" s="297" t="s">
        <v>197</v>
      </c>
      <c r="P43" s="205">
        <v>31</v>
      </c>
      <c r="Q43" s="279">
        <v>4.732824427480916E-2</v>
      </c>
    </row>
    <row r="44" spans="1:17" ht="17.25" customHeight="1" x14ac:dyDescent="0.15">
      <c r="A44" s="287" t="s">
        <v>29</v>
      </c>
      <c r="B44" s="288">
        <v>214</v>
      </c>
      <c r="C44" s="300" t="s">
        <v>194</v>
      </c>
      <c r="D44" s="290">
        <v>70</v>
      </c>
      <c r="E44" s="291">
        <v>0.32710280373831774</v>
      </c>
      <c r="F44" s="300" t="s">
        <v>188</v>
      </c>
      <c r="G44" s="290">
        <v>63</v>
      </c>
      <c r="H44" s="291">
        <v>0.29439252336448596</v>
      </c>
      <c r="I44" s="300" t="s">
        <v>185</v>
      </c>
      <c r="J44" s="290">
        <v>29</v>
      </c>
      <c r="K44" s="291">
        <v>0.13551401869158877</v>
      </c>
      <c r="L44" s="300" t="s">
        <v>193</v>
      </c>
      <c r="M44" s="290">
        <v>25</v>
      </c>
      <c r="N44" s="291">
        <v>0.11682242990654206</v>
      </c>
      <c r="O44" s="300" t="s">
        <v>183</v>
      </c>
      <c r="P44" s="290">
        <v>13</v>
      </c>
      <c r="Q44" s="292">
        <v>6.0747663551401869E-2</v>
      </c>
    </row>
    <row r="45" spans="1:17" ht="17.25" customHeight="1" thickBot="1" x14ac:dyDescent="0.2">
      <c r="A45" s="214" t="s">
        <v>30</v>
      </c>
      <c r="B45" s="293">
        <v>307</v>
      </c>
      <c r="C45" s="301" t="s">
        <v>188</v>
      </c>
      <c r="D45" s="217">
        <v>98</v>
      </c>
      <c r="E45" s="294">
        <v>0.31921824104234525</v>
      </c>
      <c r="F45" s="301" t="s">
        <v>193</v>
      </c>
      <c r="G45" s="217">
        <v>84</v>
      </c>
      <c r="H45" s="294">
        <v>0.2736156351791531</v>
      </c>
      <c r="I45" s="301" t="s">
        <v>195</v>
      </c>
      <c r="J45" s="217">
        <v>36</v>
      </c>
      <c r="K45" s="294">
        <v>0.11726384364820847</v>
      </c>
      <c r="L45" s="301" t="s">
        <v>185</v>
      </c>
      <c r="M45" s="217">
        <v>27</v>
      </c>
      <c r="N45" s="294">
        <v>8.7947882736156349E-2</v>
      </c>
      <c r="O45" s="301" t="s">
        <v>183</v>
      </c>
      <c r="P45" s="217">
        <v>21</v>
      </c>
      <c r="Q45" s="295">
        <v>6.8403908794788276E-2</v>
      </c>
    </row>
  </sheetData>
  <mergeCells count="16">
    <mergeCell ref="A24:F24"/>
    <mergeCell ref="K25:Q25"/>
    <mergeCell ref="A26:A27"/>
    <mergeCell ref="C26:E26"/>
    <mergeCell ref="F26:H26"/>
    <mergeCell ref="I26:K26"/>
    <mergeCell ref="L26:N26"/>
    <mergeCell ref="O26:Q26"/>
    <mergeCell ref="A1:F1"/>
    <mergeCell ref="K2:Q2"/>
    <mergeCell ref="A3:A4"/>
    <mergeCell ref="C3:E3"/>
    <mergeCell ref="F3:H3"/>
    <mergeCell ref="I3:K3"/>
    <mergeCell ref="L3:N3"/>
    <mergeCell ref="O3:Q3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zoomScaleNormal="100" workbookViewId="0">
      <selection activeCell="AA16" sqref="AA16"/>
    </sheetView>
  </sheetViews>
  <sheetFormatPr defaultRowHeight="11.25" customHeight="1" x14ac:dyDescent="0.15"/>
  <cols>
    <col min="1" max="1" width="11" style="28" customWidth="1"/>
    <col min="2" max="3" width="5.85546875" style="28" customWidth="1"/>
    <col min="4" max="4" width="5.85546875" style="302" customWidth="1"/>
    <col min="5" max="6" width="5.85546875" style="28" customWidth="1"/>
    <col min="7" max="7" width="5.85546875" style="302" customWidth="1"/>
    <col min="8" max="25" width="5.85546875" style="28" customWidth="1"/>
    <col min="26" max="39" width="6.7109375" style="28" customWidth="1"/>
    <col min="40" max="77" width="5.7109375" style="28" customWidth="1"/>
    <col min="78" max="16384" width="9.140625" style="28"/>
  </cols>
  <sheetData>
    <row r="1" spans="1:25" ht="15" customHeight="1" x14ac:dyDescent="0.15">
      <c r="A1" s="577" t="s">
        <v>201</v>
      </c>
      <c r="B1" s="577"/>
      <c r="C1" s="577"/>
      <c r="D1" s="577"/>
      <c r="E1" s="577"/>
      <c r="F1" s="577"/>
      <c r="G1" s="577"/>
      <c r="H1" s="577"/>
    </row>
    <row r="2" spans="1:25" ht="15" customHeight="1" thickBot="1" x14ac:dyDescent="0.2">
      <c r="Q2" s="601" t="s">
        <v>62</v>
      </c>
      <c r="R2" s="601"/>
      <c r="S2" s="601"/>
      <c r="T2" s="601"/>
      <c r="U2" s="601"/>
      <c r="V2" s="601"/>
      <c r="W2" s="601"/>
      <c r="X2" s="601"/>
      <c r="Y2" s="601"/>
    </row>
    <row r="3" spans="1:25" s="3" customFormat="1" ht="11.25" customHeight="1" x14ac:dyDescent="0.15">
      <c r="A3" s="303"/>
      <c r="B3" s="602" t="s">
        <v>202</v>
      </c>
      <c r="C3" s="603"/>
      <c r="D3" s="604"/>
      <c r="E3" s="605" t="s">
        <v>203</v>
      </c>
      <c r="F3" s="606"/>
      <c r="G3" s="607"/>
      <c r="H3" s="605" t="s">
        <v>204</v>
      </c>
      <c r="I3" s="606"/>
      <c r="J3" s="607"/>
      <c r="K3" s="605" t="s">
        <v>205</v>
      </c>
      <c r="L3" s="606"/>
      <c r="M3" s="607"/>
      <c r="N3" s="605" t="s">
        <v>206</v>
      </c>
      <c r="O3" s="606"/>
      <c r="P3" s="607"/>
      <c r="Q3" s="605" t="s">
        <v>207</v>
      </c>
      <c r="R3" s="606"/>
      <c r="S3" s="607"/>
      <c r="T3" s="605" t="s">
        <v>208</v>
      </c>
      <c r="U3" s="606"/>
      <c r="V3" s="607"/>
      <c r="W3" s="605" t="s">
        <v>209</v>
      </c>
      <c r="X3" s="606"/>
      <c r="Y3" s="607"/>
    </row>
    <row r="4" spans="1:25" s="3" customFormat="1" ht="11.25" customHeight="1" x14ac:dyDescent="0.15">
      <c r="A4" s="304"/>
      <c r="B4" s="305" t="s">
        <v>9</v>
      </c>
      <c r="C4" s="306" t="s">
        <v>10</v>
      </c>
      <c r="D4" s="307" t="s">
        <v>210</v>
      </c>
      <c r="E4" s="305" t="s">
        <v>9</v>
      </c>
      <c r="F4" s="306" t="s">
        <v>10</v>
      </c>
      <c r="G4" s="307" t="s">
        <v>210</v>
      </c>
      <c r="H4" s="305" t="s">
        <v>9</v>
      </c>
      <c r="I4" s="306" t="s">
        <v>10</v>
      </c>
      <c r="J4" s="308" t="s">
        <v>210</v>
      </c>
      <c r="K4" s="305" t="s">
        <v>9</v>
      </c>
      <c r="L4" s="306" t="s">
        <v>10</v>
      </c>
      <c r="M4" s="308" t="s">
        <v>210</v>
      </c>
      <c r="N4" s="305" t="s">
        <v>9</v>
      </c>
      <c r="O4" s="306" t="s">
        <v>10</v>
      </c>
      <c r="P4" s="308" t="s">
        <v>210</v>
      </c>
      <c r="Q4" s="305" t="s">
        <v>9</v>
      </c>
      <c r="R4" s="306" t="s">
        <v>10</v>
      </c>
      <c r="S4" s="308" t="s">
        <v>210</v>
      </c>
      <c r="T4" s="305" t="s">
        <v>9</v>
      </c>
      <c r="U4" s="306" t="s">
        <v>10</v>
      </c>
      <c r="V4" s="308" t="s">
        <v>210</v>
      </c>
      <c r="W4" s="305" t="s">
        <v>9</v>
      </c>
      <c r="X4" s="306" t="s">
        <v>10</v>
      </c>
      <c r="Y4" s="308" t="s">
        <v>210</v>
      </c>
    </row>
    <row r="5" spans="1:25" s="3" customFormat="1" ht="11.25" customHeight="1" x14ac:dyDescent="0.15">
      <c r="A5" s="309" t="s">
        <v>12</v>
      </c>
      <c r="B5" s="310">
        <v>2267</v>
      </c>
      <c r="C5" s="311">
        <v>2287</v>
      </c>
      <c r="D5" s="312">
        <v>-20</v>
      </c>
      <c r="E5" s="310">
        <v>1132</v>
      </c>
      <c r="F5" s="311">
        <v>1154</v>
      </c>
      <c r="G5" s="312">
        <v>-22</v>
      </c>
      <c r="H5" s="310">
        <v>673</v>
      </c>
      <c r="I5" s="311">
        <v>712</v>
      </c>
      <c r="J5" s="312">
        <v>-39</v>
      </c>
      <c r="K5" s="310">
        <v>2640</v>
      </c>
      <c r="L5" s="311">
        <v>2928</v>
      </c>
      <c r="M5" s="312">
        <v>-288</v>
      </c>
      <c r="N5" s="310">
        <v>6895</v>
      </c>
      <c r="O5" s="311">
        <v>9215</v>
      </c>
      <c r="P5" s="312">
        <v>-2320</v>
      </c>
      <c r="Q5" s="310">
        <v>6019</v>
      </c>
      <c r="R5" s="311">
        <v>6371</v>
      </c>
      <c r="S5" s="312">
        <v>-352</v>
      </c>
      <c r="T5" s="310">
        <v>4206</v>
      </c>
      <c r="U5" s="311">
        <v>4260</v>
      </c>
      <c r="V5" s="312">
        <v>-54</v>
      </c>
      <c r="W5" s="310">
        <v>2878</v>
      </c>
      <c r="X5" s="311">
        <v>2944</v>
      </c>
      <c r="Y5" s="312">
        <v>-66</v>
      </c>
    </row>
    <row r="6" spans="1:25" s="3" customFormat="1" ht="11.25" customHeight="1" x14ac:dyDescent="0.15">
      <c r="A6" s="313" t="s">
        <v>13</v>
      </c>
      <c r="B6" s="314">
        <v>872</v>
      </c>
      <c r="C6" s="315">
        <v>999</v>
      </c>
      <c r="D6" s="316">
        <v>-127</v>
      </c>
      <c r="E6" s="314">
        <v>514</v>
      </c>
      <c r="F6" s="315">
        <v>456</v>
      </c>
      <c r="G6" s="316">
        <v>58</v>
      </c>
      <c r="H6" s="314">
        <v>280</v>
      </c>
      <c r="I6" s="315">
        <v>286</v>
      </c>
      <c r="J6" s="316">
        <v>-6</v>
      </c>
      <c r="K6" s="314">
        <v>998</v>
      </c>
      <c r="L6" s="315">
        <v>1066</v>
      </c>
      <c r="M6" s="316">
        <v>-68</v>
      </c>
      <c r="N6" s="314">
        <v>2841</v>
      </c>
      <c r="O6" s="315">
        <v>3153</v>
      </c>
      <c r="P6" s="316">
        <v>-312</v>
      </c>
      <c r="Q6" s="314">
        <v>2519</v>
      </c>
      <c r="R6" s="315">
        <v>2299</v>
      </c>
      <c r="S6" s="316">
        <v>220</v>
      </c>
      <c r="T6" s="314">
        <v>1756</v>
      </c>
      <c r="U6" s="315">
        <v>1575</v>
      </c>
      <c r="V6" s="316">
        <v>181</v>
      </c>
      <c r="W6" s="314">
        <v>1206</v>
      </c>
      <c r="X6" s="315">
        <v>1167</v>
      </c>
      <c r="Y6" s="316">
        <v>39</v>
      </c>
    </row>
    <row r="7" spans="1:25" s="3" customFormat="1" ht="11.25" customHeight="1" x14ac:dyDescent="0.15">
      <c r="A7" s="313" t="s">
        <v>14</v>
      </c>
      <c r="B7" s="314">
        <v>237</v>
      </c>
      <c r="C7" s="315">
        <v>261</v>
      </c>
      <c r="D7" s="316">
        <v>-24</v>
      </c>
      <c r="E7" s="314">
        <v>123</v>
      </c>
      <c r="F7" s="315">
        <v>141</v>
      </c>
      <c r="G7" s="316">
        <v>-18</v>
      </c>
      <c r="H7" s="314">
        <v>86</v>
      </c>
      <c r="I7" s="315">
        <v>77</v>
      </c>
      <c r="J7" s="316">
        <v>9</v>
      </c>
      <c r="K7" s="314">
        <v>455</v>
      </c>
      <c r="L7" s="315">
        <v>346</v>
      </c>
      <c r="M7" s="316">
        <v>109</v>
      </c>
      <c r="N7" s="314">
        <v>825</v>
      </c>
      <c r="O7" s="315">
        <v>1756</v>
      </c>
      <c r="P7" s="316">
        <v>-931</v>
      </c>
      <c r="Q7" s="314">
        <v>638</v>
      </c>
      <c r="R7" s="315">
        <v>870</v>
      </c>
      <c r="S7" s="316">
        <v>-232</v>
      </c>
      <c r="T7" s="314">
        <v>455</v>
      </c>
      <c r="U7" s="315">
        <v>526</v>
      </c>
      <c r="V7" s="316">
        <v>-71</v>
      </c>
      <c r="W7" s="314">
        <v>307</v>
      </c>
      <c r="X7" s="315">
        <v>320</v>
      </c>
      <c r="Y7" s="316">
        <v>-13</v>
      </c>
    </row>
    <row r="8" spans="1:25" s="3" customFormat="1" ht="11.25" customHeight="1" x14ac:dyDescent="0.15">
      <c r="A8" s="313" t="s">
        <v>15</v>
      </c>
      <c r="B8" s="314">
        <v>210</v>
      </c>
      <c r="C8" s="315">
        <v>218</v>
      </c>
      <c r="D8" s="316">
        <v>-8</v>
      </c>
      <c r="E8" s="314">
        <v>72</v>
      </c>
      <c r="F8" s="315">
        <v>100</v>
      </c>
      <c r="G8" s="316">
        <v>-28</v>
      </c>
      <c r="H8" s="314">
        <v>52</v>
      </c>
      <c r="I8" s="315">
        <v>69</v>
      </c>
      <c r="J8" s="316">
        <v>-17</v>
      </c>
      <c r="K8" s="314">
        <v>242</v>
      </c>
      <c r="L8" s="315">
        <v>237</v>
      </c>
      <c r="M8" s="316">
        <v>5</v>
      </c>
      <c r="N8" s="314">
        <v>809</v>
      </c>
      <c r="O8" s="315">
        <v>815</v>
      </c>
      <c r="P8" s="316">
        <v>-6</v>
      </c>
      <c r="Q8" s="314">
        <v>692</v>
      </c>
      <c r="R8" s="315">
        <v>629</v>
      </c>
      <c r="S8" s="316">
        <v>63</v>
      </c>
      <c r="T8" s="314">
        <v>484</v>
      </c>
      <c r="U8" s="315">
        <v>415</v>
      </c>
      <c r="V8" s="316">
        <v>69</v>
      </c>
      <c r="W8" s="314">
        <v>310</v>
      </c>
      <c r="X8" s="315">
        <v>320</v>
      </c>
      <c r="Y8" s="316">
        <v>-10</v>
      </c>
    </row>
    <row r="9" spans="1:25" s="3" customFormat="1" ht="11.25" customHeight="1" x14ac:dyDescent="0.15">
      <c r="A9" s="313" t="s">
        <v>16</v>
      </c>
      <c r="B9" s="314">
        <v>128</v>
      </c>
      <c r="C9" s="315">
        <v>123</v>
      </c>
      <c r="D9" s="316">
        <v>5</v>
      </c>
      <c r="E9" s="314">
        <v>63</v>
      </c>
      <c r="F9" s="315">
        <v>77</v>
      </c>
      <c r="G9" s="316">
        <v>-14</v>
      </c>
      <c r="H9" s="314">
        <v>28</v>
      </c>
      <c r="I9" s="315">
        <v>53</v>
      </c>
      <c r="J9" s="316">
        <v>-25</v>
      </c>
      <c r="K9" s="314">
        <v>85</v>
      </c>
      <c r="L9" s="315">
        <v>191</v>
      </c>
      <c r="M9" s="316">
        <v>-106</v>
      </c>
      <c r="N9" s="314">
        <v>328</v>
      </c>
      <c r="O9" s="315">
        <v>459</v>
      </c>
      <c r="P9" s="316">
        <v>-131</v>
      </c>
      <c r="Q9" s="314">
        <v>301</v>
      </c>
      <c r="R9" s="315">
        <v>312</v>
      </c>
      <c r="S9" s="316">
        <v>-11</v>
      </c>
      <c r="T9" s="314">
        <v>211</v>
      </c>
      <c r="U9" s="315">
        <v>233</v>
      </c>
      <c r="V9" s="316">
        <v>-22</v>
      </c>
      <c r="W9" s="314">
        <v>132</v>
      </c>
      <c r="X9" s="315">
        <v>160</v>
      </c>
      <c r="Y9" s="316">
        <v>-28</v>
      </c>
    </row>
    <row r="10" spans="1:25" s="3" customFormat="1" ht="11.25" customHeight="1" x14ac:dyDescent="0.15">
      <c r="A10" s="313" t="s">
        <v>17</v>
      </c>
      <c r="B10" s="314">
        <v>118</v>
      </c>
      <c r="C10" s="315">
        <v>85</v>
      </c>
      <c r="D10" s="316">
        <v>33</v>
      </c>
      <c r="E10" s="314">
        <v>50</v>
      </c>
      <c r="F10" s="315">
        <v>50</v>
      </c>
      <c r="G10" s="316">
        <v>0</v>
      </c>
      <c r="H10" s="314">
        <v>17</v>
      </c>
      <c r="I10" s="315">
        <v>22</v>
      </c>
      <c r="J10" s="316">
        <v>-5</v>
      </c>
      <c r="K10" s="314">
        <v>60</v>
      </c>
      <c r="L10" s="315">
        <v>157</v>
      </c>
      <c r="M10" s="316">
        <v>-97</v>
      </c>
      <c r="N10" s="314">
        <v>284</v>
      </c>
      <c r="O10" s="315">
        <v>433</v>
      </c>
      <c r="P10" s="316">
        <v>-149</v>
      </c>
      <c r="Q10" s="314">
        <v>255</v>
      </c>
      <c r="R10" s="315">
        <v>298</v>
      </c>
      <c r="S10" s="316">
        <v>-43</v>
      </c>
      <c r="T10" s="314">
        <v>182</v>
      </c>
      <c r="U10" s="315">
        <v>219</v>
      </c>
      <c r="V10" s="316">
        <v>-37</v>
      </c>
      <c r="W10" s="314">
        <v>110</v>
      </c>
      <c r="X10" s="315">
        <v>117</v>
      </c>
      <c r="Y10" s="316">
        <v>-7</v>
      </c>
    </row>
    <row r="11" spans="1:25" s="3" customFormat="1" ht="11.25" customHeight="1" x14ac:dyDescent="0.15">
      <c r="A11" s="313" t="s">
        <v>18</v>
      </c>
      <c r="B11" s="314">
        <v>86</v>
      </c>
      <c r="C11" s="315">
        <v>50</v>
      </c>
      <c r="D11" s="316">
        <v>36</v>
      </c>
      <c r="E11" s="314">
        <v>37</v>
      </c>
      <c r="F11" s="315">
        <v>31</v>
      </c>
      <c r="G11" s="316">
        <v>6</v>
      </c>
      <c r="H11" s="314">
        <v>21</v>
      </c>
      <c r="I11" s="315">
        <v>23</v>
      </c>
      <c r="J11" s="316">
        <v>-2</v>
      </c>
      <c r="K11" s="314">
        <v>38</v>
      </c>
      <c r="L11" s="315">
        <v>99</v>
      </c>
      <c r="M11" s="316">
        <v>-61</v>
      </c>
      <c r="N11" s="314">
        <v>123</v>
      </c>
      <c r="O11" s="315">
        <v>199</v>
      </c>
      <c r="P11" s="316">
        <v>-76</v>
      </c>
      <c r="Q11" s="314">
        <v>142</v>
      </c>
      <c r="R11" s="315">
        <v>171</v>
      </c>
      <c r="S11" s="316">
        <v>-29</v>
      </c>
      <c r="T11" s="314">
        <v>114</v>
      </c>
      <c r="U11" s="315">
        <v>120</v>
      </c>
      <c r="V11" s="316">
        <v>-6</v>
      </c>
      <c r="W11" s="314">
        <v>73</v>
      </c>
      <c r="X11" s="315">
        <v>87</v>
      </c>
      <c r="Y11" s="316">
        <v>-14</v>
      </c>
    </row>
    <row r="12" spans="1:25" s="3" customFormat="1" ht="11.25" customHeight="1" x14ac:dyDescent="0.15">
      <c r="A12" s="313" t="s">
        <v>19</v>
      </c>
      <c r="B12" s="314">
        <v>27</v>
      </c>
      <c r="C12" s="315">
        <v>38</v>
      </c>
      <c r="D12" s="316">
        <v>-11</v>
      </c>
      <c r="E12" s="314">
        <v>8</v>
      </c>
      <c r="F12" s="315">
        <v>14</v>
      </c>
      <c r="G12" s="316">
        <v>-6</v>
      </c>
      <c r="H12" s="314">
        <v>4</v>
      </c>
      <c r="I12" s="315">
        <v>3</v>
      </c>
      <c r="J12" s="316">
        <v>1</v>
      </c>
      <c r="K12" s="314">
        <v>14</v>
      </c>
      <c r="L12" s="315">
        <v>21</v>
      </c>
      <c r="M12" s="316">
        <v>-7</v>
      </c>
      <c r="N12" s="314">
        <v>61</v>
      </c>
      <c r="O12" s="315">
        <v>109</v>
      </c>
      <c r="P12" s="316">
        <v>-48</v>
      </c>
      <c r="Q12" s="314">
        <v>51</v>
      </c>
      <c r="R12" s="315">
        <v>85</v>
      </c>
      <c r="S12" s="316">
        <v>-34</v>
      </c>
      <c r="T12" s="314">
        <v>35</v>
      </c>
      <c r="U12" s="315">
        <v>52</v>
      </c>
      <c r="V12" s="316">
        <v>-17</v>
      </c>
      <c r="W12" s="314">
        <v>23</v>
      </c>
      <c r="X12" s="315">
        <v>31</v>
      </c>
      <c r="Y12" s="316">
        <v>-8</v>
      </c>
    </row>
    <row r="13" spans="1:25" s="3" customFormat="1" ht="11.25" customHeight="1" x14ac:dyDescent="0.15">
      <c r="A13" s="313" t="s">
        <v>20</v>
      </c>
      <c r="B13" s="314">
        <v>24</v>
      </c>
      <c r="C13" s="315">
        <v>24</v>
      </c>
      <c r="D13" s="316">
        <v>0</v>
      </c>
      <c r="E13" s="314">
        <v>12</v>
      </c>
      <c r="F13" s="315">
        <v>18</v>
      </c>
      <c r="G13" s="316">
        <v>-6</v>
      </c>
      <c r="H13" s="314">
        <v>3</v>
      </c>
      <c r="I13" s="315">
        <v>9</v>
      </c>
      <c r="J13" s="316">
        <v>-6</v>
      </c>
      <c r="K13" s="314">
        <v>62</v>
      </c>
      <c r="L13" s="315">
        <v>71</v>
      </c>
      <c r="M13" s="316">
        <v>-9</v>
      </c>
      <c r="N13" s="314">
        <v>107</v>
      </c>
      <c r="O13" s="315">
        <v>167</v>
      </c>
      <c r="P13" s="316">
        <v>-60</v>
      </c>
      <c r="Q13" s="314">
        <v>83</v>
      </c>
      <c r="R13" s="315">
        <v>124</v>
      </c>
      <c r="S13" s="316">
        <v>-41</v>
      </c>
      <c r="T13" s="314">
        <v>54</v>
      </c>
      <c r="U13" s="315">
        <v>70</v>
      </c>
      <c r="V13" s="316">
        <v>-16</v>
      </c>
      <c r="W13" s="314">
        <v>48</v>
      </c>
      <c r="X13" s="315">
        <v>57</v>
      </c>
      <c r="Y13" s="316">
        <v>-9</v>
      </c>
    </row>
    <row r="14" spans="1:25" s="3" customFormat="1" ht="11.25" customHeight="1" x14ac:dyDescent="0.15">
      <c r="A14" s="313" t="s">
        <v>21</v>
      </c>
      <c r="B14" s="314">
        <v>65</v>
      </c>
      <c r="C14" s="315">
        <v>42</v>
      </c>
      <c r="D14" s="316">
        <v>23</v>
      </c>
      <c r="E14" s="314">
        <v>45</v>
      </c>
      <c r="F14" s="315">
        <v>26</v>
      </c>
      <c r="G14" s="316">
        <v>19</v>
      </c>
      <c r="H14" s="314">
        <v>21</v>
      </c>
      <c r="I14" s="315">
        <v>18</v>
      </c>
      <c r="J14" s="316">
        <v>3</v>
      </c>
      <c r="K14" s="314">
        <v>48</v>
      </c>
      <c r="L14" s="315">
        <v>59</v>
      </c>
      <c r="M14" s="316">
        <v>-11</v>
      </c>
      <c r="N14" s="314">
        <v>168</v>
      </c>
      <c r="O14" s="315">
        <v>163</v>
      </c>
      <c r="P14" s="316">
        <v>5</v>
      </c>
      <c r="Q14" s="314">
        <v>146</v>
      </c>
      <c r="R14" s="315">
        <v>133</v>
      </c>
      <c r="S14" s="316">
        <v>13</v>
      </c>
      <c r="T14" s="314">
        <v>98</v>
      </c>
      <c r="U14" s="315">
        <v>74</v>
      </c>
      <c r="V14" s="316">
        <v>24</v>
      </c>
      <c r="W14" s="314">
        <v>57</v>
      </c>
      <c r="X14" s="315">
        <v>76</v>
      </c>
      <c r="Y14" s="316">
        <v>-19</v>
      </c>
    </row>
    <row r="15" spans="1:25" s="3" customFormat="1" ht="11.25" customHeight="1" x14ac:dyDescent="0.15">
      <c r="A15" s="313" t="s">
        <v>22</v>
      </c>
      <c r="B15" s="314">
        <v>55</v>
      </c>
      <c r="C15" s="315">
        <v>64</v>
      </c>
      <c r="D15" s="316">
        <v>-9</v>
      </c>
      <c r="E15" s="314">
        <v>26</v>
      </c>
      <c r="F15" s="315">
        <v>34</v>
      </c>
      <c r="G15" s="316">
        <v>-8</v>
      </c>
      <c r="H15" s="314">
        <v>32</v>
      </c>
      <c r="I15" s="315">
        <v>20</v>
      </c>
      <c r="J15" s="316">
        <v>12</v>
      </c>
      <c r="K15" s="314">
        <v>46</v>
      </c>
      <c r="L15" s="315">
        <v>74</v>
      </c>
      <c r="M15" s="316">
        <v>-28</v>
      </c>
      <c r="N15" s="314">
        <v>120</v>
      </c>
      <c r="O15" s="315">
        <v>202</v>
      </c>
      <c r="P15" s="316">
        <v>-82</v>
      </c>
      <c r="Q15" s="314">
        <v>129</v>
      </c>
      <c r="R15" s="315">
        <v>199</v>
      </c>
      <c r="S15" s="316">
        <v>-70</v>
      </c>
      <c r="T15" s="314">
        <v>84</v>
      </c>
      <c r="U15" s="315">
        <v>131</v>
      </c>
      <c r="V15" s="316">
        <v>-47</v>
      </c>
      <c r="W15" s="314">
        <v>83</v>
      </c>
      <c r="X15" s="315">
        <v>92</v>
      </c>
      <c r="Y15" s="316">
        <v>-9</v>
      </c>
    </row>
    <row r="16" spans="1:25" s="3" customFormat="1" ht="11.25" customHeight="1" x14ac:dyDescent="0.15">
      <c r="A16" s="313" t="s">
        <v>23</v>
      </c>
      <c r="B16" s="314">
        <v>96</v>
      </c>
      <c r="C16" s="315">
        <v>90</v>
      </c>
      <c r="D16" s="316">
        <v>6</v>
      </c>
      <c r="E16" s="314">
        <v>41</v>
      </c>
      <c r="F16" s="315">
        <v>54</v>
      </c>
      <c r="G16" s="316">
        <v>-13</v>
      </c>
      <c r="H16" s="314">
        <v>35</v>
      </c>
      <c r="I16" s="315">
        <v>31</v>
      </c>
      <c r="J16" s="316">
        <v>4</v>
      </c>
      <c r="K16" s="314">
        <v>113</v>
      </c>
      <c r="L16" s="315">
        <v>134</v>
      </c>
      <c r="M16" s="316">
        <v>-21</v>
      </c>
      <c r="N16" s="314">
        <v>251</v>
      </c>
      <c r="O16" s="315">
        <v>445</v>
      </c>
      <c r="P16" s="316">
        <v>-194</v>
      </c>
      <c r="Q16" s="314">
        <v>215</v>
      </c>
      <c r="R16" s="315">
        <v>273</v>
      </c>
      <c r="S16" s="316">
        <v>-58</v>
      </c>
      <c r="T16" s="314">
        <v>144</v>
      </c>
      <c r="U16" s="315">
        <v>186</v>
      </c>
      <c r="V16" s="316">
        <v>-42</v>
      </c>
      <c r="W16" s="314">
        <v>114</v>
      </c>
      <c r="X16" s="315">
        <v>113</v>
      </c>
      <c r="Y16" s="316">
        <v>1</v>
      </c>
    </row>
    <row r="17" spans="1:25" s="3" customFormat="1" ht="11.25" customHeight="1" x14ac:dyDescent="0.15">
      <c r="A17" s="313" t="s">
        <v>24</v>
      </c>
      <c r="B17" s="314">
        <v>46</v>
      </c>
      <c r="C17" s="315">
        <v>46</v>
      </c>
      <c r="D17" s="316">
        <v>0</v>
      </c>
      <c r="E17" s="314">
        <v>23</v>
      </c>
      <c r="F17" s="315">
        <v>22</v>
      </c>
      <c r="G17" s="316">
        <v>1</v>
      </c>
      <c r="H17" s="314">
        <v>16</v>
      </c>
      <c r="I17" s="315">
        <v>11</v>
      </c>
      <c r="J17" s="316">
        <v>5</v>
      </c>
      <c r="K17" s="314">
        <v>64</v>
      </c>
      <c r="L17" s="315">
        <v>90</v>
      </c>
      <c r="M17" s="316">
        <v>-26</v>
      </c>
      <c r="N17" s="314">
        <v>179</v>
      </c>
      <c r="O17" s="315">
        <v>296</v>
      </c>
      <c r="P17" s="316">
        <v>-117</v>
      </c>
      <c r="Q17" s="314">
        <v>160</v>
      </c>
      <c r="R17" s="315">
        <v>194</v>
      </c>
      <c r="S17" s="316">
        <v>-34</v>
      </c>
      <c r="T17" s="314">
        <v>125</v>
      </c>
      <c r="U17" s="315">
        <v>142</v>
      </c>
      <c r="V17" s="316">
        <v>-17</v>
      </c>
      <c r="W17" s="314">
        <v>79</v>
      </c>
      <c r="X17" s="315">
        <v>77</v>
      </c>
      <c r="Y17" s="316">
        <v>2</v>
      </c>
    </row>
    <row r="18" spans="1:25" s="3" customFormat="1" ht="11.25" customHeight="1" x14ac:dyDescent="0.15">
      <c r="A18" s="313" t="s">
        <v>25</v>
      </c>
      <c r="B18" s="314">
        <v>110</v>
      </c>
      <c r="C18" s="315">
        <v>89</v>
      </c>
      <c r="D18" s="316">
        <v>21</v>
      </c>
      <c r="E18" s="314">
        <v>51</v>
      </c>
      <c r="F18" s="315">
        <v>67</v>
      </c>
      <c r="G18" s="316">
        <v>-16</v>
      </c>
      <c r="H18" s="314">
        <v>30</v>
      </c>
      <c r="I18" s="315">
        <v>37</v>
      </c>
      <c r="J18" s="316">
        <v>-7</v>
      </c>
      <c r="K18" s="314">
        <v>204</v>
      </c>
      <c r="L18" s="315">
        <v>120</v>
      </c>
      <c r="M18" s="316">
        <v>84</v>
      </c>
      <c r="N18" s="314">
        <v>315</v>
      </c>
      <c r="O18" s="315">
        <v>367</v>
      </c>
      <c r="P18" s="316">
        <v>-52</v>
      </c>
      <c r="Q18" s="314">
        <v>253</v>
      </c>
      <c r="R18" s="315">
        <v>271</v>
      </c>
      <c r="S18" s="316">
        <v>-18</v>
      </c>
      <c r="T18" s="314">
        <v>182</v>
      </c>
      <c r="U18" s="315">
        <v>182</v>
      </c>
      <c r="V18" s="316">
        <v>0</v>
      </c>
      <c r="W18" s="314">
        <v>119</v>
      </c>
      <c r="X18" s="315">
        <v>134</v>
      </c>
      <c r="Y18" s="316">
        <v>-15</v>
      </c>
    </row>
    <row r="19" spans="1:25" s="3" customFormat="1" ht="11.25" customHeight="1" x14ac:dyDescent="0.15">
      <c r="A19" s="313" t="s">
        <v>26</v>
      </c>
      <c r="B19" s="314">
        <v>36</v>
      </c>
      <c r="C19" s="315">
        <v>41</v>
      </c>
      <c r="D19" s="316">
        <v>-5</v>
      </c>
      <c r="E19" s="314">
        <v>13</v>
      </c>
      <c r="F19" s="315">
        <v>17</v>
      </c>
      <c r="G19" s="316">
        <v>-4</v>
      </c>
      <c r="H19" s="314">
        <v>13</v>
      </c>
      <c r="I19" s="315">
        <v>14</v>
      </c>
      <c r="J19" s="316">
        <v>-1</v>
      </c>
      <c r="K19" s="314">
        <v>75</v>
      </c>
      <c r="L19" s="315">
        <v>80</v>
      </c>
      <c r="M19" s="316">
        <v>-5</v>
      </c>
      <c r="N19" s="314">
        <v>168</v>
      </c>
      <c r="O19" s="315">
        <v>223</v>
      </c>
      <c r="P19" s="316">
        <v>-55</v>
      </c>
      <c r="Q19" s="314">
        <v>121</v>
      </c>
      <c r="R19" s="315">
        <v>177</v>
      </c>
      <c r="S19" s="316">
        <v>-56</v>
      </c>
      <c r="T19" s="314">
        <v>79</v>
      </c>
      <c r="U19" s="315">
        <v>103</v>
      </c>
      <c r="V19" s="316">
        <v>-24</v>
      </c>
      <c r="W19" s="314">
        <v>39</v>
      </c>
      <c r="X19" s="315">
        <v>47</v>
      </c>
      <c r="Y19" s="316">
        <v>-8</v>
      </c>
    </row>
    <row r="20" spans="1:25" s="3" customFormat="1" ht="11.25" customHeight="1" x14ac:dyDescent="0.15">
      <c r="A20" s="313" t="s">
        <v>27</v>
      </c>
      <c r="B20" s="314">
        <v>0</v>
      </c>
      <c r="C20" s="315">
        <v>2</v>
      </c>
      <c r="D20" s="316">
        <v>-2</v>
      </c>
      <c r="E20" s="314">
        <v>1</v>
      </c>
      <c r="F20" s="315">
        <v>2</v>
      </c>
      <c r="G20" s="316">
        <v>-1</v>
      </c>
      <c r="H20" s="314">
        <v>0</v>
      </c>
      <c r="I20" s="315">
        <v>2</v>
      </c>
      <c r="J20" s="316">
        <v>-2</v>
      </c>
      <c r="K20" s="314">
        <v>0</v>
      </c>
      <c r="L20" s="315">
        <v>8</v>
      </c>
      <c r="M20" s="316">
        <v>-8</v>
      </c>
      <c r="N20" s="314">
        <v>6</v>
      </c>
      <c r="O20" s="315">
        <v>10</v>
      </c>
      <c r="P20" s="316">
        <v>-4</v>
      </c>
      <c r="Q20" s="314">
        <v>1</v>
      </c>
      <c r="R20" s="315">
        <v>13</v>
      </c>
      <c r="S20" s="316">
        <v>-12</v>
      </c>
      <c r="T20" s="314">
        <v>2</v>
      </c>
      <c r="U20" s="315">
        <v>5</v>
      </c>
      <c r="V20" s="316">
        <v>-3</v>
      </c>
      <c r="W20" s="314">
        <v>2</v>
      </c>
      <c r="X20" s="315">
        <v>1</v>
      </c>
      <c r="Y20" s="316">
        <v>1</v>
      </c>
    </row>
    <row r="21" spans="1:25" s="3" customFormat="1" ht="11.25" customHeight="1" x14ac:dyDescent="0.15">
      <c r="A21" s="313" t="s">
        <v>28</v>
      </c>
      <c r="B21" s="314">
        <v>105</v>
      </c>
      <c r="C21" s="315">
        <v>62</v>
      </c>
      <c r="D21" s="316">
        <v>43</v>
      </c>
      <c r="E21" s="314">
        <v>31</v>
      </c>
      <c r="F21" s="315">
        <v>13</v>
      </c>
      <c r="G21" s="316">
        <v>18</v>
      </c>
      <c r="H21" s="314">
        <v>19</v>
      </c>
      <c r="I21" s="315">
        <v>20</v>
      </c>
      <c r="J21" s="316">
        <v>-1</v>
      </c>
      <c r="K21" s="314">
        <v>45</v>
      </c>
      <c r="L21" s="315">
        <v>75</v>
      </c>
      <c r="M21" s="316">
        <v>-30</v>
      </c>
      <c r="N21" s="314">
        <v>167</v>
      </c>
      <c r="O21" s="315">
        <v>204</v>
      </c>
      <c r="P21" s="316">
        <v>-37</v>
      </c>
      <c r="Q21" s="314">
        <v>206</v>
      </c>
      <c r="R21" s="315">
        <v>182</v>
      </c>
      <c r="S21" s="316">
        <v>24</v>
      </c>
      <c r="T21" s="314">
        <v>131</v>
      </c>
      <c r="U21" s="315">
        <v>132</v>
      </c>
      <c r="V21" s="316">
        <v>-1</v>
      </c>
      <c r="W21" s="314">
        <v>102</v>
      </c>
      <c r="X21" s="315">
        <v>76</v>
      </c>
      <c r="Y21" s="316">
        <v>26</v>
      </c>
    </row>
    <row r="22" spans="1:25" s="3" customFormat="1" ht="11.25" customHeight="1" x14ac:dyDescent="0.15">
      <c r="A22" s="313" t="s">
        <v>29</v>
      </c>
      <c r="B22" s="314">
        <v>13</v>
      </c>
      <c r="C22" s="315">
        <v>17</v>
      </c>
      <c r="D22" s="316">
        <v>-4</v>
      </c>
      <c r="E22" s="314">
        <v>5</v>
      </c>
      <c r="F22" s="315">
        <v>8</v>
      </c>
      <c r="G22" s="316">
        <v>-3</v>
      </c>
      <c r="H22" s="314">
        <v>4</v>
      </c>
      <c r="I22" s="315">
        <v>8</v>
      </c>
      <c r="J22" s="316">
        <v>-4</v>
      </c>
      <c r="K22" s="314">
        <v>12</v>
      </c>
      <c r="L22" s="315">
        <v>25</v>
      </c>
      <c r="M22" s="316">
        <v>-13</v>
      </c>
      <c r="N22" s="314">
        <v>55</v>
      </c>
      <c r="O22" s="315">
        <v>65</v>
      </c>
      <c r="P22" s="316">
        <v>-10</v>
      </c>
      <c r="Q22" s="314">
        <v>39</v>
      </c>
      <c r="R22" s="315">
        <v>51</v>
      </c>
      <c r="S22" s="316">
        <v>-12</v>
      </c>
      <c r="T22" s="314">
        <v>20</v>
      </c>
      <c r="U22" s="315">
        <v>23</v>
      </c>
      <c r="V22" s="316">
        <v>-3</v>
      </c>
      <c r="W22" s="314">
        <v>16</v>
      </c>
      <c r="X22" s="315">
        <v>22</v>
      </c>
      <c r="Y22" s="316">
        <v>-6</v>
      </c>
    </row>
    <row r="23" spans="1:25" s="3" customFormat="1" ht="11.25" customHeight="1" thickBot="1" x14ac:dyDescent="0.2">
      <c r="A23" s="317" t="s">
        <v>30</v>
      </c>
      <c r="B23" s="318">
        <v>39</v>
      </c>
      <c r="C23" s="319">
        <v>36</v>
      </c>
      <c r="D23" s="320">
        <v>3</v>
      </c>
      <c r="E23" s="318">
        <v>17</v>
      </c>
      <c r="F23" s="319">
        <v>24</v>
      </c>
      <c r="G23" s="320">
        <v>-7</v>
      </c>
      <c r="H23" s="318">
        <v>12</v>
      </c>
      <c r="I23" s="319">
        <v>9</v>
      </c>
      <c r="J23" s="320">
        <v>3</v>
      </c>
      <c r="K23" s="318">
        <v>79</v>
      </c>
      <c r="L23" s="319">
        <v>75</v>
      </c>
      <c r="M23" s="320">
        <v>4</v>
      </c>
      <c r="N23" s="318">
        <v>88</v>
      </c>
      <c r="O23" s="319">
        <v>149</v>
      </c>
      <c r="P23" s="320">
        <v>-61</v>
      </c>
      <c r="Q23" s="318">
        <v>68</v>
      </c>
      <c r="R23" s="319">
        <v>90</v>
      </c>
      <c r="S23" s="320">
        <v>-22</v>
      </c>
      <c r="T23" s="318">
        <v>50</v>
      </c>
      <c r="U23" s="319">
        <v>72</v>
      </c>
      <c r="V23" s="320">
        <v>-22</v>
      </c>
      <c r="W23" s="318">
        <v>58</v>
      </c>
      <c r="X23" s="319">
        <v>47</v>
      </c>
      <c r="Y23" s="320">
        <v>11</v>
      </c>
    </row>
    <row r="24" spans="1:25" ht="11.25" customHeight="1" thickBot="1" x14ac:dyDescent="0.2">
      <c r="A24" s="321"/>
      <c r="B24" s="321"/>
      <c r="C24" s="321"/>
      <c r="D24" s="322"/>
      <c r="E24" s="321"/>
      <c r="F24" s="321"/>
      <c r="G24" s="322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</row>
    <row r="25" spans="1:25" ht="11.25" customHeight="1" x14ac:dyDescent="0.15">
      <c r="A25" s="303"/>
      <c r="B25" s="605" t="s">
        <v>211</v>
      </c>
      <c r="C25" s="606"/>
      <c r="D25" s="607"/>
      <c r="E25" s="605" t="s">
        <v>212</v>
      </c>
      <c r="F25" s="606"/>
      <c r="G25" s="607"/>
      <c r="H25" s="605" t="s">
        <v>213</v>
      </c>
      <c r="I25" s="606"/>
      <c r="J25" s="607"/>
      <c r="K25" s="605" t="s">
        <v>214</v>
      </c>
      <c r="L25" s="606"/>
      <c r="M25" s="607"/>
      <c r="N25" s="605" t="s">
        <v>215</v>
      </c>
      <c r="O25" s="606"/>
      <c r="P25" s="607"/>
      <c r="Q25" s="605" t="s">
        <v>216</v>
      </c>
      <c r="R25" s="606"/>
      <c r="S25" s="607"/>
      <c r="T25" s="605"/>
      <c r="U25" s="606"/>
      <c r="V25" s="607"/>
      <c r="W25" s="608" t="s">
        <v>32</v>
      </c>
      <c r="X25" s="609"/>
      <c r="Y25" s="610"/>
    </row>
    <row r="26" spans="1:25" ht="11.25" customHeight="1" x14ac:dyDescent="0.15">
      <c r="A26" s="304"/>
      <c r="B26" s="305" t="s">
        <v>9</v>
      </c>
      <c r="C26" s="306" t="s">
        <v>10</v>
      </c>
      <c r="D26" s="308" t="s">
        <v>210</v>
      </c>
      <c r="E26" s="305" t="s">
        <v>9</v>
      </c>
      <c r="F26" s="306" t="s">
        <v>10</v>
      </c>
      <c r="G26" s="308" t="s">
        <v>210</v>
      </c>
      <c r="H26" s="305" t="s">
        <v>9</v>
      </c>
      <c r="I26" s="306" t="s">
        <v>10</v>
      </c>
      <c r="J26" s="308" t="s">
        <v>210</v>
      </c>
      <c r="K26" s="305" t="s">
        <v>9</v>
      </c>
      <c r="L26" s="306" t="s">
        <v>10</v>
      </c>
      <c r="M26" s="308" t="s">
        <v>210</v>
      </c>
      <c r="N26" s="305" t="s">
        <v>9</v>
      </c>
      <c r="O26" s="306" t="s">
        <v>10</v>
      </c>
      <c r="P26" s="308" t="s">
        <v>210</v>
      </c>
      <c r="Q26" s="305" t="s">
        <v>9</v>
      </c>
      <c r="R26" s="306" t="s">
        <v>10</v>
      </c>
      <c r="S26" s="308" t="s">
        <v>210</v>
      </c>
      <c r="T26" s="305"/>
      <c r="U26" s="306"/>
      <c r="V26" s="308"/>
      <c r="W26" s="323" t="s">
        <v>9</v>
      </c>
      <c r="X26" s="324" t="s">
        <v>10</v>
      </c>
      <c r="Y26" s="325" t="s">
        <v>210</v>
      </c>
    </row>
    <row r="27" spans="1:25" ht="11.25" customHeight="1" x14ac:dyDescent="0.15">
      <c r="A27" s="309" t="s">
        <v>12</v>
      </c>
      <c r="B27" s="310">
        <v>2207</v>
      </c>
      <c r="C27" s="311">
        <v>2195</v>
      </c>
      <c r="D27" s="312">
        <v>12</v>
      </c>
      <c r="E27" s="310">
        <v>1783</v>
      </c>
      <c r="F27" s="311">
        <v>1757</v>
      </c>
      <c r="G27" s="312">
        <v>26</v>
      </c>
      <c r="H27" s="310">
        <v>1292</v>
      </c>
      <c r="I27" s="311">
        <v>1292</v>
      </c>
      <c r="J27" s="312">
        <v>0</v>
      </c>
      <c r="K27" s="310">
        <v>1140</v>
      </c>
      <c r="L27" s="311">
        <v>1014</v>
      </c>
      <c r="M27" s="312">
        <v>126</v>
      </c>
      <c r="N27" s="310">
        <v>904</v>
      </c>
      <c r="O27" s="311">
        <v>737</v>
      </c>
      <c r="P27" s="312">
        <v>167</v>
      </c>
      <c r="Q27" s="310">
        <v>2302</v>
      </c>
      <c r="R27" s="311">
        <v>2255</v>
      </c>
      <c r="S27" s="312">
        <v>47</v>
      </c>
      <c r="T27" s="310"/>
      <c r="U27" s="311"/>
      <c r="V27" s="312"/>
      <c r="W27" s="326">
        <v>36338</v>
      </c>
      <c r="X27" s="311">
        <v>39121</v>
      </c>
      <c r="Y27" s="327">
        <v>-2783</v>
      </c>
    </row>
    <row r="28" spans="1:25" ht="11.25" customHeight="1" x14ac:dyDescent="0.15">
      <c r="A28" s="313" t="s">
        <v>13</v>
      </c>
      <c r="B28" s="314">
        <v>949</v>
      </c>
      <c r="C28" s="315">
        <v>896</v>
      </c>
      <c r="D28" s="316">
        <v>53</v>
      </c>
      <c r="E28" s="314">
        <v>762</v>
      </c>
      <c r="F28" s="315">
        <v>719</v>
      </c>
      <c r="G28" s="316">
        <v>43</v>
      </c>
      <c r="H28" s="314">
        <v>529</v>
      </c>
      <c r="I28" s="315">
        <v>555</v>
      </c>
      <c r="J28" s="316">
        <v>-26</v>
      </c>
      <c r="K28" s="314">
        <v>420</v>
      </c>
      <c r="L28" s="315">
        <v>424</v>
      </c>
      <c r="M28" s="316">
        <v>-4</v>
      </c>
      <c r="N28" s="314">
        <v>282</v>
      </c>
      <c r="O28" s="315">
        <v>263</v>
      </c>
      <c r="P28" s="316">
        <v>19</v>
      </c>
      <c r="Q28" s="314">
        <v>744</v>
      </c>
      <c r="R28" s="315">
        <v>575</v>
      </c>
      <c r="S28" s="316">
        <v>169</v>
      </c>
      <c r="T28" s="314"/>
      <c r="U28" s="315"/>
      <c r="V28" s="316"/>
      <c r="W28" s="326">
        <v>14672</v>
      </c>
      <c r="X28" s="311">
        <v>14433</v>
      </c>
      <c r="Y28" s="327">
        <v>239</v>
      </c>
    </row>
    <row r="29" spans="1:25" ht="11.25" customHeight="1" x14ac:dyDescent="0.15">
      <c r="A29" s="313" t="s">
        <v>14</v>
      </c>
      <c r="B29" s="314">
        <v>214</v>
      </c>
      <c r="C29" s="315">
        <v>230</v>
      </c>
      <c r="D29" s="316">
        <v>-16</v>
      </c>
      <c r="E29" s="314">
        <v>228</v>
      </c>
      <c r="F29" s="315">
        <v>206</v>
      </c>
      <c r="G29" s="316">
        <v>22</v>
      </c>
      <c r="H29" s="314">
        <v>162</v>
      </c>
      <c r="I29" s="315">
        <v>155</v>
      </c>
      <c r="J29" s="316">
        <v>7</v>
      </c>
      <c r="K29" s="314">
        <v>145</v>
      </c>
      <c r="L29" s="315">
        <v>117</v>
      </c>
      <c r="M29" s="316">
        <v>28</v>
      </c>
      <c r="N29" s="314">
        <v>125</v>
      </c>
      <c r="O29" s="315">
        <v>99</v>
      </c>
      <c r="P29" s="316">
        <v>26</v>
      </c>
      <c r="Q29" s="314">
        <v>347</v>
      </c>
      <c r="R29" s="315">
        <v>328</v>
      </c>
      <c r="S29" s="316">
        <v>19</v>
      </c>
      <c r="T29" s="314"/>
      <c r="U29" s="315"/>
      <c r="V29" s="316"/>
      <c r="W29" s="326">
        <v>4347</v>
      </c>
      <c r="X29" s="311">
        <v>5432</v>
      </c>
      <c r="Y29" s="327">
        <v>-1085</v>
      </c>
    </row>
    <row r="30" spans="1:25" ht="11.25" customHeight="1" x14ac:dyDescent="0.15">
      <c r="A30" s="313" t="s">
        <v>15</v>
      </c>
      <c r="B30" s="314">
        <v>231</v>
      </c>
      <c r="C30" s="315">
        <v>181</v>
      </c>
      <c r="D30" s="316">
        <v>50</v>
      </c>
      <c r="E30" s="314">
        <v>155</v>
      </c>
      <c r="F30" s="315">
        <v>150</v>
      </c>
      <c r="G30" s="316">
        <v>5</v>
      </c>
      <c r="H30" s="314">
        <v>104</v>
      </c>
      <c r="I30" s="315">
        <v>118</v>
      </c>
      <c r="J30" s="316">
        <v>-14</v>
      </c>
      <c r="K30" s="314">
        <v>86</v>
      </c>
      <c r="L30" s="315">
        <v>68</v>
      </c>
      <c r="M30" s="316">
        <v>18</v>
      </c>
      <c r="N30" s="314">
        <v>69</v>
      </c>
      <c r="O30" s="315">
        <v>68</v>
      </c>
      <c r="P30" s="316">
        <v>1</v>
      </c>
      <c r="Q30" s="314">
        <v>175</v>
      </c>
      <c r="R30" s="315">
        <v>148</v>
      </c>
      <c r="S30" s="316">
        <v>27</v>
      </c>
      <c r="T30" s="314"/>
      <c r="U30" s="315"/>
      <c r="V30" s="316"/>
      <c r="W30" s="326">
        <v>3691</v>
      </c>
      <c r="X30" s="311">
        <v>3536</v>
      </c>
      <c r="Y30" s="327">
        <v>155</v>
      </c>
    </row>
    <row r="31" spans="1:25" ht="11.25" customHeight="1" x14ac:dyDescent="0.15">
      <c r="A31" s="313" t="s">
        <v>16</v>
      </c>
      <c r="B31" s="314">
        <v>101</v>
      </c>
      <c r="C31" s="315">
        <v>132</v>
      </c>
      <c r="D31" s="316">
        <v>-31</v>
      </c>
      <c r="E31" s="314">
        <v>96</v>
      </c>
      <c r="F31" s="315">
        <v>85</v>
      </c>
      <c r="G31" s="316">
        <v>11</v>
      </c>
      <c r="H31" s="314">
        <v>70</v>
      </c>
      <c r="I31" s="315">
        <v>67</v>
      </c>
      <c r="J31" s="316">
        <v>3</v>
      </c>
      <c r="K31" s="314">
        <v>55</v>
      </c>
      <c r="L31" s="315">
        <v>55</v>
      </c>
      <c r="M31" s="316">
        <v>0</v>
      </c>
      <c r="N31" s="314">
        <v>45</v>
      </c>
      <c r="O31" s="315">
        <v>33</v>
      </c>
      <c r="P31" s="316">
        <v>12</v>
      </c>
      <c r="Q31" s="314">
        <v>85</v>
      </c>
      <c r="R31" s="315">
        <v>104</v>
      </c>
      <c r="S31" s="316">
        <v>-19</v>
      </c>
      <c r="T31" s="314"/>
      <c r="U31" s="315"/>
      <c r="V31" s="316"/>
      <c r="W31" s="326">
        <v>1728</v>
      </c>
      <c r="X31" s="311">
        <v>2084</v>
      </c>
      <c r="Y31" s="327">
        <v>-356</v>
      </c>
    </row>
    <row r="32" spans="1:25" ht="11.25" customHeight="1" x14ac:dyDescent="0.15">
      <c r="A32" s="313" t="s">
        <v>17</v>
      </c>
      <c r="B32" s="314">
        <v>95</v>
      </c>
      <c r="C32" s="315">
        <v>99</v>
      </c>
      <c r="D32" s="316">
        <v>-4</v>
      </c>
      <c r="E32" s="314">
        <v>67</v>
      </c>
      <c r="F32" s="315">
        <v>102</v>
      </c>
      <c r="G32" s="316">
        <v>-35</v>
      </c>
      <c r="H32" s="314">
        <v>47</v>
      </c>
      <c r="I32" s="315">
        <v>46</v>
      </c>
      <c r="J32" s="316">
        <v>1</v>
      </c>
      <c r="K32" s="314">
        <v>56</v>
      </c>
      <c r="L32" s="315">
        <v>41</v>
      </c>
      <c r="M32" s="316">
        <v>15</v>
      </c>
      <c r="N32" s="314">
        <v>36</v>
      </c>
      <c r="O32" s="315">
        <v>29</v>
      </c>
      <c r="P32" s="316">
        <v>7</v>
      </c>
      <c r="Q32" s="314">
        <v>79</v>
      </c>
      <c r="R32" s="315">
        <v>132</v>
      </c>
      <c r="S32" s="316">
        <v>-53</v>
      </c>
      <c r="T32" s="314"/>
      <c r="U32" s="315"/>
      <c r="V32" s="316"/>
      <c r="W32" s="326">
        <v>1456</v>
      </c>
      <c r="X32" s="311">
        <v>1830</v>
      </c>
      <c r="Y32" s="327">
        <v>-374</v>
      </c>
    </row>
    <row r="33" spans="1:25" ht="11.25" customHeight="1" x14ac:dyDescent="0.15">
      <c r="A33" s="313" t="s">
        <v>18</v>
      </c>
      <c r="B33" s="314">
        <v>43</v>
      </c>
      <c r="C33" s="315">
        <v>59</v>
      </c>
      <c r="D33" s="316">
        <v>-16</v>
      </c>
      <c r="E33" s="314">
        <v>44</v>
      </c>
      <c r="F33" s="315">
        <v>41</v>
      </c>
      <c r="G33" s="316">
        <v>3</v>
      </c>
      <c r="H33" s="314">
        <v>46</v>
      </c>
      <c r="I33" s="315">
        <v>26</v>
      </c>
      <c r="J33" s="316">
        <v>20</v>
      </c>
      <c r="K33" s="314">
        <v>36</v>
      </c>
      <c r="L33" s="315">
        <v>31</v>
      </c>
      <c r="M33" s="316">
        <v>5</v>
      </c>
      <c r="N33" s="314">
        <v>40</v>
      </c>
      <c r="O33" s="315">
        <v>15</v>
      </c>
      <c r="P33" s="316">
        <v>25</v>
      </c>
      <c r="Q33" s="314">
        <v>78</v>
      </c>
      <c r="R33" s="315">
        <v>82</v>
      </c>
      <c r="S33" s="316">
        <v>-4</v>
      </c>
      <c r="T33" s="314"/>
      <c r="U33" s="315"/>
      <c r="V33" s="316"/>
      <c r="W33" s="326">
        <v>921</v>
      </c>
      <c r="X33" s="311">
        <v>1034</v>
      </c>
      <c r="Y33" s="327">
        <v>-113</v>
      </c>
    </row>
    <row r="34" spans="1:25" ht="11.25" customHeight="1" x14ac:dyDescent="0.15">
      <c r="A34" s="313" t="s">
        <v>19</v>
      </c>
      <c r="B34" s="314">
        <v>16</v>
      </c>
      <c r="C34" s="315">
        <v>16</v>
      </c>
      <c r="D34" s="316">
        <v>0</v>
      </c>
      <c r="E34" s="314">
        <v>9</v>
      </c>
      <c r="F34" s="315">
        <v>19</v>
      </c>
      <c r="G34" s="316">
        <v>-10</v>
      </c>
      <c r="H34" s="314">
        <v>13</v>
      </c>
      <c r="I34" s="315">
        <v>15</v>
      </c>
      <c r="J34" s="316">
        <v>-2</v>
      </c>
      <c r="K34" s="314">
        <v>5</v>
      </c>
      <c r="L34" s="315">
        <v>18</v>
      </c>
      <c r="M34" s="316">
        <v>-13</v>
      </c>
      <c r="N34" s="314">
        <v>10</v>
      </c>
      <c r="O34" s="315">
        <v>19</v>
      </c>
      <c r="P34" s="316">
        <v>-9</v>
      </c>
      <c r="Q34" s="314">
        <v>21</v>
      </c>
      <c r="R34" s="315">
        <v>55</v>
      </c>
      <c r="S34" s="316">
        <v>-34</v>
      </c>
      <c r="T34" s="314"/>
      <c r="U34" s="315"/>
      <c r="V34" s="316"/>
      <c r="W34" s="326">
        <v>297</v>
      </c>
      <c r="X34" s="311">
        <v>495</v>
      </c>
      <c r="Y34" s="327">
        <v>-198</v>
      </c>
    </row>
    <row r="35" spans="1:25" ht="11.25" customHeight="1" x14ac:dyDescent="0.15">
      <c r="A35" s="313" t="s">
        <v>20</v>
      </c>
      <c r="B35" s="314">
        <v>35</v>
      </c>
      <c r="C35" s="315">
        <v>40</v>
      </c>
      <c r="D35" s="316">
        <v>-5</v>
      </c>
      <c r="E35" s="314">
        <v>21</v>
      </c>
      <c r="F35" s="315">
        <v>29</v>
      </c>
      <c r="G35" s="316">
        <v>-8</v>
      </c>
      <c r="H35" s="314">
        <v>17</v>
      </c>
      <c r="I35" s="315">
        <v>31</v>
      </c>
      <c r="J35" s="316">
        <v>-14</v>
      </c>
      <c r="K35" s="314">
        <v>25</v>
      </c>
      <c r="L35" s="315">
        <v>20</v>
      </c>
      <c r="M35" s="316">
        <v>5</v>
      </c>
      <c r="N35" s="314">
        <v>18</v>
      </c>
      <c r="O35" s="315">
        <v>26</v>
      </c>
      <c r="P35" s="316">
        <v>-8</v>
      </c>
      <c r="Q35" s="314">
        <v>47</v>
      </c>
      <c r="R35" s="315">
        <v>74</v>
      </c>
      <c r="S35" s="316">
        <v>-27</v>
      </c>
      <c r="T35" s="314"/>
      <c r="U35" s="315"/>
      <c r="V35" s="316"/>
      <c r="W35" s="326">
        <v>556</v>
      </c>
      <c r="X35" s="311">
        <v>760</v>
      </c>
      <c r="Y35" s="327">
        <v>-204</v>
      </c>
    </row>
    <row r="36" spans="1:25" ht="11.25" customHeight="1" x14ac:dyDescent="0.15">
      <c r="A36" s="313" t="s">
        <v>21</v>
      </c>
      <c r="B36" s="314">
        <v>58</v>
      </c>
      <c r="C36" s="315">
        <v>53</v>
      </c>
      <c r="D36" s="316">
        <v>5</v>
      </c>
      <c r="E36" s="314">
        <v>38</v>
      </c>
      <c r="F36" s="315">
        <v>37</v>
      </c>
      <c r="G36" s="316">
        <v>1</v>
      </c>
      <c r="H36" s="314">
        <v>21</v>
      </c>
      <c r="I36" s="315">
        <v>24</v>
      </c>
      <c r="J36" s="316">
        <v>-3</v>
      </c>
      <c r="K36" s="314">
        <v>33</v>
      </c>
      <c r="L36" s="315">
        <v>14</v>
      </c>
      <c r="M36" s="316">
        <v>19</v>
      </c>
      <c r="N36" s="314">
        <v>28</v>
      </c>
      <c r="O36" s="315">
        <v>15</v>
      </c>
      <c r="P36" s="316">
        <v>13</v>
      </c>
      <c r="Q36" s="314">
        <v>58</v>
      </c>
      <c r="R36" s="315">
        <v>61</v>
      </c>
      <c r="S36" s="316">
        <v>-3</v>
      </c>
      <c r="T36" s="314"/>
      <c r="U36" s="315"/>
      <c r="V36" s="316"/>
      <c r="W36" s="326">
        <v>884</v>
      </c>
      <c r="X36" s="311">
        <v>795</v>
      </c>
      <c r="Y36" s="327">
        <v>89</v>
      </c>
    </row>
    <row r="37" spans="1:25" ht="11.25" customHeight="1" x14ac:dyDescent="0.15">
      <c r="A37" s="313" t="s">
        <v>22</v>
      </c>
      <c r="B37" s="314">
        <v>60</v>
      </c>
      <c r="C37" s="315">
        <v>76</v>
      </c>
      <c r="D37" s="316">
        <v>-16</v>
      </c>
      <c r="E37" s="314">
        <v>52</v>
      </c>
      <c r="F37" s="315">
        <v>67</v>
      </c>
      <c r="G37" s="316">
        <v>-15</v>
      </c>
      <c r="H37" s="314">
        <v>38</v>
      </c>
      <c r="I37" s="315">
        <v>29</v>
      </c>
      <c r="J37" s="316">
        <v>9</v>
      </c>
      <c r="K37" s="314">
        <v>40</v>
      </c>
      <c r="L37" s="315">
        <v>27</v>
      </c>
      <c r="M37" s="316">
        <v>13</v>
      </c>
      <c r="N37" s="314">
        <v>36</v>
      </c>
      <c r="O37" s="315">
        <v>22</v>
      </c>
      <c r="P37" s="316">
        <v>14</v>
      </c>
      <c r="Q37" s="314">
        <v>96</v>
      </c>
      <c r="R37" s="315">
        <v>88</v>
      </c>
      <c r="S37" s="316">
        <v>8</v>
      </c>
      <c r="T37" s="314"/>
      <c r="U37" s="315"/>
      <c r="V37" s="316"/>
      <c r="W37" s="326">
        <v>897</v>
      </c>
      <c r="X37" s="311">
        <v>1125</v>
      </c>
      <c r="Y37" s="327">
        <v>-228</v>
      </c>
    </row>
    <row r="38" spans="1:25" ht="11.25" customHeight="1" x14ac:dyDescent="0.15">
      <c r="A38" s="313" t="s">
        <v>23</v>
      </c>
      <c r="B38" s="314">
        <v>81</v>
      </c>
      <c r="C38" s="315">
        <v>81</v>
      </c>
      <c r="D38" s="316">
        <v>0</v>
      </c>
      <c r="E38" s="314">
        <v>56</v>
      </c>
      <c r="F38" s="315">
        <v>70</v>
      </c>
      <c r="G38" s="316">
        <v>-14</v>
      </c>
      <c r="H38" s="314">
        <v>55</v>
      </c>
      <c r="I38" s="315">
        <v>54</v>
      </c>
      <c r="J38" s="316">
        <v>1</v>
      </c>
      <c r="K38" s="314">
        <v>52</v>
      </c>
      <c r="L38" s="315">
        <v>41</v>
      </c>
      <c r="M38" s="316">
        <v>11</v>
      </c>
      <c r="N38" s="314">
        <v>57</v>
      </c>
      <c r="O38" s="315">
        <v>33</v>
      </c>
      <c r="P38" s="316">
        <v>24</v>
      </c>
      <c r="Q38" s="314">
        <v>111</v>
      </c>
      <c r="R38" s="315">
        <v>112</v>
      </c>
      <c r="S38" s="316">
        <v>-1</v>
      </c>
      <c r="T38" s="314"/>
      <c r="U38" s="315"/>
      <c r="V38" s="316"/>
      <c r="W38" s="326">
        <v>1421</v>
      </c>
      <c r="X38" s="311">
        <v>1717</v>
      </c>
      <c r="Y38" s="327">
        <v>-296</v>
      </c>
    </row>
    <row r="39" spans="1:25" ht="11.25" customHeight="1" x14ac:dyDescent="0.15">
      <c r="A39" s="313" t="s">
        <v>24</v>
      </c>
      <c r="B39" s="314">
        <v>42</v>
      </c>
      <c r="C39" s="315">
        <v>53</v>
      </c>
      <c r="D39" s="316">
        <v>-11</v>
      </c>
      <c r="E39" s="314">
        <v>49</v>
      </c>
      <c r="F39" s="315">
        <v>42</v>
      </c>
      <c r="G39" s="316">
        <v>7</v>
      </c>
      <c r="H39" s="314">
        <v>27</v>
      </c>
      <c r="I39" s="315">
        <v>28</v>
      </c>
      <c r="J39" s="316">
        <v>-1</v>
      </c>
      <c r="K39" s="314">
        <v>46</v>
      </c>
      <c r="L39" s="315">
        <v>31</v>
      </c>
      <c r="M39" s="316">
        <v>15</v>
      </c>
      <c r="N39" s="314">
        <v>29</v>
      </c>
      <c r="O39" s="315">
        <v>23</v>
      </c>
      <c r="P39" s="316">
        <v>6</v>
      </c>
      <c r="Q39" s="314">
        <v>92</v>
      </c>
      <c r="R39" s="315">
        <v>89</v>
      </c>
      <c r="S39" s="316">
        <v>3</v>
      </c>
      <c r="T39" s="314"/>
      <c r="U39" s="315"/>
      <c r="V39" s="316"/>
      <c r="W39" s="326">
        <v>977</v>
      </c>
      <c r="X39" s="311">
        <v>1144</v>
      </c>
      <c r="Y39" s="327">
        <v>-167</v>
      </c>
    </row>
    <row r="40" spans="1:25" ht="11.25" customHeight="1" x14ac:dyDescent="0.15">
      <c r="A40" s="313" t="s">
        <v>25</v>
      </c>
      <c r="B40" s="314">
        <v>114</v>
      </c>
      <c r="C40" s="315">
        <v>104</v>
      </c>
      <c r="D40" s="316">
        <v>10</v>
      </c>
      <c r="E40" s="314">
        <v>61</v>
      </c>
      <c r="F40" s="315">
        <v>74</v>
      </c>
      <c r="G40" s="316">
        <v>-13</v>
      </c>
      <c r="H40" s="314">
        <v>64</v>
      </c>
      <c r="I40" s="315">
        <v>55</v>
      </c>
      <c r="J40" s="316">
        <v>9</v>
      </c>
      <c r="K40" s="314">
        <v>40</v>
      </c>
      <c r="L40" s="315">
        <v>37</v>
      </c>
      <c r="M40" s="316">
        <v>3</v>
      </c>
      <c r="N40" s="314">
        <v>40</v>
      </c>
      <c r="O40" s="315">
        <v>43</v>
      </c>
      <c r="P40" s="316">
        <v>-3</v>
      </c>
      <c r="Q40" s="314">
        <v>121</v>
      </c>
      <c r="R40" s="315">
        <v>104</v>
      </c>
      <c r="S40" s="316">
        <v>17</v>
      </c>
      <c r="T40" s="314"/>
      <c r="U40" s="315"/>
      <c r="V40" s="316"/>
      <c r="W40" s="326">
        <v>1704</v>
      </c>
      <c r="X40" s="311">
        <v>1684</v>
      </c>
      <c r="Y40" s="327">
        <v>20</v>
      </c>
    </row>
    <row r="41" spans="1:25" ht="11.25" customHeight="1" x14ac:dyDescent="0.15">
      <c r="A41" s="313" t="s">
        <v>26</v>
      </c>
      <c r="B41" s="314">
        <v>59</v>
      </c>
      <c r="C41" s="315">
        <v>57</v>
      </c>
      <c r="D41" s="316">
        <v>2</v>
      </c>
      <c r="E41" s="314">
        <v>45</v>
      </c>
      <c r="F41" s="315">
        <v>33</v>
      </c>
      <c r="G41" s="316">
        <v>12</v>
      </c>
      <c r="H41" s="314">
        <v>31</v>
      </c>
      <c r="I41" s="315">
        <v>21</v>
      </c>
      <c r="J41" s="316">
        <v>10</v>
      </c>
      <c r="K41" s="314">
        <v>30</v>
      </c>
      <c r="L41" s="315">
        <v>25</v>
      </c>
      <c r="M41" s="316">
        <v>5</v>
      </c>
      <c r="N41" s="314">
        <v>35</v>
      </c>
      <c r="O41" s="315">
        <v>16</v>
      </c>
      <c r="P41" s="316">
        <v>19</v>
      </c>
      <c r="Q41" s="314">
        <v>81</v>
      </c>
      <c r="R41" s="315">
        <v>79</v>
      </c>
      <c r="S41" s="316">
        <v>2</v>
      </c>
      <c r="T41" s="314"/>
      <c r="U41" s="315"/>
      <c r="V41" s="316"/>
      <c r="W41" s="326">
        <v>825</v>
      </c>
      <c r="X41" s="311">
        <v>933</v>
      </c>
      <c r="Y41" s="327">
        <v>-108</v>
      </c>
    </row>
    <row r="42" spans="1:25" ht="11.25" customHeight="1" x14ac:dyDescent="0.15">
      <c r="A42" s="313" t="s">
        <v>27</v>
      </c>
      <c r="B42" s="314">
        <v>3</v>
      </c>
      <c r="C42" s="315">
        <v>3</v>
      </c>
      <c r="D42" s="316">
        <v>0</v>
      </c>
      <c r="E42" s="314">
        <v>2</v>
      </c>
      <c r="F42" s="315">
        <v>1</v>
      </c>
      <c r="G42" s="316">
        <v>1</v>
      </c>
      <c r="H42" s="314">
        <v>1</v>
      </c>
      <c r="I42" s="315">
        <v>2</v>
      </c>
      <c r="J42" s="316">
        <v>-1</v>
      </c>
      <c r="K42" s="314">
        <v>3</v>
      </c>
      <c r="L42" s="315">
        <v>3</v>
      </c>
      <c r="M42" s="316">
        <v>0</v>
      </c>
      <c r="N42" s="314">
        <v>1</v>
      </c>
      <c r="O42" s="315">
        <v>0</v>
      </c>
      <c r="P42" s="316">
        <v>1</v>
      </c>
      <c r="Q42" s="314">
        <v>3</v>
      </c>
      <c r="R42" s="315">
        <v>6</v>
      </c>
      <c r="S42" s="316">
        <v>-3</v>
      </c>
      <c r="T42" s="314"/>
      <c r="U42" s="315"/>
      <c r="V42" s="316"/>
      <c r="W42" s="326">
        <v>25</v>
      </c>
      <c r="X42" s="311">
        <v>58</v>
      </c>
      <c r="Y42" s="327">
        <v>-33</v>
      </c>
    </row>
    <row r="43" spans="1:25" ht="11.25" customHeight="1" x14ac:dyDescent="0.15">
      <c r="A43" s="313" t="s">
        <v>28</v>
      </c>
      <c r="B43" s="314">
        <v>60</v>
      </c>
      <c r="C43" s="315">
        <v>55</v>
      </c>
      <c r="D43" s="316">
        <v>5</v>
      </c>
      <c r="E43" s="314">
        <v>52</v>
      </c>
      <c r="F43" s="315">
        <v>48</v>
      </c>
      <c r="G43" s="316">
        <v>4</v>
      </c>
      <c r="H43" s="314">
        <v>38</v>
      </c>
      <c r="I43" s="315">
        <v>35</v>
      </c>
      <c r="J43" s="316">
        <v>3</v>
      </c>
      <c r="K43" s="314">
        <v>38</v>
      </c>
      <c r="L43" s="315">
        <v>35</v>
      </c>
      <c r="M43" s="316">
        <v>3</v>
      </c>
      <c r="N43" s="314">
        <v>28</v>
      </c>
      <c r="O43" s="315">
        <v>19</v>
      </c>
      <c r="P43" s="316">
        <v>9</v>
      </c>
      <c r="Q43" s="314">
        <v>80</v>
      </c>
      <c r="R43" s="315">
        <v>85</v>
      </c>
      <c r="S43" s="316">
        <v>-5</v>
      </c>
      <c r="T43" s="314"/>
      <c r="U43" s="315"/>
      <c r="V43" s="316"/>
      <c r="W43" s="326">
        <v>1102</v>
      </c>
      <c r="X43" s="311">
        <v>1041</v>
      </c>
      <c r="Y43" s="327">
        <v>61</v>
      </c>
    </row>
    <row r="44" spans="1:25" ht="11.25" customHeight="1" x14ac:dyDescent="0.15">
      <c r="A44" s="313" t="s">
        <v>29</v>
      </c>
      <c r="B44" s="314">
        <v>20</v>
      </c>
      <c r="C44" s="315">
        <v>20</v>
      </c>
      <c r="D44" s="316">
        <v>0</v>
      </c>
      <c r="E44" s="314">
        <v>15</v>
      </c>
      <c r="F44" s="315">
        <v>18</v>
      </c>
      <c r="G44" s="316">
        <v>-3</v>
      </c>
      <c r="H44" s="314">
        <v>12</v>
      </c>
      <c r="I44" s="315">
        <v>11</v>
      </c>
      <c r="J44" s="316">
        <v>1</v>
      </c>
      <c r="K44" s="314">
        <v>13</v>
      </c>
      <c r="L44" s="315">
        <v>8</v>
      </c>
      <c r="M44" s="316">
        <v>5</v>
      </c>
      <c r="N44" s="314">
        <v>12</v>
      </c>
      <c r="O44" s="315">
        <v>8</v>
      </c>
      <c r="P44" s="316">
        <v>4</v>
      </c>
      <c r="Q44" s="314">
        <v>39</v>
      </c>
      <c r="R44" s="315">
        <v>67</v>
      </c>
      <c r="S44" s="316">
        <v>-28</v>
      </c>
      <c r="T44" s="314"/>
      <c r="U44" s="315"/>
      <c r="V44" s="316"/>
      <c r="W44" s="326">
        <v>275</v>
      </c>
      <c r="X44" s="311">
        <v>351</v>
      </c>
      <c r="Y44" s="327">
        <v>-76</v>
      </c>
    </row>
    <row r="45" spans="1:25" ht="11.25" customHeight="1" thickBot="1" x14ac:dyDescent="0.2">
      <c r="A45" s="317" t="s">
        <v>30</v>
      </c>
      <c r="B45" s="318">
        <v>26</v>
      </c>
      <c r="C45" s="319">
        <v>40</v>
      </c>
      <c r="D45" s="320">
        <v>-14</v>
      </c>
      <c r="E45" s="318">
        <v>31</v>
      </c>
      <c r="F45" s="319">
        <v>16</v>
      </c>
      <c r="G45" s="320">
        <v>15</v>
      </c>
      <c r="H45" s="318">
        <v>17</v>
      </c>
      <c r="I45" s="319">
        <v>20</v>
      </c>
      <c r="J45" s="320">
        <v>-3</v>
      </c>
      <c r="K45" s="318">
        <v>17</v>
      </c>
      <c r="L45" s="319">
        <v>19</v>
      </c>
      <c r="M45" s="320">
        <v>-2</v>
      </c>
      <c r="N45" s="318">
        <v>13</v>
      </c>
      <c r="O45" s="319">
        <v>6</v>
      </c>
      <c r="P45" s="320">
        <v>7</v>
      </c>
      <c r="Q45" s="318">
        <v>45</v>
      </c>
      <c r="R45" s="319">
        <v>66</v>
      </c>
      <c r="S45" s="320">
        <v>-21</v>
      </c>
      <c r="T45" s="318"/>
      <c r="U45" s="319"/>
      <c r="V45" s="320"/>
      <c r="W45" s="328">
        <v>560</v>
      </c>
      <c r="X45" s="129">
        <v>669</v>
      </c>
      <c r="Y45" s="329">
        <v>-109</v>
      </c>
    </row>
  </sheetData>
  <mergeCells count="18">
    <mergeCell ref="T25:V25"/>
    <mergeCell ref="W25:Y25"/>
    <mergeCell ref="B25:D25"/>
    <mergeCell ref="E25:G25"/>
    <mergeCell ref="H25:J25"/>
    <mergeCell ref="K25:M25"/>
    <mergeCell ref="N25:P25"/>
    <mergeCell ref="Q25:S25"/>
    <mergeCell ref="A1:H1"/>
    <mergeCell ref="Q2:Y2"/>
    <mergeCell ref="B3:D3"/>
    <mergeCell ref="E3:G3"/>
    <mergeCell ref="H3:J3"/>
    <mergeCell ref="K3:M3"/>
    <mergeCell ref="N3:P3"/>
    <mergeCell ref="Q3:S3"/>
    <mergeCell ref="T3:V3"/>
    <mergeCell ref="W3:Y3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6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topLeftCell="A14" zoomScale="80" zoomScaleNormal="80" zoomScaleSheetLayoutView="70" workbookViewId="0">
      <selection activeCell="N53" sqref="N53"/>
    </sheetView>
  </sheetViews>
  <sheetFormatPr defaultRowHeight="13.5" customHeight="1" x14ac:dyDescent="0.15"/>
  <cols>
    <col min="1" max="1" width="9.140625" style="28"/>
    <col min="2" max="76" width="5.7109375" style="28" customWidth="1"/>
    <col min="77" max="16384" width="9.140625" style="28"/>
  </cols>
  <sheetData>
    <row r="1" spans="1:34" ht="13.5" customHeight="1" x14ac:dyDescent="0.15">
      <c r="A1" s="577" t="s">
        <v>217</v>
      </c>
      <c r="B1" s="577"/>
      <c r="C1" s="577"/>
      <c r="D1" s="577"/>
      <c r="E1" s="577"/>
      <c r="F1" s="577"/>
      <c r="G1" s="577"/>
      <c r="H1" s="577"/>
      <c r="I1" s="577"/>
      <c r="J1" s="577"/>
    </row>
    <row r="2" spans="1:34" ht="13.5" customHeight="1" thickBot="1" x14ac:dyDescent="0.2">
      <c r="B2" s="330"/>
      <c r="Z2" s="601" t="s">
        <v>218</v>
      </c>
      <c r="AA2" s="601"/>
      <c r="AB2" s="601"/>
      <c r="AC2" s="601"/>
      <c r="AD2" s="601"/>
      <c r="AE2" s="601"/>
      <c r="AF2" s="601"/>
      <c r="AG2" s="601"/>
      <c r="AH2" s="601"/>
    </row>
    <row r="3" spans="1:34" s="3" customFormat="1" ht="13.5" customHeight="1" x14ac:dyDescent="0.15">
      <c r="A3" s="119"/>
      <c r="B3" s="605" t="s">
        <v>202</v>
      </c>
      <c r="C3" s="606"/>
      <c r="D3" s="607"/>
      <c r="E3" s="605" t="s">
        <v>203</v>
      </c>
      <c r="F3" s="606"/>
      <c r="G3" s="607"/>
      <c r="H3" s="605" t="s">
        <v>204</v>
      </c>
      <c r="I3" s="606"/>
      <c r="J3" s="607"/>
      <c r="K3" s="605" t="s">
        <v>205</v>
      </c>
      <c r="L3" s="606"/>
      <c r="M3" s="607"/>
      <c r="N3" s="605" t="s">
        <v>206</v>
      </c>
      <c r="O3" s="606"/>
      <c r="P3" s="607"/>
      <c r="Q3" s="605" t="s">
        <v>207</v>
      </c>
      <c r="R3" s="606"/>
      <c r="S3" s="607"/>
      <c r="T3" s="605" t="s">
        <v>208</v>
      </c>
      <c r="U3" s="606"/>
      <c r="V3" s="607"/>
      <c r="W3" s="605" t="s">
        <v>209</v>
      </c>
      <c r="X3" s="606"/>
      <c r="Y3" s="607"/>
      <c r="Z3" s="605" t="s">
        <v>211</v>
      </c>
      <c r="AA3" s="606"/>
      <c r="AB3" s="607"/>
      <c r="AC3" s="605" t="s">
        <v>212</v>
      </c>
      <c r="AD3" s="606"/>
      <c r="AE3" s="607"/>
      <c r="AF3" s="611" t="s">
        <v>213</v>
      </c>
      <c r="AG3" s="612"/>
      <c r="AH3" s="613"/>
    </row>
    <row r="4" spans="1:34" s="3" customFormat="1" ht="13.5" customHeight="1" x14ac:dyDescent="0.15">
      <c r="A4" s="331"/>
      <c r="B4" s="332" t="s">
        <v>33</v>
      </c>
      <c r="C4" s="333" t="s">
        <v>34</v>
      </c>
      <c r="D4" s="334" t="s">
        <v>35</v>
      </c>
      <c r="E4" s="332" t="s">
        <v>33</v>
      </c>
      <c r="F4" s="333" t="s">
        <v>34</v>
      </c>
      <c r="G4" s="334" t="s">
        <v>35</v>
      </c>
      <c r="H4" s="332" t="s">
        <v>33</v>
      </c>
      <c r="I4" s="333" t="s">
        <v>34</v>
      </c>
      <c r="J4" s="334" t="s">
        <v>35</v>
      </c>
      <c r="K4" s="332" t="s">
        <v>33</v>
      </c>
      <c r="L4" s="333" t="s">
        <v>34</v>
      </c>
      <c r="M4" s="334" t="s">
        <v>35</v>
      </c>
      <c r="N4" s="332" t="s">
        <v>33</v>
      </c>
      <c r="O4" s="333" t="s">
        <v>34</v>
      </c>
      <c r="P4" s="334" t="s">
        <v>35</v>
      </c>
      <c r="Q4" s="332" t="s">
        <v>33</v>
      </c>
      <c r="R4" s="333" t="s">
        <v>34</v>
      </c>
      <c r="S4" s="334" t="s">
        <v>35</v>
      </c>
      <c r="T4" s="332" t="s">
        <v>33</v>
      </c>
      <c r="U4" s="333" t="s">
        <v>34</v>
      </c>
      <c r="V4" s="334" t="s">
        <v>35</v>
      </c>
      <c r="W4" s="332" t="s">
        <v>33</v>
      </c>
      <c r="X4" s="333" t="s">
        <v>34</v>
      </c>
      <c r="Y4" s="334" t="s">
        <v>35</v>
      </c>
      <c r="Z4" s="332" t="s">
        <v>33</v>
      </c>
      <c r="AA4" s="333" t="s">
        <v>34</v>
      </c>
      <c r="AB4" s="334" t="s">
        <v>35</v>
      </c>
      <c r="AC4" s="332" t="s">
        <v>33</v>
      </c>
      <c r="AD4" s="333" t="s">
        <v>34</v>
      </c>
      <c r="AE4" s="334" t="s">
        <v>35</v>
      </c>
      <c r="AF4" s="332" t="s">
        <v>33</v>
      </c>
      <c r="AG4" s="333" t="s">
        <v>34</v>
      </c>
      <c r="AH4" s="334" t="s">
        <v>35</v>
      </c>
    </row>
    <row r="5" spans="1:34" s="3" customFormat="1" ht="13.5" customHeight="1" thickBot="1" x14ac:dyDescent="0.2">
      <c r="A5" s="335" t="s">
        <v>12</v>
      </c>
      <c r="B5" s="336">
        <v>1172</v>
      </c>
      <c r="C5" s="337">
        <v>588</v>
      </c>
      <c r="D5" s="338">
        <v>584</v>
      </c>
      <c r="E5" s="336">
        <v>662</v>
      </c>
      <c r="F5" s="337">
        <v>335</v>
      </c>
      <c r="G5" s="338">
        <v>327</v>
      </c>
      <c r="H5" s="336">
        <v>379</v>
      </c>
      <c r="I5" s="337">
        <v>195</v>
      </c>
      <c r="J5" s="338">
        <v>184</v>
      </c>
      <c r="K5" s="336">
        <v>1668</v>
      </c>
      <c r="L5" s="337">
        <v>1078</v>
      </c>
      <c r="M5" s="338">
        <v>590</v>
      </c>
      <c r="N5" s="336">
        <v>4341</v>
      </c>
      <c r="O5" s="337">
        <v>2545</v>
      </c>
      <c r="P5" s="338">
        <v>1796</v>
      </c>
      <c r="Q5" s="336">
        <v>3351</v>
      </c>
      <c r="R5" s="337">
        <v>1876</v>
      </c>
      <c r="S5" s="338">
        <v>1475</v>
      </c>
      <c r="T5" s="336">
        <v>2340</v>
      </c>
      <c r="U5" s="337">
        <v>1324</v>
      </c>
      <c r="V5" s="338">
        <v>1016</v>
      </c>
      <c r="W5" s="336">
        <v>1634</v>
      </c>
      <c r="X5" s="337">
        <v>969</v>
      </c>
      <c r="Y5" s="338">
        <v>665</v>
      </c>
      <c r="Z5" s="336">
        <v>1255</v>
      </c>
      <c r="AA5" s="337">
        <v>721</v>
      </c>
      <c r="AB5" s="338">
        <v>534</v>
      </c>
      <c r="AC5" s="336">
        <v>1037</v>
      </c>
      <c r="AD5" s="337">
        <v>674</v>
      </c>
      <c r="AE5" s="338">
        <v>363</v>
      </c>
      <c r="AF5" s="336">
        <v>769</v>
      </c>
      <c r="AG5" s="337">
        <v>493</v>
      </c>
      <c r="AH5" s="338">
        <v>276</v>
      </c>
    </row>
    <row r="6" spans="1:34" s="3" customFormat="1" ht="13.5" customHeight="1" thickTop="1" x14ac:dyDescent="0.15">
      <c r="A6" s="339" t="s">
        <v>52</v>
      </c>
      <c r="B6" s="314">
        <v>5</v>
      </c>
      <c r="C6" s="315">
        <v>3</v>
      </c>
      <c r="D6" s="316">
        <v>2</v>
      </c>
      <c r="E6" s="314">
        <v>6</v>
      </c>
      <c r="F6" s="315">
        <v>3</v>
      </c>
      <c r="G6" s="316">
        <v>3</v>
      </c>
      <c r="H6" s="314">
        <v>1</v>
      </c>
      <c r="I6" s="315">
        <v>0</v>
      </c>
      <c r="J6" s="316">
        <v>1</v>
      </c>
      <c r="K6" s="314">
        <v>19</v>
      </c>
      <c r="L6" s="315">
        <v>12</v>
      </c>
      <c r="M6" s="316">
        <v>7</v>
      </c>
      <c r="N6" s="314">
        <v>25</v>
      </c>
      <c r="O6" s="315">
        <v>10</v>
      </c>
      <c r="P6" s="316">
        <v>15</v>
      </c>
      <c r="Q6" s="314">
        <v>17</v>
      </c>
      <c r="R6" s="315">
        <v>12</v>
      </c>
      <c r="S6" s="316">
        <v>5</v>
      </c>
      <c r="T6" s="314">
        <v>19</v>
      </c>
      <c r="U6" s="315">
        <v>8</v>
      </c>
      <c r="V6" s="316">
        <v>11</v>
      </c>
      <c r="W6" s="314">
        <v>17</v>
      </c>
      <c r="X6" s="315">
        <v>12</v>
      </c>
      <c r="Y6" s="316">
        <v>5</v>
      </c>
      <c r="Z6" s="314">
        <v>14</v>
      </c>
      <c r="AA6" s="315">
        <v>10</v>
      </c>
      <c r="AB6" s="316">
        <v>4</v>
      </c>
      <c r="AC6" s="314">
        <v>9</v>
      </c>
      <c r="AD6" s="315">
        <v>6</v>
      </c>
      <c r="AE6" s="316">
        <v>3</v>
      </c>
      <c r="AF6" s="314">
        <v>8</v>
      </c>
      <c r="AG6" s="315">
        <v>6</v>
      </c>
      <c r="AH6" s="316">
        <v>2</v>
      </c>
    </row>
    <row r="7" spans="1:34" s="3" customFormat="1" ht="13.5" customHeight="1" x14ac:dyDescent="0.15">
      <c r="A7" s="339" t="s">
        <v>83</v>
      </c>
      <c r="B7" s="314">
        <v>1</v>
      </c>
      <c r="C7" s="315">
        <v>0</v>
      </c>
      <c r="D7" s="316">
        <v>1</v>
      </c>
      <c r="E7" s="314">
        <v>0</v>
      </c>
      <c r="F7" s="315">
        <v>0</v>
      </c>
      <c r="G7" s="316">
        <v>0</v>
      </c>
      <c r="H7" s="314">
        <v>0</v>
      </c>
      <c r="I7" s="315">
        <v>0</v>
      </c>
      <c r="J7" s="316">
        <v>0</v>
      </c>
      <c r="K7" s="314">
        <v>1</v>
      </c>
      <c r="L7" s="315">
        <v>1</v>
      </c>
      <c r="M7" s="316">
        <v>0</v>
      </c>
      <c r="N7" s="314">
        <v>5</v>
      </c>
      <c r="O7" s="315">
        <v>3</v>
      </c>
      <c r="P7" s="316">
        <v>2</v>
      </c>
      <c r="Q7" s="314">
        <v>5</v>
      </c>
      <c r="R7" s="315">
        <v>3</v>
      </c>
      <c r="S7" s="316">
        <v>2</v>
      </c>
      <c r="T7" s="314">
        <v>4</v>
      </c>
      <c r="U7" s="315">
        <v>2</v>
      </c>
      <c r="V7" s="316">
        <v>2</v>
      </c>
      <c r="W7" s="314">
        <v>1</v>
      </c>
      <c r="X7" s="315">
        <v>1</v>
      </c>
      <c r="Y7" s="316">
        <v>0</v>
      </c>
      <c r="Z7" s="314">
        <v>1</v>
      </c>
      <c r="AA7" s="315">
        <v>0</v>
      </c>
      <c r="AB7" s="316">
        <v>1</v>
      </c>
      <c r="AC7" s="314">
        <v>4</v>
      </c>
      <c r="AD7" s="315">
        <v>3</v>
      </c>
      <c r="AE7" s="316">
        <v>1</v>
      </c>
      <c r="AF7" s="314">
        <v>4</v>
      </c>
      <c r="AG7" s="315">
        <v>2</v>
      </c>
      <c r="AH7" s="316">
        <v>2</v>
      </c>
    </row>
    <row r="8" spans="1:34" s="3" customFormat="1" ht="13.5" customHeight="1" x14ac:dyDescent="0.15">
      <c r="A8" s="339" t="s">
        <v>84</v>
      </c>
      <c r="B8" s="314">
        <v>3</v>
      </c>
      <c r="C8" s="315">
        <v>1</v>
      </c>
      <c r="D8" s="316">
        <v>2</v>
      </c>
      <c r="E8" s="314">
        <v>1</v>
      </c>
      <c r="F8" s="315">
        <v>1</v>
      </c>
      <c r="G8" s="316">
        <v>0</v>
      </c>
      <c r="H8" s="314">
        <v>0</v>
      </c>
      <c r="I8" s="315">
        <v>0</v>
      </c>
      <c r="J8" s="316">
        <v>0</v>
      </c>
      <c r="K8" s="314">
        <v>1</v>
      </c>
      <c r="L8" s="315">
        <v>0</v>
      </c>
      <c r="M8" s="316">
        <v>1</v>
      </c>
      <c r="N8" s="314">
        <v>2</v>
      </c>
      <c r="O8" s="315">
        <v>2</v>
      </c>
      <c r="P8" s="316">
        <v>0</v>
      </c>
      <c r="Q8" s="314">
        <v>3</v>
      </c>
      <c r="R8" s="315">
        <v>2</v>
      </c>
      <c r="S8" s="316">
        <v>1</v>
      </c>
      <c r="T8" s="314">
        <v>5</v>
      </c>
      <c r="U8" s="315">
        <v>2</v>
      </c>
      <c r="V8" s="316">
        <v>3</v>
      </c>
      <c r="W8" s="314">
        <v>4</v>
      </c>
      <c r="X8" s="315">
        <v>3</v>
      </c>
      <c r="Y8" s="316">
        <v>1</v>
      </c>
      <c r="Z8" s="314">
        <v>2</v>
      </c>
      <c r="AA8" s="315">
        <v>1</v>
      </c>
      <c r="AB8" s="316">
        <v>1</v>
      </c>
      <c r="AC8" s="314">
        <v>6</v>
      </c>
      <c r="AD8" s="315">
        <v>4</v>
      </c>
      <c r="AE8" s="316">
        <v>2</v>
      </c>
      <c r="AF8" s="314">
        <v>4</v>
      </c>
      <c r="AG8" s="315">
        <v>3</v>
      </c>
      <c r="AH8" s="316">
        <v>1</v>
      </c>
    </row>
    <row r="9" spans="1:34" s="3" customFormat="1" ht="13.5" customHeight="1" x14ac:dyDescent="0.15">
      <c r="A9" s="339" t="s">
        <v>85</v>
      </c>
      <c r="B9" s="314">
        <v>2</v>
      </c>
      <c r="C9" s="315">
        <v>2</v>
      </c>
      <c r="D9" s="316">
        <v>0</v>
      </c>
      <c r="E9" s="314">
        <v>3</v>
      </c>
      <c r="F9" s="315">
        <v>3</v>
      </c>
      <c r="G9" s="316">
        <v>0</v>
      </c>
      <c r="H9" s="314">
        <v>3</v>
      </c>
      <c r="I9" s="315">
        <v>3</v>
      </c>
      <c r="J9" s="316">
        <v>0</v>
      </c>
      <c r="K9" s="314">
        <v>7</v>
      </c>
      <c r="L9" s="315">
        <v>7</v>
      </c>
      <c r="M9" s="316">
        <v>0</v>
      </c>
      <c r="N9" s="314">
        <v>7</v>
      </c>
      <c r="O9" s="315">
        <v>6</v>
      </c>
      <c r="P9" s="316">
        <v>1</v>
      </c>
      <c r="Q9" s="314">
        <v>6</v>
      </c>
      <c r="R9" s="315">
        <v>5</v>
      </c>
      <c r="S9" s="316">
        <v>1</v>
      </c>
      <c r="T9" s="314">
        <v>9</v>
      </c>
      <c r="U9" s="315">
        <v>7</v>
      </c>
      <c r="V9" s="316">
        <v>2</v>
      </c>
      <c r="W9" s="314">
        <v>10</v>
      </c>
      <c r="X9" s="315">
        <v>5</v>
      </c>
      <c r="Y9" s="316">
        <v>5</v>
      </c>
      <c r="Z9" s="314">
        <v>9</v>
      </c>
      <c r="AA9" s="315">
        <v>6</v>
      </c>
      <c r="AB9" s="316">
        <v>3</v>
      </c>
      <c r="AC9" s="314">
        <v>4</v>
      </c>
      <c r="AD9" s="315">
        <v>2</v>
      </c>
      <c r="AE9" s="316">
        <v>2</v>
      </c>
      <c r="AF9" s="314">
        <v>3</v>
      </c>
      <c r="AG9" s="315">
        <v>2</v>
      </c>
      <c r="AH9" s="316">
        <v>1</v>
      </c>
    </row>
    <row r="10" spans="1:34" s="3" customFormat="1" ht="13.5" customHeight="1" x14ac:dyDescent="0.15">
      <c r="A10" s="339" t="s">
        <v>86</v>
      </c>
      <c r="B10" s="314">
        <v>0</v>
      </c>
      <c r="C10" s="315">
        <v>0</v>
      </c>
      <c r="D10" s="316">
        <v>0</v>
      </c>
      <c r="E10" s="314">
        <v>0</v>
      </c>
      <c r="F10" s="315">
        <v>0</v>
      </c>
      <c r="G10" s="316">
        <v>0</v>
      </c>
      <c r="H10" s="314">
        <v>0</v>
      </c>
      <c r="I10" s="315">
        <v>0</v>
      </c>
      <c r="J10" s="316">
        <v>0</v>
      </c>
      <c r="K10" s="314">
        <v>1</v>
      </c>
      <c r="L10" s="315">
        <v>0</v>
      </c>
      <c r="M10" s="316">
        <v>1</v>
      </c>
      <c r="N10" s="314">
        <v>3</v>
      </c>
      <c r="O10" s="315">
        <v>3</v>
      </c>
      <c r="P10" s="316">
        <v>0</v>
      </c>
      <c r="Q10" s="314">
        <v>2</v>
      </c>
      <c r="R10" s="315">
        <v>1</v>
      </c>
      <c r="S10" s="316">
        <v>1</v>
      </c>
      <c r="T10" s="314">
        <v>3</v>
      </c>
      <c r="U10" s="315">
        <v>1</v>
      </c>
      <c r="V10" s="316">
        <v>2</v>
      </c>
      <c r="W10" s="314">
        <v>0</v>
      </c>
      <c r="X10" s="315">
        <v>0</v>
      </c>
      <c r="Y10" s="316">
        <v>0</v>
      </c>
      <c r="Z10" s="314">
        <v>3</v>
      </c>
      <c r="AA10" s="315">
        <v>2</v>
      </c>
      <c r="AB10" s="316">
        <v>1</v>
      </c>
      <c r="AC10" s="314">
        <v>0</v>
      </c>
      <c r="AD10" s="315">
        <v>0</v>
      </c>
      <c r="AE10" s="316">
        <v>0</v>
      </c>
      <c r="AF10" s="314">
        <v>1</v>
      </c>
      <c r="AG10" s="315">
        <v>1</v>
      </c>
      <c r="AH10" s="316">
        <v>0</v>
      </c>
    </row>
    <row r="11" spans="1:34" s="3" customFormat="1" ht="13.5" customHeight="1" x14ac:dyDescent="0.15">
      <c r="A11" s="339" t="s">
        <v>87</v>
      </c>
      <c r="B11" s="314">
        <v>0</v>
      </c>
      <c r="C11" s="315">
        <v>0</v>
      </c>
      <c r="D11" s="316">
        <v>0</v>
      </c>
      <c r="E11" s="314">
        <v>1</v>
      </c>
      <c r="F11" s="315">
        <v>1</v>
      </c>
      <c r="G11" s="316">
        <v>0</v>
      </c>
      <c r="H11" s="314">
        <v>0</v>
      </c>
      <c r="I11" s="315">
        <v>0</v>
      </c>
      <c r="J11" s="316">
        <v>0</v>
      </c>
      <c r="K11" s="314">
        <v>2</v>
      </c>
      <c r="L11" s="315">
        <v>0</v>
      </c>
      <c r="M11" s="316">
        <v>2</v>
      </c>
      <c r="N11" s="314">
        <v>2</v>
      </c>
      <c r="O11" s="315">
        <v>0</v>
      </c>
      <c r="P11" s="316">
        <v>2</v>
      </c>
      <c r="Q11" s="314">
        <v>4</v>
      </c>
      <c r="R11" s="315">
        <v>3</v>
      </c>
      <c r="S11" s="316">
        <v>1</v>
      </c>
      <c r="T11" s="314">
        <v>2</v>
      </c>
      <c r="U11" s="315">
        <v>1</v>
      </c>
      <c r="V11" s="316">
        <v>1</v>
      </c>
      <c r="W11" s="314">
        <v>2</v>
      </c>
      <c r="X11" s="315">
        <v>1</v>
      </c>
      <c r="Y11" s="316">
        <v>1</v>
      </c>
      <c r="Z11" s="314">
        <v>0</v>
      </c>
      <c r="AA11" s="315">
        <v>0</v>
      </c>
      <c r="AB11" s="316">
        <v>0</v>
      </c>
      <c r="AC11" s="314">
        <v>3</v>
      </c>
      <c r="AD11" s="315">
        <v>2</v>
      </c>
      <c r="AE11" s="316">
        <v>1</v>
      </c>
      <c r="AF11" s="314">
        <v>1</v>
      </c>
      <c r="AG11" s="315">
        <v>1</v>
      </c>
      <c r="AH11" s="316">
        <v>0</v>
      </c>
    </row>
    <row r="12" spans="1:34" s="3" customFormat="1" ht="13.5" customHeight="1" x14ac:dyDescent="0.15">
      <c r="A12" s="177" t="s">
        <v>88</v>
      </c>
      <c r="B12" s="179">
        <v>2</v>
      </c>
      <c r="C12" s="180">
        <v>2</v>
      </c>
      <c r="D12" s="181">
        <v>0</v>
      </c>
      <c r="E12" s="179">
        <v>1</v>
      </c>
      <c r="F12" s="180">
        <v>1</v>
      </c>
      <c r="G12" s="181">
        <v>0</v>
      </c>
      <c r="H12" s="179">
        <v>0</v>
      </c>
      <c r="I12" s="180">
        <v>0</v>
      </c>
      <c r="J12" s="181">
        <v>0</v>
      </c>
      <c r="K12" s="179">
        <v>6</v>
      </c>
      <c r="L12" s="180">
        <v>6</v>
      </c>
      <c r="M12" s="181">
        <v>0</v>
      </c>
      <c r="N12" s="179">
        <v>7</v>
      </c>
      <c r="O12" s="180">
        <v>4</v>
      </c>
      <c r="P12" s="181">
        <v>3</v>
      </c>
      <c r="Q12" s="179">
        <v>8</v>
      </c>
      <c r="R12" s="180">
        <v>5</v>
      </c>
      <c r="S12" s="181">
        <v>3</v>
      </c>
      <c r="T12" s="179">
        <v>7</v>
      </c>
      <c r="U12" s="180">
        <v>5</v>
      </c>
      <c r="V12" s="181">
        <v>2</v>
      </c>
      <c r="W12" s="179">
        <v>4</v>
      </c>
      <c r="X12" s="180">
        <v>3</v>
      </c>
      <c r="Y12" s="181">
        <v>1</v>
      </c>
      <c r="Z12" s="179">
        <v>3</v>
      </c>
      <c r="AA12" s="180">
        <v>3</v>
      </c>
      <c r="AB12" s="181">
        <v>0</v>
      </c>
      <c r="AC12" s="179">
        <v>2</v>
      </c>
      <c r="AD12" s="180">
        <v>2</v>
      </c>
      <c r="AE12" s="181">
        <v>0</v>
      </c>
      <c r="AF12" s="179">
        <v>4</v>
      </c>
      <c r="AG12" s="180">
        <v>3</v>
      </c>
      <c r="AH12" s="181">
        <v>1</v>
      </c>
    </row>
    <row r="13" spans="1:34" s="3" customFormat="1" ht="13.5" customHeight="1" x14ac:dyDescent="0.15">
      <c r="A13" s="339" t="s">
        <v>89</v>
      </c>
      <c r="B13" s="314">
        <v>7</v>
      </c>
      <c r="C13" s="315">
        <v>2</v>
      </c>
      <c r="D13" s="316">
        <v>5</v>
      </c>
      <c r="E13" s="314">
        <v>4</v>
      </c>
      <c r="F13" s="315">
        <v>3</v>
      </c>
      <c r="G13" s="316">
        <v>1</v>
      </c>
      <c r="H13" s="314">
        <v>1</v>
      </c>
      <c r="I13" s="315">
        <v>1</v>
      </c>
      <c r="J13" s="316">
        <v>0</v>
      </c>
      <c r="K13" s="314">
        <v>10</v>
      </c>
      <c r="L13" s="315">
        <v>6</v>
      </c>
      <c r="M13" s="316">
        <v>4</v>
      </c>
      <c r="N13" s="314">
        <v>13</v>
      </c>
      <c r="O13" s="315">
        <v>9</v>
      </c>
      <c r="P13" s="316">
        <v>4</v>
      </c>
      <c r="Q13" s="314">
        <v>21</v>
      </c>
      <c r="R13" s="315">
        <v>12</v>
      </c>
      <c r="S13" s="316">
        <v>9</v>
      </c>
      <c r="T13" s="314">
        <v>15</v>
      </c>
      <c r="U13" s="315">
        <v>9</v>
      </c>
      <c r="V13" s="316">
        <v>6</v>
      </c>
      <c r="W13" s="314">
        <v>13</v>
      </c>
      <c r="X13" s="315">
        <v>8</v>
      </c>
      <c r="Y13" s="316">
        <v>5</v>
      </c>
      <c r="Z13" s="314">
        <v>6</v>
      </c>
      <c r="AA13" s="315">
        <v>3</v>
      </c>
      <c r="AB13" s="316">
        <v>3</v>
      </c>
      <c r="AC13" s="314">
        <v>9</v>
      </c>
      <c r="AD13" s="315">
        <v>5</v>
      </c>
      <c r="AE13" s="316">
        <v>4</v>
      </c>
      <c r="AF13" s="314">
        <v>3</v>
      </c>
      <c r="AG13" s="315">
        <v>2</v>
      </c>
      <c r="AH13" s="316">
        <v>1</v>
      </c>
    </row>
    <row r="14" spans="1:34" s="3" customFormat="1" ht="13.5" customHeight="1" x14ac:dyDescent="0.15">
      <c r="A14" s="339" t="s">
        <v>90</v>
      </c>
      <c r="B14" s="314">
        <v>4</v>
      </c>
      <c r="C14" s="315">
        <v>3</v>
      </c>
      <c r="D14" s="316">
        <v>1</v>
      </c>
      <c r="E14" s="314">
        <v>2</v>
      </c>
      <c r="F14" s="315">
        <v>1</v>
      </c>
      <c r="G14" s="316">
        <v>1</v>
      </c>
      <c r="H14" s="314">
        <v>3</v>
      </c>
      <c r="I14" s="315">
        <v>2</v>
      </c>
      <c r="J14" s="316">
        <v>1</v>
      </c>
      <c r="K14" s="314">
        <v>5</v>
      </c>
      <c r="L14" s="315">
        <v>4</v>
      </c>
      <c r="M14" s="316">
        <v>1</v>
      </c>
      <c r="N14" s="314">
        <v>14</v>
      </c>
      <c r="O14" s="315">
        <v>10</v>
      </c>
      <c r="P14" s="316">
        <v>4</v>
      </c>
      <c r="Q14" s="314">
        <v>16</v>
      </c>
      <c r="R14" s="315">
        <v>15</v>
      </c>
      <c r="S14" s="316">
        <v>1</v>
      </c>
      <c r="T14" s="314">
        <v>12</v>
      </c>
      <c r="U14" s="315">
        <v>7</v>
      </c>
      <c r="V14" s="316">
        <v>5</v>
      </c>
      <c r="W14" s="314">
        <v>13</v>
      </c>
      <c r="X14" s="315">
        <v>9</v>
      </c>
      <c r="Y14" s="316">
        <v>4</v>
      </c>
      <c r="Z14" s="314">
        <v>7</v>
      </c>
      <c r="AA14" s="315">
        <v>4</v>
      </c>
      <c r="AB14" s="316">
        <v>3</v>
      </c>
      <c r="AC14" s="314">
        <v>1</v>
      </c>
      <c r="AD14" s="315">
        <v>0</v>
      </c>
      <c r="AE14" s="316">
        <v>1</v>
      </c>
      <c r="AF14" s="314">
        <v>5</v>
      </c>
      <c r="AG14" s="315">
        <v>2</v>
      </c>
      <c r="AH14" s="316">
        <v>3</v>
      </c>
    </row>
    <row r="15" spans="1:34" s="3" customFormat="1" ht="13.5" customHeight="1" x14ac:dyDescent="0.15">
      <c r="A15" s="339" t="s">
        <v>91</v>
      </c>
      <c r="B15" s="314">
        <v>1</v>
      </c>
      <c r="C15" s="315">
        <v>1</v>
      </c>
      <c r="D15" s="316">
        <v>0</v>
      </c>
      <c r="E15" s="314">
        <v>3</v>
      </c>
      <c r="F15" s="315">
        <v>1</v>
      </c>
      <c r="G15" s="316">
        <v>2</v>
      </c>
      <c r="H15" s="314">
        <v>1</v>
      </c>
      <c r="I15" s="315">
        <v>0</v>
      </c>
      <c r="J15" s="316">
        <v>1</v>
      </c>
      <c r="K15" s="314">
        <v>2</v>
      </c>
      <c r="L15" s="315">
        <v>1</v>
      </c>
      <c r="M15" s="316">
        <v>1</v>
      </c>
      <c r="N15" s="314">
        <v>7</v>
      </c>
      <c r="O15" s="315">
        <v>6</v>
      </c>
      <c r="P15" s="316">
        <v>1</v>
      </c>
      <c r="Q15" s="314">
        <v>15</v>
      </c>
      <c r="R15" s="315">
        <v>12</v>
      </c>
      <c r="S15" s="316">
        <v>3</v>
      </c>
      <c r="T15" s="314">
        <v>11</v>
      </c>
      <c r="U15" s="315">
        <v>6</v>
      </c>
      <c r="V15" s="316">
        <v>5</v>
      </c>
      <c r="W15" s="314">
        <v>6</v>
      </c>
      <c r="X15" s="315">
        <v>3</v>
      </c>
      <c r="Y15" s="316">
        <v>3</v>
      </c>
      <c r="Z15" s="314">
        <v>2</v>
      </c>
      <c r="AA15" s="315">
        <v>1</v>
      </c>
      <c r="AB15" s="316">
        <v>1</v>
      </c>
      <c r="AC15" s="314">
        <v>3</v>
      </c>
      <c r="AD15" s="315">
        <v>2</v>
      </c>
      <c r="AE15" s="316">
        <v>1</v>
      </c>
      <c r="AF15" s="314">
        <v>4</v>
      </c>
      <c r="AG15" s="315">
        <v>4</v>
      </c>
      <c r="AH15" s="316">
        <v>0</v>
      </c>
    </row>
    <row r="16" spans="1:34" s="3" customFormat="1" ht="13.5" customHeight="1" x14ac:dyDescent="0.15">
      <c r="A16" s="339" t="s">
        <v>92</v>
      </c>
      <c r="B16" s="314">
        <v>30</v>
      </c>
      <c r="C16" s="315">
        <v>12</v>
      </c>
      <c r="D16" s="316">
        <v>18</v>
      </c>
      <c r="E16" s="314">
        <v>13</v>
      </c>
      <c r="F16" s="315">
        <v>7</v>
      </c>
      <c r="G16" s="316">
        <v>6</v>
      </c>
      <c r="H16" s="314">
        <v>11</v>
      </c>
      <c r="I16" s="315">
        <v>6</v>
      </c>
      <c r="J16" s="316">
        <v>5</v>
      </c>
      <c r="K16" s="314">
        <v>13</v>
      </c>
      <c r="L16" s="315">
        <v>7</v>
      </c>
      <c r="M16" s="316">
        <v>6</v>
      </c>
      <c r="N16" s="314">
        <v>62</v>
      </c>
      <c r="O16" s="315">
        <v>36</v>
      </c>
      <c r="P16" s="316">
        <v>26</v>
      </c>
      <c r="Q16" s="314">
        <v>50</v>
      </c>
      <c r="R16" s="315">
        <v>30</v>
      </c>
      <c r="S16" s="316">
        <v>20</v>
      </c>
      <c r="T16" s="314">
        <v>51</v>
      </c>
      <c r="U16" s="315">
        <v>29</v>
      </c>
      <c r="V16" s="316">
        <v>22</v>
      </c>
      <c r="W16" s="314">
        <v>25</v>
      </c>
      <c r="X16" s="315">
        <v>19</v>
      </c>
      <c r="Y16" s="316">
        <v>6</v>
      </c>
      <c r="Z16" s="314">
        <v>19</v>
      </c>
      <c r="AA16" s="315">
        <v>13</v>
      </c>
      <c r="AB16" s="316">
        <v>6</v>
      </c>
      <c r="AC16" s="314">
        <v>17</v>
      </c>
      <c r="AD16" s="315">
        <v>13</v>
      </c>
      <c r="AE16" s="316">
        <v>4</v>
      </c>
      <c r="AF16" s="314">
        <v>6</v>
      </c>
      <c r="AG16" s="315">
        <v>4</v>
      </c>
      <c r="AH16" s="316">
        <v>2</v>
      </c>
    </row>
    <row r="17" spans="1:34" s="3" customFormat="1" ht="13.5" customHeight="1" x14ac:dyDescent="0.15">
      <c r="A17" s="339" t="s">
        <v>93</v>
      </c>
      <c r="B17" s="314">
        <v>30</v>
      </c>
      <c r="C17" s="315">
        <v>19</v>
      </c>
      <c r="D17" s="316">
        <v>11</v>
      </c>
      <c r="E17" s="314">
        <v>13</v>
      </c>
      <c r="F17" s="315">
        <v>9</v>
      </c>
      <c r="G17" s="316">
        <v>4</v>
      </c>
      <c r="H17" s="314">
        <v>19</v>
      </c>
      <c r="I17" s="315">
        <v>9</v>
      </c>
      <c r="J17" s="316">
        <v>10</v>
      </c>
      <c r="K17" s="314">
        <v>31</v>
      </c>
      <c r="L17" s="315">
        <v>20</v>
      </c>
      <c r="M17" s="316">
        <v>11</v>
      </c>
      <c r="N17" s="314">
        <v>87</v>
      </c>
      <c r="O17" s="315">
        <v>52</v>
      </c>
      <c r="P17" s="316">
        <v>35</v>
      </c>
      <c r="Q17" s="314">
        <v>72</v>
      </c>
      <c r="R17" s="315">
        <v>45</v>
      </c>
      <c r="S17" s="316">
        <v>27</v>
      </c>
      <c r="T17" s="314">
        <v>52</v>
      </c>
      <c r="U17" s="315">
        <v>27</v>
      </c>
      <c r="V17" s="316">
        <v>25</v>
      </c>
      <c r="W17" s="314">
        <v>43</v>
      </c>
      <c r="X17" s="315">
        <v>22</v>
      </c>
      <c r="Y17" s="316">
        <v>21</v>
      </c>
      <c r="Z17" s="314">
        <v>24</v>
      </c>
      <c r="AA17" s="315">
        <v>16</v>
      </c>
      <c r="AB17" s="316">
        <v>8</v>
      </c>
      <c r="AC17" s="314">
        <v>26</v>
      </c>
      <c r="AD17" s="315">
        <v>12</v>
      </c>
      <c r="AE17" s="316">
        <v>14</v>
      </c>
      <c r="AF17" s="314">
        <v>11</v>
      </c>
      <c r="AG17" s="315">
        <v>5</v>
      </c>
      <c r="AH17" s="316">
        <v>6</v>
      </c>
    </row>
    <row r="18" spans="1:34" s="3" customFormat="1" ht="13.5" customHeight="1" x14ac:dyDescent="0.15">
      <c r="A18" s="339" t="s">
        <v>94</v>
      </c>
      <c r="B18" s="314">
        <v>96</v>
      </c>
      <c r="C18" s="315">
        <v>42</v>
      </c>
      <c r="D18" s="316">
        <v>54</v>
      </c>
      <c r="E18" s="314">
        <v>46</v>
      </c>
      <c r="F18" s="315">
        <v>23</v>
      </c>
      <c r="G18" s="316">
        <v>23</v>
      </c>
      <c r="H18" s="314">
        <v>24</v>
      </c>
      <c r="I18" s="315">
        <v>16</v>
      </c>
      <c r="J18" s="316">
        <v>8</v>
      </c>
      <c r="K18" s="314">
        <v>40</v>
      </c>
      <c r="L18" s="315">
        <v>30</v>
      </c>
      <c r="M18" s="316">
        <v>10</v>
      </c>
      <c r="N18" s="314">
        <v>245</v>
      </c>
      <c r="O18" s="315">
        <v>147</v>
      </c>
      <c r="P18" s="316">
        <v>98</v>
      </c>
      <c r="Q18" s="314">
        <v>242</v>
      </c>
      <c r="R18" s="315">
        <v>138</v>
      </c>
      <c r="S18" s="316">
        <v>104</v>
      </c>
      <c r="T18" s="314">
        <v>164</v>
      </c>
      <c r="U18" s="315">
        <v>92</v>
      </c>
      <c r="V18" s="316">
        <v>72</v>
      </c>
      <c r="W18" s="314">
        <v>140</v>
      </c>
      <c r="X18" s="315">
        <v>80</v>
      </c>
      <c r="Y18" s="316">
        <v>60</v>
      </c>
      <c r="Z18" s="314">
        <v>104</v>
      </c>
      <c r="AA18" s="315">
        <v>50</v>
      </c>
      <c r="AB18" s="316">
        <v>54</v>
      </c>
      <c r="AC18" s="314">
        <v>69</v>
      </c>
      <c r="AD18" s="315">
        <v>43</v>
      </c>
      <c r="AE18" s="316">
        <v>26</v>
      </c>
      <c r="AF18" s="314">
        <v>63</v>
      </c>
      <c r="AG18" s="315">
        <v>40</v>
      </c>
      <c r="AH18" s="316">
        <v>23</v>
      </c>
    </row>
    <row r="19" spans="1:34" s="3" customFormat="1" ht="13.5" customHeight="1" x14ac:dyDescent="0.15">
      <c r="A19" s="177" t="s">
        <v>95</v>
      </c>
      <c r="B19" s="179">
        <v>37</v>
      </c>
      <c r="C19" s="180">
        <v>14</v>
      </c>
      <c r="D19" s="181">
        <v>23</v>
      </c>
      <c r="E19" s="179">
        <v>34</v>
      </c>
      <c r="F19" s="180">
        <v>17</v>
      </c>
      <c r="G19" s="181">
        <v>17</v>
      </c>
      <c r="H19" s="179">
        <v>11</v>
      </c>
      <c r="I19" s="180">
        <v>8</v>
      </c>
      <c r="J19" s="181">
        <v>3</v>
      </c>
      <c r="K19" s="179">
        <v>35</v>
      </c>
      <c r="L19" s="180">
        <v>32</v>
      </c>
      <c r="M19" s="181">
        <v>3</v>
      </c>
      <c r="N19" s="179">
        <v>121</v>
      </c>
      <c r="O19" s="180">
        <v>81</v>
      </c>
      <c r="P19" s="181">
        <v>40</v>
      </c>
      <c r="Q19" s="179">
        <v>95</v>
      </c>
      <c r="R19" s="180">
        <v>52</v>
      </c>
      <c r="S19" s="181">
        <v>43</v>
      </c>
      <c r="T19" s="179">
        <v>78</v>
      </c>
      <c r="U19" s="180">
        <v>45</v>
      </c>
      <c r="V19" s="181">
        <v>33</v>
      </c>
      <c r="W19" s="179">
        <v>59</v>
      </c>
      <c r="X19" s="180">
        <v>37</v>
      </c>
      <c r="Y19" s="181">
        <v>22</v>
      </c>
      <c r="Z19" s="179">
        <v>54</v>
      </c>
      <c r="AA19" s="180">
        <v>32</v>
      </c>
      <c r="AB19" s="181">
        <v>22</v>
      </c>
      <c r="AC19" s="179">
        <v>34</v>
      </c>
      <c r="AD19" s="180">
        <v>20</v>
      </c>
      <c r="AE19" s="181">
        <v>14</v>
      </c>
      <c r="AF19" s="179">
        <v>38</v>
      </c>
      <c r="AG19" s="180">
        <v>21</v>
      </c>
      <c r="AH19" s="181">
        <v>17</v>
      </c>
    </row>
    <row r="20" spans="1:34" s="3" customFormat="1" ht="13.5" customHeight="1" x14ac:dyDescent="0.15">
      <c r="A20" s="339" t="s">
        <v>96</v>
      </c>
      <c r="B20" s="314">
        <v>2</v>
      </c>
      <c r="C20" s="315">
        <v>1</v>
      </c>
      <c r="D20" s="316">
        <v>1</v>
      </c>
      <c r="E20" s="314">
        <v>3</v>
      </c>
      <c r="F20" s="315">
        <v>2</v>
      </c>
      <c r="G20" s="316">
        <v>1</v>
      </c>
      <c r="H20" s="314">
        <v>2</v>
      </c>
      <c r="I20" s="315">
        <v>2</v>
      </c>
      <c r="J20" s="316">
        <v>0</v>
      </c>
      <c r="K20" s="314">
        <v>4</v>
      </c>
      <c r="L20" s="315">
        <v>0</v>
      </c>
      <c r="M20" s="316">
        <v>4</v>
      </c>
      <c r="N20" s="314">
        <v>8</v>
      </c>
      <c r="O20" s="315">
        <v>4</v>
      </c>
      <c r="P20" s="316">
        <v>4</v>
      </c>
      <c r="Q20" s="314">
        <v>6</v>
      </c>
      <c r="R20" s="315">
        <v>4</v>
      </c>
      <c r="S20" s="316">
        <v>2</v>
      </c>
      <c r="T20" s="314">
        <v>4</v>
      </c>
      <c r="U20" s="315">
        <v>4</v>
      </c>
      <c r="V20" s="316">
        <v>0</v>
      </c>
      <c r="W20" s="314">
        <v>1</v>
      </c>
      <c r="X20" s="315">
        <v>1</v>
      </c>
      <c r="Y20" s="316">
        <v>0</v>
      </c>
      <c r="Z20" s="314">
        <v>4</v>
      </c>
      <c r="AA20" s="315">
        <v>2</v>
      </c>
      <c r="AB20" s="316">
        <v>2</v>
      </c>
      <c r="AC20" s="314">
        <v>3</v>
      </c>
      <c r="AD20" s="315">
        <v>2</v>
      </c>
      <c r="AE20" s="316">
        <v>1</v>
      </c>
      <c r="AF20" s="314">
        <v>0</v>
      </c>
      <c r="AG20" s="315">
        <v>0</v>
      </c>
      <c r="AH20" s="316">
        <v>0</v>
      </c>
    </row>
    <row r="21" spans="1:34" s="3" customFormat="1" ht="13.5" customHeight="1" x14ac:dyDescent="0.15">
      <c r="A21" s="339" t="s">
        <v>97</v>
      </c>
      <c r="B21" s="314">
        <v>0</v>
      </c>
      <c r="C21" s="315">
        <v>0</v>
      </c>
      <c r="D21" s="316">
        <v>0</v>
      </c>
      <c r="E21" s="314">
        <v>0</v>
      </c>
      <c r="F21" s="315">
        <v>0</v>
      </c>
      <c r="G21" s="316">
        <v>0</v>
      </c>
      <c r="H21" s="314">
        <v>2</v>
      </c>
      <c r="I21" s="315">
        <v>1</v>
      </c>
      <c r="J21" s="316">
        <v>1</v>
      </c>
      <c r="K21" s="314">
        <v>1</v>
      </c>
      <c r="L21" s="315">
        <v>0</v>
      </c>
      <c r="M21" s="316">
        <v>1</v>
      </c>
      <c r="N21" s="314">
        <v>1</v>
      </c>
      <c r="O21" s="315">
        <v>1</v>
      </c>
      <c r="P21" s="316">
        <v>0</v>
      </c>
      <c r="Q21" s="314">
        <v>4</v>
      </c>
      <c r="R21" s="315">
        <v>4</v>
      </c>
      <c r="S21" s="316">
        <v>0</v>
      </c>
      <c r="T21" s="314">
        <v>3</v>
      </c>
      <c r="U21" s="315">
        <v>1</v>
      </c>
      <c r="V21" s="316">
        <v>2</v>
      </c>
      <c r="W21" s="314">
        <v>6</v>
      </c>
      <c r="X21" s="315">
        <v>3</v>
      </c>
      <c r="Y21" s="316">
        <v>3</v>
      </c>
      <c r="Z21" s="314">
        <v>2</v>
      </c>
      <c r="AA21" s="315">
        <v>2</v>
      </c>
      <c r="AB21" s="316">
        <v>0</v>
      </c>
      <c r="AC21" s="314">
        <v>2</v>
      </c>
      <c r="AD21" s="315">
        <v>1</v>
      </c>
      <c r="AE21" s="316">
        <v>1</v>
      </c>
      <c r="AF21" s="314">
        <v>1</v>
      </c>
      <c r="AG21" s="315">
        <v>1</v>
      </c>
      <c r="AH21" s="316">
        <v>0</v>
      </c>
    </row>
    <row r="22" spans="1:34" s="3" customFormat="1" ht="13.5" customHeight="1" x14ac:dyDescent="0.15">
      <c r="A22" s="339" t="s">
        <v>98</v>
      </c>
      <c r="B22" s="314">
        <v>0</v>
      </c>
      <c r="C22" s="315">
        <v>0</v>
      </c>
      <c r="D22" s="316">
        <v>0</v>
      </c>
      <c r="E22" s="314">
        <v>1</v>
      </c>
      <c r="F22" s="315">
        <v>1</v>
      </c>
      <c r="G22" s="316">
        <v>0</v>
      </c>
      <c r="H22" s="314">
        <v>1</v>
      </c>
      <c r="I22" s="315">
        <v>1</v>
      </c>
      <c r="J22" s="316">
        <v>0</v>
      </c>
      <c r="K22" s="314">
        <v>4</v>
      </c>
      <c r="L22" s="315">
        <v>4</v>
      </c>
      <c r="M22" s="316">
        <v>0</v>
      </c>
      <c r="N22" s="314">
        <v>15</v>
      </c>
      <c r="O22" s="315">
        <v>14</v>
      </c>
      <c r="P22" s="316">
        <v>1</v>
      </c>
      <c r="Q22" s="314">
        <v>13</v>
      </c>
      <c r="R22" s="315">
        <v>9</v>
      </c>
      <c r="S22" s="316">
        <v>4</v>
      </c>
      <c r="T22" s="314">
        <v>11</v>
      </c>
      <c r="U22" s="315">
        <v>9</v>
      </c>
      <c r="V22" s="316">
        <v>2</v>
      </c>
      <c r="W22" s="314">
        <v>2</v>
      </c>
      <c r="X22" s="315">
        <v>0</v>
      </c>
      <c r="Y22" s="316">
        <v>2</v>
      </c>
      <c r="Z22" s="314">
        <v>2</v>
      </c>
      <c r="AA22" s="315">
        <v>1</v>
      </c>
      <c r="AB22" s="316">
        <v>1</v>
      </c>
      <c r="AC22" s="314">
        <v>3</v>
      </c>
      <c r="AD22" s="315">
        <v>1</v>
      </c>
      <c r="AE22" s="316">
        <v>2</v>
      </c>
      <c r="AF22" s="314">
        <v>3</v>
      </c>
      <c r="AG22" s="315">
        <v>2</v>
      </c>
      <c r="AH22" s="316">
        <v>1</v>
      </c>
    </row>
    <row r="23" spans="1:34" s="3" customFormat="1" ht="13.5" customHeight="1" x14ac:dyDescent="0.15">
      <c r="A23" s="339" t="s">
        <v>99</v>
      </c>
      <c r="B23" s="314">
        <v>1</v>
      </c>
      <c r="C23" s="315">
        <v>1</v>
      </c>
      <c r="D23" s="316">
        <v>0</v>
      </c>
      <c r="E23" s="314">
        <v>0</v>
      </c>
      <c r="F23" s="315">
        <v>0</v>
      </c>
      <c r="G23" s="316">
        <v>0</v>
      </c>
      <c r="H23" s="314">
        <v>0</v>
      </c>
      <c r="I23" s="315">
        <v>0</v>
      </c>
      <c r="J23" s="316">
        <v>0</v>
      </c>
      <c r="K23" s="314">
        <v>2</v>
      </c>
      <c r="L23" s="315">
        <v>1</v>
      </c>
      <c r="M23" s="316">
        <v>1</v>
      </c>
      <c r="N23" s="314">
        <v>7</v>
      </c>
      <c r="O23" s="315">
        <v>2</v>
      </c>
      <c r="P23" s="316">
        <v>5</v>
      </c>
      <c r="Q23" s="314">
        <v>3</v>
      </c>
      <c r="R23" s="315">
        <v>2</v>
      </c>
      <c r="S23" s="316">
        <v>1</v>
      </c>
      <c r="T23" s="314">
        <v>5</v>
      </c>
      <c r="U23" s="315">
        <v>4</v>
      </c>
      <c r="V23" s="316">
        <v>1</v>
      </c>
      <c r="W23" s="314">
        <v>1</v>
      </c>
      <c r="X23" s="315">
        <v>1</v>
      </c>
      <c r="Y23" s="316">
        <v>0</v>
      </c>
      <c r="Z23" s="314">
        <v>2</v>
      </c>
      <c r="AA23" s="315">
        <v>2</v>
      </c>
      <c r="AB23" s="316">
        <v>0</v>
      </c>
      <c r="AC23" s="314">
        <v>1</v>
      </c>
      <c r="AD23" s="315">
        <v>1</v>
      </c>
      <c r="AE23" s="316">
        <v>0</v>
      </c>
      <c r="AF23" s="314">
        <v>1</v>
      </c>
      <c r="AG23" s="315">
        <v>1</v>
      </c>
      <c r="AH23" s="316">
        <v>0</v>
      </c>
    </row>
    <row r="24" spans="1:34" s="3" customFormat="1" ht="13.5" customHeight="1" x14ac:dyDescent="0.15">
      <c r="A24" s="339" t="s">
        <v>100</v>
      </c>
      <c r="B24" s="314">
        <v>3</v>
      </c>
      <c r="C24" s="315">
        <v>2</v>
      </c>
      <c r="D24" s="316">
        <v>1</v>
      </c>
      <c r="E24" s="314">
        <v>1</v>
      </c>
      <c r="F24" s="315">
        <v>0</v>
      </c>
      <c r="G24" s="316">
        <v>1</v>
      </c>
      <c r="H24" s="314">
        <v>0</v>
      </c>
      <c r="I24" s="315">
        <v>0</v>
      </c>
      <c r="J24" s="316">
        <v>0</v>
      </c>
      <c r="K24" s="314">
        <v>0</v>
      </c>
      <c r="L24" s="315">
        <v>0</v>
      </c>
      <c r="M24" s="316">
        <v>0</v>
      </c>
      <c r="N24" s="314">
        <v>7</v>
      </c>
      <c r="O24" s="315">
        <v>4</v>
      </c>
      <c r="P24" s="316">
        <v>3</v>
      </c>
      <c r="Q24" s="314">
        <v>3</v>
      </c>
      <c r="R24" s="315">
        <v>2</v>
      </c>
      <c r="S24" s="316">
        <v>1</v>
      </c>
      <c r="T24" s="314">
        <v>3</v>
      </c>
      <c r="U24" s="315">
        <v>1</v>
      </c>
      <c r="V24" s="316">
        <v>2</v>
      </c>
      <c r="W24" s="314">
        <v>3</v>
      </c>
      <c r="X24" s="315">
        <v>1</v>
      </c>
      <c r="Y24" s="316">
        <v>2</v>
      </c>
      <c r="Z24" s="314">
        <v>2</v>
      </c>
      <c r="AA24" s="315">
        <v>1</v>
      </c>
      <c r="AB24" s="316">
        <v>1</v>
      </c>
      <c r="AC24" s="314">
        <v>2</v>
      </c>
      <c r="AD24" s="315">
        <v>2</v>
      </c>
      <c r="AE24" s="316">
        <v>0</v>
      </c>
      <c r="AF24" s="314">
        <v>0</v>
      </c>
      <c r="AG24" s="315">
        <v>0</v>
      </c>
      <c r="AH24" s="316">
        <v>0</v>
      </c>
    </row>
    <row r="25" spans="1:34" s="3" customFormat="1" ht="13.5" customHeight="1" x14ac:dyDescent="0.15">
      <c r="A25" s="339" t="s">
        <v>101</v>
      </c>
      <c r="B25" s="314">
        <v>2</v>
      </c>
      <c r="C25" s="315">
        <v>0</v>
      </c>
      <c r="D25" s="316">
        <v>2</v>
      </c>
      <c r="E25" s="314">
        <v>2</v>
      </c>
      <c r="F25" s="315">
        <v>1</v>
      </c>
      <c r="G25" s="316">
        <v>1</v>
      </c>
      <c r="H25" s="314">
        <v>1</v>
      </c>
      <c r="I25" s="315">
        <v>1</v>
      </c>
      <c r="J25" s="316">
        <v>0</v>
      </c>
      <c r="K25" s="314">
        <v>2</v>
      </c>
      <c r="L25" s="315">
        <v>1</v>
      </c>
      <c r="M25" s="316">
        <v>1</v>
      </c>
      <c r="N25" s="314">
        <v>7</v>
      </c>
      <c r="O25" s="315">
        <v>3</v>
      </c>
      <c r="P25" s="316">
        <v>4</v>
      </c>
      <c r="Q25" s="314">
        <v>9</v>
      </c>
      <c r="R25" s="315">
        <v>5</v>
      </c>
      <c r="S25" s="316">
        <v>4</v>
      </c>
      <c r="T25" s="314">
        <v>7</v>
      </c>
      <c r="U25" s="315">
        <v>4</v>
      </c>
      <c r="V25" s="316">
        <v>3</v>
      </c>
      <c r="W25" s="314">
        <v>6</v>
      </c>
      <c r="X25" s="315">
        <v>5</v>
      </c>
      <c r="Y25" s="316">
        <v>1</v>
      </c>
      <c r="Z25" s="314">
        <v>1</v>
      </c>
      <c r="AA25" s="315">
        <v>1</v>
      </c>
      <c r="AB25" s="316">
        <v>0</v>
      </c>
      <c r="AC25" s="314">
        <v>8</v>
      </c>
      <c r="AD25" s="315">
        <v>4</v>
      </c>
      <c r="AE25" s="316">
        <v>4</v>
      </c>
      <c r="AF25" s="314">
        <v>2</v>
      </c>
      <c r="AG25" s="315">
        <v>2</v>
      </c>
      <c r="AH25" s="316">
        <v>0</v>
      </c>
    </row>
    <row r="26" spans="1:34" s="3" customFormat="1" ht="13.5" customHeight="1" x14ac:dyDescent="0.15">
      <c r="A26" s="339" t="s">
        <v>102</v>
      </c>
      <c r="B26" s="314">
        <v>6</v>
      </c>
      <c r="C26" s="315">
        <v>4</v>
      </c>
      <c r="D26" s="316">
        <v>2</v>
      </c>
      <c r="E26" s="314">
        <v>1</v>
      </c>
      <c r="F26" s="315">
        <v>0</v>
      </c>
      <c r="G26" s="316">
        <v>1</v>
      </c>
      <c r="H26" s="314">
        <v>0</v>
      </c>
      <c r="I26" s="315">
        <v>0</v>
      </c>
      <c r="J26" s="316">
        <v>0</v>
      </c>
      <c r="K26" s="314">
        <v>5</v>
      </c>
      <c r="L26" s="315">
        <v>4</v>
      </c>
      <c r="M26" s="316">
        <v>1</v>
      </c>
      <c r="N26" s="314">
        <v>12</v>
      </c>
      <c r="O26" s="315">
        <v>6</v>
      </c>
      <c r="P26" s="316">
        <v>6</v>
      </c>
      <c r="Q26" s="314">
        <v>15</v>
      </c>
      <c r="R26" s="315">
        <v>9</v>
      </c>
      <c r="S26" s="316">
        <v>6</v>
      </c>
      <c r="T26" s="314">
        <v>10</v>
      </c>
      <c r="U26" s="315">
        <v>7</v>
      </c>
      <c r="V26" s="316">
        <v>3</v>
      </c>
      <c r="W26" s="314">
        <v>5</v>
      </c>
      <c r="X26" s="315">
        <v>4</v>
      </c>
      <c r="Y26" s="316">
        <v>1</v>
      </c>
      <c r="Z26" s="314">
        <v>7</v>
      </c>
      <c r="AA26" s="315">
        <v>4</v>
      </c>
      <c r="AB26" s="316">
        <v>3</v>
      </c>
      <c r="AC26" s="314">
        <v>0</v>
      </c>
      <c r="AD26" s="315">
        <v>0</v>
      </c>
      <c r="AE26" s="316">
        <v>0</v>
      </c>
      <c r="AF26" s="314">
        <v>4</v>
      </c>
      <c r="AG26" s="315">
        <v>4</v>
      </c>
      <c r="AH26" s="316">
        <v>0</v>
      </c>
    </row>
    <row r="27" spans="1:34" s="3" customFormat="1" ht="13.5" customHeight="1" x14ac:dyDescent="0.15">
      <c r="A27" s="339" t="s">
        <v>103</v>
      </c>
      <c r="B27" s="314">
        <v>13</v>
      </c>
      <c r="C27" s="315">
        <v>6</v>
      </c>
      <c r="D27" s="316">
        <v>7</v>
      </c>
      <c r="E27" s="314">
        <v>7</v>
      </c>
      <c r="F27" s="315">
        <v>5</v>
      </c>
      <c r="G27" s="316">
        <v>2</v>
      </c>
      <c r="H27" s="314">
        <v>4</v>
      </c>
      <c r="I27" s="315">
        <v>2</v>
      </c>
      <c r="J27" s="316">
        <v>2</v>
      </c>
      <c r="K27" s="314">
        <v>8</v>
      </c>
      <c r="L27" s="315">
        <v>5</v>
      </c>
      <c r="M27" s="316">
        <v>3</v>
      </c>
      <c r="N27" s="314">
        <v>32</v>
      </c>
      <c r="O27" s="315">
        <v>23</v>
      </c>
      <c r="P27" s="316">
        <v>9</v>
      </c>
      <c r="Q27" s="314">
        <v>24</v>
      </c>
      <c r="R27" s="315">
        <v>18</v>
      </c>
      <c r="S27" s="316">
        <v>6</v>
      </c>
      <c r="T27" s="314">
        <v>17</v>
      </c>
      <c r="U27" s="315">
        <v>11</v>
      </c>
      <c r="V27" s="316">
        <v>6</v>
      </c>
      <c r="W27" s="314">
        <v>19</v>
      </c>
      <c r="X27" s="315">
        <v>11</v>
      </c>
      <c r="Y27" s="316">
        <v>8</v>
      </c>
      <c r="Z27" s="314">
        <v>15</v>
      </c>
      <c r="AA27" s="315">
        <v>7</v>
      </c>
      <c r="AB27" s="316">
        <v>8</v>
      </c>
      <c r="AC27" s="314">
        <v>17</v>
      </c>
      <c r="AD27" s="315">
        <v>13</v>
      </c>
      <c r="AE27" s="316">
        <v>4</v>
      </c>
      <c r="AF27" s="314">
        <v>9</v>
      </c>
      <c r="AG27" s="315">
        <v>6</v>
      </c>
      <c r="AH27" s="316">
        <v>3</v>
      </c>
    </row>
    <row r="28" spans="1:34" s="3" customFormat="1" ht="13.5" customHeight="1" x14ac:dyDescent="0.15">
      <c r="A28" s="177" t="s">
        <v>104</v>
      </c>
      <c r="B28" s="179">
        <v>24</v>
      </c>
      <c r="C28" s="180">
        <v>14</v>
      </c>
      <c r="D28" s="181">
        <v>10</v>
      </c>
      <c r="E28" s="179">
        <v>11</v>
      </c>
      <c r="F28" s="180">
        <v>6</v>
      </c>
      <c r="G28" s="181">
        <v>5</v>
      </c>
      <c r="H28" s="179">
        <v>7</v>
      </c>
      <c r="I28" s="180">
        <v>4</v>
      </c>
      <c r="J28" s="181">
        <v>3</v>
      </c>
      <c r="K28" s="179">
        <v>41</v>
      </c>
      <c r="L28" s="180">
        <v>22</v>
      </c>
      <c r="M28" s="181">
        <v>19</v>
      </c>
      <c r="N28" s="179">
        <v>103</v>
      </c>
      <c r="O28" s="180">
        <v>64</v>
      </c>
      <c r="P28" s="181">
        <v>39</v>
      </c>
      <c r="Q28" s="179">
        <v>88</v>
      </c>
      <c r="R28" s="180">
        <v>54</v>
      </c>
      <c r="S28" s="181">
        <v>34</v>
      </c>
      <c r="T28" s="179">
        <v>51</v>
      </c>
      <c r="U28" s="180">
        <v>33</v>
      </c>
      <c r="V28" s="181">
        <v>18</v>
      </c>
      <c r="W28" s="179">
        <v>43</v>
      </c>
      <c r="X28" s="180">
        <v>25</v>
      </c>
      <c r="Y28" s="181">
        <v>18</v>
      </c>
      <c r="Z28" s="179">
        <v>36</v>
      </c>
      <c r="AA28" s="180">
        <v>25</v>
      </c>
      <c r="AB28" s="181">
        <v>11</v>
      </c>
      <c r="AC28" s="179">
        <v>27</v>
      </c>
      <c r="AD28" s="180">
        <v>19</v>
      </c>
      <c r="AE28" s="181">
        <v>8</v>
      </c>
      <c r="AF28" s="179">
        <v>34</v>
      </c>
      <c r="AG28" s="180">
        <v>22</v>
      </c>
      <c r="AH28" s="181">
        <v>12</v>
      </c>
    </row>
    <row r="29" spans="1:34" s="3" customFormat="1" ht="13.5" customHeight="1" x14ac:dyDescent="0.15">
      <c r="A29" s="339" t="s">
        <v>105</v>
      </c>
      <c r="B29" s="314">
        <v>2</v>
      </c>
      <c r="C29" s="315">
        <v>2</v>
      </c>
      <c r="D29" s="316">
        <v>0</v>
      </c>
      <c r="E29" s="314">
        <v>6</v>
      </c>
      <c r="F29" s="315">
        <v>3</v>
      </c>
      <c r="G29" s="316">
        <v>3</v>
      </c>
      <c r="H29" s="314">
        <v>4</v>
      </c>
      <c r="I29" s="315">
        <v>3</v>
      </c>
      <c r="J29" s="316">
        <v>1</v>
      </c>
      <c r="K29" s="314">
        <v>6</v>
      </c>
      <c r="L29" s="315">
        <v>3</v>
      </c>
      <c r="M29" s="316">
        <v>3</v>
      </c>
      <c r="N29" s="314">
        <v>16</v>
      </c>
      <c r="O29" s="315">
        <v>10</v>
      </c>
      <c r="P29" s="316">
        <v>6</v>
      </c>
      <c r="Q29" s="314">
        <v>14</v>
      </c>
      <c r="R29" s="315">
        <v>12</v>
      </c>
      <c r="S29" s="316">
        <v>2</v>
      </c>
      <c r="T29" s="314">
        <v>13</v>
      </c>
      <c r="U29" s="315">
        <v>9</v>
      </c>
      <c r="V29" s="316">
        <v>4</v>
      </c>
      <c r="W29" s="314">
        <v>16</v>
      </c>
      <c r="X29" s="315">
        <v>11</v>
      </c>
      <c r="Y29" s="316">
        <v>5</v>
      </c>
      <c r="Z29" s="314">
        <v>5</v>
      </c>
      <c r="AA29" s="315">
        <v>2</v>
      </c>
      <c r="AB29" s="316">
        <v>3</v>
      </c>
      <c r="AC29" s="314">
        <v>5</v>
      </c>
      <c r="AD29" s="315">
        <v>3</v>
      </c>
      <c r="AE29" s="316">
        <v>2</v>
      </c>
      <c r="AF29" s="314">
        <v>11</v>
      </c>
      <c r="AG29" s="315">
        <v>7</v>
      </c>
      <c r="AH29" s="316">
        <v>4</v>
      </c>
    </row>
    <row r="30" spans="1:34" s="3" customFormat="1" ht="13.5" customHeight="1" x14ac:dyDescent="0.15">
      <c r="A30" s="339" t="s">
        <v>106</v>
      </c>
      <c r="B30" s="314">
        <v>14</v>
      </c>
      <c r="C30" s="315">
        <v>6</v>
      </c>
      <c r="D30" s="316">
        <v>8</v>
      </c>
      <c r="E30" s="314">
        <v>6</v>
      </c>
      <c r="F30" s="315">
        <v>5</v>
      </c>
      <c r="G30" s="316">
        <v>1</v>
      </c>
      <c r="H30" s="314">
        <v>5</v>
      </c>
      <c r="I30" s="315">
        <v>2</v>
      </c>
      <c r="J30" s="316">
        <v>3</v>
      </c>
      <c r="K30" s="314">
        <v>5</v>
      </c>
      <c r="L30" s="315">
        <v>3</v>
      </c>
      <c r="M30" s="316">
        <v>2</v>
      </c>
      <c r="N30" s="314">
        <v>18</v>
      </c>
      <c r="O30" s="315">
        <v>13</v>
      </c>
      <c r="P30" s="316">
        <v>5</v>
      </c>
      <c r="Q30" s="314">
        <v>27</v>
      </c>
      <c r="R30" s="315">
        <v>17</v>
      </c>
      <c r="S30" s="316">
        <v>10</v>
      </c>
      <c r="T30" s="314">
        <v>23</v>
      </c>
      <c r="U30" s="315">
        <v>14</v>
      </c>
      <c r="V30" s="316">
        <v>9</v>
      </c>
      <c r="W30" s="314">
        <v>12</v>
      </c>
      <c r="X30" s="315">
        <v>7</v>
      </c>
      <c r="Y30" s="316">
        <v>5</v>
      </c>
      <c r="Z30" s="314">
        <v>2</v>
      </c>
      <c r="AA30" s="315">
        <v>1</v>
      </c>
      <c r="AB30" s="316">
        <v>1</v>
      </c>
      <c r="AC30" s="314">
        <v>7</v>
      </c>
      <c r="AD30" s="315">
        <v>7</v>
      </c>
      <c r="AE30" s="316">
        <v>0</v>
      </c>
      <c r="AF30" s="314">
        <v>4</v>
      </c>
      <c r="AG30" s="315">
        <v>3</v>
      </c>
      <c r="AH30" s="316">
        <v>1</v>
      </c>
    </row>
    <row r="31" spans="1:34" s="3" customFormat="1" ht="13.5" customHeight="1" x14ac:dyDescent="0.15">
      <c r="A31" s="339" t="s">
        <v>107</v>
      </c>
      <c r="B31" s="314">
        <v>6</v>
      </c>
      <c r="C31" s="315">
        <v>2</v>
      </c>
      <c r="D31" s="316">
        <v>4</v>
      </c>
      <c r="E31" s="314">
        <v>5</v>
      </c>
      <c r="F31" s="315">
        <v>3</v>
      </c>
      <c r="G31" s="316">
        <v>2</v>
      </c>
      <c r="H31" s="314">
        <v>6</v>
      </c>
      <c r="I31" s="315">
        <v>2</v>
      </c>
      <c r="J31" s="316">
        <v>4</v>
      </c>
      <c r="K31" s="314">
        <v>23</v>
      </c>
      <c r="L31" s="315">
        <v>17</v>
      </c>
      <c r="M31" s="316">
        <v>6</v>
      </c>
      <c r="N31" s="314">
        <v>73</v>
      </c>
      <c r="O31" s="315">
        <v>46</v>
      </c>
      <c r="P31" s="316">
        <v>27</v>
      </c>
      <c r="Q31" s="314">
        <v>40</v>
      </c>
      <c r="R31" s="315">
        <v>23</v>
      </c>
      <c r="S31" s="316">
        <v>17</v>
      </c>
      <c r="T31" s="314">
        <v>17</v>
      </c>
      <c r="U31" s="315">
        <v>6</v>
      </c>
      <c r="V31" s="316">
        <v>11</v>
      </c>
      <c r="W31" s="314">
        <v>19</v>
      </c>
      <c r="X31" s="315">
        <v>13</v>
      </c>
      <c r="Y31" s="316">
        <v>6</v>
      </c>
      <c r="Z31" s="314">
        <v>9</v>
      </c>
      <c r="AA31" s="315">
        <v>6</v>
      </c>
      <c r="AB31" s="316">
        <v>3</v>
      </c>
      <c r="AC31" s="314">
        <v>11</v>
      </c>
      <c r="AD31" s="315">
        <v>6</v>
      </c>
      <c r="AE31" s="316">
        <v>5</v>
      </c>
      <c r="AF31" s="314">
        <v>8</v>
      </c>
      <c r="AG31" s="315">
        <v>4</v>
      </c>
      <c r="AH31" s="316">
        <v>4</v>
      </c>
    </row>
    <row r="32" spans="1:34" s="3" customFormat="1" ht="13.5" customHeight="1" x14ac:dyDescent="0.15">
      <c r="A32" s="339" t="s">
        <v>108</v>
      </c>
      <c r="B32" s="314">
        <v>43</v>
      </c>
      <c r="C32" s="315">
        <v>20</v>
      </c>
      <c r="D32" s="316">
        <v>23</v>
      </c>
      <c r="E32" s="314">
        <v>24</v>
      </c>
      <c r="F32" s="315">
        <v>10</v>
      </c>
      <c r="G32" s="316">
        <v>14</v>
      </c>
      <c r="H32" s="314">
        <v>12</v>
      </c>
      <c r="I32" s="315">
        <v>8</v>
      </c>
      <c r="J32" s="316">
        <v>4</v>
      </c>
      <c r="K32" s="314">
        <v>36</v>
      </c>
      <c r="L32" s="315">
        <v>26</v>
      </c>
      <c r="M32" s="316">
        <v>10</v>
      </c>
      <c r="N32" s="314">
        <v>152</v>
      </c>
      <c r="O32" s="315">
        <v>92</v>
      </c>
      <c r="P32" s="316">
        <v>60</v>
      </c>
      <c r="Q32" s="314">
        <v>131</v>
      </c>
      <c r="R32" s="315">
        <v>73</v>
      </c>
      <c r="S32" s="316">
        <v>58</v>
      </c>
      <c r="T32" s="314">
        <v>87</v>
      </c>
      <c r="U32" s="315">
        <v>59</v>
      </c>
      <c r="V32" s="316">
        <v>28</v>
      </c>
      <c r="W32" s="314">
        <v>51</v>
      </c>
      <c r="X32" s="315">
        <v>33</v>
      </c>
      <c r="Y32" s="316">
        <v>18</v>
      </c>
      <c r="Z32" s="314">
        <v>56</v>
      </c>
      <c r="AA32" s="315">
        <v>31</v>
      </c>
      <c r="AB32" s="316">
        <v>25</v>
      </c>
      <c r="AC32" s="314">
        <v>46</v>
      </c>
      <c r="AD32" s="315">
        <v>29</v>
      </c>
      <c r="AE32" s="316">
        <v>17</v>
      </c>
      <c r="AF32" s="314">
        <v>38</v>
      </c>
      <c r="AG32" s="315">
        <v>25</v>
      </c>
      <c r="AH32" s="316">
        <v>13</v>
      </c>
    </row>
    <row r="33" spans="1:34" s="3" customFormat="1" ht="13.5" customHeight="1" x14ac:dyDescent="0.15">
      <c r="A33" s="339" t="s">
        <v>109</v>
      </c>
      <c r="B33" s="314">
        <v>30</v>
      </c>
      <c r="C33" s="315">
        <v>17</v>
      </c>
      <c r="D33" s="316">
        <v>13</v>
      </c>
      <c r="E33" s="314">
        <v>14</v>
      </c>
      <c r="F33" s="315">
        <v>6</v>
      </c>
      <c r="G33" s="316">
        <v>8</v>
      </c>
      <c r="H33" s="314">
        <v>8</v>
      </c>
      <c r="I33" s="315">
        <v>6</v>
      </c>
      <c r="J33" s="316">
        <v>2</v>
      </c>
      <c r="K33" s="314">
        <v>20</v>
      </c>
      <c r="L33" s="315">
        <v>9</v>
      </c>
      <c r="M33" s="316">
        <v>11</v>
      </c>
      <c r="N33" s="314">
        <v>78</v>
      </c>
      <c r="O33" s="315">
        <v>52</v>
      </c>
      <c r="P33" s="316">
        <v>26</v>
      </c>
      <c r="Q33" s="314">
        <v>70</v>
      </c>
      <c r="R33" s="315">
        <v>40</v>
      </c>
      <c r="S33" s="316">
        <v>30</v>
      </c>
      <c r="T33" s="314">
        <v>44</v>
      </c>
      <c r="U33" s="315">
        <v>26</v>
      </c>
      <c r="V33" s="316">
        <v>18</v>
      </c>
      <c r="W33" s="314">
        <v>26</v>
      </c>
      <c r="X33" s="315">
        <v>12</v>
      </c>
      <c r="Y33" s="316">
        <v>14</v>
      </c>
      <c r="Z33" s="314">
        <v>25</v>
      </c>
      <c r="AA33" s="315">
        <v>11</v>
      </c>
      <c r="AB33" s="316">
        <v>14</v>
      </c>
      <c r="AC33" s="314">
        <v>20</v>
      </c>
      <c r="AD33" s="315">
        <v>13</v>
      </c>
      <c r="AE33" s="316">
        <v>7</v>
      </c>
      <c r="AF33" s="314">
        <v>13</v>
      </c>
      <c r="AG33" s="315">
        <v>11</v>
      </c>
      <c r="AH33" s="316">
        <v>2</v>
      </c>
    </row>
    <row r="34" spans="1:34" s="3" customFormat="1" ht="13.5" customHeight="1" x14ac:dyDescent="0.15">
      <c r="A34" s="339" t="s">
        <v>110</v>
      </c>
      <c r="B34" s="314">
        <v>5</v>
      </c>
      <c r="C34" s="315">
        <v>3</v>
      </c>
      <c r="D34" s="316">
        <v>2</v>
      </c>
      <c r="E34" s="314">
        <v>4</v>
      </c>
      <c r="F34" s="315">
        <v>3</v>
      </c>
      <c r="G34" s="316">
        <v>1</v>
      </c>
      <c r="H34" s="314">
        <v>0</v>
      </c>
      <c r="I34" s="315">
        <v>0</v>
      </c>
      <c r="J34" s="316">
        <v>0</v>
      </c>
      <c r="K34" s="314">
        <v>9</v>
      </c>
      <c r="L34" s="315">
        <v>4</v>
      </c>
      <c r="M34" s="316">
        <v>5</v>
      </c>
      <c r="N34" s="314">
        <v>19</v>
      </c>
      <c r="O34" s="315">
        <v>14</v>
      </c>
      <c r="P34" s="316">
        <v>5</v>
      </c>
      <c r="Q34" s="314">
        <v>6</v>
      </c>
      <c r="R34" s="315">
        <v>4</v>
      </c>
      <c r="S34" s="316">
        <v>2</v>
      </c>
      <c r="T34" s="314">
        <v>8</v>
      </c>
      <c r="U34" s="315">
        <v>3</v>
      </c>
      <c r="V34" s="316">
        <v>5</v>
      </c>
      <c r="W34" s="314">
        <v>4</v>
      </c>
      <c r="X34" s="315">
        <v>3</v>
      </c>
      <c r="Y34" s="316">
        <v>1</v>
      </c>
      <c r="Z34" s="314">
        <v>7</v>
      </c>
      <c r="AA34" s="315">
        <v>4</v>
      </c>
      <c r="AB34" s="316">
        <v>3</v>
      </c>
      <c r="AC34" s="314">
        <v>4</v>
      </c>
      <c r="AD34" s="315">
        <v>3</v>
      </c>
      <c r="AE34" s="316">
        <v>1</v>
      </c>
      <c r="AF34" s="314">
        <v>3</v>
      </c>
      <c r="AG34" s="315">
        <v>2</v>
      </c>
      <c r="AH34" s="316">
        <v>1</v>
      </c>
    </row>
    <row r="35" spans="1:34" s="3" customFormat="1" ht="13.5" customHeight="1" x14ac:dyDescent="0.15">
      <c r="A35" s="177" t="s">
        <v>111</v>
      </c>
      <c r="B35" s="179">
        <v>1</v>
      </c>
      <c r="C35" s="180">
        <v>1</v>
      </c>
      <c r="D35" s="181">
        <v>0</v>
      </c>
      <c r="E35" s="179">
        <v>1</v>
      </c>
      <c r="F35" s="180">
        <v>0</v>
      </c>
      <c r="G35" s="181">
        <v>1</v>
      </c>
      <c r="H35" s="179">
        <v>1</v>
      </c>
      <c r="I35" s="180">
        <v>1</v>
      </c>
      <c r="J35" s="181">
        <v>0</v>
      </c>
      <c r="K35" s="179">
        <v>2</v>
      </c>
      <c r="L35" s="180">
        <v>1</v>
      </c>
      <c r="M35" s="181">
        <v>1</v>
      </c>
      <c r="N35" s="179">
        <v>7</v>
      </c>
      <c r="O35" s="180">
        <v>6</v>
      </c>
      <c r="P35" s="181">
        <v>1</v>
      </c>
      <c r="Q35" s="179">
        <v>9</v>
      </c>
      <c r="R35" s="180">
        <v>5</v>
      </c>
      <c r="S35" s="181">
        <v>4</v>
      </c>
      <c r="T35" s="179">
        <v>9</v>
      </c>
      <c r="U35" s="180">
        <v>6</v>
      </c>
      <c r="V35" s="181">
        <v>3</v>
      </c>
      <c r="W35" s="179">
        <v>2</v>
      </c>
      <c r="X35" s="180">
        <v>0</v>
      </c>
      <c r="Y35" s="181">
        <v>2</v>
      </c>
      <c r="Z35" s="179">
        <v>2</v>
      </c>
      <c r="AA35" s="180">
        <v>1</v>
      </c>
      <c r="AB35" s="181">
        <v>1</v>
      </c>
      <c r="AC35" s="179">
        <v>3</v>
      </c>
      <c r="AD35" s="180">
        <v>2</v>
      </c>
      <c r="AE35" s="181">
        <v>1</v>
      </c>
      <c r="AF35" s="179">
        <v>0</v>
      </c>
      <c r="AG35" s="180">
        <v>0</v>
      </c>
      <c r="AH35" s="181">
        <v>0</v>
      </c>
    </row>
    <row r="36" spans="1:34" s="3" customFormat="1" ht="13.5" customHeight="1" x14ac:dyDescent="0.15">
      <c r="A36" s="339" t="s">
        <v>112</v>
      </c>
      <c r="B36" s="314">
        <v>2</v>
      </c>
      <c r="C36" s="315">
        <v>0</v>
      </c>
      <c r="D36" s="316">
        <v>2</v>
      </c>
      <c r="E36" s="314">
        <v>2</v>
      </c>
      <c r="F36" s="315">
        <v>1</v>
      </c>
      <c r="G36" s="316">
        <v>1</v>
      </c>
      <c r="H36" s="314">
        <v>0</v>
      </c>
      <c r="I36" s="315">
        <v>0</v>
      </c>
      <c r="J36" s="316">
        <v>0</v>
      </c>
      <c r="K36" s="314">
        <v>5</v>
      </c>
      <c r="L36" s="315">
        <v>4</v>
      </c>
      <c r="M36" s="316">
        <v>1</v>
      </c>
      <c r="N36" s="314">
        <v>11</v>
      </c>
      <c r="O36" s="315">
        <v>8</v>
      </c>
      <c r="P36" s="316">
        <v>3</v>
      </c>
      <c r="Q36" s="314">
        <v>5</v>
      </c>
      <c r="R36" s="315">
        <v>4</v>
      </c>
      <c r="S36" s="316">
        <v>1</v>
      </c>
      <c r="T36" s="314">
        <v>2</v>
      </c>
      <c r="U36" s="315">
        <v>2</v>
      </c>
      <c r="V36" s="316">
        <v>0</v>
      </c>
      <c r="W36" s="314">
        <v>2</v>
      </c>
      <c r="X36" s="315">
        <v>1</v>
      </c>
      <c r="Y36" s="316">
        <v>1</v>
      </c>
      <c r="Z36" s="314">
        <v>2</v>
      </c>
      <c r="AA36" s="315">
        <v>1</v>
      </c>
      <c r="AB36" s="316">
        <v>1</v>
      </c>
      <c r="AC36" s="314">
        <v>3</v>
      </c>
      <c r="AD36" s="315">
        <v>2</v>
      </c>
      <c r="AE36" s="316">
        <v>1</v>
      </c>
      <c r="AF36" s="314">
        <v>3</v>
      </c>
      <c r="AG36" s="315">
        <v>2</v>
      </c>
      <c r="AH36" s="316">
        <v>1</v>
      </c>
    </row>
    <row r="37" spans="1:34" s="3" customFormat="1" ht="13.5" customHeight="1" x14ac:dyDescent="0.15">
      <c r="A37" s="339" t="s">
        <v>113</v>
      </c>
      <c r="B37" s="314">
        <v>8</v>
      </c>
      <c r="C37" s="315">
        <v>5</v>
      </c>
      <c r="D37" s="316">
        <v>3</v>
      </c>
      <c r="E37" s="314">
        <v>4</v>
      </c>
      <c r="F37" s="315">
        <v>2</v>
      </c>
      <c r="G37" s="316">
        <v>2</v>
      </c>
      <c r="H37" s="314">
        <v>3</v>
      </c>
      <c r="I37" s="315">
        <v>2</v>
      </c>
      <c r="J37" s="316">
        <v>1</v>
      </c>
      <c r="K37" s="314">
        <v>10</v>
      </c>
      <c r="L37" s="315">
        <v>6</v>
      </c>
      <c r="M37" s="316">
        <v>4</v>
      </c>
      <c r="N37" s="314">
        <v>21</v>
      </c>
      <c r="O37" s="315">
        <v>13</v>
      </c>
      <c r="P37" s="316">
        <v>8</v>
      </c>
      <c r="Q37" s="314">
        <v>17</v>
      </c>
      <c r="R37" s="315">
        <v>10</v>
      </c>
      <c r="S37" s="316">
        <v>7</v>
      </c>
      <c r="T37" s="314">
        <v>8</v>
      </c>
      <c r="U37" s="315">
        <v>2</v>
      </c>
      <c r="V37" s="316">
        <v>6</v>
      </c>
      <c r="W37" s="314">
        <v>5</v>
      </c>
      <c r="X37" s="315">
        <v>3</v>
      </c>
      <c r="Y37" s="316">
        <v>2</v>
      </c>
      <c r="Z37" s="314">
        <v>5</v>
      </c>
      <c r="AA37" s="315">
        <v>2</v>
      </c>
      <c r="AB37" s="316">
        <v>3</v>
      </c>
      <c r="AC37" s="314">
        <v>4</v>
      </c>
      <c r="AD37" s="315">
        <v>3</v>
      </c>
      <c r="AE37" s="316">
        <v>1</v>
      </c>
      <c r="AF37" s="314">
        <v>0</v>
      </c>
      <c r="AG37" s="315">
        <v>0</v>
      </c>
      <c r="AH37" s="316">
        <v>0</v>
      </c>
    </row>
    <row r="38" spans="1:34" s="3" customFormat="1" ht="13.5" customHeight="1" x14ac:dyDescent="0.15">
      <c r="A38" s="339" t="s">
        <v>114</v>
      </c>
      <c r="B38" s="314">
        <v>13</v>
      </c>
      <c r="C38" s="315">
        <v>5</v>
      </c>
      <c r="D38" s="316">
        <v>8</v>
      </c>
      <c r="E38" s="314">
        <v>5</v>
      </c>
      <c r="F38" s="315">
        <v>3</v>
      </c>
      <c r="G38" s="316">
        <v>2</v>
      </c>
      <c r="H38" s="314">
        <v>1</v>
      </c>
      <c r="I38" s="315">
        <v>0</v>
      </c>
      <c r="J38" s="316">
        <v>1</v>
      </c>
      <c r="K38" s="314">
        <v>13</v>
      </c>
      <c r="L38" s="315">
        <v>6</v>
      </c>
      <c r="M38" s="316">
        <v>7</v>
      </c>
      <c r="N38" s="314">
        <v>51</v>
      </c>
      <c r="O38" s="315">
        <v>32</v>
      </c>
      <c r="P38" s="316">
        <v>19</v>
      </c>
      <c r="Q38" s="314">
        <v>46</v>
      </c>
      <c r="R38" s="315">
        <v>21</v>
      </c>
      <c r="S38" s="316">
        <v>25</v>
      </c>
      <c r="T38" s="314">
        <v>22</v>
      </c>
      <c r="U38" s="315">
        <v>13</v>
      </c>
      <c r="V38" s="316">
        <v>9</v>
      </c>
      <c r="W38" s="314">
        <v>10</v>
      </c>
      <c r="X38" s="315">
        <v>7</v>
      </c>
      <c r="Y38" s="316">
        <v>3</v>
      </c>
      <c r="Z38" s="314">
        <v>12</v>
      </c>
      <c r="AA38" s="315">
        <v>6</v>
      </c>
      <c r="AB38" s="316">
        <v>6</v>
      </c>
      <c r="AC38" s="314">
        <v>9</v>
      </c>
      <c r="AD38" s="315">
        <v>8</v>
      </c>
      <c r="AE38" s="316">
        <v>1</v>
      </c>
      <c r="AF38" s="314">
        <v>8</v>
      </c>
      <c r="AG38" s="315">
        <v>6</v>
      </c>
      <c r="AH38" s="316">
        <v>2</v>
      </c>
    </row>
    <row r="39" spans="1:34" s="3" customFormat="1" ht="13.5" customHeight="1" x14ac:dyDescent="0.15">
      <c r="A39" s="339" t="s">
        <v>115</v>
      </c>
      <c r="B39" s="314">
        <v>21</v>
      </c>
      <c r="C39" s="315">
        <v>11</v>
      </c>
      <c r="D39" s="316">
        <v>10</v>
      </c>
      <c r="E39" s="314">
        <v>12</v>
      </c>
      <c r="F39" s="315">
        <v>7</v>
      </c>
      <c r="G39" s="316">
        <v>5</v>
      </c>
      <c r="H39" s="314">
        <v>8</v>
      </c>
      <c r="I39" s="315">
        <v>3</v>
      </c>
      <c r="J39" s="316">
        <v>5</v>
      </c>
      <c r="K39" s="314">
        <v>40</v>
      </c>
      <c r="L39" s="315">
        <v>20</v>
      </c>
      <c r="M39" s="316">
        <v>20</v>
      </c>
      <c r="N39" s="314">
        <v>115</v>
      </c>
      <c r="O39" s="315">
        <v>70</v>
      </c>
      <c r="P39" s="316">
        <v>45</v>
      </c>
      <c r="Q39" s="314">
        <v>73</v>
      </c>
      <c r="R39" s="315">
        <v>35</v>
      </c>
      <c r="S39" s="316">
        <v>38</v>
      </c>
      <c r="T39" s="314">
        <v>47</v>
      </c>
      <c r="U39" s="315">
        <v>27</v>
      </c>
      <c r="V39" s="316">
        <v>20</v>
      </c>
      <c r="W39" s="314">
        <v>31</v>
      </c>
      <c r="X39" s="315">
        <v>26</v>
      </c>
      <c r="Y39" s="316">
        <v>5</v>
      </c>
      <c r="Z39" s="314">
        <v>36</v>
      </c>
      <c r="AA39" s="315">
        <v>18</v>
      </c>
      <c r="AB39" s="316">
        <v>18</v>
      </c>
      <c r="AC39" s="314">
        <v>17</v>
      </c>
      <c r="AD39" s="315">
        <v>11</v>
      </c>
      <c r="AE39" s="316">
        <v>6</v>
      </c>
      <c r="AF39" s="314">
        <v>13</v>
      </c>
      <c r="AG39" s="315">
        <v>5</v>
      </c>
      <c r="AH39" s="316">
        <v>8</v>
      </c>
    </row>
    <row r="40" spans="1:34" s="3" customFormat="1" ht="13.5" customHeight="1" x14ac:dyDescent="0.15">
      <c r="A40" s="177" t="s">
        <v>116</v>
      </c>
      <c r="B40" s="179">
        <v>28</v>
      </c>
      <c r="C40" s="180">
        <v>18</v>
      </c>
      <c r="D40" s="181">
        <v>10</v>
      </c>
      <c r="E40" s="179">
        <v>5</v>
      </c>
      <c r="F40" s="180">
        <v>5</v>
      </c>
      <c r="G40" s="181">
        <v>0</v>
      </c>
      <c r="H40" s="179">
        <v>12</v>
      </c>
      <c r="I40" s="180">
        <v>6</v>
      </c>
      <c r="J40" s="181">
        <v>6</v>
      </c>
      <c r="K40" s="179">
        <v>34</v>
      </c>
      <c r="L40" s="180">
        <v>19</v>
      </c>
      <c r="M40" s="181">
        <v>15</v>
      </c>
      <c r="N40" s="179">
        <v>96</v>
      </c>
      <c r="O40" s="180">
        <v>57</v>
      </c>
      <c r="P40" s="181">
        <v>39</v>
      </c>
      <c r="Q40" s="179">
        <v>61</v>
      </c>
      <c r="R40" s="180">
        <v>32</v>
      </c>
      <c r="S40" s="181">
        <v>29</v>
      </c>
      <c r="T40" s="179">
        <v>37</v>
      </c>
      <c r="U40" s="180">
        <v>21</v>
      </c>
      <c r="V40" s="181">
        <v>16</v>
      </c>
      <c r="W40" s="179">
        <v>34</v>
      </c>
      <c r="X40" s="180">
        <v>23</v>
      </c>
      <c r="Y40" s="181">
        <v>11</v>
      </c>
      <c r="Z40" s="179">
        <v>12</v>
      </c>
      <c r="AA40" s="180">
        <v>9</v>
      </c>
      <c r="AB40" s="181">
        <v>3</v>
      </c>
      <c r="AC40" s="179">
        <v>18</v>
      </c>
      <c r="AD40" s="180">
        <v>14</v>
      </c>
      <c r="AE40" s="181">
        <v>4</v>
      </c>
      <c r="AF40" s="179">
        <v>18</v>
      </c>
      <c r="AG40" s="180">
        <v>14</v>
      </c>
      <c r="AH40" s="181">
        <v>4</v>
      </c>
    </row>
    <row r="41" spans="1:34" s="3" customFormat="1" ht="13.5" customHeight="1" x14ac:dyDescent="0.15">
      <c r="A41" s="339" t="s">
        <v>117</v>
      </c>
      <c r="B41" s="314">
        <v>7</v>
      </c>
      <c r="C41" s="315">
        <v>5</v>
      </c>
      <c r="D41" s="316">
        <v>2</v>
      </c>
      <c r="E41" s="314">
        <v>1</v>
      </c>
      <c r="F41" s="315">
        <v>0</v>
      </c>
      <c r="G41" s="316">
        <v>1</v>
      </c>
      <c r="H41" s="314">
        <v>2</v>
      </c>
      <c r="I41" s="315">
        <v>2</v>
      </c>
      <c r="J41" s="316">
        <v>0</v>
      </c>
      <c r="K41" s="314">
        <v>4</v>
      </c>
      <c r="L41" s="315">
        <v>2</v>
      </c>
      <c r="M41" s="316">
        <v>2</v>
      </c>
      <c r="N41" s="314">
        <v>8</v>
      </c>
      <c r="O41" s="315">
        <v>3</v>
      </c>
      <c r="P41" s="316">
        <v>5</v>
      </c>
      <c r="Q41" s="314">
        <v>14</v>
      </c>
      <c r="R41" s="315">
        <v>7</v>
      </c>
      <c r="S41" s="316">
        <v>7</v>
      </c>
      <c r="T41" s="314">
        <v>3</v>
      </c>
      <c r="U41" s="315">
        <v>2</v>
      </c>
      <c r="V41" s="316">
        <v>1</v>
      </c>
      <c r="W41" s="314">
        <v>7</v>
      </c>
      <c r="X41" s="315">
        <v>3</v>
      </c>
      <c r="Y41" s="316">
        <v>4</v>
      </c>
      <c r="Z41" s="314">
        <v>1</v>
      </c>
      <c r="AA41" s="315">
        <v>1</v>
      </c>
      <c r="AB41" s="316">
        <v>0</v>
      </c>
      <c r="AC41" s="314">
        <v>5</v>
      </c>
      <c r="AD41" s="315">
        <v>2</v>
      </c>
      <c r="AE41" s="316">
        <v>3</v>
      </c>
      <c r="AF41" s="314">
        <v>3</v>
      </c>
      <c r="AG41" s="315">
        <v>1</v>
      </c>
      <c r="AH41" s="316">
        <v>2</v>
      </c>
    </row>
    <row r="42" spans="1:34" s="3" customFormat="1" ht="13.5" customHeight="1" x14ac:dyDescent="0.15">
      <c r="A42" s="339" t="s">
        <v>118</v>
      </c>
      <c r="B42" s="314">
        <v>6</v>
      </c>
      <c r="C42" s="315">
        <v>3</v>
      </c>
      <c r="D42" s="316">
        <v>3</v>
      </c>
      <c r="E42" s="314">
        <v>10</v>
      </c>
      <c r="F42" s="315">
        <v>6</v>
      </c>
      <c r="G42" s="316">
        <v>4</v>
      </c>
      <c r="H42" s="314">
        <v>5</v>
      </c>
      <c r="I42" s="315">
        <v>4</v>
      </c>
      <c r="J42" s="316">
        <v>1</v>
      </c>
      <c r="K42" s="314">
        <v>0</v>
      </c>
      <c r="L42" s="315">
        <v>0</v>
      </c>
      <c r="M42" s="316">
        <v>0</v>
      </c>
      <c r="N42" s="314">
        <v>9</v>
      </c>
      <c r="O42" s="315">
        <v>8</v>
      </c>
      <c r="P42" s="316">
        <v>1</v>
      </c>
      <c r="Q42" s="314">
        <v>13</v>
      </c>
      <c r="R42" s="315">
        <v>8</v>
      </c>
      <c r="S42" s="316">
        <v>5</v>
      </c>
      <c r="T42" s="314">
        <v>14</v>
      </c>
      <c r="U42" s="315">
        <v>7</v>
      </c>
      <c r="V42" s="316">
        <v>7</v>
      </c>
      <c r="W42" s="314">
        <v>16</v>
      </c>
      <c r="X42" s="315">
        <v>11</v>
      </c>
      <c r="Y42" s="316">
        <v>5</v>
      </c>
      <c r="Z42" s="314">
        <v>3</v>
      </c>
      <c r="AA42" s="315">
        <v>1</v>
      </c>
      <c r="AB42" s="316">
        <v>2</v>
      </c>
      <c r="AC42" s="314">
        <v>4</v>
      </c>
      <c r="AD42" s="315">
        <v>4</v>
      </c>
      <c r="AE42" s="316">
        <v>0</v>
      </c>
      <c r="AF42" s="314">
        <v>7</v>
      </c>
      <c r="AG42" s="315">
        <v>5</v>
      </c>
      <c r="AH42" s="316">
        <v>2</v>
      </c>
    </row>
    <row r="43" spans="1:34" s="3" customFormat="1" ht="13.5" customHeight="1" x14ac:dyDescent="0.15">
      <c r="A43" s="339" t="s">
        <v>119</v>
      </c>
      <c r="B43" s="314">
        <v>18</v>
      </c>
      <c r="C43" s="315">
        <v>9</v>
      </c>
      <c r="D43" s="316">
        <v>9</v>
      </c>
      <c r="E43" s="314">
        <v>11</v>
      </c>
      <c r="F43" s="315">
        <v>8</v>
      </c>
      <c r="G43" s="316">
        <v>3</v>
      </c>
      <c r="H43" s="314">
        <v>7</v>
      </c>
      <c r="I43" s="315">
        <v>3</v>
      </c>
      <c r="J43" s="316">
        <v>4</v>
      </c>
      <c r="K43" s="314">
        <v>17</v>
      </c>
      <c r="L43" s="315">
        <v>11</v>
      </c>
      <c r="M43" s="316">
        <v>6</v>
      </c>
      <c r="N43" s="314">
        <v>54</v>
      </c>
      <c r="O43" s="315">
        <v>28</v>
      </c>
      <c r="P43" s="316">
        <v>26</v>
      </c>
      <c r="Q43" s="314">
        <v>35</v>
      </c>
      <c r="R43" s="315">
        <v>25</v>
      </c>
      <c r="S43" s="316">
        <v>10</v>
      </c>
      <c r="T43" s="314">
        <v>35</v>
      </c>
      <c r="U43" s="315">
        <v>17</v>
      </c>
      <c r="V43" s="316">
        <v>18</v>
      </c>
      <c r="W43" s="314">
        <v>22</v>
      </c>
      <c r="X43" s="315">
        <v>17</v>
      </c>
      <c r="Y43" s="316">
        <v>5</v>
      </c>
      <c r="Z43" s="314">
        <v>7</v>
      </c>
      <c r="AA43" s="315">
        <v>3</v>
      </c>
      <c r="AB43" s="316">
        <v>4</v>
      </c>
      <c r="AC43" s="314">
        <v>15</v>
      </c>
      <c r="AD43" s="315">
        <v>9</v>
      </c>
      <c r="AE43" s="316">
        <v>6</v>
      </c>
      <c r="AF43" s="314">
        <v>8</v>
      </c>
      <c r="AG43" s="315">
        <v>2</v>
      </c>
      <c r="AH43" s="316">
        <v>6</v>
      </c>
    </row>
    <row r="44" spans="1:34" s="3" customFormat="1" ht="13.5" customHeight="1" x14ac:dyDescent="0.15">
      <c r="A44" s="177" t="s">
        <v>120</v>
      </c>
      <c r="B44" s="179">
        <v>6</v>
      </c>
      <c r="C44" s="180">
        <v>3</v>
      </c>
      <c r="D44" s="181">
        <v>3</v>
      </c>
      <c r="E44" s="179">
        <v>6</v>
      </c>
      <c r="F44" s="180">
        <v>5</v>
      </c>
      <c r="G44" s="181">
        <v>1</v>
      </c>
      <c r="H44" s="179">
        <v>6</v>
      </c>
      <c r="I44" s="180">
        <v>3</v>
      </c>
      <c r="J44" s="181">
        <v>3</v>
      </c>
      <c r="K44" s="179">
        <v>13</v>
      </c>
      <c r="L44" s="180">
        <v>7</v>
      </c>
      <c r="M44" s="181">
        <v>6</v>
      </c>
      <c r="N44" s="179">
        <v>13</v>
      </c>
      <c r="O44" s="180">
        <v>9</v>
      </c>
      <c r="P44" s="181">
        <v>4</v>
      </c>
      <c r="Q44" s="179">
        <v>6</v>
      </c>
      <c r="R44" s="180">
        <v>5</v>
      </c>
      <c r="S44" s="181">
        <v>1</v>
      </c>
      <c r="T44" s="179">
        <v>7</v>
      </c>
      <c r="U44" s="180">
        <v>5</v>
      </c>
      <c r="V44" s="181">
        <v>2</v>
      </c>
      <c r="W44" s="179">
        <v>8</v>
      </c>
      <c r="X44" s="180">
        <v>4</v>
      </c>
      <c r="Y44" s="181">
        <v>4</v>
      </c>
      <c r="Z44" s="179">
        <v>9</v>
      </c>
      <c r="AA44" s="180">
        <v>5</v>
      </c>
      <c r="AB44" s="181">
        <v>4</v>
      </c>
      <c r="AC44" s="179">
        <v>3</v>
      </c>
      <c r="AD44" s="180">
        <v>2</v>
      </c>
      <c r="AE44" s="181">
        <v>1</v>
      </c>
      <c r="AF44" s="179">
        <v>6</v>
      </c>
      <c r="AG44" s="180">
        <v>3</v>
      </c>
      <c r="AH44" s="181">
        <v>3</v>
      </c>
    </row>
    <row r="45" spans="1:34" s="3" customFormat="1" ht="13.5" customHeight="1" x14ac:dyDescent="0.15">
      <c r="A45" s="339" t="s">
        <v>121</v>
      </c>
      <c r="B45" s="314">
        <v>357</v>
      </c>
      <c r="C45" s="315">
        <v>176</v>
      </c>
      <c r="D45" s="316">
        <v>181</v>
      </c>
      <c r="E45" s="314">
        <v>175</v>
      </c>
      <c r="F45" s="315">
        <v>87</v>
      </c>
      <c r="G45" s="316">
        <v>88</v>
      </c>
      <c r="H45" s="314">
        <v>82</v>
      </c>
      <c r="I45" s="315">
        <v>39</v>
      </c>
      <c r="J45" s="316">
        <v>43</v>
      </c>
      <c r="K45" s="314">
        <v>401</v>
      </c>
      <c r="L45" s="315">
        <v>292</v>
      </c>
      <c r="M45" s="316">
        <v>109</v>
      </c>
      <c r="N45" s="314">
        <v>1300</v>
      </c>
      <c r="O45" s="315">
        <v>774</v>
      </c>
      <c r="P45" s="316">
        <v>526</v>
      </c>
      <c r="Q45" s="314">
        <v>1025</v>
      </c>
      <c r="R45" s="315">
        <v>566</v>
      </c>
      <c r="S45" s="316">
        <v>459</v>
      </c>
      <c r="T45" s="314">
        <v>636</v>
      </c>
      <c r="U45" s="315">
        <v>351</v>
      </c>
      <c r="V45" s="316">
        <v>285</v>
      </c>
      <c r="W45" s="314">
        <v>439</v>
      </c>
      <c r="X45" s="315">
        <v>266</v>
      </c>
      <c r="Y45" s="316">
        <v>173</v>
      </c>
      <c r="Z45" s="314">
        <v>348</v>
      </c>
      <c r="AA45" s="315">
        <v>208</v>
      </c>
      <c r="AB45" s="316">
        <v>140</v>
      </c>
      <c r="AC45" s="314">
        <v>295</v>
      </c>
      <c r="AD45" s="315">
        <v>190</v>
      </c>
      <c r="AE45" s="316">
        <v>105</v>
      </c>
      <c r="AF45" s="314">
        <v>196</v>
      </c>
      <c r="AG45" s="315">
        <v>112</v>
      </c>
      <c r="AH45" s="316">
        <v>84</v>
      </c>
    </row>
    <row r="46" spans="1:34" s="3" customFormat="1" ht="13.5" customHeight="1" x14ac:dyDescent="0.15">
      <c r="A46" s="339" t="s">
        <v>122</v>
      </c>
      <c r="B46" s="314">
        <v>18</v>
      </c>
      <c r="C46" s="315">
        <v>9</v>
      </c>
      <c r="D46" s="316">
        <v>9</v>
      </c>
      <c r="E46" s="314">
        <v>17</v>
      </c>
      <c r="F46" s="315">
        <v>8</v>
      </c>
      <c r="G46" s="316">
        <v>9</v>
      </c>
      <c r="H46" s="314">
        <v>11</v>
      </c>
      <c r="I46" s="315">
        <v>6</v>
      </c>
      <c r="J46" s="316">
        <v>5</v>
      </c>
      <c r="K46" s="314">
        <v>63</v>
      </c>
      <c r="L46" s="315">
        <v>41</v>
      </c>
      <c r="M46" s="316">
        <v>22</v>
      </c>
      <c r="N46" s="314">
        <v>130</v>
      </c>
      <c r="O46" s="315">
        <v>78</v>
      </c>
      <c r="P46" s="316">
        <v>52</v>
      </c>
      <c r="Q46" s="314">
        <v>60</v>
      </c>
      <c r="R46" s="315">
        <v>35</v>
      </c>
      <c r="S46" s="316">
        <v>25</v>
      </c>
      <c r="T46" s="314">
        <v>50</v>
      </c>
      <c r="U46" s="315">
        <v>28</v>
      </c>
      <c r="V46" s="316">
        <v>22</v>
      </c>
      <c r="W46" s="314">
        <v>33</v>
      </c>
      <c r="X46" s="315">
        <v>22</v>
      </c>
      <c r="Y46" s="316">
        <v>11</v>
      </c>
      <c r="Z46" s="314">
        <v>34</v>
      </c>
      <c r="AA46" s="315">
        <v>21</v>
      </c>
      <c r="AB46" s="316">
        <v>13</v>
      </c>
      <c r="AC46" s="314">
        <v>24</v>
      </c>
      <c r="AD46" s="315">
        <v>17</v>
      </c>
      <c r="AE46" s="316">
        <v>7</v>
      </c>
      <c r="AF46" s="314">
        <v>13</v>
      </c>
      <c r="AG46" s="315">
        <v>8</v>
      </c>
      <c r="AH46" s="316">
        <v>5</v>
      </c>
    </row>
    <row r="47" spans="1:34" s="3" customFormat="1" ht="13.5" customHeight="1" x14ac:dyDescent="0.15">
      <c r="A47" s="339" t="s">
        <v>123</v>
      </c>
      <c r="B47" s="314">
        <v>51</v>
      </c>
      <c r="C47" s="315">
        <v>31</v>
      </c>
      <c r="D47" s="316">
        <v>20</v>
      </c>
      <c r="E47" s="314">
        <v>29</v>
      </c>
      <c r="F47" s="315">
        <v>11</v>
      </c>
      <c r="G47" s="316">
        <v>18</v>
      </c>
      <c r="H47" s="314">
        <v>20</v>
      </c>
      <c r="I47" s="315">
        <v>10</v>
      </c>
      <c r="J47" s="316">
        <v>10</v>
      </c>
      <c r="K47" s="314">
        <v>109</v>
      </c>
      <c r="L47" s="315">
        <v>76</v>
      </c>
      <c r="M47" s="316">
        <v>33</v>
      </c>
      <c r="N47" s="314">
        <v>190</v>
      </c>
      <c r="O47" s="315">
        <v>110</v>
      </c>
      <c r="P47" s="316">
        <v>80</v>
      </c>
      <c r="Q47" s="314">
        <v>115</v>
      </c>
      <c r="R47" s="315">
        <v>70</v>
      </c>
      <c r="S47" s="316">
        <v>45</v>
      </c>
      <c r="T47" s="314">
        <v>84</v>
      </c>
      <c r="U47" s="315">
        <v>57</v>
      </c>
      <c r="V47" s="316">
        <v>27</v>
      </c>
      <c r="W47" s="314">
        <v>64</v>
      </c>
      <c r="X47" s="315">
        <v>39</v>
      </c>
      <c r="Y47" s="316">
        <v>25</v>
      </c>
      <c r="Z47" s="314">
        <v>47</v>
      </c>
      <c r="AA47" s="315">
        <v>30</v>
      </c>
      <c r="AB47" s="316">
        <v>17</v>
      </c>
      <c r="AC47" s="314">
        <v>43</v>
      </c>
      <c r="AD47" s="315">
        <v>32</v>
      </c>
      <c r="AE47" s="316">
        <v>11</v>
      </c>
      <c r="AF47" s="314">
        <v>35</v>
      </c>
      <c r="AG47" s="315">
        <v>24</v>
      </c>
      <c r="AH47" s="316">
        <v>11</v>
      </c>
    </row>
    <row r="48" spans="1:34" s="3" customFormat="1" ht="13.5" customHeight="1" x14ac:dyDescent="0.15">
      <c r="A48" s="339" t="s">
        <v>124</v>
      </c>
      <c r="B48" s="314">
        <v>71</v>
      </c>
      <c r="C48" s="315">
        <v>26</v>
      </c>
      <c r="D48" s="316">
        <v>45</v>
      </c>
      <c r="E48" s="314">
        <v>39</v>
      </c>
      <c r="F48" s="315">
        <v>18</v>
      </c>
      <c r="G48" s="316">
        <v>21</v>
      </c>
      <c r="H48" s="314">
        <v>23</v>
      </c>
      <c r="I48" s="315">
        <v>7</v>
      </c>
      <c r="J48" s="316">
        <v>16</v>
      </c>
      <c r="K48" s="314">
        <v>128</v>
      </c>
      <c r="L48" s="315">
        <v>71</v>
      </c>
      <c r="M48" s="316">
        <v>57</v>
      </c>
      <c r="N48" s="314">
        <v>255</v>
      </c>
      <c r="O48" s="315">
        <v>148</v>
      </c>
      <c r="P48" s="316">
        <v>107</v>
      </c>
      <c r="Q48" s="314">
        <v>191</v>
      </c>
      <c r="R48" s="315">
        <v>93</v>
      </c>
      <c r="S48" s="316">
        <v>98</v>
      </c>
      <c r="T48" s="314">
        <v>135</v>
      </c>
      <c r="U48" s="315">
        <v>65</v>
      </c>
      <c r="V48" s="316">
        <v>70</v>
      </c>
      <c r="W48" s="314">
        <v>107</v>
      </c>
      <c r="X48" s="315">
        <v>60</v>
      </c>
      <c r="Y48" s="316">
        <v>47</v>
      </c>
      <c r="Z48" s="314">
        <v>80</v>
      </c>
      <c r="AA48" s="315">
        <v>46</v>
      </c>
      <c r="AB48" s="316">
        <v>34</v>
      </c>
      <c r="AC48" s="314">
        <v>86</v>
      </c>
      <c r="AD48" s="315">
        <v>54</v>
      </c>
      <c r="AE48" s="316">
        <v>32</v>
      </c>
      <c r="AF48" s="314">
        <v>55</v>
      </c>
      <c r="AG48" s="315">
        <v>42</v>
      </c>
      <c r="AH48" s="316">
        <v>13</v>
      </c>
    </row>
    <row r="49" spans="1:34" s="3" customFormat="1" ht="13.5" customHeight="1" x14ac:dyDescent="0.15">
      <c r="A49" s="339" t="s">
        <v>125</v>
      </c>
      <c r="B49" s="314">
        <v>57</v>
      </c>
      <c r="C49" s="315">
        <v>30</v>
      </c>
      <c r="D49" s="316">
        <v>27</v>
      </c>
      <c r="E49" s="314">
        <v>36</v>
      </c>
      <c r="F49" s="315">
        <v>18</v>
      </c>
      <c r="G49" s="316">
        <v>18</v>
      </c>
      <c r="H49" s="314">
        <v>15</v>
      </c>
      <c r="I49" s="315">
        <v>6</v>
      </c>
      <c r="J49" s="316">
        <v>9</v>
      </c>
      <c r="K49" s="314">
        <v>157</v>
      </c>
      <c r="L49" s="315">
        <v>109</v>
      </c>
      <c r="M49" s="316">
        <v>48</v>
      </c>
      <c r="N49" s="314">
        <v>213</v>
      </c>
      <c r="O49" s="315">
        <v>122</v>
      </c>
      <c r="P49" s="316">
        <v>91</v>
      </c>
      <c r="Q49" s="314">
        <v>102</v>
      </c>
      <c r="R49" s="315">
        <v>60</v>
      </c>
      <c r="S49" s="316">
        <v>42</v>
      </c>
      <c r="T49" s="314">
        <v>97</v>
      </c>
      <c r="U49" s="315">
        <v>61</v>
      </c>
      <c r="V49" s="316">
        <v>36</v>
      </c>
      <c r="W49" s="314">
        <v>69</v>
      </c>
      <c r="X49" s="315">
        <v>37</v>
      </c>
      <c r="Y49" s="316">
        <v>32</v>
      </c>
      <c r="Z49" s="314">
        <v>55</v>
      </c>
      <c r="AA49" s="315">
        <v>37</v>
      </c>
      <c r="AB49" s="316">
        <v>18</v>
      </c>
      <c r="AC49" s="314">
        <v>65</v>
      </c>
      <c r="AD49" s="315">
        <v>45</v>
      </c>
      <c r="AE49" s="316">
        <v>20</v>
      </c>
      <c r="AF49" s="314">
        <v>42</v>
      </c>
      <c r="AG49" s="315">
        <v>29</v>
      </c>
      <c r="AH49" s="316">
        <v>13</v>
      </c>
    </row>
    <row r="50" spans="1:34" s="3" customFormat="1" ht="13.5" customHeight="1" x14ac:dyDescent="0.15">
      <c r="A50" s="339" t="s">
        <v>126</v>
      </c>
      <c r="B50" s="314">
        <v>43</v>
      </c>
      <c r="C50" s="315">
        <v>26</v>
      </c>
      <c r="D50" s="316">
        <v>17</v>
      </c>
      <c r="E50" s="314">
        <v>20</v>
      </c>
      <c r="F50" s="315">
        <v>6</v>
      </c>
      <c r="G50" s="316">
        <v>14</v>
      </c>
      <c r="H50" s="314">
        <v>13</v>
      </c>
      <c r="I50" s="315">
        <v>9</v>
      </c>
      <c r="J50" s="316">
        <v>4</v>
      </c>
      <c r="K50" s="314">
        <v>114</v>
      </c>
      <c r="L50" s="315">
        <v>94</v>
      </c>
      <c r="M50" s="316">
        <v>20</v>
      </c>
      <c r="N50" s="314">
        <v>102</v>
      </c>
      <c r="O50" s="315">
        <v>75</v>
      </c>
      <c r="P50" s="316">
        <v>27</v>
      </c>
      <c r="Q50" s="314">
        <v>82</v>
      </c>
      <c r="R50" s="315">
        <v>37</v>
      </c>
      <c r="S50" s="316">
        <v>45</v>
      </c>
      <c r="T50" s="314">
        <v>74</v>
      </c>
      <c r="U50" s="315">
        <v>47</v>
      </c>
      <c r="V50" s="316">
        <v>27</v>
      </c>
      <c r="W50" s="314">
        <v>46</v>
      </c>
      <c r="X50" s="315">
        <v>28</v>
      </c>
      <c r="Y50" s="316">
        <v>18</v>
      </c>
      <c r="Z50" s="314">
        <v>46</v>
      </c>
      <c r="AA50" s="315">
        <v>31</v>
      </c>
      <c r="AB50" s="316">
        <v>15</v>
      </c>
      <c r="AC50" s="314">
        <v>24</v>
      </c>
      <c r="AD50" s="315">
        <v>16</v>
      </c>
      <c r="AE50" s="316">
        <v>8</v>
      </c>
      <c r="AF50" s="314">
        <v>22</v>
      </c>
      <c r="AG50" s="315">
        <v>16</v>
      </c>
      <c r="AH50" s="316">
        <v>6</v>
      </c>
    </row>
    <row r="51" spans="1:34" s="3" customFormat="1" ht="13.5" customHeight="1" x14ac:dyDescent="0.15">
      <c r="A51" s="339" t="s">
        <v>127</v>
      </c>
      <c r="B51" s="314">
        <v>18</v>
      </c>
      <c r="C51" s="315">
        <v>12</v>
      </c>
      <c r="D51" s="316">
        <v>6</v>
      </c>
      <c r="E51" s="314">
        <v>18</v>
      </c>
      <c r="F51" s="315">
        <v>9</v>
      </c>
      <c r="G51" s="316">
        <v>9</v>
      </c>
      <c r="H51" s="314">
        <v>16</v>
      </c>
      <c r="I51" s="315">
        <v>9</v>
      </c>
      <c r="J51" s="316">
        <v>7</v>
      </c>
      <c r="K51" s="314">
        <v>34</v>
      </c>
      <c r="L51" s="315">
        <v>26</v>
      </c>
      <c r="M51" s="316">
        <v>8</v>
      </c>
      <c r="N51" s="314">
        <v>55</v>
      </c>
      <c r="O51" s="315">
        <v>29</v>
      </c>
      <c r="P51" s="316">
        <v>26</v>
      </c>
      <c r="Q51" s="314">
        <v>36</v>
      </c>
      <c r="R51" s="315">
        <v>20</v>
      </c>
      <c r="S51" s="316">
        <v>16</v>
      </c>
      <c r="T51" s="314">
        <v>27</v>
      </c>
      <c r="U51" s="315">
        <v>16</v>
      </c>
      <c r="V51" s="316">
        <v>11</v>
      </c>
      <c r="W51" s="314">
        <v>29</v>
      </c>
      <c r="X51" s="315">
        <v>18</v>
      </c>
      <c r="Y51" s="316">
        <v>11</v>
      </c>
      <c r="Z51" s="314">
        <v>30</v>
      </c>
      <c r="AA51" s="315">
        <v>14</v>
      </c>
      <c r="AB51" s="316">
        <v>16</v>
      </c>
      <c r="AC51" s="314">
        <v>19</v>
      </c>
      <c r="AD51" s="315">
        <v>12</v>
      </c>
      <c r="AE51" s="316">
        <v>7</v>
      </c>
      <c r="AF51" s="314">
        <v>15</v>
      </c>
      <c r="AG51" s="315">
        <v>14</v>
      </c>
      <c r="AH51" s="316">
        <v>1</v>
      </c>
    </row>
    <row r="52" spans="1:34" s="3" customFormat="1" ht="13.5" customHeight="1" x14ac:dyDescent="0.15">
      <c r="A52" s="133" t="s">
        <v>60</v>
      </c>
      <c r="B52" s="135">
        <v>72</v>
      </c>
      <c r="C52" s="136">
        <v>34</v>
      </c>
      <c r="D52" s="137">
        <v>38</v>
      </c>
      <c r="E52" s="135">
        <v>59</v>
      </c>
      <c r="F52" s="136">
        <v>26</v>
      </c>
      <c r="G52" s="137">
        <v>33</v>
      </c>
      <c r="H52" s="135">
        <v>27</v>
      </c>
      <c r="I52" s="136">
        <v>8</v>
      </c>
      <c r="J52" s="137">
        <v>19</v>
      </c>
      <c r="K52" s="135">
        <v>177</v>
      </c>
      <c r="L52" s="136">
        <v>63</v>
      </c>
      <c r="M52" s="137">
        <v>114</v>
      </c>
      <c r="N52" s="135">
        <v>523</v>
      </c>
      <c r="O52" s="136">
        <v>242</v>
      </c>
      <c r="P52" s="137">
        <v>281</v>
      </c>
      <c r="Q52" s="135">
        <v>427</v>
      </c>
      <c r="R52" s="136">
        <v>217</v>
      </c>
      <c r="S52" s="137">
        <v>210</v>
      </c>
      <c r="T52" s="135">
        <v>290</v>
      </c>
      <c r="U52" s="136">
        <v>147</v>
      </c>
      <c r="V52" s="137">
        <v>143</v>
      </c>
      <c r="W52" s="135">
        <v>145</v>
      </c>
      <c r="X52" s="136">
        <v>63</v>
      </c>
      <c r="Y52" s="137">
        <v>82</v>
      </c>
      <c r="Z52" s="135">
        <v>79</v>
      </c>
      <c r="AA52" s="136">
        <v>29</v>
      </c>
      <c r="AB52" s="137">
        <v>50</v>
      </c>
      <c r="AC52" s="135">
        <v>39</v>
      </c>
      <c r="AD52" s="136">
        <v>18</v>
      </c>
      <c r="AE52" s="137">
        <v>21</v>
      </c>
      <c r="AF52" s="135">
        <v>34</v>
      </c>
      <c r="AG52" s="136">
        <v>20</v>
      </c>
      <c r="AH52" s="137">
        <v>14</v>
      </c>
    </row>
    <row r="53" spans="1:34" s="3" customFormat="1" ht="13.5" customHeight="1" x14ac:dyDescent="0.15">
      <c r="A53" s="177" t="s">
        <v>44</v>
      </c>
      <c r="B53" s="179">
        <v>6</v>
      </c>
      <c r="C53" s="180">
        <v>5</v>
      </c>
      <c r="D53" s="181">
        <v>1</v>
      </c>
      <c r="E53" s="179">
        <v>0</v>
      </c>
      <c r="F53" s="180">
        <v>0</v>
      </c>
      <c r="G53" s="181">
        <v>0</v>
      </c>
      <c r="H53" s="179">
        <v>1</v>
      </c>
      <c r="I53" s="180">
        <v>0</v>
      </c>
      <c r="J53" s="181">
        <v>1</v>
      </c>
      <c r="K53" s="179">
        <v>8</v>
      </c>
      <c r="L53" s="180">
        <v>5</v>
      </c>
      <c r="M53" s="181">
        <v>3</v>
      </c>
      <c r="N53" s="179">
        <v>40</v>
      </c>
      <c r="O53" s="180">
        <v>16</v>
      </c>
      <c r="P53" s="181">
        <v>24</v>
      </c>
      <c r="Q53" s="179">
        <v>25</v>
      </c>
      <c r="R53" s="180">
        <v>15</v>
      </c>
      <c r="S53" s="181">
        <v>10</v>
      </c>
      <c r="T53" s="179">
        <v>28</v>
      </c>
      <c r="U53" s="180">
        <v>18</v>
      </c>
      <c r="V53" s="181">
        <v>10</v>
      </c>
      <c r="W53" s="179">
        <v>14</v>
      </c>
      <c r="X53" s="180">
        <v>8</v>
      </c>
      <c r="Y53" s="181">
        <v>6</v>
      </c>
      <c r="Z53" s="179">
        <v>24</v>
      </c>
      <c r="AA53" s="180">
        <v>17</v>
      </c>
      <c r="AB53" s="181">
        <v>7</v>
      </c>
      <c r="AC53" s="179">
        <v>18</v>
      </c>
      <c r="AD53" s="180">
        <v>15</v>
      </c>
      <c r="AE53" s="181">
        <v>3</v>
      </c>
      <c r="AF53" s="179">
        <v>5</v>
      </c>
      <c r="AG53" s="180">
        <v>4</v>
      </c>
      <c r="AH53" s="181">
        <v>1</v>
      </c>
    </row>
    <row r="54" spans="1:34" s="3" customFormat="1" ht="13.5" customHeight="1" x14ac:dyDescent="0.15">
      <c r="A54" s="340"/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</row>
    <row r="55" spans="1:34" ht="13.5" customHeight="1" x14ac:dyDescent="0.15">
      <c r="A55" s="577" t="s">
        <v>219</v>
      </c>
      <c r="B55" s="577"/>
      <c r="C55" s="577"/>
      <c r="D55" s="577"/>
      <c r="E55" s="577"/>
      <c r="F55" s="577"/>
      <c r="G55" s="577"/>
      <c r="H55" s="577"/>
      <c r="I55" s="577"/>
      <c r="J55" s="577"/>
      <c r="K55" s="321"/>
      <c r="L55" s="321"/>
      <c r="M55" s="321"/>
      <c r="N55" s="321"/>
      <c r="O55" s="321"/>
      <c r="P55" s="321"/>
      <c r="Q55" s="321"/>
      <c r="R55" s="321"/>
      <c r="S55" s="321"/>
      <c r="T55" s="321"/>
      <c r="U55" s="321"/>
      <c r="V55" s="321"/>
      <c r="W55" s="321"/>
      <c r="X55" s="321"/>
      <c r="Y55" s="321"/>
      <c r="Z55" s="321"/>
      <c r="AA55" s="321"/>
      <c r="AB55" s="321"/>
      <c r="AC55" s="321"/>
      <c r="AD55" s="321"/>
      <c r="AE55" s="321"/>
      <c r="AF55" s="321"/>
      <c r="AG55" s="321"/>
      <c r="AH55" s="321"/>
    </row>
    <row r="56" spans="1:34" ht="13.5" customHeight="1" thickBot="1" x14ac:dyDescent="0.2">
      <c r="A56" s="321"/>
      <c r="B56" s="321"/>
      <c r="C56" s="321"/>
      <c r="D56" s="321"/>
      <c r="E56" s="321"/>
      <c r="F56" s="321"/>
      <c r="G56" s="321"/>
      <c r="H56" s="321"/>
      <c r="I56" s="321"/>
      <c r="J56" s="321"/>
      <c r="K56" s="321"/>
      <c r="L56" s="321"/>
      <c r="M56" s="321"/>
      <c r="N56" s="321"/>
      <c r="O56" s="321"/>
      <c r="P56" s="321"/>
      <c r="Q56" s="321"/>
      <c r="R56" s="321"/>
      <c r="S56" s="321"/>
      <c r="T56" s="321"/>
      <c r="U56" s="321"/>
      <c r="V56" s="321"/>
      <c r="W56" s="321"/>
      <c r="X56" s="321"/>
      <c r="Y56" s="321"/>
      <c r="Z56" s="601" t="s">
        <v>218</v>
      </c>
      <c r="AA56" s="601"/>
      <c r="AB56" s="601"/>
      <c r="AC56" s="601"/>
      <c r="AD56" s="601"/>
      <c r="AE56" s="601"/>
      <c r="AF56" s="601"/>
      <c r="AG56" s="601"/>
      <c r="AH56" s="601"/>
    </row>
    <row r="57" spans="1:34" ht="13.5" customHeight="1" x14ac:dyDescent="0.15">
      <c r="A57" s="119"/>
      <c r="B57" s="611" t="s">
        <v>214</v>
      </c>
      <c r="C57" s="612"/>
      <c r="D57" s="613"/>
      <c r="E57" s="611" t="s">
        <v>215</v>
      </c>
      <c r="F57" s="612"/>
      <c r="G57" s="613"/>
      <c r="H57" s="605" t="s">
        <v>220</v>
      </c>
      <c r="I57" s="606"/>
      <c r="J57" s="607"/>
      <c r="K57" s="605" t="s">
        <v>221</v>
      </c>
      <c r="L57" s="606"/>
      <c r="M57" s="607"/>
      <c r="N57" s="605" t="s">
        <v>222</v>
      </c>
      <c r="O57" s="606"/>
      <c r="P57" s="607"/>
      <c r="Q57" s="605" t="s">
        <v>223</v>
      </c>
      <c r="R57" s="606"/>
      <c r="S57" s="607"/>
      <c r="T57" s="605" t="s">
        <v>224</v>
      </c>
      <c r="U57" s="606"/>
      <c r="V57" s="607"/>
      <c r="W57" s="611" t="s">
        <v>225</v>
      </c>
      <c r="X57" s="612"/>
      <c r="Y57" s="613"/>
      <c r="Z57" s="611" t="s">
        <v>226</v>
      </c>
      <c r="AA57" s="612"/>
      <c r="AB57" s="613"/>
      <c r="AC57" s="611" t="s">
        <v>227</v>
      </c>
      <c r="AD57" s="612"/>
      <c r="AE57" s="613"/>
      <c r="AF57" s="608" t="s">
        <v>63</v>
      </c>
      <c r="AG57" s="609"/>
      <c r="AH57" s="610"/>
    </row>
    <row r="58" spans="1:34" ht="13.5" customHeight="1" x14ac:dyDescent="0.15">
      <c r="A58" s="331"/>
      <c r="B58" s="332" t="s">
        <v>33</v>
      </c>
      <c r="C58" s="333" t="s">
        <v>34</v>
      </c>
      <c r="D58" s="334" t="s">
        <v>35</v>
      </c>
      <c r="E58" s="332" t="s">
        <v>33</v>
      </c>
      <c r="F58" s="333" t="s">
        <v>34</v>
      </c>
      <c r="G58" s="334" t="s">
        <v>35</v>
      </c>
      <c r="H58" s="332" t="s">
        <v>33</v>
      </c>
      <c r="I58" s="333" t="s">
        <v>34</v>
      </c>
      <c r="J58" s="334" t="s">
        <v>35</v>
      </c>
      <c r="K58" s="332" t="s">
        <v>33</v>
      </c>
      <c r="L58" s="333" t="s">
        <v>34</v>
      </c>
      <c r="M58" s="334" t="s">
        <v>35</v>
      </c>
      <c r="N58" s="332" t="s">
        <v>33</v>
      </c>
      <c r="O58" s="333" t="s">
        <v>34</v>
      </c>
      <c r="P58" s="334" t="s">
        <v>35</v>
      </c>
      <c r="Q58" s="332" t="s">
        <v>33</v>
      </c>
      <c r="R58" s="333" t="s">
        <v>34</v>
      </c>
      <c r="S58" s="334" t="s">
        <v>35</v>
      </c>
      <c r="T58" s="332" t="s">
        <v>33</v>
      </c>
      <c r="U58" s="333" t="s">
        <v>34</v>
      </c>
      <c r="V58" s="334" t="s">
        <v>35</v>
      </c>
      <c r="W58" s="332" t="s">
        <v>33</v>
      </c>
      <c r="X58" s="333" t="s">
        <v>34</v>
      </c>
      <c r="Y58" s="334" t="s">
        <v>35</v>
      </c>
      <c r="Z58" s="332" t="s">
        <v>33</v>
      </c>
      <c r="AA58" s="333" t="s">
        <v>34</v>
      </c>
      <c r="AB58" s="334" t="s">
        <v>35</v>
      </c>
      <c r="AC58" s="332" t="s">
        <v>33</v>
      </c>
      <c r="AD58" s="333" t="s">
        <v>34</v>
      </c>
      <c r="AE58" s="334" t="s">
        <v>35</v>
      </c>
      <c r="AF58" s="323" t="s">
        <v>33</v>
      </c>
      <c r="AG58" s="342" t="s">
        <v>34</v>
      </c>
      <c r="AH58" s="343" t="s">
        <v>35</v>
      </c>
    </row>
    <row r="59" spans="1:34" ht="13.5" customHeight="1" thickBot="1" x14ac:dyDescent="0.2">
      <c r="A59" s="335" t="s">
        <v>12</v>
      </c>
      <c r="B59" s="336">
        <v>634</v>
      </c>
      <c r="C59" s="337">
        <v>403</v>
      </c>
      <c r="D59" s="338">
        <v>231</v>
      </c>
      <c r="E59" s="336">
        <v>508</v>
      </c>
      <c r="F59" s="337">
        <v>335</v>
      </c>
      <c r="G59" s="338">
        <v>173</v>
      </c>
      <c r="H59" s="336">
        <v>362</v>
      </c>
      <c r="I59" s="337">
        <v>221</v>
      </c>
      <c r="J59" s="338">
        <v>141</v>
      </c>
      <c r="K59" s="336">
        <v>243</v>
      </c>
      <c r="L59" s="337">
        <v>137</v>
      </c>
      <c r="M59" s="338">
        <v>106</v>
      </c>
      <c r="N59" s="336">
        <v>144</v>
      </c>
      <c r="O59" s="337">
        <v>65</v>
      </c>
      <c r="P59" s="338">
        <v>79</v>
      </c>
      <c r="Q59" s="336">
        <v>107</v>
      </c>
      <c r="R59" s="337">
        <v>41</v>
      </c>
      <c r="S59" s="338">
        <v>66</v>
      </c>
      <c r="T59" s="336">
        <v>101</v>
      </c>
      <c r="U59" s="337">
        <v>26</v>
      </c>
      <c r="V59" s="338">
        <v>75</v>
      </c>
      <c r="W59" s="336">
        <v>53</v>
      </c>
      <c r="X59" s="337">
        <v>16</v>
      </c>
      <c r="Y59" s="338">
        <v>37</v>
      </c>
      <c r="Z59" s="336">
        <v>11</v>
      </c>
      <c r="AA59" s="337">
        <v>2</v>
      </c>
      <c r="AB59" s="338">
        <v>9</v>
      </c>
      <c r="AC59" s="336">
        <v>0</v>
      </c>
      <c r="AD59" s="337">
        <v>0</v>
      </c>
      <c r="AE59" s="338">
        <v>0</v>
      </c>
      <c r="AF59" s="158">
        <v>20771</v>
      </c>
      <c r="AG59" s="344">
        <v>12044</v>
      </c>
      <c r="AH59" s="345">
        <v>8727</v>
      </c>
    </row>
    <row r="60" spans="1:34" ht="13.5" customHeight="1" thickTop="1" x14ac:dyDescent="0.15">
      <c r="A60" s="346" t="s">
        <v>52</v>
      </c>
      <c r="B60" s="347">
        <v>3</v>
      </c>
      <c r="C60" s="348">
        <v>2</v>
      </c>
      <c r="D60" s="349">
        <v>1</v>
      </c>
      <c r="E60" s="347">
        <v>5</v>
      </c>
      <c r="F60" s="348">
        <v>3</v>
      </c>
      <c r="G60" s="349">
        <v>2</v>
      </c>
      <c r="H60" s="347">
        <v>3</v>
      </c>
      <c r="I60" s="348">
        <v>1</v>
      </c>
      <c r="J60" s="349">
        <v>2</v>
      </c>
      <c r="K60" s="347">
        <v>1</v>
      </c>
      <c r="L60" s="348">
        <v>0</v>
      </c>
      <c r="M60" s="349">
        <v>1</v>
      </c>
      <c r="N60" s="347">
        <v>0</v>
      </c>
      <c r="O60" s="348">
        <v>0</v>
      </c>
      <c r="P60" s="349">
        <v>0</v>
      </c>
      <c r="Q60" s="347">
        <v>1</v>
      </c>
      <c r="R60" s="348">
        <v>0</v>
      </c>
      <c r="S60" s="349">
        <v>1</v>
      </c>
      <c r="T60" s="347">
        <v>0</v>
      </c>
      <c r="U60" s="348">
        <v>0</v>
      </c>
      <c r="V60" s="349">
        <v>0</v>
      </c>
      <c r="W60" s="347">
        <v>1</v>
      </c>
      <c r="X60" s="348">
        <v>0</v>
      </c>
      <c r="Y60" s="349">
        <v>1</v>
      </c>
      <c r="Z60" s="347">
        <v>0</v>
      </c>
      <c r="AA60" s="348">
        <v>0</v>
      </c>
      <c r="AB60" s="349">
        <v>0</v>
      </c>
      <c r="AC60" s="347">
        <v>0</v>
      </c>
      <c r="AD60" s="348">
        <v>0</v>
      </c>
      <c r="AE60" s="349">
        <v>0</v>
      </c>
      <c r="AF60" s="350">
        <v>154</v>
      </c>
      <c r="AG60" s="351">
        <v>88</v>
      </c>
      <c r="AH60" s="352">
        <v>66</v>
      </c>
    </row>
    <row r="61" spans="1:34" ht="13.5" customHeight="1" x14ac:dyDescent="0.15">
      <c r="A61" s="339" t="s">
        <v>83</v>
      </c>
      <c r="B61" s="314">
        <v>1</v>
      </c>
      <c r="C61" s="315">
        <v>1</v>
      </c>
      <c r="D61" s="316">
        <v>0</v>
      </c>
      <c r="E61" s="314">
        <v>1</v>
      </c>
      <c r="F61" s="315">
        <v>1</v>
      </c>
      <c r="G61" s="316">
        <v>0</v>
      </c>
      <c r="H61" s="314">
        <v>1</v>
      </c>
      <c r="I61" s="315">
        <v>0</v>
      </c>
      <c r="J61" s="316">
        <v>1</v>
      </c>
      <c r="K61" s="314">
        <v>0</v>
      </c>
      <c r="L61" s="315">
        <v>0</v>
      </c>
      <c r="M61" s="316">
        <v>0</v>
      </c>
      <c r="N61" s="314">
        <v>0</v>
      </c>
      <c r="O61" s="315">
        <v>0</v>
      </c>
      <c r="P61" s="316">
        <v>0</v>
      </c>
      <c r="Q61" s="314">
        <v>1</v>
      </c>
      <c r="R61" s="315">
        <v>0</v>
      </c>
      <c r="S61" s="316">
        <v>1</v>
      </c>
      <c r="T61" s="314">
        <v>0</v>
      </c>
      <c r="U61" s="315">
        <v>0</v>
      </c>
      <c r="V61" s="316">
        <v>0</v>
      </c>
      <c r="W61" s="314">
        <v>0</v>
      </c>
      <c r="X61" s="315">
        <v>0</v>
      </c>
      <c r="Y61" s="316">
        <v>0</v>
      </c>
      <c r="Z61" s="314">
        <v>0</v>
      </c>
      <c r="AA61" s="315">
        <v>0</v>
      </c>
      <c r="AB61" s="316">
        <v>0</v>
      </c>
      <c r="AC61" s="314">
        <v>0</v>
      </c>
      <c r="AD61" s="315">
        <v>0</v>
      </c>
      <c r="AE61" s="316">
        <v>0</v>
      </c>
      <c r="AF61" s="326">
        <v>30</v>
      </c>
      <c r="AG61" s="353">
        <v>17</v>
      </c>
      <c r="AH61" s="354">
        <v>13</v>
      </c>
    </row>
    <row r="62" spans="1:34" ht="13.5" customHeight="1" x14ac:dyDescent="0.15">
      <c r="A62" s="339" t="s">
        <v>84</v>
      </c>
      <c r="B62" s="314">
        <v>3</v>
      </c>
      <c r="C62" s="315">
        <v>1</v>
      </c>
      <c r="D62" s="316">
        <v>2</v>
      </c>
      <c r="E62" s="314">
        <v>2</v>
      </c>
      <c r="F62" s="315">
        <v>1</v>
      </c>
      <c r="G62" s="316">
        <v>1</v>
      </c>
      <c r="H62" s="314">
        <v>0</v>
      </c>
      <c r="I62" s="315">
        <v>0</v>
      </c>
      <c r="J62" s="316">
        <v>0</v>
      </c>
      <c r="K62" s="314">
        <v>0</v>
      </c>
      <c r="L62" s="315">
        <v>0</v>
      </c>
      <c r="M62" s="316">
        <v>0</v>
      </c>
      <c r="N62" s="314">
        <v>0</v>
      </c>
      <c r="O62" s="315">
        <v>0</v>
      </c>
      <c r="P62" s="316">
        <v>0</v>
      </c>
      <c r="Q62" s="314">
        <v>0</v>
      </c>
      <c r="R62" s="315">
        <v>0</v>
      </c>
      <c r="S62" s="316">
        <v>0</v>
      </c>
      <c r="T62" s="314">
        <v>0</v>
      </c>
      <c r="U62" s="315">
        <v>0</v>
      </c>
      <c r="V62" s="316">
        <v>0</v>
      </c>
      <c r="W62" s="314">
        <v>0</v>
      </c>
      <c r="X62" s="315">
        <v>0</v>
      </c>
      <c r="Y62" s="316">
        <v>0</v>
      </c>
      <c r="Z62" s="314">
        <v>0</v>
      </c>
      <c r="AA62" s="315">
        <v>0</v>
      </c>
      <c r="AB62" s="316">
        <v>0</v>
      </c>
      <c r="AC62" s="314">
        <v>0</v>
      </c>
      <c r="AD62" s="315">
        <v>0</v>
      </c>
      <c r="AE62" s="316">
        <v>0</v>
      </c>
      <c r="AF62" s="326">
        <v>36</v>
      </c>
      <c r="AG62" s="353">
        <v>21</v>
      </c>
      <c r="AH62" s="354">
        <v>15</v>
      </c>
    </row>
    <row r="63" spans="1:34" ht="13.5" customHeight="1" x14ac:dyDescent="0.15">
      <c r="A63" s="339" t="s">
        <v>85</v>
      </c>
      <c r="B63" s="314">
        <v>3</v>
      </c>
      <c r="C63" s="315">
        <v>2</v>
      </c>
      <c r="D63" s="316">
        <v>1</v>
      </c>
      <c r="E63" s="314">
        <v>1</v>
      </c>
      <c r="F63" s="315">
        <v>1</v>
      </c>
      <c r="G63" s="316">
        <v>0</v>
      </c>
      <c r="H63" s="314">
        <v>2</v>
      </c>
      <c r="I63" s="315">
        <v>2</v>
      </c>
      <c r="J63" s="316">
        <v>0</v>
      </c>
      <c r="K63" s="314">
        <v>2</v>
      </c>
      <c r="L63" s="315">
        <v>0</v>
      </c>
      <c r="M63" s="316">
        <v>2</v>
      </c>
      <c r="N63" s="314">
        <v>0</v>
      </c>
      <c r="O63" s="315">
        <v>0</v>
      </c>
      <c r="P63" s="316">
        <v>0</v>
      </c>
      <c r="Q63" s="314">
        <v>0</v>
      </c>
      <c r="R63" s="315">
        <v>0</v>
      </c>
      <c r="S63" s="316">
        <v>0</v>
      </c>
      <c r="T63" s="314">
        <v>0</v>
      </c>
      <c r="U63" s="315">
        <v>0</v>
      </c>
      <c r="V63" s="316">
        <v>0</v>
      </c>
      <c r="W63" s="314">
        <v>0</v>
      </c>
      <c r="X63" s="315">
        <v>0</v>
      </c>
      <c r="Y63" s="316">
        <v>0</v>
      </c>
      <c r="Z63" s="314">
        <v>0</v>
      </c>
      <c r="AA63" s="315">
        <v>0</v>
      </c>
      <c r="AB63" s="316">
        <v>0</v>
      </c>
      <c r="AC63" s="314">
        <v>0</v>
      </c>
      <c r="AD63" s="315">
        <v>0</v>
      </c>
      <c r="AE63" s="316">
        <v>0</v>
      </c>
      <c r="AF63" s="326">
        <v>71</v>
      </c>
      <c r="AG63" s="353">
        <v>53</v>
      </c>
      <c r="AH63" s="354">
        <v>18</v>
      </c>
    </row>
    <row r="64" spans="1:34" ht="13.5" customHeight="1" x14ac:dyDescent="0.15">
      <c r="A64" s="339" t="s">
        <v>86</v>
      </c>
      <c r="B64" s="314">
        <v>0</v>
      </c>
      <c r="C64" s="315">
        <v>0</v>
      </c>
      <c r="D64" s="316">
        <v>0</v>
      </c>
      <c r="E64" s="314">
        <v>1</v>
      </c>
      <c r="F64" s="315">
        <v>0</v>
      </c>
      <c r="G64" s="316">
        <v>1</v>
      </c>
      <c r="H64" s="314">
        <v>0</v>
      </c>
      <c r="I64" s="315">
        <v>0</v>
      </c>
      <c r="J64" s="316">
        <v>0</v>
      </c>
      <c r="K64" s="314">
        <v>0</v>
      </c>
      <c r="L64" s="315">
        <v>0</v>
      </c>
      <c r="M64" s="316">
        <v>0</v>
      </c>
      <c r="N64" s="314">
        <v>0</v>
      </c>
      <c r="O64" s="315">
        <v>0</v>
      </c>
      <c r="P64" s="316">
        <v>0</v>
      </c>
      <c r="Q64" s="314">
        <v>0</v>
      </c>
      <c r="R64" s="315">
        <v>0</v>
      </c>
      <c r="S64" s="316">
        <v>0</v>
      </c>
      <c r="T64" s="314">
        <v>0</v>
      </c>
      <c r="U64" s="315">
        <v>0</v>
      </c>
      <c r="V64" s="316">
        <v>0</v>
      </c>
      <c r="W64" s="314">
        <v>0</v>
      </c>
      <c r="X64" s="315">
        <v>0</v>
      </c>
      <c r="Y64" s="316">
        <v>0</v>
      </c>
      <c r="Z64" s="314">
        <v>0</v>
      </c>
      <c r="AA64" s="315">
        <v>0</v>
      </c>
      <c r="AB64" s="316">
        <v>0</v>
      </c>
      <c r="AC64" s="314">
        <v>0</v>
      </c>
      <c r="AD64" s="315">
        <v>0</v>
      </c>
      <c r="AE64" s="316">
        <v>0</v>
      </c>
      <c r="AF64" s="326">
        <v>14</v>
      </c>
      <c r="AG64" s="353">
        <v>8</v>
      </c>
      <c r="AH64" s="354">
        <v>6</v>
      </c>
    </row>
    <row r="65" spans="1:34" ht="13.5" customHeight="1" x14ac:dyDescent="0.15">
      <c r="A65" s="339" t="s">
        <v>87</v>
      </c>
      <c r="B65" s="314">
        <v>0</v>
      </c>
      <c r="C65" s="315">
        <v>0</v>
      </c>
      <c r="D65" s="316">
        <v>0</v>
      </c>
      <c r="E65" s="314">
        <v>0</v>
      </c>
      <c r="F65" s="315">
        <v>0</v>
      </c>
      <c r="G65" s="316">
        <v>0</v>
      </c>
      <c r="H65" s="314">
        <v>0</v>
      </c>
      <c r="I65" s="315">
        <v>0</v>
      </c>
      <c r="J65" s="316">
        <v>0</v>
      </c>
      <c r="K65" s="314">
        <v>0</v>
      </c>
      <c r="L65" s="315">
        <v>0</v>
      </c>
      <c r="M65" s="316">
        <v>0</v>
      </c>
      <c r="N65" s="314">
        <v>0</v>
      </c>
      <c r="O65" s="315">
        <v>0</v>
      </c>
      <c r="P65" s="316">
        <v>0</v>
      </c>
      <c r="Q65" s="314">
        <v>0</v>
      </c>
      <c r="R65" s="315">
        <v>0</v>
      </c>
      <c r="S65" s="316">
        <v>0</v>
      </c>
      <c r="T65" s="314">
        <v>0</v>
      </c>
      <c r="U65" s="315">
        <v>0</v>
      </c>
      <c r="V65" s="316">
        <v>0</v>
      </c>
      <c r="W65" s="314">
        <v>0</v>
      </c>
      <c r="X65" s="315">
        <v>0</v>
      </c>
      <c r="Y65" s="316">
        <v>0</v>
      </c>
      <c r="Z65" s="314">
        <v>0</v>
      </c>
      <c r="AA65" s="315">
        <v>0</v>
      </c>
      <c r="AB65" s="316">
        <v>0</v>
      </c>
      <c r="AC65" s="314">
        <v>0</v>
      </c>
      <c r="AD65" s="315">
        <v>0</v>
      </c>
      <c r="AE65" s="316">
        <v>0</v>
      </c>
      <c r="AF65" s="326">
        <v>17</v>
      </c>
      <c r="AG65" s="353">
        <v>9</v>
      </c>
      <c r="AH65" s="354">
        <v>8</v>
      </c>
    </row>
    <row r="66" spans="1:34" ht="13.5" customHeight="1" x14ac:dyDescent="0.15">
      <c r="A66" s="177" t="s">
        <v>88</v>
      </c>
      <c r="B66" s="179">
        <v>5</v>
      </c>
      <c r="C66" s="180">
        <v>5</v>
      </c>
      <c r="D66" s="181">
        <v>0</v>
      </c>
      <c r="E66" s="179">
        <v>0</v>
      </c>
      <c r="F66" s="180">
        <v>0</v>
      </c>
      <c r="G66" s="181">
        <v>0</v>
      </c>
      <c r="H66" s="179">
        <v>1</v>
      </c>
      <c r="I66" s="180">
        <v>1</v>
      </c>
      <c r="J66" s="181">
        <v>0</v>
      </c>
      <c r="K66" s="179">
        <v>1</v>
      </c>
      <c r="L66" s="180">
        <v>1</v>
      </c>
      <c r="M66" s="181">
        <v>0</v>
      </c>
      <c r="N66" s="179">
        <v>0</v>
      </c>
      <c r="O66" s="180">
        <v>0</v>
      </c>
      <c r="P66" s="181">
        <v>0</v>
      </c>
      <c r="Q66" s="179">
        <v>2</v>
      </c>
      <c r="R66" s="180">
        <v>1</v>
      </c>
      <c r="S66" s="181">
        <v>1</v>
      </c>
      <c r="T66" s="179">
        <v>0</v>
      </c>
      <c r="U66" s="180">
        <v>0</v>
      </c>
      <c r="V66" s="181">
        <v>0</v>
      </c>
      <c r="W66" s="179">
        <v>0</v>
      </c>
      <c r="X66" s="180">
        <v>0</v>
      </c>
      <c r="Y66" s="181">
        <v>0</v>
      </c>
      <c r="Z66" s="179">
        <v>0</v>
      </c>
      <c r="AA66" s="180">
        <v>0</v>
      </c>
      <c r="AB66" s="181">
        <v>0</v>
      </c>
      <c r="AC66" s="179">
        <v>0</v>
      </c>
      <c r="AD66" s="180">
        <v>0</v>
      </c>
      <c r="AE66" s="181">
        <v>0</v>
      </c>
      <c r="AF66" s="178">
        <v>53</v>
      </c>
      <c r="AG66" s="355">
        <v>42</v>
      </c>
      <c r="AH66" s="356">
        <v>11</v>
      </c>
    </row>
    <row r="67" spans="1:34" ht="13.5" customHeight="1" x14ac:dyDescent="0.15">
      <c r="A67" s="339" t="s">
        <v>89</v>
      </c>
      <c r="B67" s="314">
        <v>4</v>
      </c>
      <c r="C67" s="315">
        <v>4</v>
      </c>
      <c r="D67" s="316">
        <v>0</v>
      </c>
      <c r="E67" s="314">
        <v>2</v>
      </c>
      <c r="F67" s="315">
        <v>2</v>
      </c>
      <c r="G67" s="316">
        <v>0</v>
      </c>
      <c r="H67" s="314">
        <v>1</v>
      </c>
      <c r="I67" s="315">
        <v>0</v>
      </c>
      <c r="J67" s="316">
        <v>1</v>
      </c>
      <c r="K67" s="314">
        <v>4</v>
      </c>
      <c r="L67" s="315">
        <v>1</v>
      </c>
      <c r="M67" s="316">
        <v>3</v>
      </c>
      <c r="N67" s="314">
        <v>1</v>
      </c>
      <c r="O67" s="315">
        <v>1</v>
      </c>
      <c r="P67" s="316">
        <v>0</v>
      </c>
      <c r="Q67" s="314">
        <v>0</v>
      </c>
      <c r="R67" s="315">
        <v>0</v>
      </c>
      <c r="S67" s="316">
        <v>0</v>
      </c>
      <c r="T67" s="314">
        <v>1</v>
      </c>
      <c r="U67" s="315">
        <v>0</v>
      </c>
      <c r="V67" s="316">
        <v>1</v>
      </c>
      <c r="W67" s="314">
        <v>1</v>
      </c>
      <c r="X67" s="315">
        <v>0</v>
      </c>
      <c r="Y67" s="316">
        <v>1</v>
      </c>
      <c r="Z67" s="314">
        <v>0</v>
      </c>
      <c r="AA67" s="315">
        <v>0</v>
      </c>
      <c r="AB67" s="316">
        <v>0</v>
      </c>
      <c r="AC67" s="314">
        <v>0</v>
      </c>
      <c r="AD67" s="315">
        <v>0</v>
      </c>
      <c r="AE67" s="316">
        <v>0</v>
      </c>
      <c r="AF67" s="326">
        <v>116</v>
      </c>
      <c r="AG67" s="353">
        <v>68</v>
      </c>
      <c r="AH67" s="354">
        <v>48</v>
      </c>
    </row>
    <row r="68" spans="1:34" ht="13.5" customHeight="1" x14ac:dyDescent="0.15">
      <c r="A68" s="339" t="s">
        <v>90</v>
      </c>
      <c r="B68" s="314">
        <v>2</v>
      </c>
      <c r="C68" s="315">
        <v>2</v>
      </c>
      <c r="D68" s="316">
        <v>0</v>
      </c>
      <c r="E68" s="314">
        <v>4</v>
      </c>
      <c r="F68" s="315">
        <v>3</v>
      </c>
      <c r="G68" s="316">
        <v>1</v>
      </c>
      <c r="H68" s="314">
        <v>0</v>
      </c>
      <c r="I68" s="315">
        <v>0</v>
      </c>
      <c r="J68" s="316">
        <v>0</v>
      </c>
      <c r="K68" s="314">
        <v>0</v>
      </c>
      <c r="L68" s="315">
        <v>0</v>
      </c>
      <c r="M68" s="316">
        <v>0</v>
      </c>
      <c r="N68" s="314">
        <v>1</v>
      </c>
      <c r="O68" s="315">
        <v>0</v>
      </c>
      <c r="P68" s="316">
        <v>1</v>
      </c>
      <c r="Q68" s="314">
        <v>0</v>
      </c>
      <c r="R68" s="315">
        <v>0</v>
      </c>
      <c r="S68" s="316">
        <v>0</v>
      </c>
      <c r="T68" s="314">
        <v>0</v>
      </c>
      <c r="U68" s="315">
        <v>0</v>
      </c>
      <c r="V68" s="316">
        <v>0</v>
      </c>
      <c r="W68" s="314">
        <v>0</v>
      </c>
      <c r="X68" s="315">
        <v>0</v>
      </c>
      <c r="Y68" s="316">
        <v>0</v>
      </c>
      <c r="Z68" s="314">
        <v>0</v>
      </c>
      <c r="AA68" s="315">
        <v>0</v>
      </c>
      <c r="AB68" s="316">
        <v>0</v>
      </c>
      <c r="AC68" s="314">
        <v>0</v>
      </c>
      <c r="AD68" s="315">
        <v>0</v>
      </c>
      <c r="AE68" s="316">
        <v>0</v>
      </c>
      <c r="AF68" s="326">
        <v>89</v>
      </c>
      <c r="AG68" s="353">
        <v>62</v>
      </c>
      <c r="AH68" s="354">
        <v>27</v>
      </c>
    </row>
    <row r="69" spans="1:34" ht="13.5" customHeight="1" x14ac:dyDescent="0.15">
      <c r="A69" s="339" t="s">
        <v>91</v>
      </c>
      <c r="B69" s="314">
        <v>2</v>
      </c>
      <c r="C69" s="315">
        <v>1</v>
      </c>
      <c r="D69" s="316">
        <v>1</v>
      </c>
      <c r="E69" s="314">
        <v>3</v>
      </c>
      <c r="F69" s="315">
        <v>2</v>
      </c>
      <c r="G69" s="316">
        <v>1</v>
      </c>
      <c r="H69" s="314">
        <v>1</v>
      </c>
      <c r="I69" s="315">
        <v>1</v>
      </c>
      <c r="J69" s="316">
        <v>0</v>
      </c>
      <c r="K69" s="314">
        <v>0</v>
      </c>
      <c r="L69" s="315">
        <v>0</v>
      </c>
      <c r="M69" s="316">
        <v>0</v>
      </c>
      <c r="N69" s="314">
        <v>0</v>
      </c>
      <c r="O69" s="315">
        <v>0</v>
      </c>
      <c r="P69" s="316">
        <v>0</v>
      </c>
      <c r="Q69" s="314">
        <v>0</v>
      </c>
      <c r="R69" s="315">
        <v>0</v>
      </c>
      <c r="S69" s="316">
        <v>0</v>
      </c>
      <c r="T69" s="314">
        <v>1</v>
      </c>
      <c r="U69" s="315">
        <v>0</v>
      </c>
      <c r="V69" s="316">
        <v>1</v>
      </c>
      <c r="W69" s="314">
        <v>0</v>
      </c>
      <c r="X69" s="315">
        <v>0</v>
      </c>
      <c r="Y69" s="316">
        <v>0</v>
      </c>
      <c r="Z69" s="314">
        <v>0</v>
      </c>
      <c r="AA69" s="315">
        <v>0</v>
      </c>
      <c r="AB69" s="316">
        <v>0</v>
      </c>
      <c r="AC69" s="314">
        <v>0</v>
      </c>
      <c r="AD69" s="315">
        <v>0</v>
      </c>
      <c r="AE69" s="316">
        <v>0</v>
      </c>
      <c r="AF69" s="326">
        <v>62</v>
      </c>
      <c r="AG69" s="353">
        <v>41</v>
      </c>
      <c r="AH69" s="354">
        <v>21</v>
      </c>
    </row>
    <row r="70" spans="1:34" ht="13.5" customHeight="1" x14ac:dyDescent="0.15">
      <c r="A70" s="339" t="s">
        <v>92</v>
      </c>
      <c r="B70" s="314">
        <v>17</v>
      </c>
      <c r="C70" s="315">
        <v>10</v>
      </c>
      <c r="D70" s="316">
        <v>7</v>
      </c>
      <c r="E70" s="314">
        <v>13</v>
      </c>
      <c r="F70" s="315">
        <v>8</v>
      </c>
      <c r="G70" s="316">
        <v>5</v>
      </c>
      <c r="H70" s="314">
        <v>6</v>
      </c>
      <c r="I70" s="315">
        <v>5</v>
      </c>
      <c r="J70" s="316">
        <v>1</v>
      </c>
      <c r="K70" s="314">
        <v>5</v>
      </c>
      <c r="L70" s="315">
        <v>2</v>
      </c>
      <c r="M70" s="316">
        <v>3</v>
      </c>
      <c r="N70" s="314">
        <v>1</v>
      </c>
      <c r="O70" s="315">
        <v>0</v>
      </c>
      <c r="P70" s="316">
        <v>1</v>
      </c>
      <c r="Q70" s="314">
        <v>1</v>
      </c>
      <c r="R70" s="315">
        <v>0</v>
      </c>
      <c r="S70" s="316">
        <v>1</v>
      </c>
      <c r="T70" s="314">
        <v>2</v>
      </c>
      <c r="U70" s="315">
        <v>1</v>
      </c>
      <c r="V70" s="316">
        <v>1</v>
      </c>
      <c r="W70" s="314">
        <v>0</v>
      </c>
      <c r="X70" s="315">
        <v>0</v>
      </c>
      <c r="Y70" s="316">
        <v>0</v>
      </c>
      <c r="Z70" s="314">
        <v>1</v>
      </c>
      <c r="AA70" s="315">
        <v>0</v>
      </c>
      <c r="AB70" s="316">
        <v>1</v>
      </c>
      <c r="AC70" s="314">
        <v>0</v>
      </c>
      <c r="AD70" s="315">
        <v>0</v>
      </c>
      <c r="AE70" s="316">
        <v>0</v>
      </c>
      <c r="AF70" s="326">
        <v>343</v>
      </c>
      <c r="AG70" s="353">
        <v>202</v>
      </c>
      <c r="AH70" s="354">
        <v>141</v>
      </c>
    </row>
    <row r="71" spans="1:34" ht="13.5" customHeight="1" x14ac:dyDescent="0.15">
      <c r="A71" s="339" t="s">
        <v>93</v>
      </c>
      <c r="B71" s="314">
        <v>16</v>
      </c>
      <c r="C71" s="315">
        <v>13</v>
      </c>
      <c r="D71" s="316">
        <v>3</v>
      </c>
      <c r="E71" s="314">
        <v>18</v>
      </c>
      <c r="F71" s="315">
        <v>10</v>
      </c>
      <c r="G71" s="316">
        <v>8</v>
      </c>
      <c r="H71" s="314">
        <v>12</v>
      </c>
      <c r="I71" s="315">
        <v>10</v>
      </c>
      <c r="J71" s="316">
        <v>2</v>
      </c>
      <c r="K71" s="314">
        <v>6</v>
      </c>
      <c r="L71" s="315">
        <v>3</v>
      </c>
      <c r="M71" s="316">
        <v>3</v>
      </c>
      <c r="N71" s="314">
        <v>1</v>
      </c>
      <c r="O71" s="315">
        <v>1</v>
      </c>
      <c r="P71" s="316">
        <v>0</v>
      </c>
      <c r="Q71" s="314">
        <v>0</v>
      </c>
      <c r="R71" s="315">
        <v>0</v>
      </c>
      <c r="S71" s="316">
        <v>0</v>
      </c>
      <c r="T71" s="314">
        <v>1</v>
      </c>
      <c r="U71" s="315">
        <v>1</v>
      </c>
      <c r="V71" s="316">
        <v>0</v>
      </c>
      <c r="W71" s="314">
        <v>4</v>
      </c>
      <c r="X71" s="315">
        <v>1</v>
      </c>
      <c r="Y71" s="316">
        <v>3</v>
      </c>
      <c r="Z71" s="314">
        <v>0</v>
      </c>
      <c r="AA71" s="315">
        <v>0</v>
      </c>
      <c r="AB71" s="316">
        <v>0</v>
      </c>
      <c r="AC71" s="314">
        <v>0</v>
      </c>
      <c r="AD71" s="315">
        <v>0</v>
      </c>
      <c r="AE71" s="316">
        <v>0</v>
      </c>
      <c r="AF71" s="326">
        <v>466</v>
      </c>
      <c r="AG71" s="353">
        <v>275</v>
      </c>
      <c r="AH71" s="354">
        <v>191</v>
      </c>
    </row>
    <row r="72" spans="1:34" ht="13.5" customHeight="1" x14ac:dyDescent="0.15">
      <c r="A72" s="339" t="s">
        <v>94</v>
      </c>
      <c r="B72" s="314">
        <v>59</v>
      </c>
      <c r="C72" s="315">
        <v>30</v>
      </c>
      <c r="D72" s="316">
        <v>29</v>
      </c>
      <c r="E72" s="314">
        <v>45</v>
      </c>
      <c r="F72" s="315">
        <v>33</v>
      </c>
      <c r="G72" s="316">
        <v>12</v>
      </c>
      <c r="H72" s="314">
        <v>25</v>
      </c>
      <c r="I72" s="315">
        <v>16</v>
      </c>
      <c r="J72" s="316">
        <v>9</v>
      </c>
      <c r="K72" s="314">
        <v>22</v>
      </c>
      <c r="L72" s="315">
        <v>14</v>
      </c>
      <c r="M72" s="316">
        <v>8</v>
      </c>
      <c r="N72" s="314">
        <v>10</v>
      </c>
      <c r="O72" s="315">
        <v>5</v>
      </c>
      <c r="P72" s="316">
        <v>5</v>
      </c>
      <c r="Q72" s="314">
        <v>5</v>
      </c>
      <c r="R72" s="315">
        <v>2</v>
      </c>
      <c r="S72" s="316">
        <v>3</v>
      </c>
      <c r="T72" s="314">
        <v>8</v>
      </c>
      <c r="U72" s="315">
        <v>3</v>
      </c>
      <c r="V72" s="316">
        <v>5</v>
      </c>
      <c r="W72" s="314">
        <v>2</v>
      </c>
      <c r="X72" s="315">
        <v>0</v>
      </c>
      <c r="Y72" s="316">
        <v>2</v>
      </c>
      <c r="Z72" s="314">
        <v>0</v>
      </c>
      <c r="AA72" s="315">
        <v>0</v>
      </c>
      <c r="AB72" s="316">
        <v>0</v>
      </c>
      <c r="AC72" s="314">
        <v>0</v>
      </c>
      <c r="AD72" s="315">
        <v>0</v>
      </c>
      <c r="AE72" s="316">
        <v>0</v>
      </c>
      <c r="AF72" s="326">
        <v>1409</v>
      </c>
      <c r="AG72" s="353">
        <v>804</v>
      </c>
      <c r="AH72" s="354">
        <v>605</v>
      </c>
    </row>
    <row r="73" spans="1:34" ht="13.5" customHeight="1" x14ac:dyDescent="0.15">
      <c r="A73" s="177" t="s">
        <v>95</v>
      </c>
      <c r="B73" s="179">
        <v>28</v>
      </c>
      <c r="C73" s="180">
        <v>17</v>
      </c>
      <c r="D73" s="181">
        <v>11</v>
      </c>
      <c r="E73" s="179">
        <v>28</v>
      </c>
      <c r="F73" s="180">
        <v>18</v>
      </c>
      <c r="G73" s="181">
        <v>10</v>
      </c>
      <c r="H73" s="179">
        <v>15</v>
      </c>
      <c r="I73" s="180">
        <v>11</v>
      </c>
      <c r="J73" s="181">
        <v>4</v>
      </c>
      <c r="K73" s="179">
        <v>11</v>
      </c>
      <c r="L73" s="180">
        <v>9</v>
      </c>
      <c r="M73" s="181">
        <v>2</v>
      </c>
      <c r="N73" s="179">
        <v>6</v>
      </c>
      <c r="O73" s="180">
        <v>2</v>
      </c>
      <c r="P73" s="181">
        <v>4</v>
      </c>
      <c r="Q73" s="179">
        <v>1</v>
      </c>
      <c r="R73" s="180">
        <v>0</v>
      </c>
      <c r="S73" s="181">
        <v>1</v>
      </c>
      <c r="T73" s="179">
        <v>3</v>
      </c>
      <c r="U73" s="180">
        <v>1</v>
      </c>
      <c r="V73" s="181">
        <v>2</v>
      </c>
      <c r="W73" s="179">
        <v>1</v>
      </c>
      <c r="X73" s="180">
        <v>0</v>
      </c>
      <c r="Y73" s="181">
        <v>1</v>
      </c>
      <c r="Z73" s="179">
        <v>1</v>
      </c>
      <c r="AA73" s="180">
        <v>0</v>
      </c>
      <c r="AB73" s="181">
        <v>1</v>
      </c>
      <c r="AC73" s="179">
        <v>0</v>
      </c>
      <c r="AD73" s="180">
        <v>0</v>
      </c>
      <c r="AE73" s="181">
        <v>0</v>
      </c>
      <c r="AF73" s="178">
        <v>690</v>
      </c>
      <c r="AG73" s="355">
        <v>417</v>
      </c>
      <c r="AH73" s="356">
        <v>273</v>
      </c>
    </row>
    <row r="74" spans="1:34" ht="13.5" customHeight="1" x14ac:dyDescent="0.15">
      <c r="A74" s="339" t="s">
        <v>96</v>
      </c>
      <c r="B74" s="314">
        <v>1</v>
      </c>
      <c r="C74" s="315">
        <v>1</v>
      </c>
      <c r="D74" s="316">
        <v>0</v>
      </c>
      <c r="E74" s="314">
        <v>1</v>
      </c>
      <c r="F74" s="315">
        <v>1</v>
      </c>
      <c r="G74" s="316">
        <v>0</v>
      </c>
      <c r="H74" s="314">
        <v>1</v>
      </c>
      <c r="I74" s="315">
        <v>1</v>
      </c>
      <c r="J74" s="316">
        <v>0</v>
      </c>
      <c r="K74" s="314">
        <v>1</v>
      </c>
      <c r="L74" s="315">
        <v>0</v>
      </c>
      <c r="M74" s="316">
        <v>1</v>
      </c>
      <c r="N74" s="314">
        <v>0</v>
      </c>
      <c r="O74" s="315">
        <v>0</v>
      </c>
      <c r="P74" s="316">
        <v>0</v>
      </c>
      <c r="Q74" s="314">
        <v>0</v>
      </c>
      <c r="R74" s="315">
        <v>0</v>
      </c>
      <c r="S74" s="316">
        <v>0</v>
      </c>
      <c r="T74" s="314">
        <v>0</v>
      </c>
      <c r="U74" s="315">
        <v>0</v>
      </c>
      <c r="V74" s="316">
        <v>0</v>
      </c>
      <c r="W74" s="314">
        <v>2</v>
      </c>
      <c r="X74" s="315">
        <v>1</v>
      </c>
      <c r="Y74" s="316">
        <v>1</v>
      </c>
      <c r="Z74" s="314">
        <v>0</v>
      </c>
      <c r="AA74" s="315">
        <v>0</v>
      </c>
      <c r="AB74" s="316">
        <v>0</v>
      </c>
      <c r="AC74" s="314">
        <v>0</v>
      </c>
      <c r="AD74" s="315">
        <v>0</v>
      </c>
      <c r="AE74" s="316">
        <v>0</v>
      </c>
      <c r="AF74" s="326">
        <v>43</v>
      </c>
      <c r="AG74" s="353">
        <v>26</v>
      </c>
      <c r="AH74" s="354">
        <v>17</v>
      </c>
    </row>
    <row r="75" spans="1:34" ht="13.5" customHeight="1" x14ac:dyDescent="0.15">
      <c r="A75" s="339" t="s">
        <v>97</v>
      </c>
      <c r="B75" s="314">
        <v>0</v>
      </c>
      <c r="C75" s="315">
        <v>0</v>
      </c>
      <c r="D75" s="316">
        <v>0</v>
      </c>
      <c r="E75" s="314">
        <v>0</v>
      </c>
      <c r="F75" s="315">
        <v>0</v>
      </c>
      <c r="G75" s="316">
        <v>0</v>
      </c>
      <c r="H75" s="314">
        <v>1</v>
      </c>
      <c r="I75" s="315">
        <v>0</v>
      </c>
      <c r="J75" s="316">
        <v>1</v>
      </c>
      <c r="K75" s="314">
        <v>0</v>
      </c>
      <c r="L75" s="315">
        <v>0</v>
      </c>
      <c r="M75" s="316">
        <v>0</v>
      </c>
      <c r="N75" s="314">
        <v>1</v>
      </c>
      <c r="O75" s="315">
        <v>1</v>
      </c>
      <c r="P75" s="316">
        <v>0</v>
      </c>
      <c r="Q75" s="314">
        <v>1</v>
      </c>
      <c r="R75" s="315">
        <v>1</v>
      </c>
      <c r="S75" s="316">
        <v>0</v>
      </c>
      <c r="T75" s="314">
        <v>0</v>
      </c>
      <c r="U75" s="315">
        <v>0</v>
      </c>
      <c r="V75" s="316">
        <v>0</v>
      </c>
      <c r="W75" s="314">
        <v>0</v>
      </c>
      <c r="X75" s="315">
        <v>0</v>
      </c>
      <c r="Y75" s="316">
        <v>0</v>
      </c>
      <c r="Z75" s="314">
        <v>0</v>
      </c>
      <c r="AA75" s="315">
        <v>0</v>
      </c>
      <c r="AB75" s="316">
        <v>0</v>
      </c>
      <c r="AC75" s="314">
        <v>0</v>
      </c>
      <c r="AD75" s="315">
        <v>0</v>
      </c>
      <c r="AE75" s="316">
        <v>0</v>
      </c>
      <c r="AF75" s="326">
        <v>25</v>
      </c>
      <c r="AG75" s="353">
        <v>16</v>
      </c>
      <c r="AH75" s="354">
        <v>9</v>
      </c>
    </row>
    <row r="76" spans="1:34" ht="13.5" customHeight="1" x14ac:dyDescent="0.15">
      <c r="A76" s="339" t="s">
        <v>98</v>
      </c>
      <c r="B76" s="314">
        <v>1</v>
      </c>
      <c r="C76" s="315">
        <v>0</v>
      </c>
      <c r="D76" s="316">
        <v>1</v>
      </c>
      <c r="E76" s="314">
        <v>2</v>
      </c>
      <c r="F76" s="315">
        <v>1</v>
      </c>
      <c r="G76" s="316">
        <v>1</v>
      </c>
      <c r="H76" s="314">
        <v>0</v>
      </c>
      <c r="I76" s="315">
        <v>0</v>
      </c>
      <c r="J76" s="316">
        <v>0</v>
      </c>
      <c r="K76" s="314">
        <v>0</v>
      </c>
      <c r="L76" s="315">
        <v>0</v>
      </c>
      <c r="M76" s="316">
        <v>0</v>
      </c>
      <c r="N76" s="314">
        <v>0</v>
      </c>
      <c r="O76" s="315">
        <v>0</v>
      </c>
      <c r="P76" s="316">
        <v>0</v>
      </c>
      <c r="Q76" s="314">
        <v>0</v>
      </c>
      <c r="R76" s="315">
        <v>0</v>
      </c>
      <c r="S76" s="316">
        <v>0</v>
      </c>
      <c r="T76" s="314">
        <v>0</v>
      </c>
      <c r="U76" s="315">
        <v>0</v>
      </c>
      <c r="V76" s="316">
        <v>0</v>
      </c>
      <c r="W76" s="314">
        <v>0</v>
      </c>
      <c r="X76" s="315">
        <v>0</v>
      </c>
      <c r="Y76" s="316">
        <v>0</v>
      </c>
      <c r="Z76" s="314">
        <v>0</v>
      </c>
      <c r="AA76" s="315">
        <v>0</v>
      </c>
      <c r="AB76" s="316">
        <v>0</v>
      </c>
      <c r="AC76" s="314">
        <v>0</v>
      </c>
      <c r="AD76" s="315">
        <v>0</v>
      </c>
      <c r="AE76" s="316">
        <v>0</v>
      </c>
      <c r="AF76" s="326">
        <v>58</v>
      </c>
      <c r="AG76" s="353">
        <v>43</v>
      </c>
      <c r="AH76" s="354">
        <v>15</v>
      </c>
    </row>
    <row r="77" spans="1:34" ht="13.5" customHeight="1" x14ac:dyDescent="0.15">
      <c r="A77" s="339" t="s">
        <v>99</v>
      </c>
      <c r="B77" s="314">
        <v>0</v>
      </c>
      <c r="C77" s="315">
        <v>0</v>
      </c>
      <c r="D77" s="316">
        <v>0</v>
      </c>
      <c r="E77" s="314">
        <v>1</v>
      </c>
      <c r="F77" s="315">
        <v>0</v>
      </c>
      <c r="G77" s="316">
        <v>1</v>
      </c>
      <c r="H77" s="314">
        <v>0</v>
      </c>
      <c r="I77" s="315">
        <v>0</v>
      </c>
      <c r="J77" s="316">
        <v>0</v>
      </c>
      <c r="K77" s="314">
        <v>0</v>
      </c>
      <c r="L77" s="315">
        <v>0</v>
      </c>
      <c r="M77" s="316">
        <v>0</v>
      </c>
      <c r="N77" s="314">
        <v>0</v>
      </c>
      <c r="O77" s="315">
        <v>0</v>
      </c>
      <c r="P77" s="316">
        <v>0</v>
      </c>
      <c r="Q77" s="314">
        <v>0</v>
      </c>
      <c r="R77" s="315">
        <v>0</v>
      </c>
      <c r="S77" s="316">
        <v>0</v>
      </c>
      <c r="T77" s="314">
        <v>0</v>
      </c>
      <c r="U77" s="315">
        <v>0</v>
      </c>
      <c r="V77" s="316">
        <v>0</v>
      </c>
      <c r="W77" s="314">
        <v>0</v>
      </c>
      <c r="X77" s="315">
        <v>0</v>
      </c>
      <c r="Y77" s="316">
        <v>0</v>
      </c>
      <c r="Z77" s="314">
        <v>0</v>
      </c>
      <c r="AA77" s="315">
        <v>0</v>
      </c>
      <c r="AB77" s="316">
        <v>0</v>
      </c>
      <c r="AC77" s="314">
        <v>0</v>
      </c>
      <c r="AD77" s="315">
        <v>0</v>
      </c>
      <c r="AE77" s="316">
        <v>0</v>
      </c>
      <c r="AF77" s="326">
        <v>24</v>
      </c>
      <c r="AG77" s="353">
        <v>15</v>
      </c>
      <c r="AH77" s="354">
        <v>9</v>
      </c>
    </row>
    <row r="78" spans="1:34" ht="13.5" customHeight="1" x14ac:dyDescent="0.15">
      <c r="A78" s="339" t="s">
        <v>100</v>
      </c>
      <c r="B78" s="314">
        <v>1</v>
      </c>
      <c r="C78" s="315">
        <v>1</v>
      </c>
      <c r="D78" s="316">
        <v>0</v>
      </c>
      <c r="E78" s="314">
        <v>0</v>
      </c>
      <c r="F78" s="315">
        <v>0</v>
      </c>
      <c r="G78" s="316">
        <v>0</v>
      </c>
      <c r="H78" s="314">
        <v>0</v>
      </c>
      <c r="I78" s="315">
        <v>0</v>
      </c>
      <c r="J78" s="316">
        <v>0</v>
      </c>
      <c r="K78" s="314">
        <v>1</v>
      </c>
      <c r="L78" s="315">
        <v>0</v>
      </c>
      <c r="M78" s="316">
        <v>1</v>
      </c>
      <c r="N78" s="314">
        <v>2</v>
      </c>
      <c r="O78" s="315">
        <v>1</v>
      </c>
      <c r="P78" s="316">
        <v>1</v>
      </c>
      <c r="Q78" s="314">
        <v>1</v>
      </c>
      <c r="R78" s="315">
        <v>0</v>
      </c>
      <c r="S78" s="316">
        <v>1</v>
      </c>
      <c r="T78" s="314">
        <v>0</v>
      </c>
      <c r="U78" s="315">
        <v>0</v>
      </c>
      <c r="V78" s="316">
        <v>0</v>
      </c>
      <c r="W78" s="314">
        <v>0</v>
      </c>
      <c r="X78" s="315">
        <v>0</v>
      </c>
      <c r="Y78" s="316">
        <v>0</v>
      </c>
      <c r="Z78" s="314">
        <v>0</v>
      </c>
      <c r="AA78" s="315">
        <v>0</v>
      </c>
      <c r="AB78" s="316">
        <v>0</v>
      </c>
      <c r="AC78" s="314">
        <v>0</v>
      </c>
      <c r="AD78" s="315">
        <v>0</v>
      </c>
      <c r="AE78" s="316">
        <v>0</v>
      </c>
      <c r="AF78" s="326">
        <v>29</v>
      </c>
      <c r="AG78" s="353">
        <v>15</v>
      </c>
      <c r="AH78" s="354">
        <v>14</v>
      </c>
    </row>
    <row r="79" spans="1:34" ht="13.5" customHeight="1" x14ac:dyDescent="0.15">
      <c r="A79" s="339" t="s">
        <v>101</v>
      </c>
      <c r="B79" s="314">
        <v>0</v>
      </c>
      <c r="C79" s="315">
        <v>0</v>
      </c>
      <c r="D79" s="316">
        <v>0</v>
      </c>
      <c r="E79" s="314">
        <v>3</v>
      </c>
      <c r="F79" s="315">
        <v>1</v>
      </c>
      <c r="G79" s="316">
        <v>2</v>
      </c>
      <c r="H79" s="314">
        <v>3</v>
      </c>
      <c r="I79" s="315">
        <v>2</v>
      </c>
      <c r="J79" s="316">
        <v>1</v>
      </c>
      <c r="K79" s="314">
        <v>0</v>
      </c>
      <c r="L79" s="315">
        <v>0</v>
      </c>
      <c r="M79" s="316">
        <v>0</v>
      </c>
      <c r="N79" s="314">
        <v>1</v>
      </c>
      <c r="O79" s="315">
        <v>1</v>
      </c>
      <c r="P79" s="316">
        <v>0</v>
      </c>
      <c r="Q79" s="314">
        <v>0</v>
      </c>
      <c r="R79" s="315">
        <v>0</v>
      </c>
      <c r="S79" s="316">
        <v>0</v>
      </c>
      <c r="T79" s="314">
        <v>0</v>
      </c>
      <c r="U79" s="315">
        <v>0</v>
      </c>
      <c r="V79" s="316">
        <v>0</v>
      </c>
      <c r="W79" s="314">
        <v>0</v>
      </c>
      <c r="X79" s="315">
        <v>0</v>
      </c>
      <c r="Y79" s="316">
        <v>0</v>
      </c>
      <c r="Z79" s="314">
        <v>0</v>
      </c>
      <c r="AA79" s="315">
        <v>0</v>
      </c>
      <c r="AB79" s="316">
        <v>0</v>
      </c>
      <c r="AC79" s="314">
        <v>0</v>
      </c>
      <c r="AD79" s="315">
        <v>0</v>
      </c>
      <c r="AE79" s="316">
        <v>0</v>
      </c>
      <c r="AF79" s="326">
        <v>54</v>
      </c>
      <c r="AG79" s="353">
        <v>31</v>
      </c>
      <c r="AH79" s="354">
        <v>23</v>
      </c>
    </row>
    <row r="80" spans="1:34" ht="13.5" customHeight="1" x14ac:dyDescent="0.15">
      <c r="A80" s="339" t="s">
        <v>102</v>
      </c>
      <c r="B80" s="314">
        <v>3</v>
      </c>
      <c r="C80" s="315">
        <v>3</v>
      </c>
      <c r="D80" s="316">
        <v>0</v>
      </c>
      <c r="E80" s="314">
        <v>1</v>
      </c>
      <c r="F80" s="315">
        <v>0</v>
      </c>
      <c r="G80" s="316">
        <v>1</v>
      </c>
      <c r="H80" s="314">
        <v>0</v>
      </c>
      <c r="I80" s="315">
        <v>0</v>
      </c>
      <c r="J80" s="316">
        <v>0</v>
      </c>
      <c r="K80" s="314">
        <v>4</v>
      </c>
      <c r="L80" s="315">
        <v>3</v>
      </c>
      <c r="M80" s="316">
        <v>1</v>
      </c>
      <c r="N80" s="314">
        <v>0</v>
      </c>
      <c r="O80" s="315">
        <v>0</v>
      </c>
      <c r="P80" s="316">
        <v>0</v>
      </c>
      <c r="Q80" s="314">
        <v>0</v>
      </c>
      <c r="R80" s="315">
        <v>0</v>
      </c>
      <c r="S80" s="316">
        <v>0</v>
      </c>
      <c r="T80" s="314">
        <v>0</v>
      </c>
      <c r="U80" s="315">
        <v>0</v>
      </c>
      <c r="V80" s="316">
        <v>0</v>
      </c>
      <c r="W80" s="314">
        <v>0</v>
      </c>
      <c r="X80" s="315">
        <v>0</v>
      </c>
      <c r="Y80" s="316">
        <v>0</v>
      </c>
      <c r="Z80" s="314">
        <v>0</v>
      </c>
      <c r="AA80" s="315">
        <v>0</v>
      </c>
      <c r="AB80" s="316">
        <v>0</v>
      </c>
      <c r="AC80" s="314">
        <v>0</v>
      </c>
      <c r="AD80" s="315">
        <v>0</v>
      </c>
      <c r="AE80" s="316">
        <v>0</v>
      </c>
      <c r="AF80" s="326">
        <v>73</v>
      </c>
      <c r="AG80" s="353">
        <v>48</v>
      </c>
      <c r="AH80" s="354">
        <v>25</v>
      </c>
    </row>
    <row r="81" spans="1:34" ht="13.5" customHeight="1" x14ac:dyDescent="0.15">
      <c r="A81" s="339" t="s">
        <v>103</v>
      </c>
      <c r="B81" s="314">
        <v>5</v>
      </c>
      <c r="C81" s="315">
        <v>2</v>
      </c>
      <c r="D81" s="316">
        <v>3</v>
      </c>
      <c r="E81" s="314">
        <v>3</v>
      </c>
      <c r="F81" s="315">
        <v>2</v>
      </c>
      <c r="G81" s="316">
        <v>1</v>
      </c>
      <c r="H81" s="314">
        <v>3</v>
      </c>
      <c r="I81" s="315">
        <v>2</v>
      </c>
      <c r="J81" s="316">
        <v>1</v>
      </c>
      <c r="K81" s="314">
        <v>1</v>
      </c>
      <c r="L81" s="315">
        <v>1</v>
      </c>
      <c r="M81" s="316">
        <v>0</v>
      </c>
      <c r="N81" s="314">
        <v>2</v>
      </c>
      <c r="O81" s="315">
        <v>1</v>
      </c>
      <c r="P81" s="316">
        <v>1</v>
      </c>
      <c r="Q81" s="314">
        <v>0</v>
      </c>
      <c r="R81" s="315">
        <v>0</v>
      </c>
      <c r="S81" s="316">
        <v>0</v>
      </c>
      <c r="T81" s="314">
        <v>0</v>
      </c>
      <c r="U81" s="315">
        <v>0</v>
      </c>
      <c r="V81" s="316">
        <v>0</v>
      </c>
      <c r="W81" s="314">
        <v>0</v>
      </c>
      <c r="X81" s="315">
        <v>0</v>
      </c>
      <c r="Y81" s="316">
        <v>0</v>
      </c>
      <c r="Z81" s="314">
        <v>0</v>
      </c>
      <c r="AA81" s="315">
        <v>0</v>
      </c>
      <c r="AB81" s="316">
        <v>0</v>
      </c>
      <c r="AC81" s="314">
        <v>0</v>
      </c>
      <c r="AD81" s="315">
        <v>0</v>
      </c>
      <c r="AE81" s="316">
        <v>0</v>
      </c>
      <c r="AF81" s="326">
        <v>179</v>
      </c>
      <c r="AG81" s="353">
        <v>115</v>
      </c>
      <c r="AH81" s="354">
        <v>64</v>
      </c>
    </row>
    <row r="82" spans="1:34" ht="13.5" customHeight="1" x14ac:dyDescent="0.15">
      <c r="A82" s="177" t="s">
        <v>104</v>
      </c>
      <c r="B82" s="179">
        <v>21</v>
      </c>
      <c r="C82" s="180">
        <v>15</v>
      </c>
      <c r="D82" s="181">
        <v>6</v>
      </c>
      <c r="E82" s="179">
        <v>18</v>
      </c>
      <c r="F82" s="180">
        <v>14</v>
      </c>
      <c r="G82" s="181">
        <v>4</v>
      </c>
      <c r="H82" s="179">
        <v>13</v>
      </c>
      <c r="I82" s="180">
        <v>8</v>
      </c>
      <c r="J82" s="181">
        <v>5</v>
      </c>
      <c r="K82" s="179">
        <v>8</v>
      </c>
      <c r="L82" s="180">
        <v>6</v>
      </c>
      <c r="M82" s="181">
        <v>2</v>
      </c>
      <c r="N82" s="179">
        <v>3</v>
      </c>
      <c r="O82" s="180">
        <v>0</v>
      </c>
      <c r="P82" s="181">
        <v>3</v>
      </c>
      <c r="Q82" s="179">
        <v>5</v>
      </c>
      <c r="R82" s="180">
        <v>4</v>
      </c>
      <c r="S82" s="181">
        <v>1</v>
      </c>
      <c r="T82" s="179">
        <v>0</v>
      </c>
      <c r="U82" s="180">
        <v>0</v>
      </c>
      <c r="V82" s="181">
        <v>0</v>
      </c>
      <c r="W82" s="179">
        <v>0</v>
      </c>
      <c r="X82" s="180">
        <v>0</v>
      </c>
      <c r="Y82" s="181">
        <v>0</v>
      </c>
      <c r="Z82" s="179">
        <v>0</v>
      </c>
      <c r="AA82" s="180">
        <v>0</v>
      </c>
      <c r="AB82" s="181">
        <v>0</v>
      </c>
      <c r="AC82" s="179">
        <v>0</v>
      </c>
      <c r="AD82" s="180">
        <v>0</v>
      </c>
      <c r="AE82" s="181">
        <v>0</v>
      </c>
      <c r="AF82" s="178">
        <v>533</v>
      </c>
      <c r="AG82" s="355">
        <v>335</v>
      </c>
      <c r="AH82" s="356">
        <v>198</v>
      </c>
    </row>
    <row r="83" spans="1:34" ht="13.5" customHeight="1" x14ac:dyDescent="0.15">
      <c r="A83" s="339" t="s">
        <v>105</v>
      </c>
      <c r="B83" s="314">
        <v>5</v>
      </c>
      <c r="C83" s="315">
        <v>5</v>
      </c>
      <c r="D83" s="316">
        <v>0</v>
      </c>
      <c r="E83" s="314">
        <v>0</v>
      </c>
      <c r="F83" s="315">
        <v>0</v>
      </c>
      <c r="G83" s="316">
        <v>0</v>
      </c>
      <c r="H83" s="314">
        <v>2</v>
      </c>
      <c r="I83" s="315">
        <v>1</v>
      </c>
      <c r="J83" s="316">
        <v>1</v>
      </c>
      <c r="K83" s="314">
        <v>0</v>
      </c>
      <c r="L83" s="315">
        <v>0</v>
      </c>
      <c r="M83" s="316">
        <v>0</v>
      </c>
      <c r="N83" s="314">
        <v>2</v>
      </c>
      <c r="O83" s="315">
        <v>1</v>
      </c>
      <c r="P83" s="316">
        <v>1</v>
      </c>
      <c r="Q83" s="314">
        <v>1</v>
      </c>
      <c r="R83" s="315">
        <v>1</v>
      </c>
      <c r="S83" s="316">
        <v>0</v>
      </c>
      <c r="T83" s="314">
        <v>0</v>
      </c>
      <c r="U83" s="315">
        <v>0</v>
      </c>
      <c r="V83" s="316">
        <v>0</v>
      </c>
      <c r="W83" s="314">
        <v>1</v>
      </c>
      <c r="X83" s="315">
        <v>0</v>
      </c>
      <c r="Y83" s="316">
        <v>1</v>
      </c>
      <c r="Z83" s="314">
        <v>0</v>
      </c>
      <c r="AA83" s="315">
        <v>0</v>
      </c>
      <c r="AB83" s="316">
        <v>0</v>
      </c>
      <c r="AC83" s="314">
        <v>0</v>
      </c>
      <c r="AD83" s="315">
        <v>0</v>
      </c>
      <c r="AE83" s="316">
        <v>0</v>
      </c>
      <c r="AF83" s="326">
        <v>109</v>
      </c>
      <c r="AG83" s="353">
        <v>73</v>
      </c>
      <c r="AH83" s="354">
        <v>36</v>
      </c>
    </row>
    <row r="84" spans="1:34" ht="13.5" customHeight="1" x14ac:dyDescent="0.15">
      <c r="A84" s="339" t="s">
        <v>106</v>
      </c>
      <c r="B84" s="314">
        <v>5</v>
      </c>
      <c r="C84" s="315">
        <v>1</v>
      </c>
      <c r="D84" s="316">
        <v>4</v>
      </c>
      <c r="E84" s="314">
        <v>5</v>
      </c>
      <c r="F84" s="315">
        <v>4</v>
      </c>
      <c r="G84" s="316">
        <v>1</v>
      </c>
      <c r="H84" s="314">
        <v>3</v>
      </c>
      <c r="I84" s="315">
        <v>1</v>
      </c>
      <c r="J84" s="316">
        <v>2</v>
      </c>
      <c r="K84" s="314">
        <v>0</v>
      </c>
      <c r="L84" s="315">
        <v>0</v>
      </c>
      <c r="M84" s="316">
        <v>0</v>
      </c>
      <c r="N84" s="314">
        <v>0</v>
      </c>
      <c r="O84" s="315">
        <v>0</v>
      </c>
      <c r="P84" s="316">
        <v>0</v>
      </c>
      <c r="Q84" s="314">
        <v>1</v>
      </c>
      <c r="R84" s="315">
        <v>1</v>
      </c>
      <c r="S84" s="316">
        <v>0</v>
      </c>
      <c r="T84" s="314">
        <v>0</v>
      </c>
      <c r="U84" s="315">
        <v>0</v>
      </c>
      <c r="V84" s="316">
        <v>0</v>
      </c>
      <c r="W84" s="314">
        <v>0</v>
      </c>
      <c r="X84" s="315">
        <v>0</v>
      </c>
      <c r="Y84" s="316">
        <v>0</v>
      </c>
      <c r="Z84" s="314">
        <v>0</v>
      </c>
      <c r="AA84" s="315">
        <v>0</v>
      </c>
      <c r="AB84" s="316">
        <v>0</v>
      </c>
      <c r="AC84" s="314">
        <v>0</v>
      </c>
      <c r="AD84" s="315">
        <v>0</v>
      </c>
      <c r="AE84" s="316">
        <v>0</v>
      </c>
      <c r="AF84" s="326">
        <v>137</v>
      </c>
      <c r="AG84" s="353">
        <v>85</v>
      </c>
      <c r="AH84" s="354">
        <v>52</v>
      </c>
    </row>
    <row r="85" spans="1:34" ht="13.5" customHeight="1" x14ac:dyDescent="0.15">
      <c r="A85" s="339" t="s">
        <v>107</v>
      </c>
      <c r="B85" s="314">
        <v>6</v>
      </c>
      <c r="C85" s="315">
        <v>2</v>
      </c>
      <c r="D85" s="316">
        <v>4</v>
      </c>
      <c r="E85" s="314">
        <v>8</v>
      </c>
      <c r="F85" s="315">
        <v>4</v>
      </c>
      <c r="G85" s="316">
        <v>4</v>
      </c>
      <c r="H85" s="314">
        <v>8</v>
      </c>
      <c r="I85" s="315">
        <v>5</v>
      </c>
      <c r="J85" s="316">
        <v>3</v>
      </c>
      <c r="K85" s="314">
        <v>1</v>
      </c>
      <c r="L85" s="315">
        <v>1</v>
      </c>
      <c r="M85" s="316">
        <v>0</v>
      </c>
      <c r="N85" s="314">
        <v>2</v>
      </c>
      <c r="O85" s="315">
        <v>2</v>
      </c>
      <c r="P85" s="316">
        <v>0</v>
      </c>
      <c r="Q85" s="314">
        <v>1</v>
      </c>
      <c r="R85" s="315">
        <v>1</v>
      </c>
      <c r="S85" s="316">
        <v>0</v>
      </c>
      <c r="T85" s="314">
        <v>2</v>
      </c>
      <c r="U85" s="315">
        <v>0</v>
      </c>
      <c r="V85" s="316">
        <v>2</v>
      </c>
      <c r="W85" s="314">
        <v>0</v>
      </c>
      <c r="X85" s="315">
        <v>0</v>
      </c>
      <c r="Y85" s="316">
        <v>0</v>
      </c>
      <c r="Z85" s="314">
        <v>0</v>
      </c>
      <c r="AA85" s="315">
        <v>0</v>
      </c>
      <c r="AB85" s="316">
        <v>0</v>
      </c>
      <c r="AC85" s="314">
        <v>0</v>
      </c>
      <c r="AD85" s="315">
        <v>0</v>
      </c>
      <c r="AE85" s="316">
        <v>0</v>
      </c>
      <c r="AF85" s="326">
        <v>245</v>
      </c>
      <c r="AG85" s="353">
        <v>143</v>
      </c>
      <c r="AH85" s="354">
        <v>102</v>
      </c>
    </row>
    <row r="86" spans="1:34" ht="13.5" customHeight="1" x14ac:dyDescent="0.15">
      <c r="A86" s="339" t="s">
        <v>108</v>
      </c>
      <c r="B86" s="314">
        <v>33</v>
      </c>
      <c r="C86" s="315">
        <v>19</v>
      </c>
      <c r="D86" s="316">
        <v>14</v>
      </c>
      <c r="E86" s="314">
        <v>22</v>
      </c>
      <c r="F86" s="315">
        <v>15</v>
      </c>
      <c r="G86" s="316">
        <v>7</v>
      </c>
      <c r="H86" s="314">
        <v>21</v>
      </c>
      <c r="I86" s="315">
        <v>12</v>
      </c>
      <c r="J86" s="316">
        <v>9</v>
      </c>
      <c r="K86" s="314">
        <v>15</v>
      </c>
      <c r="L86" s="315">
        <v>12</v>
      </c>
      <c r="M86" s="316">
        <v>3</v>
      </c>
      <c r="N86" s="314">
        <v>15</v>
      </c>
      <c r="O86" s="315">
        <v>7</v>
      </c>
      <c r="P86" s="316">
        <v>8</v>
      </c>
      <c r="Q86" s="314">
        <v>8</v>
      </c>
      <c r="R86" s="315">
        <v>2</v>
      </c>
      <c r="S86" s="316">
        <v>6</v>
      </c>
      <c r="T86" s="314">
        <v>5</v>
      </c>
      <c r="U86" s="315">
        <v>0</v>
      </c>
      <c r="V86" s="316">
        <v>5</v>
      </c>
      <c r="W86" s="314">
        <v>0</v>
      </c>
      <c r="X86" s="315">
        <v>0</v>
      </c>
      <c r="Y86" s="316">
        <v>0</v>
      </c>
      <c r="Z86" s="314">
        <v>2</v>
      </c>
      <c r="AA86" s="315">
        <v>1</v>
      </c>
      <c r="AB86" s="316">
        <v>1</v>
      </c>
      <c r="AC86" s="314">
        <v>0</v>
      </c>
      <c r="AD86" s="315">
        <v>0</v>
      </c>
      <c r="AE86" s="316">
        <v>0</v>
      </c>
      <c r="AF86" s="326">
        <v>797</v>
      </c>
      <c r="AG86" s="353">
        <v>474</v>
      </c>
      <c r="AH86" s="354">
        <v>323</v>
      </c>
    </row>
    <row r="87" spans="1:34" ht="13.5" customHeight="1" x14ac:dyDescent="0.15">
      <c r="A87" s="339" t="s">
        <v>109</v>
      </c>
      <c r="B87" s="314">
        <v>8</v>
      </c>
      <c r="C87" s="315">
        <v>5</v>
      </c>
      <c r="D87" s="316">
        <v>3</v>
      </c>
      <c r="E87" s="314">
        <v>21</v>
      </c>
      <c r="F87" s="315">
        <v>13</v>
      </c>
      <c r="G87" s="316">
        <v>8</v>
      </c>
      <c r="H87" s="314">
        <v>20</v>
      </c>
      <c r="I87" s="315">
        <v>10</v>
      </c>
      <c r="J87" s="316">
        <v>10</v>
      </c>
      <c r="K87" s="314">
        <v>18</v>
      </c>
      <c r="L87" s="315">
        <v>13</v>
      </c>
      <c r="M87" s="316">
        <v>5</v>
      </c>
      <c r="N87" s="314">
        <v>6</v>
      </c>
      <c r="O87" s="315">
        <v>4</v>
      </c>
      <c r="P87" s="316">
        <v>2</v>
      </c>
      <c r="Q87" s="314">
        <v>6</v>
      </c>
      <c r="R87" s="315">
        <v>3</v>
      </c>
      <c r="S87" s="316">
        <v>3</v>
      </c>
      <c r="T87" s="314">
        <v>3</v>
      </c>
      <c r="U87" s="315">
        <v>2</v>
      </c>
      <c r="V87" s="316">
        <v>1</v>
      </c>
      <c r="W87" s="314">
        <v>2</v>
      </c>
      <c r="X87" s="315">
        <v>1</v>
      </c>
      <c r="Y87" s="316">
        <v>1</v>
      </c>
      <c r="Z87" s="314">
        <v>0</v>
      </c>
      <c r="AA87" s="315">
        <v>0</v>
      </c>
      <c r="AB87" s="316">
        <v>0</v>
      </c>
      <c r="AC87" s="314">
        <v>0</v>
      </c>
      <c r="AD87" s="315">
        <v>0</v>
      </c>
      <c r="AE87" s="316">
        <v>0</v>
      </c>
      <c r="AF87" s="326">
        <v>432</v>
      </c>
      <c r="AG87" s="353">
        <v>254</v>
      </c>
      <c r="AH87" s="354">
        <v>178</v>
      </c>
    </row>
    <row r="88" spans="1:34" ht="13.5" customHeight="1" x14ac:dyDescent="0.15">
      <c r="A88" s="339" t="s">
        <v>110</v>
      </c>
      <c r="B88" s="314">
        <v>3</v>
      </c>
      <c r="C88" s="315">
        <v>2</v>
      </c>
      <c r="D88" s="316">
        <v>1</v>
      </c>
      <c r="E88" s="314">
        <v>1</v>
      </c>
      <c r="F88" s="315">
        <v>0</v>
      </c>
      <c r="G88" s="316">
        <v>1</v>
      </c>
      <c r="H88" s="314">
        <v>5</v>
      </c>
      <c r="I88" s="315">
        <v>3</v>
      </c>
      <c r="J88" s="316">
        <v>2</v>
      </c>
      <c r="K88" s="314">
        <v>0</v>
      </c>
      <c r="L88" s="315">
        <v>0</v>
      </c>
      <c r="M88" s="316">
        <v>0</v>
      </c>
      <c r="N88" s="314">
        <v>1</v>
      </c>
      <c r="O88" s="315">
        <v>0</v>
      </c>
      <c r="P88" s="316">
        <v>1</v>
      </c>
      <c r="Q88" s="314">
        <v>1</v>
      </c>
      <c r="R88" s="315">
        <v>1</v>
      </c>
      <c r="S88" s="316">
        <v>0</v>
      </c>
      <c r="T88" s="314">
        <v>0</v>
      </c>
      <c r="U88" s="315">
        <v>0</v>
      </c>
      <c r="V88" s="316">
        <v>0</v>
      </c>
      <c r="W88" s="314">
        <v>2</v>
      </c>
      <c r="X88" s="315">
        <v>1</v>
      </c>
      <c r="Y88" s="316">
        <v>1</v>
      </c>
      <c r="Z88" s="314">
        <v>0</v>
      </c>
      <c r="AA88" s="315">
        <v>0</v>
      </c>
      <c r="AB88" s="316">
        <v>0</v>
      </c>
      <c r="AC88" s="314">
        <v>0</v>
      </c>
      <c r="AD88" s="315">
        <v>0</v>
      </c>
      <c r="AE88" s="316">
        <v>0</v>
      </c>
      <c r="AF88" s="326">
        <v>82</v>
      </c>
      <c r="AG88" s="353">
        <v>50</v>
      </c>
      <c r="AH88" s="354">
        <v>32</v>
      </c>
    </row>
    <row r="89" spans="1:34" ht="13.5" customHeight="1" x14ac:dyDescent="0.15">
      <c r="A89" s="177" t="s">
        <v>111</v>
      </c>
      <c r="B89" s="179">
        <v>3</v>
      </c>
      <c r="C89" s="180">
        <v>1</v>
      </c>
      <c r="D89" s="181">
        <v>2</v>
      </c>
      <c r="E89" s="179">
        <v>3</v>
      </c>
      <c r="F89" s="180">
        <v>2</v>
      </c>
      <c r="G89" s="181">
        <v>1</v>
      </c>
      <c r="H89" s="179">
        <v>1</v>
      </c>
      <c r="I89" s="180">
        <v>1</v>
      </c>
      <c r="J89" s="181">
        <v>0</v>
      </c>
      <c r="K89" s="179">
        <v>4</v>
      </c>
      <c r="L89" s="180">
        <v>2</v>
      </c>
      <c r="M89" s="181">
        <v>2</v>
      </c>
      <c r="N89" s="179">
        <v>0</v>
      </c>
      <c r="O89" s="180">
        <v>0</v>
      </c>
      <c r="P89" s="181">
        <v>0</v>
      </c>
      <c r="Q89" s="179">
        <v>0</v>
      </c>
      <c r="R89" s="180">
        <v>0</v>
      </c>
      <c r="S89" s="181">
        <v>0</v>
      </c>
      <c r="T89" s="179">
        <v>0</v>
      </c>
      <c r="U89" s="180">
        <v>0</v>
      </c>
      <c r="V89" s="181">
        <v>0</v>
      </c>
      <c r="W89" s="179">
        <v>0</v>
      </c>
      <c r="X89" s="180">
        <v>0</v>
      </c>
      <c r="Y89" s="181">
        <v>0</v>
      </c>
      <c r="Z89" s="179">
        <v>0</v>
      </c>
      <c r="AA89" s="180">
        <v>0</v>
      </c>
      <c r="AB89" s="181">
        <v>0</v>
      </c>
      <c r="AC89" s="179">
        <v>0</v>
      </c>
      <c r="AD89" s="180">
        <v>0</v>
      </c>
      <c r="AE89" s="181">
        <v>0</v>
      </c>
      <c r="AF89" s="178">
        <v>48</v>
      </c>
      <c r="AG89" s="355">
        <v>29</v>
      </c>
      <c r="AH89" s="356">
        <v>19</v>
      </c>
    </row>
    <row r="90" spans="1:34" ht="13.5" customHeight="1" x14ac:dyDescent="0.15">
      <c r="A90" s="339" t="s">
        <v>112</v>
      </c>
      <c r="B90" s="314">
        <v>1</v>
      </c>
      <c r="C90" s="315">
        <v>1</v>
      </c>
      <c r="D90" s="316">
        <v>0</v>
      </c>
      <c r="E90" s="314">
        <v>1</v>
      </c>
      <c r="F90" s="315">
        <v>1</v>
      </c>
      <c r="G90" s="316">
        <v>0</v>
      </c>
      <c r="H90" s="314">
        <v>0</v>
      </c>
      <c r="I90" s="315">
        <v>0</v>
      </c>
      <c r="J90" s="316">
        <v>0</v>
      </c>
      <c r="K90" s="314">
        <v>0</v>
      </c>
      <c r="L90" s="315">
        <v>0</v>
      </c>
      <c r="M90" s="316">
        <v>0</v>
      </c>
      <c r="N90" s="314">
        <v>1</v>
      </c>
      <c r="O90" s="315">
        <v>0</v>
      </c>
      <c r="P90" s="316">
        <v>1</v>
      </c>
      <c r="Q90" s="314">
        <v>1</v>
      </c>
      <c r="R90" s="315">
        <v>1</v>
      </c>
      <c r="S90" s="316">
        <v>0</v>
      </c>
      <c r="T90" s="314">
        <v>0</v>
      </c>
      <c r="U90" s="315">
        <v>0</v>
      </c>
      <c r="V90" s="316">
        <v>0</v>
      </c>
      <c r="W90" s="314">
        <v>0</v>
      </c>
      <c r="X90" s="315">
        <v>0</v>
      </c>
      <c r="Y90" s="316">
        <v>0</v>
      </c>
      <c r="Z90" s="314">
        <v>0</v>
      </c>
      <c r="AA90" s="315">
        <v>0</v>
      </c>
      <c r="AB90" s="316">
        <v>0</v>
      </c>
      <c r="AC90" s="314">
        <v>0</v>
      </c>
      <c r="AD90" s="315">
        <v>0</v>
      </c>
      <c r="AE90" s="316">
        <v>0</v>
      </c>
      <c r="AF90" s="326">
        <v>41</v>
      </c>
      <c r="AG90" s="353">
        <v>28</v>
      </c>
      <c r="AH90" s="354">
        <v>13</v>
      </c>
    </row>
    <row r="91" spans="1:34" ht="13.5" customHeight="1" x14ac:dyDescent="0.15">
      <c r="A91" s="339" t="s">
        <v>113</v>
      </c>
      <c r="B91" s="314">
        <v>0</v>
      </c>
      <c r="C91" s="315">
        <v>0</v>
      </c>
      <c r="D91" s="316">
        <v>0</v>
      </c>
      <c r="E91" s="314">
        <v>1</v>
      </c>
      <c r="F91" s="315">
        <v>0</v>
      </c>
      <c r="G91" s="316">
        <v>1</v>
      </c>
      <c r="H91" s="314">
        <v>4</v>
      </c>
      <c r="I91" s="315">
        <v>2</v>
      </c>
      <c r="J91" s="316">
        <v>2</v>
      </c>
      <c r="K91" s="314">
        <v>0</v>
      </c>
      <c r="L91" s="315">
        <v>0</v>
      </c>
      <c r="M91" s="316">
        <v>0</v>
      </c>
      <c r="N91" s="314">
        <v>0</v>
      </c>
      <c r="O91" s="315">
        <v>0</v>
      </c>
      <c r="P91" s="316">
        <v>0</v>
      </c>
      <c r="Q91" s="314">
        <v>1</v>
      </c>
      <c r="R91" s="315">
        <v>0</v>
      </c>
      <c r="S91" s="316">
        <v>1</v>
      </c>
      <c r="T91" s="314">
        <v>0</v>
      </c>
      <c r="U91" s="315">
        <v>0</v>
      </c>
      <c r="V91" s="316">
        <v>0</v>
      </c>
      <c r="W91" s="314">
        <v>1</v>
      </c>
      <c r="X91" s="315">
        <v>0</v>
      </c>
      <c r="Y91" s="316">
        <v>1</v>
      </c>
      <c r="Z91" s="314">
        <v>0</v>
      </c>
      <c r="AA91" s="315">
        <v>0</v>
      </c>
      <c r="AB91" s="316">
        <v>0</v>
      </c>
      <c r="AC91" s="314">
        <v>0</v>
      </c>
      <c r="AD91" s="315">
        <v>0</v>
      </c>
      <c r="AE91" s="316">
        <v>0</v>
      </c>
      <c r="AF91" s="326">
        <v>92</v>
      </c>
      <c r="AG91" s="353">
        <v>50</v>
      </c>
      <c r="AH91" s="354">
        <v>42</v>
      </c>
    </row>
    <row r="92" spans="1:34" ht="13.5" customHeight="1" x14ac:dyDescent="0.15">
      <c r="A92" s="339" t="s">
        <v>114</v>
      </c>
      <c r="B92" s="314">
        <v>5</v>
      </c>
      <c r="C92" s="315">
        <v>3</v>
      </c>
      <c r="D92" s="316">
        <v>2</v>
      </c>
      <c r="E92" s="314">
        <v>4</v>
      </c>
      <c r="F92" s="315">
        <v>3</v>
      </c>
      <c r="G92" s="316">
        <v>1</v>
      </c>
      <c r="H92" s="314">
        <v>4</v>
      </c>
      <c r="I92" s="315">
        <v>2</v>
      </c>
      <c r="J92" s="316">
        <v>2</v>
      </c>
      <c r="K92" s="314">
        <v>2</v>
      </c>
      <c r="L92" s="315">
        <v>1</v>
      </c>
      <c r="M92" s="316">
        <v>1</v>
      </c>
      <c r="N92" s="314">
        <v>0</v>
      </c>
      <c r="O92" s="315">
        <v>0</v>
      </c>
      <c r="P92" s="316">
        <v>0</v>
      </c>
      <c r="Q92" s="314">
        <v>1</v>
      </c>
      <c r="R92" s="315">
        <v>1</v>
      </c>
      <c r="S92" s="316">
        <v>0</v>
      </c>
      <c r="T92" s="314">
        <v>2</v>
      </c>
      <c r="U92" s="315">
        <v>0</v>
      </c>
      <c r="V92" s="316">
        <v>2</v>
      </c>
      <c r="W92" s="314">
        <v>0</v>
      </c>
      <c r="X92" s="315">
        <v>0</v>
      </c>
      <c r="Y92" s="316">
        <v>0</v>
      </c>
      <c r="Z92" s="314">
        <v>0</v>
      </c>
      <c r="AA92" s="315">
        <v>0</v>
      </c>
      <c r="AB92" s="316">
        <v>0</v>
      </c>
      <c r="AC92" s="314">
        <v>0</v>
      </c>
      <c r="AD92" s="315">
        <v>0</v>
      </c>
      <c r="AE92" s="316">
        <v>0</v>
      </c>
      <c r="AF92" s="326">
        <v>208</v>
      </c>
      <c r="AG92" s="353">
        <v>117</v>
      </c>
      <c r="AH92" s="354">
        <v>91</v>
      </c>
    </row>
    <row r="93" spans="1:34" ht="13.5" customHeight="1" x14ac:dyDescent="0.15">
      <c r="A93" s="339" t="s">
        <v>115</v>
      </c>
      <c r="B93" s="314">
        <v>11</v>
      </c>
      <c r="C93" s="315">
        <v>8</v>
      </c>
      <c r="D93" s="316">
        <v>3</v>
      </c>
      <c r="E93" s="314">
        <v>13</v>
      </c>
      <c r="F93" s="315">
        <v>8</v>
      </c>
      <c r="G93" s="316">
        <v>5</v>
      </c>
      <c r="H93" s="314">
        <v>13</v>
      </c>
      <c r="I93" s="315">
        <v>6</v>
      </c>
      <c r="J93" s="316">
        <v>7</v>
      </c>
      <c r="K93" s="314">
        <v>8</v>
      </c>
      <c r="L93" s="315">
        <v>5</v>
      </c>
      <c r="M93" s="316">
        <v>3</v>
      </c>
      <c r="N93" s="314">
        <v>4</v>
      </c>
      <c r="O93" s="315">
        <v>1</v>
      </c>
      <c r="P93" s="316">
        <v>3</v>
      </c>
      <c r="Q93" s="314">
        <v>0</v>
      </c>
      <c r="R93" s="315">
        <v>0</v>
      </c>
      <c r="S93" s="316">
        <v>0</v>
      </c>
      <c r="T93" s="314">
        <v>2</v>
      </c>
      <c r="U93" s="315">
        <v>1</v>
      </c>
      <c r="V93" s="316">
        <v>1</v>
      </c>
      <c r="W93" s="314">
        <v>3</v>
      </c>
      <c r="X93" s="315">
        <v>0</v>
      </c>
      <c r="Y93" s="316">
        <v>3</v>
      </c>
      <c r="Z93" s="314">
        <v>0</v>
      </c>
      <c r="AA93" s="315">
        <v>0</v>
      </c>
      <c r="AB93" s="316">
        <v>0</v>
      </c>
      <c r="AC93" s="314">
        <v>0</v>
      </c>
      <c r="AD93" s="315">
        <v>0</v>
      </c>
      <c r="AE93" s="316">
        <v>0</v>
      </c>
      <c r="AF93" s="326">
        <v>467</v>
      </c>
      <c r="AG93" s="353">
        <v>262</v>
      </c>
      <c r="AH93" s="354">
        <v>205</v>
      </c>
    </row>
    <row r="94" spans="1:34" ht="13.5" customHeight="1" x14ac:dyDescent="0.15">
      <c r="A94" s="177" t="s">
        <v>116</v>
      </c>
      <c r="B94" s="179">
        <v>18</v>
      </c>
      <c r="C94" s="180">
        <v>10</v>
      </c>
      <c r="D94" s="181">
        <v>8</v>
      </c>
      <c r="E94" s="179">
        <v>7</v>
      </c>
      <c r="F94" s="180">
        <v>2</v>
      </c>
      <c r="G94" s="181">
        <v>5</v>
      </c>
      <c r="H94" s="179">
        <v>8</v>
      </c>
      <c r="I94" s="180">
        <v>6</v>
      </c>
      <c r="J94" s="181">
        <v>2</v>
      </c>
      <c r="K94" s="179">
        <v>2</v>
      </c>
      <c r="L94" s="180">
        <v>2</v>
      </c>
      <c r="M94" s="181">
        <v>0</v>
      </c>
      <c r="N94" s="179">
        <v>3</v>
      </c>
      <c r="O94" s="180">
        <v>0</v>
      </c>
      <c r="P94" s="181">
        <v>3</v>
      </c>
      <c r="Q94" s="179">
        <v>4</v>
      </c>
      <c r="R94" s="180">
        <v>1</v>
      </c>
      <c r="S94" s="181">
        <v>3</v>
      </c>
      <c r="T94" s="179">
        <v>3</v>
      </c>
      <c r="U94" s="180">
        <v>1</v>
      </c>
      <c r="V94" s="181">
        <v>2</v>
      </c>
      <c r="W94" s="179">
        <v>3</v>
      </c>
      <c r="X94" s="180">
        <v>2</v>
      </c>
      <c r="Y94" s="181">
        <v>1</v>
      </c>
      <c r="Z94" s="179">
        <v>0</v>
      </c>
      <c r="AA94" s="180">
        <v>0</v>
      </c>
      <c r="AB94" s="181">
        <v>0</v>
      </c>
      <c r="AC94" s="179">
        <v>0</v>
      </c>
      <c r="AD94" s="180">
        <v>0</v>
      </c>
      <c r="AE94" s="181">
        <v>0</v>
      </c>
      <c r="AF94" s="178">
        <v>403</v>
      </c>
      <c r="AG94" s="355">
        <v>242</v>
      </c>
      <c r="AH94" s="356">
        <v>161</v>
      </c>
    </row>
    <row r="95" spans="1:34" ht="13.5" customHeight="1" x14ac:dyDescent="0.15">
      <c r="A95" s="339" t="s">
        <v>117</v>
      </c>
      <c r="B95" s="314">
        <v>1</v>
      </c>
      <c r="C95" s="315">
        <v>1</v>
      </c>
      <c r="D95" s="316">
        <v>0</v>
      </c>
      <c r="E95" s="314">
        <v>2</v>
      </c>
      <c r="F95" s="315">
        <v>2</v>
      </c>
      <c r="G95" s="316">
        <v>0</v>
      </c>
      <c r="H95" s="314">
        <v>1</v>
      </c>
      <c r="I95" s="315">
        <v>1</v>
      </c>
      <c r="J95" s="316">
        <v>0</v>
      </c>
      <c r="K95" s="314">
        <v>1</v>
      </c>
      <c r="L95" s="315">
        <v>0</v>
      </c>
      <c r="M95" s="316">
        <v>1</v>
      </c>
      <c r="N95" s="314">
        <v>1</v>
      </c>
      <c r="O95" s="315">
        <v>1</v>
      </c>
      <c r="P95" s="316">
        <v>0</v>
      </c>
      <c r="Q95" s="314">
        <v>0</v>
      </c>
      <c r="R95" s="315">
        <v>0</v>
      </c>
      <c r="S95" s="316">
        <v>0</v>
      </c>
      <c r="T95" s="314">
        <v>1</v>
      </c>
      <c r="U95" s="315">
        <v>0</v>
      </c>
      <c r="V95" s="316">
        <v>1</v>
      </c>
      <c r="W95" s="314">
        <v>0</v>
      </c>
      <c r="X95" s="315">
        <v>0</v>
      </c>
      <c r="Y95" s="316">
        <v>0</v>
      </c>
      <c r="Z95" s="314">
        <v>0</v>
      </c>
      <c r="AA95" s="315">
        <v>0</v>
      </c>
      <c r="AB95" s="316">
        <v>0</v>
      </c>
      <c r="AC95" s="314">
        <v>0</v>
      </c>
      <c r="AD95" s="315">
        <v>0</v>
      </c>
      <c r="AE95" s="316">
        <v>0</v>
      </c>
      <c r="AF95" s="326">
        <v>62</v>
      </c>
      <c r="AG95" s="353">
        <v>33</v>
      </c>
      <c r="AH95" s="354">
        <v>29</v>
      </c>
    </row>
    <row r="96" spans="1:34" ht="13.5" customHeight="1" x14ac:dyDescent="0.15">
      <c r="A96" s="339" t="s">
        <v>118</v>
      </c>
      <c r="B96" s="314">
        <v>6</v>
      </c>
      <c r="C96" s="315">
        <v>4</v>
      </c>
      <c r="D96" s="316">
        <v>2</v>
      </c>
      <c r="E96" s="314">
        <v>2</v>
      </c>
      <c r="F96" s="315">
        <v>2</v>
      </c>
      <c r="G96" s="316">
        <v>0</v>
      </c>
      <c r="H96" s="314">
        <v>0</v>
      </c>
      <c r="I96" s="315">
        <v>0</v>
      </c>
      <c r="J96" s="316">
        <v>0</v>
      </c>
      <c r="K96" s="314">
        <v>4</v>
      </c>
      <c r="L96" s="315">
        <v>2</v>
      </c>
      <c r="M96" s="316">
        <v>2</v>
      </c>
      <c r="N96" s="314">
        <v>1</v>
      </c>
      <c r="O96" s="315">
        <v>0</v>
      </c>
      <c r="P96" s="316">
        <v>1</v>
      </c>
      <c r="Q96" s="314">
        <v>0</v>
      </c>
      <c r="R96" s="315">
        <v>0</v>
      </c>
      <c r="S96" s="316">
        <v>0</v>
      </c>
      <c r="T96" s="314">
        <v>3</v>
      </c>
      <c r="U96" s="315">
        <v>1</v>
      </c>
      <c r="V96" s="316">
        <v>2</v>
      </c>
      <c r="W96" s="314">
        <v>1</v>
      </c>
      <c r="X96" s="315">
        <v>0</v>
      </c>
      <c r="Y96" s="316">
        <v>1</v>
      </c>
      <c r="Z96" s="314">
        <v>0</v>
      </c>
      <c r="AA96" s="315">
        <v>0</v>
      </c>
      <c r="AB96" s="316">
        <v>0</v>
      </c>
      <c r="AC96" s="314">
        <v>0</v>
      </c>
      <c r="AD96" s="315">
        <v>0</v>
      </c>
      <c r="AE96" s="316">
        <v>0</v>
      </c>
      <c r="AF96" s="326">
        <v>104</v>
      </c>
      <c r="AG96" s="353">
        <v>66</v>
      </c>
      <c r="AH96" s="354">
        <v>38</v>
      </c>
    </row>
    <row r="97" spans="1:34" ht="13.5" customHeight="1" x14ac:dyDescent="0.15">
      <c r="A97" s="339" t="s">
        <v>119</v>
      </c>
      <c r="B97" s="314">
        <v>6</v>
      </c>
      <c r="C97" s="315">
        <v>4</v>
      </c>
      <c r="D97" s="316">
        <v>2</v>
      </c>
      <c r="E97" s="314">
        <v>9</v>
      </c>
      <c r="F97" s="315">
        <v>7</v>
      </c>
      <c r="G97" s="316">
        <v>2</v>
      </c>
      <c r="H97" s="314">
        <v>2</v>
      </c>
      <c r="I97" s="315">
        <v>1</v>
      </c>
      <c r="J97" s="316">
        <v>1</v>
      </c>
      <c r="K97" s="314">
        <v>2</v>
      </c>
      <c r="L97" s="315">
        <v>1</v>
      </c>
      <c r="M97" s="316">
        <v>1</v>
      </c>
      <c r="N97" s="314">
        <v>5</v>
      </c>
      <c r="O97" s="315">
        <v>2</v>
      </c>
      <c r="P97" s="316">
        <v>3</v>
      </c>
      <c r="Q97" s="314">
        <v>1</v>
      </c>
      <c r="R97" s="315">
        <v>0</v>
      </c>
      <c r="S97" s="316">
        <v>1</v>
      </c>
      <c r="T97" s="314">
        <v>1</v>
      </c>
      <c r="U97" s="315">
        <v>0</v>
      </c>
      <c r="V97" s="316">
        <v>1</v>
      </c>
      <c r="W97" s="314">
        <v>0</v>
      </c>
      <c r="X97" s="315">
        <v>0</v>
      </c>
      <c r="Y97" s="316">
        <v>0</v>
      </c>
      <c r="Z97" s="314">
        <v>1</v>
      </c>
      <c r="AA97" s="315">
        <v>1</v>
      </c>
      <c r="AB97" s="316">
        <v>0</v>
      </c>
      <c r="AC97" s="314">
        <v>0</v>
      </c>
      <c r="AD97" s="315">
        <v>0</v>
      </c>
      <c r="AE97" s="316">
        <v>0</v>
      </c>
      <c r="AF97" s="326">
        <v>256</v>
      </c>
      <c r="AG97" s="353">
        <v>148</v>
      </c>
      <c r="AH97" s="354">
        <v>108</v>
      </c>
    </row>
    <row r="98" spans="1:34" ht="13.5" customHeight="1" x14ac:dyDescent="0.15">
      <c r="A98" s="177" t="s">
        <v>120</v>
      </c>
      <c r="B98" s="179">
        <v>2</v>
      </c>
      <c r="C98" s="180">
        <v>1</v>
      </c>
      <c r="D98" s="181">
        <v>1</v>
      </c>
      <c r="E98" s="179">
        <v>2</v>
      </c>
      <c r="F98" s="180">
        <v>0</v>
      </c>
      <c r="G98" s="181">
        <v>2</v>
      </c>
      <c r="H98" s="179">
        <v>2</v>
      </c>
      <c r="I98" s="180">
        <v>0</v>
      </c>
      <c r="J98" s="181">
        <v>2</v>
      </c>
      <c r="K98" s="179">
        <v>1</v>
      </c>
      <c r="L98" s="180">
        <v>1</v>
      </c>
      <c r="M98" s="181">
        <v>0</v>
      </c>
      <c r="N98" s="179">
        <v>1</v>
      </c>
      <c r="O98" s="180">
        <v>0</v>
      </c>
      <c r="P98" s="181">
        <v>1</v>
      </c>
      <c r="Q98" s="179">
        <v>1</v>
      </c>
      <c r="R98" s="180">
        <v>0</v>
      </c>
      <c r="S98" s="181">
        <v>1</v>
      </c>
      <c r="T98" s="179">
        <v>0</v>
      </c>
      <c r="U98" s="180">
        <v>0</v>
      </c>
      <c r="V98" s="181">
        <v>0</v>
      </c>
      <c r="W98" s="179">
        <v>0</v>
      </c>
      <c r="X98" s="180">
        <v>0</v>
      </c>
      <c r="Y98" s="181">
        <v>0</v>
      </c>
      <c r="Z98" s="179">
        <v>0</v>
      </c>
      <c r="AA98" s="180">
        <v>0</v>
      </c>
      <c r="AB98" s="181">
        <v>0</v>
      </c>
      <c r="AC98" s="179">
        <v>0</v>
      </c>
      <c r="AD98" s="180">
        <v>0</v>
      </c>
      <c r="AE98" s="181">
        <v>0</v>
      </c>
      <c r="AF98" s="178">
        <v>92</v>
      </c>
      <c r="AG98" s="355">
        <v>53</v>
      </c>
      <c r="AH98" s="356">
        <v>39</v>
      </c>
    </row>
    <row r="99" spans="1:34" ht="13.5" customHeight="1" x14ac:dyDescent="0.15">
      <c r="A99" s="339" t="s">
        <v>121</v>
      </c>
      <c r="B99" s="314">
        <v>173</v>
      </c>
      <c r="C99" s="315">
        <v>114</v>
      </c>
      <c r="D99" s="316">
        <v>59</v>
      </c>
      <c r="E99" s="314">
        <v>139</v>
      </c>
      <c r="F99" s="315">
        <v>90</v>
      </c>
      <c r="G99" s="316">
        <v>49</v>
      </c>
      <c r="H99" s="314">
        <v>114</v>
      </c>
      <c r="I99" s="315">
        <v>65</v>
      </c>
      <c r="J99" s="316">
        <v>49</v>
      </c>
      <c r="K99" s="314">
        <v>65</v>
      </c>
      <c r="L99" s="315">
        <v>31</v>
      </c>
      <c r="M99" s="316">
        <v>34</v>
      </c>
      <c r="N99" s="314">
        <v>50</v>
      </c>
      <c r="O99" s="315">
        <v>23</v>
      </c>
      <c r="P99" s="316">
        <v>27</v>
      </c>
      <c r="Q99" s="314">
        <v>36</v>
      </c>
      <c r="R99" s="315">
        <v>12</v>
      </c>
      <c r="S99" s="316">
        <v>24</v>
      </c>
      <c r="T99" s="314">
        <v>35</v>
      </c>
      <c r="U99" s="315">
        <v>9</v>
      </c>
      <c r="V99" s="316">
        <v>26</v>
      </c>
      <c r="W99" s="314">
        <v>19</v>
      </c>
      <c r="X99" s="315">
        <v>5</v>
      </c>
      <c r="Y99" s="316">
        <v>14</v>
      </c>
      <c r="Z99" s="314">
        <v>1</v>
      </c>
      <c r="AA99" s="315">
        <v>0</v>
      </c>
      <c r="AB99" s="316">
        <v>1</v>
      </c>
      <c r="AC99" s="314">
        <v>0</v>
      </c>
      <c r="AD99" s="315">
        <v>0</v>
      </c>
      <c r="AE99" s="316">
        <v>0</v>
      </c>
      <c r="AF99" s="326">
        <v>5886</v>
      </c>
      <c r="AG99" s="353">
        <v>3410</v>
      </c>
      <c r="AH99" s="354">
        <v>2476</v>
      </c>
    </row>
    <row r="100" spans="1:34" ht="13.5" customHeight="1" x14ac:dyDescent="0.15">
      <c r="A100" s="339" t="s">
        <v>122</v>
      </c>
      <c r="B100" s="314">
        <v>16</v>
      </c>
      <c r="C100" s="315">
        <v>12</v>
      </c>
      <c r="D100" s="316">
        <v>4</v>
      </c>
      <c r="E100" s="314">
        <v>11</v>
      </c>
      <c r="F100" s="315">
        <v>7</v>
      </c>
      <c r="G100" s="316">
        <v>4</v>
      </c>
      <c r="H100" s="314">
        <v>2</v>
      </c>
      <c r="I100" s="315">
        <v>0</v>
      </c>
      <c r="J100" s="316">
        <v>2</v>
      </c>
      <c r="K100" s="314">
        <v>5</v>
      </c>
      <c r="L100" s="315">
        <v>3</v>
      </c>
      <c r="M100" s="316">
        <v>2</v>
      </c>
      <c r="N100" s="314">
        <v>1</v>
      </c>
      <c r="O100" s="315">
        <v>0</v>
      </c>
      <c r="P100" s="316">
        <v>1</v>
      </c>
      <c r="Q100" s="314">
        <v>1</v>
      </c>
      <c r="R100" s="315">
        <v>0</v>
      </c>
      <c r="S100" s="316">
        <v>1</v>
      </c>
      <c r="T100" s="314">
        <v>0</v>
      </c>
      <c r="U100" s="315">
        <v>0</v>
      </c>
      <c r="V100" s="316">
        <v>0</v>
      </c>
      <c r="W100" s="314">
        <v>0</v>
      </c>
      <c r="X100" s="315">
        <v>0</v>
      </c>
      <c r="Y100" s="316">
        <v>0</v>
      </c>
      <c r="Z100" s="314">
        <v>0</v>
      </c>
      <c r="AA100" s="315">
        <v>0</v>
      </c>
      <c r="AB100" s="316">
        <v>0</v>
      </c>
      <c r="AC100" s="314">
        <v>0</v>
      </c>
      <c r="AD100" s="315">
        <v>0</v>
      </c>
      <c r="AE100" s="316">
        <v>0</v>
      </c>
      <c r="AF100" s="326">
        <v>489</v>
      </c>
      <c r="AG100" s="353">
        <v>295</v>
      </c>
      <c r="AH100" s="354">
        <v>194</v>
      </c>
    </row>
    <row r="101" spans="1:34" ht="13.5" customHeight="1" x14ac:dyDescent="0.15">
      <c r="A101" s="339" t="s">
        <v>123</v>
      </c>
      <c r="B101" s="314">
        <v>28</v>
      </c>
      <c r="C101" s="315">
        <v>19</v>
      </c>
      <c r="D101" s="316">
        <v>9</v>
      </c>
      <c r="E101" s="314">
        <v>13</v>
      </c>
      <c r="F101" s="315">
        <v>8</v>
      </c>
      <c r="G101" s="316">
        <v>5</v>
      </c>
      <c r="H101" s="314">
        <v>10</v>
      </c>
      <c r="I101" s="315">
        <v>4</v>
      </c>
      <c r="J101" s="316">
        <v>6</v>
      </c>
      <c r="K101" s="314">
        <v>8</v>
      </c>
      <c r="L101" s="315">
        <v>3</v>
      </c>
      <c r="M101" s="316">
        <v>5</v>
      </c>
      <c r="N101" s="314">
        <v>3</v>
      </c>
      <c r="O101" s="315">
        <v>3</v>
      </c>
      <c r="P101" s="316">
        <v>0</v>
      </c>
      <c r="Q101" s="314">
        <v>5</v>
      </c>
      <c r="R101" s="315">
        <v>1</v>
      </c>
      <c r="S101" s="316">
        <v>4</v>
      </c>
      <c r="T101" s="314">
        <v>2</v>
      </c>
      <c r="U101" s="315">
        <v>1</v>
      </c>
      <c r="V101" s="316">
        <v>1</v>
      </c>
      <c r="W101" s="314">
        <v>0</v>
      </c>
      <c r="X101" s="315">
        <v>0</v>
      </c>
      <c r="Y101" s="316">
        <v>0</v>
      </c>
      <c r="Z101" s="314">
        <v>0</v>
      </c>
      <c r="AA101" s="315">
        <v>0</v>
      </c>
      <c r="AB101" s="316">
        <v>0</v>
      </c>
      <c r="AC101" s="314">
        <v>0</v>
      </c>
      <c r="AD101" s="315">
        <v>0</v>
      </c>
      <c r="AE101" s="316">
        <v>0</v>
      </c>
      <c r="AF101" s="326">
        <v>856</v>
      </c>
      <c r="AG101" s="353">
        <v>529</v>
      </c>
      <c r="AH101" s="354">
        <v>327</v>
      </c>
    </row>
    <row r="102" spans="1:34" ht="13.5" customHeight="1" x14ac:dyDescent="0.15">
      <c r="A102" s="339" t="s">
        <v>124</v>
      </c>
      <c r="B102" s="314">
        <v>36</v>
      </c>
      <c r="C102" s="315">
        <v>24</v>
      </c>
      <c r="D102" s="316">
        <v>12</v>
      </c>
      <c r="E102" s="314">
        <v>24</v>
      </c>
      <c r="F102" s="315">
        <v>15</v>
      </c>
      <c r="G102" s="316">
        <v>9</v>
      </c>
      <c r="H102" s="314">
        <v>14</v>
      </c>
      <c r="I102" s="315">
        <v>8</v>
      </c>
      <c r="J102" s="316">
        <v>6</v>
      </c>
      <c r="K102" s="314">
        <v>8</v>
      </c>
      <c r="L102" s="315">
        <v>4</v>
      </c>
      <c r="M102" s="316">
        <v>4</v>
      </c>
      <c r="N102" s="314">
        <v>9</v>
      </c>
      <c r="O102" s="315">
        <v>4</v>
      </c>
      <c r="P102" s="316">
        <v>5</v>
      </c>
      <c r="Q102" s="314">
        <v>7</v>
      </c>
      <c r="R102" s="315">
        <v>3</v>
      </c>
      <c r="S102" s="316">
        <v>4</v>
      </c>
      <c r="T102" s="314">
        <v>6</v>
      </c>
      <c r="U102" s="315">
        <v>0</v>
      </c>
      <c r="V102" s="316">
        <v>6</v>
      </c>
      <c r="W102" s="314">
        <v>1</v>
      </c>
      <c r="X102" s="315">
        <v>0</v>
      </c>
      <c r="Y102" s="316">
        <v>1</v>
      </c>
      <c r="Z102" s="314">
        <v>4</v>
      </c>
      <c r="AA102" s="315">
        <v>0</v>
      </c>
      <c r="AB102" s="316">
        <v>4</v>
      </c>
      <c r="AC102" s="314">
        <v>0</v>
      </c>
      <c r="AD102" s="315">
        <v>0</v>
      </c>
      <c r="AE102" s="316">
        <v>0</v>
      </c>
      <c r="AF102" s="326">
        <v>1279</v>
      </c>
      <c r="AG102" s="353">
        <v>688</v>
      </c>
      <c r="AH102" s="354">
        <v>591</v>
      </c>
    </row>
    <row r="103" spans="1:34" ht="13.5" customHeight="1" x14ac:dyDescent="0.15">
      <c r="A103" s="339" t="s">
        <v>125</v>
      </c>
      <c r="B103" s="314">
        <v>37</v>
      </c>
      <c r="C103" s="315">
        <v>23</v>
      </c>
      <c r="D103" s="316">
        <v>14</v>
      </c>
      <c r="E103" s="314">
        <v>20</v>
      </c>
      <c r="F103" s="315">
        <v>14</v>
      </c>
      <c r="G103" s="316">
        <v>6</v>
      </c>
      <c r="H103" s="314">
        <v>11</v>
      </c>
      <c r="I103" s="315">
        <v>9</v>
      </c>
      <c r="J103" s="316">
        <v>2</v>
      </c>
      <c r="K103" s="314">
        <v>7</v>
      </c>
      <c r="L103" s="315">
        <v>2</v>
      </c>
      <c r="M103" s="316">
        <v>5</v>
      </c>
      <c r="N103" s="314">
        <v>4</v>
      </c>
      <c r="O103" s="315">
        <v>0</v>
      </c>
      <c r="P103" s="316">
        <v>4</v>
      </c>
      <c r="Q103" s="314">
        <v>7</v>
      </c>
      <c r="R103" s="315">
        <v>4</v>
      </c>
      <c r="S103" s="316">
        <v>3</v>
      </c>
      <c r="T103" s="314">
        <v>9</v>
      </c>
      <c r="U103" s="315">
        <v>2</v>
      </c>
      <c r="V103" s="316">
        <v>7</v>
      </c>
      <c r="W103" s="314">
        <v>3</v>
      </c>
      <c r="X103" s="315">
        <v>1</v>
      </c>
      <c r="Y103" s="316">
        <v>2</v>
      </c>
      <c r="Z103" s="314">
        <v>1</v>
      </c>
      <c r="AA103" s="315">
        <v>0</v>
      </c>
      <c r="AB103" s="316">
        <v>1</v>
      </c>
      <c r="AC103" s="314">
        <v>0</v>
      </c>
      <c r="AD103" s="315">
        <v>0</v>
      </c>
      <c r="AE103" s="316">
        <v>0</v>
      </c>
      <c r="AF103" s="326">
        <v>1007</v>
      </c>
      <c r="AG103" s="353">
        <v>609</v>
      </c>
      <c r="AH103" s="354">
        <v>398</v>
      </c>
    </row>
    <row r="104" spans="1:34" ht="13.5" customHeight="1" x14ac:dyDescent="0.15">
      <c r="A104" s="339" t="s">
        <v>126</v>
      </c>
      <c r="B104" s="314">
        <v>22</v>
      </c>
      <c r="C104" s="315">
        <v>16</v>
      </c>
      <c r="D104" s="316">
        <v>6</v>
      </c>
      <c r="E104" s="314">
        <v>12</v>
      </c>
      <c r="F104" s="315">
        <v>10</v>
      </c>
      <c r="G104" s="316">
        <v>2</v>
      </c>
      <c r="H104" s="314">
        <v>4</v>
      </c>
      <c r="I104" s="315">
        <v>3</v>
      </c>
      <c r="J104" s="316">
        <v>1</v>
      </c>
      <c r="K104" s="314">
        <v>9</v>
      </c>
      <c r="L104" s="315">
        <v>4</v>
      </c>
      <c r="M104" s="316">
        <v>5</v>
      </c>
      <c r="N104" s="314">
        <v>2</v>
      </c>
      <c r="O104" s="315">
        <v>1</v>
      </c>
      <c r="P104" s="316">
        <v>1</v>
      </c>
      <c r="Q104" s="314">
        <v>3</v>
      </c>
      <c r="R104" s="315">
        <v>0</v>
      </c>
      <c r="S104" s="316">
        <v>3</v>
      </c>
      <c r="T104" s="314">
        <v>6</v>
      </c>
      <c r="U104" s="315">
        <v>1</v>
      </c>
      <c r="V104" s="316">
        <v>5</v>
      </c>
      <c r="W104" s="314">
        <v>4</v>
      </c>
      <c r="X104" s="315">
        <v>3</v>
      </c>
      <c r="Y104" s="316">
        <v>1</v>
      </c>
      <c r="Z104" s="314">
        <v>0</v>
      </c>
      <c r="AA104" s="315">
        <v>0</v>
      </c>
      <c r="AB104" s="316">
        <v>0</v>
      </c>
      <c r="AC104" s="314">
        <v>0</v>
      </c>
      <c r="AD104" s="315">
        <v>0</v>
      </c>
      <c r="AE104" s="316">
        <v>0</v>
      </c>
      <c r="AF104" s="326">
        <v>648</v>
      </c>
      <c r="AG104" s="353">
        <v>423</v>
      </c>
      <c r="AH104" s="354">
        <v>225</v>
      </c>
    </row>
    <row r="105" spans="1:34" ht="13.5" customHeight="1" x14ac:dyDescent="0.15">
      <c r="A105" s="339" t="s">
        <v>127</v>
      </c>
      <c r="B105" s="314">
        <v>11</v>
      </c>
      <c r="C105" s="315">
        <v>4</v>
      </c>
      <c r="D105" s="316">
        <v>7</v>
      </c>
      <c r="E105" s="314">
        <v>8</v>
      </c>
      <c r="F105" s="315">
        <v>7</v>
      </c>
      <c r="G105" s="316">
        <v>1</v>
      </c>
      <c r="H105" s="314">
        <v>5</v>
      </c>
      <c r="I105" s="315">
        <v>4</v>
      </c>
      <c r="J105" s="316">
        <v>1</v>
      </c>
      <c r="K105" s="314">
        <v>2</v>
      </c>
      <c r="L105" s="315">
        <v>1</v>
      </c>
      <c r="M105" s="316">
        <v>1</v>
      </c>
      <c r="N105" s="314">
        <v>0</v>
      </c>
      <c r="O105" s="315">
        <v>0</v>
      </c>
      <c r="P105" s="316">
        <v>0</v>
      </c>
      <c r="Q105" s="314">
        <v>1</v>
      </c>
      <c r="R105" s="315">
        <v>1</v>
      </c>
      <c r="S105" s="316">
        <v>0</v>
      </c>
      <c r="T105" s="314">
        <v>0</v>
      </c>
      <c r="U105" s="315">
        <v>0</v>
      </c>
      <c r="V105" s="316">
        <v>0</v>
      </c>
      <c r="W105" s="314">
        <v>1</v>
      </c>
      <c r="X105" s="315">
        <v>0</v>
      </c>
      <c r="Y105" s="316">
        <v>1</v>
      </c>
      <c r="Z105" s="314">
        <v>0</v>
      </c>
      <c r="AA105" s="315">
        <v>0</v>
      </c>
      <c r="AB105" s="316">
        <v>0</v>
      </c>
      <c r="AC105" s="314">
        <v>0</v>
      </c>
      <c r="AD105" s="315">
        <v>0</v>
      </c>
      <c r="AE105" s="316">
        <v>0</v>
      </c>
      <c r="AF105" s="326">
        <v>325</v>
      </c>
      <c r="AG105" s="353">
        <v>196</v>
      </c>
      <c r="AH105" s="354">
        <v>129</v>
      </c>
    </row>
    <row r="106" spans="1:34" ht="13.5" customHeight="1" x14ac:dyDescent="0.15">
      <c r="A106" s="133" t="s">
        <v>60</v>
      </c>
      <c r="B106" s="135">
        <v>16</v>
      </c>
      <c r="C106" s="136">
        <v>8</v>
      </c>
      <c r="D106" s="137">
        <v>8</v>
      </c>
      <c r="E106" s="135">
        <v>20</v>
      </c>
      <c r="F106" s="136">
        <v>14</v>
      </c>
      <c r="G106" s="137">
        <v>6</v>
      </c>
      <c r="H106" s="135">
        <v>10</v>
      </c>
      <c r="I106" s="136">
        <v>8</v>
      </c>
      <c r="J106" s="137">
        <v>2</v>
      </c>
      <c r="K106" s="135">
        <v>6</v>
      </c>
      <c r="L106" s="136">
        <v>4</v>
      </c>
      <c r="M106" s="137">
        <v>2</v>
      </c>
      <c r="N106" s="135">
        <v>1</v>
      </c>
      <c r="O106" s="136">
        <v>1</v>
      </c>
      <c r="P106" s="137">
        <v>0</v>
      </c>
      <c r="Q106" s="135">
        <v>0</v>
      </c>
      <c r="R106" s="136">
        <v>0</v>
      </c>
      <c r="S106" s="137">
        <v>0</v>
      </c>
      <c r="T106" s="135">
        <v>2</v>
      </c>
      <c r="U106" s="136">
        <v>1</v>
      </c>
      <c r="V106" s="137">
        <v>1</v>
      </c>
      <c r="W106" s="135">
        <v>1</v>
      </c>
      <c r="X106" s="136">
        <v>1</v>
      </c>
      <c r="Y106" s="137">
        <v>0</v>
      </c>
      <c r="Z106" s="135">
        <v>0</v>
      </c>
      <c r="AA106" s="136">
        <v>0</v>
      </c>
      <c r="AB106" s="137">
        <v>0</v>
      </c>
      <c r="AC106" s="135">
        <v>0</v>
      </c>
      <c r="AD106" s="136">
        <v>0</v>
      </c>
      <c r="AE106" s="137">
        <v>0</v>
      </c>
      <c r="AF106" s="134">
        <v>1928</v>
      </c>
      <c r="AG106" s="357">
        <v>904</v>
      </c>
      <c r="AH106" s="358">
        <v>1024</v>
      </c>
    </row>
    <row r="107" spans="1:34" ht="13.5" customHeight="1" x14ac:dyDescent="0.15">
      <c r="A107" s="133" t="s">
        <v>44</v>
      </c>
      <c r="B107" s="135">
        <v>7</v>
      </c>
      <c r="C107" s="136">
        <v>6</v>
      </c>
      <c r="D107" s="137">
        <v>1</v>
      </c>
      <c r="E107" s="135">
        <v>8</v>
      </c>
      <c r="F107" s="136">
        <v>6</v>
      </c>
      <c r="G107" s="137">
        <v>2</v>
      </c>
      <c r="H107" s="135">
        <v>10</v>
      </c>
      <c r="I107" s="136">
        <v>9</v>
      </c>
      <c r="J107" s="137">
        <v>1</v>
      </c>
      <c r="K107" s="135">
        <v>8</v>
      </c>
      <c r="L107" s="136">
        <v>5</v>
      </c>
      <c r="M107" s="137">
        <v>3</v>
      </c>
      <c r="N107" s="135">
        <v>3</v>
      </c>
      <c r="O107" s="136">
        <v>2</v>
      </c>
      <c r="P107" s="137">
        <v>1</v>
      </c>
      <c r="Q107" s="135">
        <v>2</v>
      </c>
      <c r="R107" s="136">
        <v>0</v>
      </c>
      <c r="S107" s="137">
        <v>2</v>
      </c>
      <c r="T107" s="135">
        <v>3</v>
      </c>
      <c r="U107" s="136">
        <v>1</v>
      </c>
      <c r="V107" s="137">
        <v>2</v>
      </c>
      <c r="W107" s="135">
        <v>0</v>
      </c>
      <c r="X107" s="136">
        <v>0</v>
      </c>
      <c r="Y107" s="137">
        <v>0</v>
      </c>
      <c r="Z107" s="135">
        <v>0</v>
      </c>
      <c r="AA107" s="136">
        <v>0</v>
      </c>
      <c r="AB107" s="137">
        <v>0</v>
      </c>
      <c r="AC107" s="135">
        <v>0</v>
      </c>
      <c r="AD107" s="136">
        <v>0</v>
      </c>
      <c r="AE107" s="137">
        <v>0</v>
      </c>
      <c r="AF107" s="134">
        <v>210</v>
      </c>
      <c r="AG107" s="357">
        <v>132</v>
      </c>
      <c r="AH107" s="358">
        <v>78</v>
      </c>
    </row>
  </sheetData>
  <mergeCells count="26">
    <mergeCell ref="AF57:AH57"/>
    <mergeCell ref="Z3:AB3"/>
    <mergeCell ref="AC3:AE3"/>
    <mergeCell ref="AF3:AH3"/>
    <mergeCell ref="A55:J55"/>
    <mergeCell ref="Z56:AH56"/>
    <mergeCell ref="B57:D57"/>
    <mergeCell ref="E57:G57"/>
    <mergeCell ref="H57:J57"/>
    <mergeCell ref="K57:M57"/>
    <mergeCell ref="N57:P57"/>
    <mergeCell ref="Q57:S57"/>
    <mergeCell ref="T57:V57"/>
    <mergeCell ref="W57:Y57"/>
    <mergeCell ref="Z57:AB57"/>
    <mergeCell ref="AC57:AE57"/>
    <mergeCell ref="A1:J1"/>
    <mergeCell ref="Z2:AH2"/>
    <mergeCell ref="B3:D3"/>
    <mergeCell ref="E3:G3"/>
    <mergeCell ref="H3:J3"/>
    <mergeCell ref="K3:M3"/>
    <mergeCell ref="N3:P3"/>
    <mergeCell ref="Q3:S3"/>
    <mergeCell ref="T3:V3"/>
    <mergeCell ref="W3:Y3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70" orientation="landscape" horizontalDpi="300" verticalDpi="300" r:id="rId1"/>
  <headerFooter alignWithMargins="0"/>
  <rowBreaks count="1" manualBreakCount="1">
    <brk id="54" max="3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topLeftCell="A67" zoomScaleNormal="100" zoomScaleSheetLayoutView="100" workbookViewId="0">
      <selection activeCell="N53" sqref="N53"/>
    </sheetView>
  </sheetViews>
  <sheetFormatPr defaultRowHeight="12.75" customHeight="1" x14ac:dyDescent="0.15"/>
  <cols>
    <col min="1" max="1" width="9.140625" style="28"/>
    <col min="2" max="76" width="5.7109375" style="28" customWidth="1"/>
    <col min="77" max="16384" width="9.140625" style="28"/>
  </cols>
  <sheetData>
    <row r="1" spans="1:34" ht="12.75" customHeight="1" x14ac:dyDescent="0.15">
      <c r="A1" s="577" t="s">
        <v>228</v>
      </c>
      <c r="B1" s="577"/>
      <c r="C1" s="577"/>
      <c r="D1" s="577"/>
      <c r="E1" s="577"/>
      <c r="F1" s="577"/>
      <c r="G1" s="577"/>
      <c r="H1" s="577"/>
      <c r="I1" s="577"/>
    </row>
    <row r="2" spans="1:34" ht="12.75" customHeight="1" thickBot="1" x14ac:dyDescent="0.2">
      <c r="Z2" s="601" t="s">
        <v>62</v>
      </c>
      <c r="AA2" s="601"/>
      <c r="AB2" s="601"/>
      <c r="AC2" s="601"/>
      <c r="AD2" s="601"/>
      <c r="AE2" s="601"/>
      <c r="AF2" s="601"/>
      <c r="AG2" s="601"/>
      <c r="AH2" s="601"/>
    </row>
    <row r="3" spans="1:34" s="3" customFormat="1" ht="12.75" customHeight="1" x14ac:dyDescent="0.15">
      <c r="A3" s="119"/>
      <c r="B3" s="614" t="s">
        <v>202</v>
      </c>
      <c r="C3" s="615"/>
      <c r="D3" s="616"/>
      <c r="E3" s="614" t="s">
        <v>203</v>
      </c>
      <c r="F3" s="615"/>
      <c r="G3" s="616"/>
      <c r="H3" s="614" t="s">
        <v>204</v>
      </c>
      <c r="I3" s="615"/>
      <c r="J3" s="616"/>
      <c r="K3" s="614" t="s">
        <v>205</v>
      </c>
      <c r="L3" s="615"/>
      <c r="M3" s="616"/>
      <c r="N3" s="614" t="s">
        <v>206</v>
      </c>
      <c r="O3" s="615"/>
      <c r="P3" s="616"/>
      <c r="Q3" s="614" t="s">
        <v>207</v>
      </c>
      <c r="R3" s="615"/>
      <c r="S3" s="616"/>
      <c r="T3" s="614" t="s">
        <v>208</v>
      </c>
      <c r="U3" s="615"/>
      <c r="V3" s="616"/>
      <c r="W3" s="614" t="s">
        <v>209</v>
      </c>
      <c r="X3" s="615"/>
      <c r="Y3" s="616"/>
      <c r="Z3" s="614" t="s">
        <v>211</v>
      </c>
      <c r="AA3" s="615"/>
      <c r="AB3" s="616"/>
      <c r="AC3" s="614" t="s">
        <v>212</v>
      </c>
      <c r="AD3" s="615"/>
      <c r="AE3" s="616"/>
      <c r="AF3" s="614" t="s">
        <v>213</v>
      </c>
      <c r="AG3" s="615"/>
      <c r="AH3" s="616"/>
    </row>
    <row r="4" spans="1:34" s="176" customFormat="1" ht="12.75" customHeight="1" x14ac:dyDescent="0.15">
      <c r="A4" s="359"/>
      <c r="B4" s="332" t="s">
        <v>33</v>
      </c>
      <c r="C4" s="333" t="s">
        <v>34</v>
      </c>
      <c r="D4" s="334" t="s">
        <v>35</v>
      </c>
      <c r="E4" s="332" t="s">
        <v>33</v>
      </c>
      <c r="F4" s="333" t="s">
        <v>34</v>
      </c>
      <c r="G4" s="334" t="s">
        <v>35</v>
      </c>
      <c r="H4" s="332" t="s">
        <v>33</v>
      </c>
      <c r="I4" s="333" t="s">
        <v>34</v>
      </c>
      <c r="J4" s="334" t="s">
        <v>35</v>
      </c>
      <c r="K4" s="332" t="s">
        <v>33</v>
      </c>
      <c r="L4" s="333" t="s">
        <v>34</v>
      </c>
      <c r="M4" s="334" t="s">
        <v>35</v>
      </c>
      <c r="N4" s="332" t="s">
        <v>33</v>
      </c>
      <c r="O4" s="333" t="s">
        <v>34</v>
      </c>
      <c r="P4" s="334" t="s">
        <v>35</v>
      </c>
      <c r="Q4" s="332" t="s">
        <v>33</v>
      </c>
      <c r="R4" s="333" t="s">
        <v>34</v>
      </c>
      <c r="S4" s="334" t="s">
        <v>35</v>
      </c>
      <c r="T4" s="332" t="s">
        <v>33</v>
      </c>
      <c r="U4" s="333" t="s">
        <v>34</v>
      </c>
      <c r="V4" s="334" t="s">
        <v>35</v>
      </c>
      <c r="W4" s="332" t="s">
        <v>33</v>
      </c>
      <c r="X4" s="333" t="s">
        <v>34</v>
      </c>
      <c r="Y4" s="334" t="s">
        <v>35</v>
      </c>
      <c r="Z4" s="332" t="s">
        <v>33</v>
      </c>
      <c r="AA4" s="333" t="s">
        <v>34</v>
      </c>
      <c r="AB4" s="334" t="s">
        <v>35</v>
      </c>
      <c r="AC4" s="332" t="s">
        <v>33</v>
      </c>
      <c r="AD4" s="333" t="s">
        <v>34</v>
      </c>
      <c r="AE4" s="334" t="s">
        <v>35</v>
      </c>
      <c r="AF4" s="332" t="s">
        <v>33</v>
      </c>
      <c r="AG4" s="333" t="s">
        <v>34</v>
      </c>
      <c r="AH4" s="334" t="s">
        <v>35</v>
      </c>
    </row>
    <row r="5" spans="1:34" s="3" customFormat="1" ht="12.75" customHeight="1" thickBot="1" x14ac:dyDescent="0.2">
      <c r="A5" s="335" t="s">
        <v>82</v>
      </c>
      <c r="B5" s="336">
        <v>1192</v>
      </c>
      <c r="C5" s="337">
        <v>611</v>
      </c>
      <c r="D5" s="338">
        <v>581</v>
      </c>
      <c r="E5" s="336">
        <v>684</v>
      </c>
      <c r="F5" s="337">
        <v>341</v>
      </c>
      <c r="G5" s="338">
        <v>343</v>
      </c>
      <c r="H5" s="336">
        <v>418</v>
      </c>
      <c r="I5" s="337">
        <v>208</v>
      </c>
      <c r="J5" s="338">
        <v>210</v>
      </c>
      <c r="K5" s="336">
        <v>1956</v>
      </c>
      <c r="L5" s="337">
        <v>1186</v>
      </c>
      <c r="M5" s="338">
        <v>770</v>
      </c>
      <c r="N5" s="336">
        <v>6661</v>
      </c>
      <c r="O5" s="337">
        <v>3571</v>
      </c>
      <c r="P5" s="338">
        <v>3090</v>
      </c>
      <c r="Q5" s="336">
        <v>3703</v>
      </c>
      <c r="R5" s="337">
        <v>2096</v>
      </c>
      <c r="S5" s="338">
        <v>1607</v>
      </c>
      <c r="T5" s="336">
        <v>2394</v>
      </c>
      <c r="U5" s="337">
        <v>1302</v>
      </c>
      <c r="V5" s="338">
        <v>1092</v>
      </c>
      <c r="W5" s="336">
        <v>1700</v>
      </c>
      <c r="X5" s="337">
        <v>919</v>
      </c>
      <c r="Y5" s="338">
        <v>781</v>
      </c>
      <c r="Z5" s="336">
        <v>1243</v>
      </c>
      <c r="AA5" s="337">
        <v>683</v>
      </c>
      <c r="AB5" s="338">
        <v>560</v>
      </c>
      <c r="AC5" s="336">
        <v>1011</v>
      </c>
      <c r="AD5" s="337">
        <v>633</v>
      </c>
      <c r="AE5" s="338">
        <v>378</v>
      </c>
      <c r="AF5" s="336">
        <v>769</v>
      </c>
      <c r="AG5" s="337">
        <v>477</v>
      </c>
      <c r="AH5" s="338">
        <v>292</v>
      </c>
    </row>
    <row r="6" spans="1:34" s="3" customFormat="1" ht="12.75" customHeight="1" thickTop="1" x14ac:dyDescent="0.15">
      <c r="A6" s="339" t="s">
        <v>52</v>
      </c>
      <c r="B6" s="314">
        <v>17</v>
      </c>
      <c r="C6" s="315">
        <v>7</v>
      </c>
      <c r="D6" s="316">
        <v>10</v>
      </c>
      <c r="E6" s="314">
        <v>9</v>
      </c>
      <c r="F6" s="315">
        <v>5</v>
      </c>
      <c r="G6" s="316">
        <v>4</v>
      </c>
      <c r="H6" s="314">
        <v>5</v>
      </c>
      <c r="I6" s="315">
        <v>1</v>
      </c>
      <c r="J6" s="315">
        <v>4</v>
      </c>
      <c r="K6" s="314">
        <v>12</v>
      </c>
      <c r="L6" s="315">
        <v>10</v>
      </c>
      <c r="M6" s="316">
        <v>2</v>
      </c>
      <c r="N6" s="314">
        <v>37</v>
      </c>
      <c r="O6" s="315">
        <v>24</v>
      </c>
      <c r="P6" s="316">
        <v>13</v>
      </c>
      <c r="Q6" s="314">
        <v>29</v>
      </c>
      <c r="R6" s="315">
        <v>17</v>
      </c>
      <c r="S6" s="316">
        <v>12</v>
      </c>
      <c r="T6" s="314">
        <v>31</v>
      </c>
      <c r="U6" s="315">
        <v>17</v>
      </c>
      <c r="V6" s="316">
        <v>14</v>
      </c>
      <c r="W6" s="314">
        <v>15</v>
      </c>
      <c r="X6" s="315">
        <v>10</v>
      </c>
      <c r="Y6" s="316">
        <v>5</v>
      </c>
      <c r="Z6" s="314">
        <v>11</v>
      </c>
      <c r="AA6" s="315">
        <v>6</v>
      </c>
      <c r="AB6" s="316">
        <v>5</v>
      </c>
      <c r="AC6" s="314">
        <v>8</v>
      </c>
      <c r="AD6" s="315">
        <v>3</v>
      </c>
      <c r="AE6" s="316">
        <v>5</v>
      </c>
      <c r="AF6" s="314">
        <v>11</v>
      </c>
      <c r="AG6" s="315">
        <v>8</v>
      </c>
      <c r="AH6" s="316">
        <v>3</v>
      </c>
    </row>
    <row r="7" spans="1:34" s="3" customFormat="1" ht="12.75" customHeight="1" x14ac:dyDescent="0.15">
      <c r="A7" s="339" t="s">
        <v>83</v>
      </c>
      <c r="B7" s="314">
        <v>3</v>
      </c>
      <c r="C7" s="315">
        <v>2</v>
      </c>
      <c r="D7" s="316">
        <v>1</v>
      </c>
      <c r="E7" s="314">
        <v>1</v>
      </c>
      <c r="F7" s="315">
        <v>1</v>
      </c>
      <c r="G7" s="316">
        <v>0</v>
      </c>
      <c r="H7" s="314">
        <v>1</v>
      </c>
      <c r="I7" s="315">
        <v>1</v>
      </c>
      <c r="J7" s="316">
        <v>0</v>
      </c>
      <c r="K7" s="314">
        <v>0</v>
      </c>
      <c r="L7" s="315">
        <v>0</v>
      </c>
      <c r="M7" s="316">
        <v>0</v>
      </c>
      <c r="N7" s="314">
        <v>3</v>
      </c>
      <c r="O7" s="315">
        <v>2</v>
      </c>
      <c r="P7" s="316">
        <v>1</v>
      </c>
      <c r="Q7" s="314">
        <v>8</v>
      </c>
      <c r="R7" s="315">
        <v>5</v>
      </c>
      <c r="S7" s="316">
        <v>3</v>
      </c>
      <c r="T7" s="314">
        <v>1</v>
      </c>
      <c r="U7" s="315">
        <v>1</v>
      </c>
      <c r="V7" s="316">
        <v>0</v>
      </c>
      <c r="W7" s="314">
        <v>5</v>
      </c>
      <c r="X7" s="315">
        <v>4</v>
      </c>
      <c r="Y7" s="316">
        <v>1</v>
      </c>
      <c r="Z7" s="314">
        <v>1</v>
      </c>
      <c r="AA7" s="315">
        <v>1</v>
      </c>
      <c r="AB7" s="316">
        <v>0</v>
      </c>
      <c r="AC7" s="314">
        <v>4</v>
      </c>
      <c r="AD7" s="315">
        <v>1</v>
      </c>
      <c r="AE7" s="316">
        <v>3</v>
      </c>
      <c r="AF7" s="314">
        <v>0</v>
      </c>
      <c r="AG7" s="315">
        <v>0</v>
      </c>
      <c r="AH7" s="316">
        <v>0</v>
      </c>
    </row>
    <row r="8" spans="1:34" s="3" customFormat="1" ht="12.75" customHeight="1" x14ac:dyDescent="0.15">
      <c r="A8" s="339" t="s">
        <v>84</v>
      </c>
      <c r="B8" s="314">
        <v>0</v>
      </c>
      <c r="C8" s="315">
        <v>0</v>
      </c>
      <c r="D8" s="316">
        <v>0</v>
      </c>
      <c r="E8" s="314">
        <v>0</v>
      </c>
      <c r="F8" s="315">
        <v>0</v>
      </c>
      <c r="G8" s="316">
        <v>0</v>
      </c>
      <c r="H8" s="314">
        <v>0</v>
      </c>
      <c r="I8" s="315">
        <v>0</v>
      </c>
      <c r="J8" s="316">
        <v>0</v>
      </c>
      <c r="K8" s="314">
        <v>3</v>
      </c>
      <c r="L8" s="315">
        <v>1</v>
      </c>
      <c r="M8" s="316">
        <v>2</v>
      </c>
      <c r="N8" s="314">
        <v>4</v>
      </c>
      <c r="O8" s="315">
        <v>2</v>
      </c>
      <c r="P8" s="316">
        <v>2</v>
      </c>
      <c r="Q8" s="314">
        <v>6</v>
      </c>
      <c r="R8" s="315">
        <v>3</v>
      </c>
      <c r="S8" s="316">
        <v>3</v>
      </c>
      <c r="T8" s="314">
        <v>0</v>
      </c>
      <c r="U8" s="315">
        <v>0</v>
      </c>
      <c r="V8" s="316">
        <v>0</v>
      </c>
      <c r="W8" s="314">
        <v>1</v>
      </c>
      <c r="X8" s="315">
        <v>0</v>
      </c>
      <c r="Y8" s="316">
        <v>1</v>
      </c>
      <c r="Z8" s="314">
        <v>2</v>
      </c>
      <c r="AA8" s="315">
        <v>1</v>
      </c>
      <c r="AB8" s="316">
        <v>1</v>
      </c>
      <c r="AC8" s="314">
        <v>3</v>
      </c>
      <c r="AD8" s="315">
        <v>2</v>
      </c>
      <c r="AE8" s="316">
        <v>1</v>
      </c>
      <c r="AF8" s="314">
        <v>3</v>
      </c>
      <c r="AG8" s="315">
        <v>2</v>
      </c>
      <c r="AH8" s="316">
        <v>1</v>
      </c>
    </row>
    <row r="9" spans="1:34" s="3" customFormat="1" ht="12.75" customHeight="1" x14ac:dyDescent="0.15">
      <c r="A9" s="339" t="s">
        <v>85</v>
      </c>
      <c r="B9" s="314">
        <v>6</v>
      </c>
      <c r="C9" s="315">
        <v>3</v>
      </c>
      <c r="D9" s="316">
        <v>3</v>
      </c>
      <c r="E9" s="314">
        <v>2</v>
      </c>
      <c r="F9" s="315">
        <v>1</v>
      </c>
      <c r="G9" s="316">
        <v>1</v>
      </c>
      <c r="H9" s="314">
        <v>0</v>
      </c>
      <c r="I9" s="315">
        <v>0</v>
      </c>
      <c r="J9" s="316">
        <v>0</v>
      </c>
      <c r="K9" s="314">
        <v>6</v>
      </c>
      <c r="L9" s="315">
        <v>5</v>
      </c>
      <c r="M9" s="316">
        <v>1</v>
      </c>
      <c r="N9" s="314">
        <v>7</v>
      </c>
      <c r="O9" s="315">
        <v>4</v>
      </c>
      <c r="P9" s="316">
        <v>3</v>
      </c>
      <c r="Q9" s="314">
        <v>13</v>
      </c>
      <c r="R9" s="315">
        <v>7</v>
      </c>
      <c r="S9" s="316">
        <v>6</v>
      </c>
      <c r="T9" s="314">
        <v>8</v>
      </c>
      <c r="U9" s="315">
        <v>6</v>
      </c>
      <c r="V9" s="316">
        <v>2</v>
      </c>
      <c r="W9" s="314">
        <v>5</v>
      </c>
      <c r="X9" s="315">
        <v>4</v>
      </c>
      <c r="Y9" s="316">
        <v>1</v>
      </c>
      <c r="Z9" s="314">
        <v>6</v>
      </c>
      <c r="AA9" s="315">
        <v>3</v>
      </c>
      <c r="AB9" s="316">
        <v>3</v>
      </c>
      <c r="AC9" s="314">
        <v>3</v>
      </c>
      <c r="AD9" s="315">
        <v>2</v>
      </c>
      <c r="AE9" s="316">
        <v>1</v>
      </c>
      <c r="AF9" s="314">
        <v>6</v>
      </c>
      <c r="AG9" s="315">
        <v>6</v>
      </c>
      <c r="AH9" s="316">
        <v>0</v>
      </c>
    </row>
    <row r="10" spans="1:34" s="3" customFormat="1" ht="12.75" customHeight="1" x14ac:dyDescent="0.15">
      <c r="A10" s="339" t="s">
        <v>86</v>
      </c>
      <c r="B10" s="314">
        <v>3</v>
      </c>
      <c r="C10" s="315">
        <v>2</v>
      </c>
      <c r="D10" s="316">
        <v>1</v>
      </c>
      <c r="E10" s="314">
        <v>2</v>
      </c>
      <c r="F10" s="315">
        <v>2</v>
      </c>
      <c r="G10" s="316">
        <v>0</v>
      </c>
      <c r="H10" s="314">
        <v>1</v>
      </c>
      <c r="I10" s="315">
        <v>1</v>
      </c>
      <c r="J10" s="316">
        <v>0</v>
      </c>
      <c r="K10" s="314">
        <v>1</v>
      </c>
      <c r="L10" s="315">
        <v>0</v>
      </c>
      <c r="M10" s="316">
        <v>1</v>
      </c>
      <c r="N10" s="314">
        <v>6</v>
      </c>
      <c r="O10" s="315">
        <v>3</v>
      </c>
      <c r="P10" s="316">
        <v>3</v>
      </c>
      <c r="Q10" s="314">
        <v>1</v>
      </c>
      <c r="R10" s="315">
        <v>1</v>
      </c>
      <c r="S10" s="316">
        <v>0</v>
      </c>
      <c r="T10" s="314">
        <v>1</v>
      </c>
      <c r="U10" s="315">
        <v>1</v>
      </c>
      <c r="V10" s="316">
        <v>0</v>
      </c>
      <c r="W10" s="314">
        <v>5</v>
      </c>
      <c r="X10" s="315">
        <v>3</v>
      </c>
      <c r="Y10" s="316">
        <v>2</v>
      </c>
      <c r="Z10" s="314">
        <v>4</v>
      </c>
      <c r="AA10" s="315">
        <v>2</v>
      </c>
      <c r="AB10" s="316">
        <v>2</v>
      </c>
      <c r="AC10" s="314">
        <v>0</v>
      </c>
      <c r="AD10" s="315">
        <v>0</v>
      </c>
      <c r="AE10" s="316">
        <v>0</v>
      </c>
      <c r="AF10" s="314">
        <v>2</v>
      </c>
      <c r="AG10" s="315">
        <v>2</v>
      </c>
      <c r="AH10" s="316">
        <v>0</v>
      </c>
    </row>
    <row r="11" spans="1:34" s="3" customFormat="1" ht="12.75" customHeight="1" x14ac:dyDescent="0.15">
      <c r="A11" s="339" t="s">
        <v>87</v>
      </c>
      <c r="B11" s="314">
        <v>0</v>
      </c>
      <c r="C11" s="315">
        <v>0</v>
      </c>
      <c r="D11" s="316">
        <v>0</v>
      </c>
      <c r="E11" s="314">
        <v>0</v>
      </c>
      <c r="F11" s="315">
        <v>0</v>
      </c>
      <c r="G11" s="316">
        <v>0</v>
      </c>
      <c r="H11" s="314">
        <v>0</v>
      </c>
      <c r="I11" s="315">
        <v>0</v>
      </c>
      <c r="J11" s="316">
        <v>0</v>
      </c>
      <c r="K11" s="314">
        <v>0</v>
      </c>
      <c r="L11" s="315">
        <v>0</v>
      </c>
      <c r="M11" s="316">
        <v>0</v>
      </c>
      <c r="N11" s="314">
        <v>7</v>
      </c>
      <c r="O11" s="315">
        <v>5</v>
      </c>
      <c r="P11" s="316">
        <v>2</v>
      </c>
      <c r="Q11" s="314">
        <v>7</v>
      </c>
      <c r="R11" s="315">
        <v>5</v>
      </c>
      <c r="S11" s="316">
        <v>2</v>
      </c>
      <c r="T11" s="314">
        <v>2</v>
      </c>
      <c r="U11" s="315">
        <v>2</v>
      </c>
      <c r="V11" s="316">
        <v>0</v>
      </c>
      <c r="W11" s="314">
        <v>0</v>
      </c>
      <c r="X11" s="315">
        <v>0</v>
      </c>
      <c r="Y11" s="316">
        <v>0</v>
      </c>
      <c r="Z11" s="314">
        <v>0</v>
      </c>
      <c r="AA11" s="315">
        <v>0</v>
      </c>
      <c r="AB11" s="316">
        <v>0</v>
      </c>
      <c r="AC11" s="314">
        <v>1</v>
      </c>
      <c r="AD11" s="315">
        <v>1</v>
      </c>
      <c r="AE11" s="316">
        <v>0</v>
      </c>
      <c r="AF11" s="314">
        <v>1</v>
      </c>
      <c r="AG11" s="315">
        <v>0</v>
      </c>
      <c r="AH11" s="316">
        <v>1</v>
      </c>
    </row>
    <row r="12" spans="1:34" s="3" customFormat="1" ht="12.75" customHeight="1" x14ac:dyDescent="0.15">
      <c r="A12" s="177" t="s">
        <v>88</v>
      </c>
      <c r="B12" s="179">
        <v>3</v>
      </c>
      <c r="C12" s="180">
        <v>1</v>
      </c>
      <c r="D12" s="181">
        <v>2</v>
      </c>
      <c r="E12" s="179">
        <v>2</v>
      </c>
      <c r="F12" s="180">
        <v>1</v>
      </c>
      <c r="G12" s="181">
        <v>1</v>
      </c>
      <c r="H12" s="179">
        <v>0</v>
      </c>
      <c r="I12" s="180">
        <v>0</v>
      </c>
      <c r="J12" s="181">
        <v>0</v>
      </c>
      <c r="K12" s="179">
        <v>1</v>
      </c>
      <c r="L12" s="180">
        <v>1</v>
      </c>
      <c r="M12" s="181">
        <v>0</v>
      </c>
      <c r="N12" s="179">
        <v>9</v>
      </c>
      <c r="O12" s="180">
        <v>7</v>
      </c>
      <c r="P12" s="181">
        <v>2</v>
      </c>
      <c r="Q12" s="179">
        <v>8</v>
      </c>
      <c r="R12" s="180">
        <v>2</v>
      </c>
      <c r="S12" s="181">
        <v>6</v>
      </c>
      <c r="T12" s="179">
        <v>2</v>
      </c>
      <c r="U12" s="180">
        <v>1</v>
      </c>
      <c r="V12" s="181">
        <v>1</v>
      </c>
      <c r="W12" s="179">
        <v>5</v>
      </c>
      <c r="X12" s="180">
        <v>4</v>
      </c>
      <c r="Y12" s="181">
        <v>1</v>
      </c>
      <c r="Z12" s="179">
        <v>5</v>
      </c>
      <c r="AA12" s="180">
        <v>5</v>
      </c>
      <c r="AB12" s="181">
        <v>0</v>
      </c>
      <c r="AC12" s="179">
        <v>1</v>
      </c>
      <c r="AD12" s="180">
        <v>1</v>
      </c>
      <c r="AE12" s="181">
        <v>0</v>
      </c>
      <c r="AF12" s="179">
        <v>2</v>
      </c>
      <c r="AG12" s="180">
        <v>1</v>
      </c>
      <c r="AH12" s="181">
        <v>1</v>
      </c>
    </row>
    <row r="13" spans="1:34" s="3" customFormat="1" ht="12.75" customHeight="1" x14ac:dyDescent="0.15">
      <c r="A13" s="339" t="s">
        <v>89</v>
      </c>
      <c r="B13" s="314">
        <v>14</v>
      </c>
      <c r="C13" s="315">
        <v>6</v>
      </c>
      <c r="D13" s="316">
        <v>8</v>
      </c>
      <c r="E13" s="314">
        <v>2</v>
      </c>
      <c r="F13" s="315">
        <v>1</v>
      </c>
      <c r="G13" s="316">
        <v>1</v>
      </c>
      <c r="H13" s="314">
        <v>5</v>
      </c>
      <c r="I13" s="315">
        <v>3</v>
      </c>
      <c r="J13" s="316">
        <v>2</v>
      </c>
      <c r="K13" s="314">
        <v>12</v>
      </c>
      <c r="L13" s="315">
        <v>8</v>
      </c>
      <c r="M13" s="316">
        <v>4</v>
      </c>
      <c r="N13" s="314">
        <v>38</v>
      </c>
      <c r="O13" s="315">
        <v>27</v>
      </c>
      <c r="P13" s="316">
        <v>11</v>
      </c>
      <c r="Q13" s="314">
        <v>30</v>
      </c>
      <c r="R13" s="315">
        <v>21</v>
      </c>
      <c r="S13" s="316">
        <v>9</v>
      </c>
      <c r="T13" s="314">
        <v>24</v>
      </c>
      <c r="U13" s="315">
        <v>14</v>
      </c>
      <c r="V13" s="316">
        <v>10</v>
      </c>
      <c r="W13" s="314">
        <v>14</v>
      </c>
      <c r="X13" s="315">
        <v>10</v>
      </c>
      <c r="Y13" s="316">
        <v>4</v>
      </c>
      <c r="Z13" s="314">
        <v>9</v>
      </c>
      <c r="AA13" s="315">
        <v>7</v>
      </c>
      <c r="AB13" s="316">
        <v>2</v>
      </c>
      <c r="AC13" s="314">
        <v>7</v>
      </c>
      <c r="AD13" s="315">
        <v>4</v>
      </c>
      <c r="AE13" s="316">
        <v>3</v>
      </c>
      <c r="AF13" s="314">
        <v>2</v>
      </c>
      <c r="AG13" s="315">
        <v>1</v>
      </c>
      <c r="AH13" s="316">
        <v>1</v>
      </c>
    </row>
    <row r="14" spans="1:34" s="3" customFormat="1" ht="12.75" customHeight="1" x14ac:dyDescent="0.15">
      <c r="A14" s="339" t="s">
        <v>90</v>
      </c>
      <c r="B14" s="314">
        <v>7</v>
      </c>
      <c r="C14" s="315">
        <v>3</v>
      </c>
      <c r="D14" s="316">
        <v>4</v>
      </c>
      <c r="E14" s="314">
        <v>2</v>
      </c>
      <c r="F14" s="315">
        <v>2</v>
      </c>
      <c r="G14" s="316">
        <v>0</v>
      </c>
      <c r="H14" s="314">
        <v>1</v>
      </c>
      <c r="I14" s="315">
        <v>1</v>
      </c>
      <c r="J14" s="316">
        <v>0</v>
      </c>
      <c r="K14" s="314">
        <v>5</v>
      </c>
      <c r="L14" s="315">
        <v>3</v>
      </c>
      <c r="M14" s="316">
        <v>2</v>
      </c>
      <c r="N14" s="314">
        <v>29</v>
      </c>
      <c r="O14" s="315">
        <v>18</v>
      </c>
      <c r="P14" s="316">
        <v>11</v>
      </c>
      <c r="Q14" s="314">
        <v>25</v>
      </c>
      <c r="R14" s="315">
        <v>16</v>
      </c>
      <c r="S14" s="316">
        <v>9</v>
      </c>
      <c r="T14" s="314">
        <v>15</v>
      </c>
      <c r="U14" s="315">
        <v>5</v>
      </c>
      <c r="V14" s="316">
        <v>10</v>
      </c>
      <c r="W14" s="314">
        <v>11</v>
      </c>
      <c r="X14" s="315">
        <v>7</v>
      </c>
      <c r="Y14" s="316">
        <v>4</v>
      </c>
      <c r="Z14" s="314">
        <v>3</v>
      </c>
      <c r="AA14" s="315">
        <v>1</v>
      </c>
      <c r="AB14" s="316">
        <v>2</v>
      </c>
      <c r="AC14" s="314">
        <v>4</v>
      </c>
      <c r="AD14" s="315">
        <v>4</v>
      </c>
      <c r="AE14" s="316">
        <v>0</v>
      </c>
      <c r="AF14" s="314">
        <v>3</v>
      </c>
      <c r="AG14" s="315">
        <v>2</v>
      </c>
      <c r="AH14" s="316">
        <v>1</v>
      </c>
    </row>
    <row r="15" spans="1:34" s="3" customFormat="1" ht="12.75" customHeight="1" x14ac:dyDescent="0.15">
      <c r="A15" s="339" t="s">
        <v>91</v>
      </c>
      <c r="B15" s="314">
        <v>1</v>
      </c>
      <c r="C15" s="315">
        <v>1</v>
      </c>
      <c r="D15" s="316">
        <v>0</v>
      </c>
      <c r="E15" s="314">
        <v>3</v>
      </c>
      <c r="F15" s="315">
        <v>1</v>
      </c>
      <c r="G15" s="316">
        <v>2</v>
      </c>
      <c r="H15" s="314">
        <v>3</v>
      </c>
      <c r="I15" s="315">
        <v>3</v>
      </c>
      <c r="J15" s="316">
        <v>0</v>
      </c>
      <c r="K15" s="314">
        <v>6</v>
      </c>
      <c r="L15" s="315">
        <v>3</v>
      </c>
      <c r="M15" s="316">
        <v>3</v>
      </c>
      <c r="N15" s="314">
        <v>19</v>
      </c>
      <c r="O15" s="315">
        <v>12</v>
      </c>
      <c r="P15" s="316">
        <v>7</v>
      </c>
      <c r="Q15" s="314">
        <v>18</v>
      </c>
      <c r="R15" s="315">
        <v>12</v>
      </c>
      <c r="S15" s="316">
        <v>6</v>
      </c>
      <c r="T15" s="314">
        <v>10</v>
      </c>
      <c r="U15" s="315">
        <v>7</v>
      </c>
      <c r="V15" s="316">
        <v>3</v>
      </c>
      <c r="W15" s="314">
        <v>9</v>
      </c>
      <c r="X15" s="315">
        <v>8</v>
      </c>
      <c r="Y15" s="316">
        <v>1</v>
      </c>
      <c r="Z15" s="314">
        <v>5</v>
      </c>
      <c r="AA15" s="315">
        <v>4</v>
      </c>
      <c r="AB15" s="316">
        <v>1</v>
      </c>
      <c r="AC15" s="314">
        <v>4</v>
      </c>
      <c r="AD15" s="315">
        <v>3</v>
      </c>
      <c r="AE15" s="316">
        <v>1</v>
      </c>
      <c r="AF15" s="314">
        <v>1</v>
      </c>
      <c r="AG15" s="315">
        <v>0</v>
      </c>
      <c r="AH15" s="316">
        <v>1</v>
      </c>
    </row>
    <row r="16" spans="1:34" s="3" customFormat="1" ht="12.75" customHeight="1" x14ac:dyDescent="0.15">
      <c r="A16" s="339" t="s">
        <v>92</v>
      </c>
      <c r="B16" s="314">
        <v>19</v>
      </c>
      <c r="C16" s="315">
        <v>11</v>
      </c>
      <c r="D16" s="316">
        <v>8</v>
      </c>
      <c r="E16" s="314">
        <v>10</v>
      </c>
      <c r="F16" s="315">
        <v>4</v>
      </c>
      <c r="G16" s="316">
        <v>6</v>
      </c>
      <c r="H16" s="314">
        <v>9</v>
      </c>
      <c r="I16" s="315">
        <v>5</v>
      </c>
      <c r="J16" s="316">
        <v>4</v>
      </c>
      <c r="K16" s="314">
        <v>31</v>
      </c>
      <c r="L16" s="315">
        <v>14</v>
      </c>
      <c r="M16" s="316">
        <v>17</v>
      </c>
      <c r="N16" s="314">
        <v>156</v>
      </c>
      <c r="O16" s="315">
        <v>92</v>
      </c>
      <c r="P16" s="316">
        <v>64</v>
      </c>
      <c r="Q16" s="314">
        <v>78</v>
      </c>
      <c r="R16" s="315">
        <v>46</v>
      </c>
      <c r="S16" s="316">
        <v>32</v>
      </c>
      <c r="T16" s="314">
        <v>37</v>
      </c>
      <c r="U16" s="315">
        <v>20</v>
      </c>
      <c r="V16" s="316">
        <v>17</v>
      </c>
      <c r="W16" s="314">
        <v>32</v>
      </c>
      <c r="X16" s="315">
        <v>20</v>
      </c>
      <c r="Y16" s="316">
        <v>12</v>
      </c>
      <c r="Z16" s="314">
        <v>17</v>
      </c>
      <c r="AA16" s="315">
        <v>9</v>
      </c>
      <c r="AB16" s="316">
        <v>8</v>
      </c>
      <c r="AC16" s="314">
        <v>12</v>
      </c>
      <c r="AD16" s="315">
        <v>7</v>
      </c>
      <c r="AE16" s="316">
        <v>5</v>
      </c>
      <c r="AF16" s="314">
        <v>16</v>
      </c>
      <c r="AG16" s="315">
        <v>9</v>
      </c>
      <c r="AH16" s="316">
        <v>7</v>
      </c>
    </row>
    <row r="17" spans="1:34" s="3" customFormat="1" ht="12.75" customHeight="1" x14ac:dyDescent="0.15">
      <c r="A17" s="339" t="s">
        <v>93</v>
      </c>
      <c r="B17" s="314">
        <v>33</v>
      </c>
      <c r="C17" s="315">
        <v>18</v>
      </c>
      <c r="D17" s="316">
        <v>15</v>
      </c>
      <c r="E17" s="314">
        <v>11</v>
      </c>
      <c r="F17" s="315">
        <v>7</v>
      </c>
      <c r="G17" s="316">
        <v>4</v>
      </c>
      <c r="H17" s="314">
        <v>11</v>
      </c>
      <c r="I17" s="315">
        <v>6</v>
      </c>
      <c r="J17" s="316">
        <v>5</v>
      </c>
      <c r="K17" s="314">
        <v>66</v>
      </c>
      <c r="L17" s="315">
        <v>50</v>
      </c>
      <c r="M17" s="316">
        <v>16</v>
      </c>
      <c r="N17" s="314">
        <v>140</v>
      </c>
      <c r="O17" s="315">
        <v>90</v>
      </c>
      <c r="P17" s="316">
        <v>50</v>
      </c>
      <c r="Q17" s="314">
        <v>81</v>
      </c>
      <c r="R17" s="315">
        <v>51</v>
      </c>
      <c r="S17" s="316">
        <v>30</v>
      </c>
      <c r="T17" s="314">
        <v>63</v>
      </c>
      <c r="U17" s="315">
        <v>26</v>
      </c>
      <c r="V17" s="316">
        <v>37</v>
      </c>
      <c r="W17" s="314">
        <v>39</v>
      </c>
      <c r="X17" s="315">
        <v>21</v>
      </c>
      <c r="Y17" s="316">
        <v>18</v>
      </c>
      <c r="Z17" s="314">
        <v>34</v>
      </c>
      <c r="AA17" s="315">
        <v>22</v>
      </c>
      <c r="AB17" s="316">
        <v>12</v>
      </c>
      <c r="AC17" s="314">
        <v>20</v>
      </c>
      <c r="AD17" s="315">
        <v>10</v>
      </c>
      <c r="AE17" s="316">
        <v>10</v>
      </c>
      <c r="AF17" s="314">
        <v>18</v>
      </c>
      <c r="AG17" s="315">
        <v>11</v>
      </c>
      <c r="AH17" s="316">
        <v>7</v>
      </c>
    </row>
    <row r="18" spans="1:34" s="3" customFormat="1" ht="12.75" customHeight="1" x14ac:dyDescent="0.15">
      <c r="A18" s="339" t="s">
        <v>94</v>
      </c>
      <c r="B18" s="314">
        <v>61</v>
      </c>
      <c r="C18" s="315">
        <v>26</v>
      </c>
      <c r="D18" s="316">
        <v>35</v>
      </c>
      <c r="E18" s="314">
        <v>27</v>
      </c>
      <c r="F18" s="315">
        <v>15</v>
      </c>
      <c r="G18" s="316">
        <v>12</v>
      </c>
      <c r="H18" s="314">
        <v>27</v>
      </c>
      <c r="I18" s="315">
        <v>17</v>
      </c>
      <c r="J18" s="316">
        <v>10</v>
      </c>
      <c r="K18" s="314">
        <v>151</v>
      </c>
      <c r="L18" s="315">
        <v>77</v>
      </c>
      <c r="M18" s="316">
        <v>74</v>
      </c>
      <c r="N18" s="314">
        <v>793</v>
      </c>
      <c r="O18" s="315">
        <v>420</v>
      </c>
      <c r="P18" s="316">
        <v>373</v>
      </c>
      <c r="Q18" s="314">
        <v>340</v>
      </c>
      <c r="R18" s="315">
        <v>173</v>
      </c>
      <c r="S18" s="316">
        <v>167</v>
      </c>
      <c r="T18" s="314">
        <v>177</v>
      </c>
      <c r="U18" s="315">
        <v>91</v>
      </c>
      <c r="V18" s="316">
        <v>86</v>
      </c>
      <c r="W18" s="314">
        <v>105</v>
      </c>
      <c r="X18" s="315">
        <v>57</v>
      </c>
      <c r="Y18" s="316">
        <v>48</v>
      </c>
      <c r="Z18" s="314">
        <v>68</v>
      </c>
      <c r="AA18" s="315">
        <v>35</v>
      </c>
      <c r="AB18" s="316">
        <v>33</v>
      </c>
      <c r="AC18" s="314">
        <v>74</v>
      </c>
      <c r="AD18" s="315">
        <v>40</v>
      </c>
      <c r="AE18" s="316">
        <v>34</v>
      </c>
      <c r="AF18" s="314">
        <v>57</v>
      </c>
      <c r="AG18" s="315">
        <v>42</v>
      </c>
      <c r="AH18" s="316">
        <v>15</v>
      </c>
    </row>
    <row r="19" spans="1:34" s="3" customFormat="1" ht="12.75" customHeight="1" x14ac:dyDescent="0.15">
      <c r="A19" s="177" t="s">
        <v>95</v>
      </c>
      <c r="B19" s="179">
        <v>32</v>
      </c>
      <c r="C19" s="180">
        <v>18</v>
      </c>
      <c r="D19" s="181">
        <v>14</v>
      </c>
      <c r="E19" s="179">
        <v>25</v>
      </c>
      <c r="F19" s="180">
        <v>14</v>
      </c>
      <c r="G19" s="181">
        <v>11</v>
      </c>
      <c r="H19" s="179">
        <v>10</v>
      </c>
      <c r="I19" s="180">
        <v>4</v>
      </c>
      <c r="J19" s="181">
        <v>6</v>
      </c>
      <c r="K19" s="179">
        <v>103</v>
      </c>
      <c r="L19" s="180">
        <v>77</v>
      </c>
      <c r="M19" s="181">
        <v>26</v>
      </c>
      <c r="N19" s="179">
        <v>343</v>
      </c>
      <c r="O19" s="180">
        <v>213</v>
      </c>
      <c r="P19" s="181">
        <v>130</v>
      </c>
      <c r="Q19" s="179">
        <v>161</v>
      </c>
      <c r="R19" s="180">
        <v>101</v>
      </c>
      <c r="S19" s="181">
        <v>60</v>
      </c>
      <c r="T19" s="179">
        <v>89</v>
      </c>
      <c r="U19" s="180">
        <v>48</v>
      </c>
      <c r="V19" s="181">
        <v>41</v>
      </c>
      <c r="W19" s="179">
        <v>55</v>
      </c>
      <c r="X19" s="180">
        <v>31</v>
      </c>
      <c r="Y19" s="181">
        <v>24</v>
      </c>
      <c r="Z19" s="179">
        <v>37</v>
      </c>
      <c r="AA19" s="180">
        <v>27</v>
      </c>
      <c r="AB19" s="181">
        <v>10</v>
      </c>
      <c r="AC19" s="179">
        <v>44</v>
      </c>
      <c r="AD19" s="180">
        <v>24</v>
      </c>
      <c r="AE19" s="181">
        <v>20</v>
      </c>
      <c r="AF19" s="179">
        <v>26</v>
      </c>
      <c r="AG19" s="180">
        <v>17</v>
      </c>
      <c r="AH19" s="181">
        <v>9</v>
      </c>
    </row>
    <row r="20" spans="1:34" s="3" customFormat="1" ht="12.75" customHeight="1" x14ac:dyDescent="0.15">
      <c r="A20" s="339" t="s">
        <v>96</v>
      </c>
      <c r="B20" s="314">
        <v>4</v>
      </c>
      <c r="C20" s="315">
        <v>1</v>
      </c>
      <c r="D20" s="316">
        <v>3</v>
      </c>
      <c r="E20" s="314">
        <v>2</v>
      </c>
      <c r="F20" s="315">
        <v>2</v>
      </c>
      <c r="G20" s="316">
        <v>0</v>
      </c>
      <c r="H20" s="314">
        <v>1</v>
      </c>
      <c r="I20" s="315">
        <v>1</v>
      </c>
      <c r="J20" s="316">
        <v>0</v>
      </c>
      <c r="K20" s="314">
        <v>3</v>
      </c>
      <c r="L20" s="315">
        <v>1</v>
      </c>
      <c r="M20" s="316">
        <v>2</v>
      </c>
      <c r="N20" s="314">
        <v>9</v>
      </c>
      <c r="O20" s="315">
        <v>5</v>
      </c>
      <c r="P20" s="316">
        <v>4</v>
      </c>
      <c r="Q20" s="314">
        <v>12</v>
      </c>
      <c r="R20" s="315">
        <v>4</v>
      </c>
      <c r="S20" s="316">
        <v>8</v>
      </c>
      <c r="T20" s="314">
        <v>2</v>
      </c>
      <c r="U20" s="315">
        <v>1</v>
      </c>
      <c r="V20" s="316">
        <v>1</v>
      </c>
      <c r="W20" s="314">
        <v>8</v>
      </c>
      <c r="X20" s="315">
        <v>6</v>
      </c>
      <c r="Y20" s="316">
        <v>2</v>
      </c>
      <c r="Z20" s="314">
        <v>3</v>
      </c>
      <c r="AA20" s="315">
        <v>0</v>
      </c>
      <c r="AB20" s="316">
        <v>3</v>
      </c>
      <c r="AC20" s="314">
        <v>1</v>
      </c>
      <c r="AD20" s="315">
        <v>0</v>
      </c>
      <c r="AE20" s="316">
        <v>1</v>
      </c>
      <c r="AF20" s="314">
        <v>3</v>
      </c>
      <c r="AG20" s="315">
        <v>2</v>
      </c>
      <c r="AH20" s="316">
        <v>1</v>
      </c>
    </row>
    <row r="21" spans="1:34" s="3" customFormat="1" ht="12.75" customHeight="1" x14ac:dyDescent="0.15">
      <c r="A21" s="339" t="s">
        <v>97</v>
      </c>
      <c r="B21" s="314">
        <v>2</v>
      </c>
      <c r="C21" s="315">
        <v>2</v>
      </c>
      <c r="D21" s="316">
        <v>0</v>
      </c>
      <c r="E21" s="314">
        <v>1</v>
      </c>
      <c r="F21" s="315">
        <v>0</v>
      </c>
      <c r="G21" s="316">
        <v>1</v>
      </c>
      <c r="H21" s="314">
        <v>1</v>
      </c>
      <c r="I21" s="315">
        <v>1</v>
      </c>
      <c r="J21" s="316">
        <v>0</v>
      </c>
      <c r="K21" s="314">
        <v>0</v>
      </c>
      <c r="L21" s="315">
        <v>0</v>
      </c>
      <c r="M21" s="316">
        <v>0</v>
      </c>
      <c r="N21" s="314">
        <v>10</v>
      </c>
      <c r="O21" s="315">
        <v>7</v>
      </c>
      <c r="P21" s="316">
        <v>3</v>
      </c>
      <c r="Q21" s="314">
        <v>5</v>
      </c>
      <c r="R21" s="315">
        <v>2</v>
      </c>
      <c r="S21" s="316">
        <v>3</v>
      </c>
      <c r="T21" s="314">
        <v>2</v>
      </c>
      <c r="U21" s="315">
        <v>0</v>
      </c>
      <c r="V21" s="316">
        <v>2</v>
      </c>
      <c r="W21" s="314">
        <v>3</v>
      </c>
      <c r="X21" s="315">
        <v>2</v>
      </c>
      <c r="Y21" s="316">
        <v>1</v>
      </c>
      <c r="Z21" s="314">
        <v>6</v>
      </c>
      <c r="AA21" s="315">
        <v>4</v>
      </c>
      <c r="AB21" s="316">
        <v>2</v>
      </c>
      <c r="AC21" s="314">
        <v>0</v>
      </c>
      <c r="AD21" s="315">
        <v>0</v>
      </c>
      <c r="AE21" s="316">
        <v>0</v>
      </c>
      <c r="AF21" s="314">
        <v>1</v>
      </c>
      <c r="AG21" s="315">
        <v>1</v>
      </c>
      <c r="AH21" s="316">
        <v>0</v>
      </c>
    </row>
    <row r="22" spans="1:34" s="3" customFormat="1" ht="12.75" customHeight="1" x14ac:dyDescent="0.15">
      <c r="A22" s="339" t="s">
        <v>98</v>
      </c>
      <c r="B22" s="314">
        <v>5</v>
      </c>
      <c r="C22" s="315">
        <v>0</v>
      </c>
      <c r="D22" s="316">
        <v>5</v>
      </c>
      <c r="E22" s="314">
        <v>3</v>
      </c>
      <c r="F22" s="315">
        <v>3</v>
      </c>
      <c r="G22" s="316">
        <v>0</v>
      </c>
      <c r="H22" s="314">
        <v>2</v>
      </c>
      <c r="I22" s="315">
        <v>1</v>
      </c>
      <c r="J22" s="316">
        <v>1</v>
      </c>
      <c r="K22" s="314">
        <v>7</v>
      </c>
      <c r="L22" s="315">
        <v>3</v>
      </c>
      <c r="M22" s="316">
        <v>4</v>
      </c>
      <c r="N22" s="314">
        <v>6</v>
      </c>
      <c r="O22" s="315">
        <v>2</v>
      </c>
      <c r="P22" s="316">
        <v>4</v>
      </c>
      <c r="Q22" s="314">
        <v>12</v>
      </c>
      <c r="R22" s="315">
        <v>7</v>
      </c>
      <c r="S22" s="316">
        <v>5</v>
      </c>
      <c r="T22" s="314">
        <v>6</v>
      </c>
      <c r="U22" s="315">
        <v>3</v>
      </c>
      <c r="V22" s="316">
        <v>3</v>
      </c>
      <c r="W22" s="314">
        <v>5</v>
      </c>
      <c r="X22" s="315">
        <v>2</v>
      </c>
      <c r="Y22" s="316">
        <v>3</v>
      </c>
      <c r="Z22" s="314">
        <v>10</v>
      </c>
      <c r="AA22" s="315">
        <v>4</v>
      </c>
      <c r="AB22" s="316">
        <v>6</v>
      </c>
      <c r="AC22" s="314">
        <v>12</v>
      </c>
      <c r="AD22" s="315">
        <v>5</v>
      </c>
      <c r="AE22" s="316">
        <v>7</v>
      </c>
      <c r="AF22" s="314">
        <v>4</v>
      </c>
      <c r="AG22" s="315">
        <v>2</v>
      </c>
      <c r="AH22" s="316">
        <v>2</v>
      </c>
    </row>
    <row r="23" spans="1:34" s="3" customFormat="1" ht="12.75" customHeight="1" x14ac:dyDescent="0.15">
      <c r="A23" s="339" t="s">
        <v>99</v>
      </c>
      <c r="B23" s="314">
        <v>5</v>
      </c>
      <c r="C23" s="315">
        <v>3</v>
      </c>
      <c r="D23" s="316">
        <v>2</v>
      </c>
      <c r="E23" s="314">
        <v>0</v>
      </c>
      <c r="F23" s="315">
        <v>0</v>
      </c>
      <c r="G23" s="316">
        <v>0</v>
      </c>
      <c r="H23" s="314">
        <v>0</v>
      </c>
      <c r="I23" s="315">
        <v>0</v>
      </c>
      <c r="J23" s="316">
        <v>0</v>
      </c>
      <c r="K23" s="314">
        <v>0</v>
      </c>
      <c r="L23" s="315">
        <v>0</v>
      </c>
      <c r="M23" s="316">
        <v>0</v>
      </c>
      <c r="N23" s="314">
        <v>6</v>
      </c>
      <c r="O23" s="315">
        <v>5</v>
      </c>
      <c r="P23" s="316">
        <v>1</v>
      </c>
      <c r="Q23" s="314">
        <v>4</v>
      </c>
      <c r="R23" s="315">
        <v>3</v>
      </c>
      <c r="S23" s="316">
        <v>1</v>
      </c>
      <c r="T23" s="314">
        <v>8</v>
      </c>
      <c r="U23" s="315">
        <v>4</v>
      </c>
      <c r="V23" s="316">
        <v>4</v>
      </c>
      <c r="W23" s="314">
        <v>3</v>
      </c>
      <c r="X23" s="315">
        <v>2</v>
      </c>
      <c r="Y23" s="316">
        <v>1</v>
      </c>
      <c r="Z23" s="314">
        <v>2</v>
      </c>
      <c r="AA23" s="315">
        <v>2</v>
      </c>
      <c r="AB23" s="316">
        <v>0</v>
      </c>
      <c r="AC23" s="314">
        <v>3</v>
      </c>
      <c r="AD23" s="315">
        <v>2</v>
      </c>
      <c r="AE23" s="316">
        <v>1</v>
      </c>
      <c r="AF23" s="314">
        <v>3</v>
      </c>
      <c r="AG23" s="315">
        <v>3</v>
      </c>
      <c r="AH23" s="316">
        <v>0</v>
      </c>
    </row>
    <row r="24" spans="1:34" s="3" customFormat="1" ht="12.75" customHeight="1" x14ac:dyDescent="0.15">
      <c r="A24" s="339" t="s">
        <v>100</v>
      </c>
      <c r="B24" s="314">
        <v>0</v>
      </c>
      <c r="C24" s="315">
        <v>0</v>
      </c>
      <c r="D24" s="316">
        <v>0</v>
      </c>
      <c r="E24" s="314">
        <v>1</v>
      </c>
      <c r="F24" s="315">
        <v>1</v>
      </c>
      <c r="G24" s="316">
        <v>0</v>
      </c>
      <c r="H24" s="314">
        <v>1</v>
      </c>
      <c r="I24" s="315">
        <v>0</v>
      </c>
      <c r="J24" s="316">
        <v>1</v>
      </c>
      <c r="K24" s="314">
        <v>2</v>
      </c>
      <c r="L24" s="315">
        <v>2</v>
      </c>
      <c r="M24" s="316">
        <v>0</v>
      </c>
      <c r="N24" s="314">
        <v>3</v>
      </c>
      <c r="O24" s="315">
        <v>3</v>
      </c>
      <c r="P24" s="316">
        <v>0</v>
      </c>
      <c r="Q24" s="314">
        <v>2</v>
      </c>
      <c r="R24" s="315">
        <v>0</v>
      </c>
      <c r="S24" s="316">
        <v>2</v>
      </c>
      <c r="T24" s="314">
        <v>0</v>
      </c>
      <c r="U24" s="315">
        <v>0</v>
      </c>
      <c r="V24" s="316">
        <v>0</v>
      </c>
      <c r="W24" s="314">
        <v>2</v>
      </c>
      <c r="X24" s="315">
        <v>1</v>
      </c>
      <c r="Y24" s="316">
        <v>1</v>
      </c>
      <c r="Z24" s="314">
        <v>2</v>
      </c>
      <c r="AA24" s="315">
        <v>1</v>
      </c>
      <c r="AB24" s="316">
        <v>1</v>
      </c>
      <c r="AC24" s="314">
        <v>2</v>
      </c>
      <c r="AD24" s="315">
        <v>2</v>
      </c>
      <c r="AE24" s="316">
        <v>0</v>
      </c>
      <c r="AF24" s="314">
        <v>2</v>
      </c>
      <c r="AG24" s="315">
        <v>0</v>
      </c>
      <c r="AH24" s="316">
        <v>2</v>
      </c>
    </row>
    <row r="25" spans="1:34" s="3" customFormat="1" ht="12.75" customHeight="1" x14ac:dyDescent="0.15">
      <c r="A25" s="339" t="s">
        <v>101</v>
      </c>
      <c r="B25" s="314">
        <v>0</v>
      </c>
      <c r="C25" s="315">
        <v>0</v>
      </c>
      <c r="D25" s="316">
        <v>0</v>
      </c>
      <c r="E25" s="314">
        <v>1</v>
      </c>
      <c r="F25" s="315">
        <v>1</v>
      </c>
      <c r="G25" s="316">
        <v>0</v>
      </c>
      <c r="H25" s="314">
        <v>0</v>
      </c>
      <c r="I25" s="315">
        <v>0</v>
      </c>
      <c r="J25" s="316">
        <v>0</v>
      </c>
      <c r="K25" s="314">
        <v>0</v>
      </c>
      <c r="L25" s="315">
        <v>0</v>
      </c>
      <c r="M25" s="316">
        <v>0</v>
      </c>
      <c r="N25" s="314">
        <v>9</v>
      </c>
      <c r="O25" s="315">
        <v>5</v>
      </c>
      <c r="P25" s="316">
        <v>4</v>
      </c>
      <c r="Q25" s="314">
        <v>11</v>
      </c>
      <c r="R25" s="315">
        <v>7</v>
      </c>
      <c r="S25" s="316">
        <v>4</v>
      </c>
      <c r="T25" s="314">
        <v>8</v>
      </c>
      <c r="U25" s="315">
        <v>6</v>
      </c>
      <c r="V25" s="316">
        <v>2</v>
      </c>
      <c r="W25" s="314">
        <v>6</v>
      </c>
      <c r="X25" s="315">
        <v>3</v>
      </c>
      <c r="Y25" s="316">
        <v>3</v>
      </c>
      <c r="Z25" s="314">
        <v>1</v>
      </c>
      <c r="AA25" s="315">
        <v>1</v>
      </c>
      <c r="AB25" s="316">
        <v>0</v>
      </c>
      <c r="AC25" s="314">
        <v>2</v>
      </c>
      <c r="AD25" s="315">
        <v>1</v>
      </c>
      <c r="AE25" s="316">
        <v>1</v>
      </c>
      <c r="AF25" s="314">
        <v>3</v>
      </c>
      <c r="AG25" s="315">
        <v>2</v>
      </c>
      <c r="AH25" s="316">
        <v>1</v>
      </c>
    </row>
    <row r="26" spans="1:34" s="3" customFormat="1" ht="12.75" customHeight="1" x14ac:dyDescent="0.15">
      <c r="A26" s="339" t="s">
        <v>102</v>
      </c>
      <c r="B26" s="314">
        <v>4</v>
      </c>
      <c r="C26" s="315">
        <v>2</v>
      </c>
      <c r="D26" s="316">
        <v>2</v>
      </c>
      <c r="E26" s="314">
        <v>3</v>
      </c>
      <c r="F26" s="315">
        <v>1</v>
      </c>
      <c r="G26" s="316">
        <v>2</v>
      </c>
      <c r="H26" s="314">
        <v>1</v>
      </c>
      <c r="I26" s="315">
        <v>0</v>
      </c>
      <c r="J26" s="316">
        <v>1</v>
      </c>
      <c r="K26" s="314">
        <v>4</v>
      </c>
      <c r="L26" s="315">
        <v>2</v>
      </c>
      <c r="M26" s="316">
        <v>2</v>
      </c>
      <c r="N26" s="314">
        <v>13</v>
      </c>
      <c r="O26" s="315">
        <v>7</v>
      </c>
      <c r="P26" s="316">
        <v>6</v>
      </c>
      <c r="Q26" s="314">
        <v>6</v>
      </c>
      <c r="R26" s="315">
        <v>2</v>
      </c>
      <c r="S26" s="316">
        <v>4</v>
      </c>
      <c r="T26" s="314">
        <v>10</v>
      </c>
      <c r="U26" s="315">
        <v>6</v>
      </c>
      <c r="V26" s="316">
        <v>4</v>
      </c>
      <c r="W26" s="314">
        <v>6</v>
      </c>
      <c r="X26" s="315">
        <v>5</v>
      </c>
      <c r="Y26" s="316">
        <v>1</v>
      </c>
      <c r="Z26" s="314">
        <v>3</v>
      </c>
      <c r="AA26" s="315">
        <v>2</v>
      </c>
      <c r="AB26" s="316">
        <v>1</v>
      </c>
      <c r="AC26" s="314">
        <v>2</v>
      </c>
      <c r="AD26" s="315">
        <v>1</v>
      </c>
      <c r="AE26" s="316">
        <v>1</v>
      </c>
      <c r="AF26" s="314">
        <v>2</v>
      </c>
      <c r="AG26" s="315">
        <v>1</v>
      </c>
      <c r="AH26" s="316">
        <v>1</v>
      </c>
    </row>
    <row r="27" spans="1:34" s="3" customFormat="1" ht="12.75" customHeight="1" x14ac:dyDescent="0.15">
      <c r="A27" s="339" t="s">
        <v>103</v>
      </c>
      <c r="B27" s="314">
        <v>18</v>
      </c>
      <c r="C27" s="315">
        <v>11</v>
      </c>
      <c r="D27" s="316">
        <v>7</v>
      </c>
      <c r="E27" s="314">
        <v>8</v>
      </c>
      <c r="F27" s="315">
        <v>5</v>
      </c>
      <c r="G27" s="316">
        <v>3</v>
      </c>
      <c r="H27" s="314">
        <v>8</v>
      </c>
      <c r="I27" s="315">
        <v>4</v>
      </c>
      <c r="J27" s="316">
        <v>4</v>
      </c>
      <c r="K27" s="314">
        <v>12</v>
      </c>
      <c r="L27" s="315">
        <v>9</v>
      </c>
      <c r="M27" s="316">
        <v>3</v>
      </c>
      <c r="N27" s="314">
        <v>69</v>
      </c>
      <c r="O27" s="315">
        <v>44</v>
      </c>
      <c r="P27" s="316">
        <v>25</v>
      </c>
      <c r="Q27" s="314">
        <v>45</v>
      </c>
      <c r="R27" s="315">
        <v>26</v>
      </c>
      <c r="S27" s="316">
        <v>19</v>
      </c>
      <c r="T27" s="314">
        <v>32</v>
      </c>
      <c r="U27" s="315">
        <v>21</v>
      </c>
      <c r="V27" s="316">
        <v>11</v>
      </c>
      <c r="W27" s="314">
        <v>18</v>
      </c>
      <c r="X27" s="315">
        <v>10</v>
      </c>
      <c r="Y27" s="316">
        <v>8</v>
      </c>
      <c r="Z27" s="314">
        <v>11</v>
      </c>
      <c r="AA27" s="315">
        <v>6</v>
      </c>
      <c r="AB27" s="316">
        <v>5</v>
      </c>
      <c r="AC27" s="314">
        <v>11</v>
      </c>
      <c r="AD27" s="315">
        <v>8</v>
      </c>
      <c r="AE27" s="316">
        <v>3</v>
      </c>
      <c r="AF27" s="314">
        <v>6</v>
      </c>
      <c r="AG27" s="315">
        <v>3</v>
      </c>
      <c r="AH27" s="316">
        <v>3</v>
      </c>
    </row>
    <row r="28" spans="1:34" s="3" customFormat="1" ht="12.75" customHeight="1" x14ac:dyDescent="0.15">
      <c r="A28" s="177" t="s">
        <v>104</v>
      </c>
      <c r="B28" s="179">
        <v>27</v>
      </c>
      <c r="C28" s="180">
        <v>13</v>
      </c>
      <c r="D28" s="181">
        <v>14</v>
      </c>
      <c r="E28" s="179">
        <v>16</v>
      </c>
      <c r="F28" s="180">
        <v>10</v>
      </c>
      <c r="G28" s="181">
        <v>6</v>
      </c>
      <c r="H28" s="179">
        <v>6</v>
      </c>
      <c r="I28" s="180">
        <v>3</v>
      </c>
      <c r="J28" s="181">
        <v>3</v>
      </c>
      <c r="K28" s="179">
        <v>84</v>
      </c>
      <c r="L28" s="180">
        <v>69</v>
      </c>
      <c r="M28" s="181">
        <v>15</v>
      </c>
      <c r="N28" s="179">
        <v>134</v>
      </c>
      <c r="O28" s="180">
        <v>73</v>
      </c>
      <c r="P28" s="181">
        <v>61</v>
      </c>
      <c r="Q28" s="179">
        <v>73</v>
      </c>
      <c r="R28" s="180">
        <v>43</v>
      </c>
      <c r="S28" s="181">
        <v>30</v>
      </c>
      <c r="T28" s="179">
        <v>38</v>
      </c>
      <c r="U28" s="180">
        <v>26</v>
      </c>
      <c r="V28" s="181">
        <v>12</v>
      </c>
      <c r="W28" s="179">
        <v>45</v>
      </c>
      <c r="X28" s="180">
        <v>24</v>
      </c>
      <c r="Y28" s="181">
        <v>21</v>
      </c>
      <c r="Z28" s="179">
        <v>27</v>
      </c>
      <c r="AA28" s="180">
        <v>17</v>
      </c>
      <c r="AB28" s="181">
        <v>10</v>
      </c>
      <c r="AC28" s="179">
        <v>15</v>
      </c>
      <c r="AD28" s="180">
        <v>9</v>
      </c>
      <c r="AE28" s="181">
        <v>6</v>
      </c>
      <c r="AF28" s="179">
        <v>14</v>
      </c>
      <c r="AG28" s="180">
        <v>9</v>
      </c>
      <c r="AH28" s="181">
        <v>5</v>
      </c>
    </row>
    <row r="29" spans="1:34" s="3" customFormat="1" ht="12.75" customHeight="1" x14ac:dyDescent="0.15">
      <c r="A29" s="339" t="s">
        <v>105</v>
      </c>
      <c r="B29" s="314">
        <v>7</v>
      </c>
      <c r="C29" s="315">
        <v>4</v>
      </c>
      <c r="D29" s="316">
        <v>3</v>
      </c>
      <c r="E29" s="314">
        <v>3</v>
      </c>
      <c r="F29" s="315">
        <v>2</v>
      </c>
      <c r="G29" s="316">
        <v>1</v>
      </c>
      <c r="H29" s="314">
        <v>1</v>
      </c>
      <c r="I29" s="315">
        <v>0</v>
      </c>
      <c r="J29" s="316">
        <v>1</v>
      </c>
      <c r="K29" s="314">
        <v>10</v>
      </c>
      <c r="L29" s="315">
        <v>8</v>
      </c>
      <c r="M29" s="316">
        <v>2</v>
      </c>
      <c r="N29" s="314">
        <v>25</v>
      </c>
      <c r="O29" s="315">
        <v>17</v>
      </c>
      <c r="P29" s="316">
        <v>8</v>
      </c>
      <c r="Q29" s="314">
        <v>22</v>
      </c>
      <c r="R29" s="315">
        <v>14</v>
      </c>
      <c r="S29" s="316">
        <v>8</v>
      </c>
      <c r="T29" s="314">
        <v>11</v>
      </c>
      <c r="U29" s="315">
        <v>9</v>
      </c>
      <c r="V29" s="316">
        <v>2</v>
      </c>
      <c r="W29" s="314">
        <v>14</v>
      </c>
      <c r="X29" s="315">
        <v>8</v>
      </c>
      <c r="Y29" s="316">
        <v>6</v>
      </c>
      <c r="Z29" s="314">
        <v>6</v>
      </c>
      <c r="AA29" s="315">
        <v>4</v>
      </c>
      <c r="AB29" s="316">
        <v>2</v>
      </c>
      <c r="AC29" s="314">
        <v>10</v>
      </c>
      <c r="AD29" s="315">
        <v>7</v>
      </c>
      <c r="AE29" s="316">
        <v>3</v>
      </c>
      <c r="AF29" s="314">
        <v>11</v>
      </c>
      <c r="AG29" s="315">
        <v>6</v>
      </c>
      <c r="AH29" s="316">
        <v>5</v>
      </c>
    </row>
    <row r="30" spans="1:34" s="3" customFormat="1" ht="12.75" customHeight="1" x14ac:dyDescent="0.15">
      <c r="A30" s="339" t="s">
        <v>106</v>
      </c>
      <c r="B30" s="314">
        <v>8</v>
      </c>
      <c r="C30" s="315">
        <v>1</v>
      </c>
      <c r="D30" s="316">
        <v>7</v>
      </c>
      <c r="E30" s="314">
        <v>2</v>
      </c>
      <c r="F30" s="315">
        <v>1</v>
      </c>
      <c r="G30" s="316">
        <v>1</v>
      </c>
      <c r="H30" s="314">
        <v>2</v>
      </c>
      <c r="I30" s="315">
        <v>2</v>
      </c>
      <c r="J30" s="316">
        <v>0</v>
      </c>
      <c r="K30" s="314">
        <v>18</v>
      </c>
      <c r="L30" s="315">
        <v>6</v>
      </c>
      <c r="M30" s="316">
        <v>12</v>
      </c>
      <c r="N30" s="314">
        <v>25</v>
      </c>
      <c r="O30" s="315">
        <v>15</v>
      </c>
      <c r="P30" s="316">
        <v>10</v>
      </c>
      <c r="Q30" s="314">
        <v>14</v>
      </c>
      <c r="R30" s="315">
        <v>8</v>
      </c>
      <c r="S30" s="316">
        <v>6</v>
      </c>
      <c r="T30" s="314">
        <v>17</v>
      </c>
      <c r="U30" s="315">
        <v>12</v>
      </c>
      <c r="V30" s="316">
        <v>5</v>
      </c>
      <c r="W30" s="314">
        <v>8</v>
      </c>
      <c r="X30" s="315">
        <v>4</v>
      </c>
      <c r="Y30" s="316">
        <v>4</v>
      </c>
      <c r="Z30" s="314">
        <v>4</v>
      </c>
      <c r="AA30" s="315">
        <v>4</v>
      </c>
      <c r="AB30" s="316">
        <v>0</v>
      </c>
      <c r="AC30" s="314">
        <v>6</v>
      </c>
      <c r="AD30" s="315">
        <v>4</v>
      </c>
      <c r="AE30" s="316">
        <v>2</v>
      </c>
      <c r="AF30" s="314">
        <v>6</v>
      </c>
      <c r="AG30" s="315">
        <v>4</v>
      </c>
      <c r="AH30" s="316">
        <v>2</v>
      </c>
    </row>
    <row r="31" spans="1:34" s="3" customFormat="1" ht="12.75" customHeight="1" x14ac:dyDescent="0.15">
      <c r="A31" s="339" t="s">
        <v>107</v>
      </c>
      <c r="B31" s="314">
        <v>16</v>
      </c>
      <c r="C31" s="315">
        <v>9</v>
      </c>
      <c r="D31" s="316">
        <v>7</v>
      </c>
      <c r="E31" s="314">
        <v>6</v>
      </c>
      <c r="F31" s="315">
        <v>4</v>
      </c>
      <c r="G31" s="316">
        <v>2</v>
      </c>
      <c r="H31" s="314">
        <v>5</v>
      </c>
      <c r="I31" s="315">
        <v>0</v>
      </c>
      <c r="J31" s="316">
        <v>5</v>
      </c>
      <c r="K31" s="314">
        <v>46</v>
      </c>
      <c r="L31" s="315">
        <v>28</v>
      </c>
      <c r="M31" s="316">
        <v>18</v>
      </c>
      <c r="N31" s="314">
        <v>106</v>
      </c>
      <c r="O31" s="315">
        <v>41</v>
      </c>
      <c r="P31" s="316">
        <v>65</v>
      </c>
      <c r="Q31" s="314">
        <v>46</v>
      </c>
      <c r="R31" s="315">
        <v>22</v>
      </c>
      <c r="S31" s="316">
        <v>24</v>
      </c>
      <c r="T31" s="314">
        <v>20</v>
      </c>
      <c r="U31" s="315">
        <v>7</v>
      </c>
      <c r="V31" s="316">
        <v>13</v>
      </c>
      <c r="W31" s="314">
        <v>15</v>
      </c>
      <c r="X31" s="315">
        <v>10</v>
      </c>
      <c r="Y31" s="316">
        <v>5</v>
      </c>
      <c r="Z31" s="314">
        <v>6</v>
      </c>
      <c r="AA31" s="315">
        <v>3</v>
      </c>
      <c r="AB31" s="316">
        <v>3</v>
      </c>
      <c r="AC31" s="314">
        <v>6</v>
      </c>
      <c r="AD31" s="315">
        <v>6</v>
      </c>
      <c r="AE31" s="316">
        <v>0</v>
      </c>
      <c r="AF31" s="314">
        <v>4</v>
      </c>
      <c r="AG31" s="315">
        <v>1</v>
      </c>
      <c r="AH31" s="316">
        <v>3</v>
      </c>
    </row>
    <row r="32" spans="1:34" s="3" customFormat="1" ht="12.75" customHeight="1" x14ac:dyDescent="0.15">
      <c r="A32" s="339" t="s">
        <v>108</v>
      </c>
      <c r="B32" s="314">
        <v>32</v>
      </c>
      <c r="C32" s="315">
        <v>14</v>
      </c>
      <c r="D32" s="316">
        <v>18</v>
      </c>
      <c r="E32" s="314">
        <v>30</v>
      </c>
      <c r="F32" s="315">
        <v>13</v>
      </c>
      <c r="G32" s="316">
        <v>17</v>
      </c>
      <c r="H32" s="314">
        <v>23</v>
      </c>
      <c r="I32" s="315">
        <v>12</v>
      </c>
      <c r="J32" s="316">
        <v>11</v>
      </c>
      <c r="K32" s="314">
        <v>77</v>
      </c>
      <c r="L32" s="315">
        <v>45</v>
      </c>
      <c r="M32" s="316">
        <v>32</v>
      </c>
      <c r="N32" s="314">
        <v>327</v>
      </c>
      <c r="O32" s="315">
        <v>157</v>
      </c>
      <c r="P32" s="316">
        <v>170</v>
      </c>
      <c r="Q32" s="314">
        <v>160</v>
      </c>
      <c r="R32" s="315">
        <v>91</v>
      </c>
      <c r="S32" s="316">
        <v>69</v>
      </c>
      <c r="T32" s="314">
        <v>85</v>
      </c>
      <c r="U32" s="315">
        <v>47</v>
      </c>
      <c r="V32" s="316">
        <v>38</v>
      </c>
      <c r="W32" s="314">
        <v>44</v>
      </c>
      <c r="X32" s="315">
        <v>22</v>
      </c>
      <c r="Y32" s="316">
        <v>22</v>
      </c>
      <c r="Z32" s="314">
        <v>39</v>
      </c>
      <c r="AA32" s="315">
        <v>18</v>
      </c>
      <c r="AB32" s="316">
        <v>21</v>
      </c>
      <c r="AC32" s="314">
        <v>30</v>
      </c>
      <c r="AD32" s="315">
        <v>20</v>
      </c>
      <c r="AE32" s="316">
        <v>10</v>
      </c>
      <c r="AF32" s="314">
        <v>25</v>
      </c>
      <c r="AG32" s="315">
        <v>15</v>
      </c>
      <c r="AH32" s="316">
        <v>10</v>
      </c>
    </row>
    <row r="33" spans="1:34" s="3" customFormat="1" ht="12.75" customHeight="1" x14ac:dyDescent="0.15">
      <c r="A33" s="339" t="s">
        <v>109</v>
      </c>
      <c r="B33" s="314">
        <v>27</v>
      </c>
      <c r="C33" s="315">
        <v>12</v>
      </c>
      <c r="D33" s="316">
        <v>15</v>
      </c>
      <c r="E33" s="314">
        <v>20</v>
      </c>
      <c r="F33" s="315">
        <v>9</v>
      </c>
      <c r="G33" s="316">
        <v>11</v>
      </c>
      <c r="H33" s="314">
        <v>5</v>
      </c>
      <c r="I33" s="315">
        <v>2</v>
      </c>
      <c r="J33" s="316">
        <v>3</v>
      </c>
      <c r="K33" s="314">
        <v>48</v>
      </c>
      <c r="L33" s="315">
        <v>29</v>
      </c>
      <c r="M33" s="316">
        <v>19</v>
      </c>
      <c r="N33" s="314">
        <v>126</v>
      </c>
      <c r="O33" s="315">
        <v>73</v>
      </c>
      <c r="P33" s="316">
        <v>53</v>
      </c>
      <c r="Q33" s="314">
        <v>67</v>
      </c>
      <c r="R33" s="315">
        <v>36</v>
      </c>
      <c r="S33" s="316">
        <v>31</v>
      </c>
      <c r="T33" s="314">
        <v>44</v>
      </c>
      <c r="U33" s="315">
        <v>26</v>
      </c>
      <c r="V33" s="316">
        <v>18</v>
      </c>
      <c r="W33" s="314">
        <v>31</v>
      </c>
      <c r="X33" s="315">
        <v>16</v>
      </c>
      <c r="Y33" s="316">
        <v>15</v>
      </c>
      <c r="Z33" s="314">
        <v>38</v>
      </c>
      <c r="AA33" s="315">
        <v>20</v>
      </c>
      <c r="AB33" s="316">
        <v>18</v>
      </c>
      <c r="AC33" s="314">
        <v>24</v>
      </c>
      <c r="AD33" s="315">
        <v>17</v>
      </c>
      <c r="AE33" s="316">
        <v>7</v>
      </c>
      <c r="AF33" s="314">
        <v>17</v>
      </c>
      <c r="AG33" s="315">
        <v>12</v>
      </c>
      <c r="AH33" s="316">
        <v>5</v>
      </c>
    </row>
    <row r="34" spans="1:34" s="3" customFormat="1" ht="12.75" customHeight="1" x14ac:dyDescent="0.15">
      <c r="A34" s="339" t="s">
        <v>110</v>
      </c>
      <c r="B34" s="314">
        <v>3</v>
      </c>
      <c r="C34" s="315">
        <v>1</v>
      </c>
      <c r="D34" s="316">
        <v>2</v>
      </c>
      <c r="E34" s="314">
        <v>3</v>
      </c>
      <c r="F34" s="315">
        <v>1</v>
      </c>
      <c r="G34" s="316">
        <v>2</v>
      </c>
      <c r="H34" s="314">
        <v>2</v>
      </c>
      <c r="I34" s="315">
        <v>2</v>
      </c>
      <c r="J34" s="316">
        <v>0</v>
      </c>
      <c r="K34" s="314">
        <v>8</v>
      </c>
      <c r="L34" s="315">
        <v>0</v>
      </c>
      <c r="M34" s="316">
        <v>8</v>
      </c>
      <c r="N34" s="314">
        <v>18</v>
      </c>
      <c r="O34" s="315">
        <v>9</v>
      </c>
      <c r="P34" s="316">
        <v>9</v>
      </c>
      <c r="Q34" s="314">
        <v>10</v>
      </c>
      <c r="R34" s="315">
        <v>10</v>
      </c>
      <c r="S34" s="316">
        <v>0</v>
      </c>
      <c r="T34" s="314">
        <v>4</v>
      </c>
      <c r="U34" s="315">
        <v>3</v>
      </c>
      <c r="V34" s="316">
        <v>1</v>
      </c>
      <c r="W34" s="314">
        <v>3</v>
      </c>
      <c r="X34" s="315">
        <v>1</v>
      </c>
      <c r="Y34" s="316">
        <v>2</v>
      </c>
      <c r="Z34" s="314">
        <v>7</v>
      </c>
      <c r="AA34" s="315">
        <v>3</v>
      </c>
      <c r="AB34" s="316">
        <v>4</v>
      </c>
      <c r="AC34" s="314">
        <v>5</v>
      </c>
      <c r="AD34" s="315">
        <v>5</v>
      </c>
      <c r="AE34" s="316">
        <v>0</v>
      </c>
      <c r="AF34" s="314">
        <v>2</v>
      </c>
      <c r="AG34" s="315">
        <v>2</v>
      </c>
      <c r="AH34" s="316">
        <v>0</v>
      </c>
    </row>
    <row r="35" spans="1:34" s="3" customFormat="1" ht="12.75" customHeight="1" x14ac:dyDescent="0.15">
      <c r="A35" s="177" t="s">
        <v>111</v>
      </c>
      <c r="B35" s="179">
        <v>7</v>
      </c>
      <c r="C35" s="180">
        <v>4</v>
      </c>
      <c r="D35" s="181">
        <v>3</v>
      </c>
      <c r="E35" s="179">
        <v>3</v>
      </c>
      <c r="F35" s="180">
        <v>2</v>
      </c>
      <c r="G35" s="181">
        <v>1</v>
      </c>
      <c r="H35" s="179">
        <v>0</v>
      </c>
      <c r="I35" s="180">
        <v>0</v>
      </c>
      <c r="J35" s="181">
        <v>0</v>
      </c>
      <c r="K35" s="179">
        <v>2</v>
      </c>
      <c r="L35" s="180">
        <v>1</v>
      </c>
      <c r="M35" s="181">
        <v>1</v>
      </c>
      <c r="N35" s="179">
        <v>7</v>
      </c>
      <c r="O35" s="180">
        <v>1</v>
      </c>
      <c r="P35" s="181">
        <v>6</v>
      </c>
      <c r="Q35" s="179">
        <v>13</v>
      </c>
      <c r="R35" s="180">
        <v>8</v>
      </c>
      <c r="S35" s="181">
        <v>5</v>
      </c>
      <c r="T35" s="179">
        <v>6</v>
      </c>
      <c r="U35" s="180">
        <v>4</v>
      </c>
      <c r="V35" s="181">
        <v>2</v>
      </c>
      <c r="W35" s="179">
        <v>3</v>
      </c>
      <c r="X35" s="180">
        <v>2</v>
      </c>
      <c r="Y35" s="181">
        <v>1</v>
      </c>
      <c r="Z35" s="179">
        <v>4</v>
      </c>
      <c r="AA35" s="180">
        <v>2</v>
      </c>
      <c r="AB35" s="181">
        <v>2</v>
      </c>
      <c r="AC35" s="179">
        <v>3</v>
      </c>
      <c r="AD35" s="180">
        <v>3</v>
      </c>
      <c r="AE35" s="181">
        <v>0</v>
      </c>
      <c r="AF35" s="179">
        <v>5</v>
      </c>
      <c r="AG35" s="180">
        <v>3</v>
      </c>
      <c r="AH35" s="181">
        <v>2</v>
      </c>
    </row>
    <row r="36" spans="1:34" s="3" customFormat="1" ht="12.75" customHeight="1" x14ac:dyDescent="0.15">
      <c r="A36" s="339" t="s">
        <v>112</v>
      </c>
      <c r="B36" s="314">
        <v>3</v>
      </c>
      <c r="C36" s="315">
        <v>1</v>
      </c>
      <c r="D36" s="316">
        <v>2</v>
      </c>
      <c r="E36" s="314">
        <v>0</v>
      </c>
      <c r="F36" s="315">
        <v>0</v>
      </c>
      <c r="G36" s="316">
        <v>0</v>
      </c>
      <c r="H36" s="314">
        <v>0</v>
      </c>
      <c r="I36" s="315">
        <v>0</v>
      </c>
      <c r="J36" s="316">
        <v>0</v>
      </c>
      <c r="K36" s="314">
        <v>5</v>
      </c>
      <c r="L36" s="315">
        <v>4</v>
      </c>
      <c r="M36" s="316">
        <v>1</v>
      </c>
      <c r="N36" s="314">
        <v>12</v>
      </c>
      <c r="O36" s="315">
        <v>7</v>
      </c>
      <c r="P36" s="316">
        <v>5</v>
      </c>
      <c r="Q36" s="314">
        <v>4</v>
      </c>
      <c r="R36" s="315">
        <v>1</v>
      </c>
      <c r="S36" s="316">
        <v>3</v>
      </c>
      <c r="T36" s="314">
        <v>2</v>
      </c>
      <c r="U36" s="315">
        <v>1</v>
      </c>
      <c r="V36" s="316">
        <v>1</v>
      </c>
      <c r="W36" s="314">
        <v>3</v>
      </c>
      <c r="X36" s="315">
        <v>3</v>
      </c>
      <c r="Y36" s="316">
        <v>0</v>
      </c>
      <c r="Z36" s="314">
        <v>5</v>
      </c>
      <c r="AA36" s="315">
        <v>2</v>
      </c>
      <c r="AB36" s="316">
        <v>3</v>
      </c>
      <c r="AC36" s="314">
        <v>3</v>
      </c>
      <c r="AD36" s="315">
        <v>3</v>
      </c>
      <c r="AE36" s="316">
        <v>0</v>
      </c>
      <c r="AF36" s="314">
        <v>3</v>
      </c>
      <c r="AG36" s="315">
        <v>2</v>
      </c>
      <c r="AH36" s="316">
        <v>1</v>
      </c>
    </row>
    <row r="37" spans="1:34" s="3" customFormat="1" ht="12.75" customHeight="1" x14ac:dyDescent="0.15">
      <c r="A37" s="339" t="s">
        <v>113</v>
      </c>
      <c r="B37" s="314">
        <v>5</v>
      </c>
      <c r="C37" s="315">
        <v>4</v>
      </c>
      <c r="D37" s="316">
        <v>1</v>
      </c>
      <c r="E37" s="314">
        <v>0</v>
      </c>
      <c r="F37" s="315">
        <v>0</v>
      </c>
      <c r="G37" s="316">
        <v>0</v>
      </c>
      <c r="H37" s="314">
        <v>0</v>
      </c>
      <c r="I37" s="315">
        <v>0</v>
      </c>
      <c r="J37" s="316">
        <v>0</v>
      </c>
      <c r="K37" s="314">
        <v>12</v>
      </c>
      <c r="L37" s="315">
        <v>5</v>
      </c>
      <c r="M37" s="316">
        <v>7</v>
      </c>
      <c r="N37" s="314">
        <v>14</v>
      </c>
      <c r="O37" s="315">
        <v>5</v>
      </c>
      <c r="P37" s="316">
        <v>9</v>
      </c>
      <c r="Q37" s="314">
        <v>9</v>
      </c>
      <c r="R37" s="315">
        <v>4</v>
      </c>
      <c r="S37" s="316">
        <v>5</v>
      </c>
      <c r="T37" s="314">
        <v>4</v>
      </c>
      <c r="U37" s="315">
        <v>3</v>
      </c>
      <c r="V37" s="316">
        <v>1</v>
      </c>
      <c r="W37" s="314">
        <v>4</v>
      </c>
      <c r="X37" s="315">
        <v>1</v>
      </c>
      <c r="Y37" s="316">
        <v>3</v>
      </c>
      <c r="Z37" s="314">
        <v>3</v>
      </c>
      <c r="AA37" s="315">
        <v>1</v>
      </c>
      <c r="AB37" s="316">
        <v>2</v>
      </c>
      <c r="AC37" s="314">
        <v>6</v>
      </c>
      <c r="AD37" s="315">
        <v>6</v>
      </c>
      <c r="AE37" s="316">
        <v>0</v>
      </c>
      <c r="AF37" s="314">
        <v>5</v>
      </c>
      <c r="AG37" s="315">
        <v>2</v>
      </c>
      <c r="AH37" s="316">
        <v>3</v>
      </c>
    </row>
    <row r="38" spans="1:34" s="3" customFormat="1" ht="12.75" customHeight="1" x14ac:dyDescent="0.15">
      <c r="A38" s="339" t="s">
        <v>114</v>
      </c>
      <c r="B38" s="314">
        <v>10</v>
      </c>
      <c r="C38" s="315">
        <v>7</v>
      </c>
      <c r="D38" s="316">
        <v>3</v>
      </c>
      <c r="E38" s="314">
        <v>3</v>
      </c>
      <c r="F38" s="315">
        <v>0</v>
      </c>
      <c r="G38" s="316">
        <v>3</v>
      </c>
      <c r="H38" s="314">
        <v>5</v>
      </c>
      <c r="I38" s="315">
        <v>4</v>
      </c>
      <c r="J38" s="316">
        <v>1</v>
      </c>
      <c r="K38" s="314">
        <v>27</v>
      </c>
      <c r="L38" s="315">
        <v>18</v>
      </c>
      <c r="M38" s="316">
        <v>9</v>
      </c>
      <c r="N38" s="314">
        <v>40</v>
      </c>
      <c r="O38" s="315">
        <v>21</v>
      </c>
      <c r="P38" s="316">
        <v>19</v>
      </c>
      <c r="Q38" s="314">
        <v>26</v>
      </c>
      <c r="R38" s="315">
        <v>14</v>
      </c>
      <c r="S38" s="316">
        <v>12</v>
      </c>
      <c r="T38" s="314">
        <v>10</v>
      </c>
      <c r="U38" s="315">
        <v>7</v>
      </c>
      <c r="V38" s="316">
        <v>3</v>
      </c>
      <c r="W38" s="314">
        <v>24</v>
      </c>
      <c r="X38" s="315">
        <v>12</v>
      </c>
      <c r="Y38" s="316">
        <v>12</v>
      </c>
      <c r="Z38" s="314">
        <v>5</v>
      </c>
      <c r="AA38" s="315">
        <v>4</v>
      </c>
      <c r="AB38" s="316">
        <v>1</v>
      </c>
      <c r="AC38" s="314">
        <v>17</v>
      </c>
      <c r="AD38" s="315">
        <v>12</v>
      </c>
      <c r="AE38" s="316">
        <v>5</v>
      </c>
      <c r="AF38" s="314">
        <v>7</v>
      </c>
      <c r="AG38" s="315">
        <v>5</v>
      </c>
      <c r="AH38" s="316">
        <v>2</v>
      </c>
    </row>
    <row r="39" spans="1:34" s="3" customFormat="1" ht="12.75" customHeight="1" x14ac:dyDescent="0.15">
      <c r="A39" s="339" t="s">
        <v>115</v>
      </c>
      <c r="B39" s="314">
        <v>21</v>
      </c>
      <c r="C39" s="315">
        <v>10</v>
      </c>
      <c r="D39" s="316">
        <v>11</v>
      </c>
      <c r="E39" s="314">
        <v>7</v>
      </c>
      <c r="F39" s="315">
        <v>3</v>
      </c>
      <c r="G39" s="316">
        <v>4</v>
      </c>
      <c r="H39" s="314">
        <v>3</v>
      </c>
      <c r="I39" s="315">
        <v>1</v>
      </c>
      <c r="J39" s="316">
        <v>2</v>
      </c>
      <c r="K39" s="314">
        <v>57</v>
      </c>
      <c r="L39" s="315">
        <v>43</v>
      </c>
      <c r="M39" s="316">
        <v>14</v>
      </c>
      <c r="N39" s="314">
        <v>105</v>
      </c>
      <c r="O39" s="315">
        <v>68</v>
      </c>
      <c r="P39" s="316">
        <v>37</v>
      </c>
      <c r="Q39" s="314">
        <v>65</v>
      </c>
      <c r="R39" s="315">
        <v>45</v>
      </c>
      <c r="S39" s="316">
        <v>20</v>
      </c>
      <c r="T39" s="314">
        <v>44</v>
      </c>
      <c r="U39" s="315">
        <v>25</v>
      </c>
      <c r="V39" s="316">
        <v>19</v>
      </c>
      <c r="W39" s="314">
        <v>35</v>
      </c>
      <c r="X39" s="315">
        <v>20</v>
      </c>
      <c r="Y39" s="316">
        <v>15</v>
      </c>
      <c r="Z39" s="314">
        <v>19</v>
      </c>
      <c r="AA39" s="315">
        <v>15</v>
      </c>
      <c r="AB39" s="316">
        <v>4</v>
      </c>
      <c r="AC39" s="314">
        <v>27</v>
      </c>
      <c r="AD39" s="315">
        <v>19</v>
      </c>
      <c r="AE39" s="316">
        <v>8</v>
      </c>
      <c r="AF39" s="314">
        <v>17</v>
      </c>
      <c r="AG39" s="315">
        <v>9</v>
      </c>
      <c r="AH39" s="316">
        <v>8</v>
      </c>
    </row>
    <row r="40" spans="1:34" s="3" customFormat="1" ht="12.75" customHeight="1" x14ac:dyDescent="0.15">
      <c r="A40" s="177" t="s">
        <v>116</v>
      </c>
      <c r="B40" s="179">
        <v>19</v>
      </c>
      <c r="C40" s="180">
        <v>12</v>
      </c>
      <c r="D40" s="181">
        <v>7</v>
      </c>
      <c r="E40" s="179">
        <v>20</v>
      </c>
      <c r="F40" s="180">
        <v>7</v>
      </c>
      <c r="G40" s="181">
        <v>13</v>
      </c>
      <c r="H40" s="179">
        <v>10</v>
      </c>
      <c r="I40" s="180">
        <v>6</v>
      </c>
      <c r="J40" s="181">
        <v>4</v>
      </c>
      <c r="K40" s="179">
        <v>69</v>
      </c>
      <c r="L40" s="180">
        <v>46</v>
      </c>
      <c r="M40" s="181">
        <v>23</v>
      </c>
      <c r="N40" s="179">
        <v>121</v>
      </c>
      <c r="O40" s="180">
        <v>80</v>
      </c>
      <c r="P40" s="181">
        <v>41</v>
      </c>
      <c r="Q40" s="179">
        <v>57</v>
      </c>
      <c r="R40" s="180">
        <v>32</v>
      </c>
      <c r="S40" s="181">
        <v>25</v>
      </c>
      <c r="T40" s="179">
        <v>57</v>
      </c>
      <c r="U40" s="180">
        <v>33</v>
      </c>
      <c r="V40" s="181">
        <v>24</v>
      </c>
      <c r="W40" s="179">
        <v>31</v>
      </c>
      <c r="X40" s="180">
        <v>19</v>
      </c>
      <c r="Y40" s="181">
        <v>12</v>
      </c>
      <c r="Z40" s="179">
        <v>23</v>
      </c>
      <c r="AA40" s="180">
        <v>14</v>
      </c>
      <c r="AB40" s="181">
        <v>9</v>
      </c>
      <c r="AC40" s="179">
        <v>17</v>
      </c>
      <c r="AD40" s="180">
        <v>13</v>
      </c>
      <c r="AE40" s="181">
        <v>4</v>
      </c>
      <c r="AF40" s="179">
        <v>16</v>
      </c>
      <c r="AG40" s="180">
        <v>11</v>
      </c>
      <c r="AH40" s="181">
        <v>5</v>
      </c>
    </row>
    <row r="41" spans="1:34" s="3" customFormat="1" ht="12.75" customHeight="1" x14ac:dyDescent="0.15">
      <c r="A41" s="339" t="s">
        <v>117</v>
      </c>
      <c r="B41" s="314">
        <v>1</v>
      </c>
      <c r="C41" s="315">
        <v>0</v>
      </c>
      <c r="D41" s="316">
        <v>1</v>
      </c>
      <c r="E41" s="314">
        <v>2</v>
      </c>
      <c r="F41" s="315">
        <v>2</v>
      </c>
      <c r="G41" s="316">
        <v>0</v>
      </c>
      <c r="H41" s="314">
        <v>1</v>
      </c>
      <c r="I41" s="315">
        <v>0</v>
      </c>
      <c r="J41" s="316">
        <v>1</v>
      </c>
      <c r="K41" s="314">
        <v>5</v>
      </c>
      <c r="L41" s="315">
        <v>2</v>
      </c>
      <c r="M41" s="316">
        <v>3</v>
      </c>
      <c r="N41" s="314">
        <v>8</v>
      </c>
      <c r="O41" s="315">
        <v>6</v>
      </c>
      <c r="P41" s="316">
        <v>2</v>
      </c>
      <c r="Q41" s="314">
        <v>7</v>
      </c>
      <c r="R41" s="315">
        <v>6</v>
      </c>
      <c r="S41" s="316">
        <v>1</v>
      </c>
      <c r="T41" s="314">
        <v>2</v>
      </c>
      <c r="U41" s="315">
        <v>0</v>
      </c>
      <c r="V41" s="316">
        <v>2</v>
      </c>
      <c r="W41" s="314">
        <v>2</v>
      </c>
      <c r="X41" s="315">
        <v>2</v>
      </c>
      <c r="Y41" s="316">
        <v>0</v>
      </c>
      <c r="Z41" s="314">
        <v>5</v>
      </c>
      <c r="AA41" s="315">
        <v>2</v>
      </c>
      <c r="AB41" s="316">
        <v>3</v>
      </c>
      <c r="AC41" s="314">
        <v>6</v>
      </c>
      <c r="AD41" s="315">
        <v>4</v>
      </c>
      <c r="AE41" s="316">
        <v>2</v>
      </c>
      <c r="AF41" s="314">
        <v>1</v>
      </c>
      <c r="AG41" s="315">
        <v>0</v>
      </c>
      <c r="AH41" s="316">
        <v>1</v>
      </c>
    </row>
    <row r="42" spans="1:34" s="3" customFormat="1" ht="12.75" customHeight="1" x14ac:dyDescent="0.15">
      <c r="A42" s="339" t="s">
        <v>118</v>
      </c>
      <c r="B42" s="314">
        <v>9</v>
      </c>
      <c r="C42" s="315">
        <v>5</v>
      </c>
      <c r="D42" s="316">
        <v>4</v>
      </c>
      <c r="E42" s="314">
        <v>4</v>
      </c>
      <c r="F42" s="315">
        <v>0</v>
      </c>
      <c r="G42" s="316">
        <v>4</v>
      </c>
      <c r="H42" s="314">
        <v>1</v>
      </c>
      <c r="I42" s="315">
        <v>0</v>
      </c>
      <c r="J42" s="316">
        <v>1</v>
      </c>
      <c r="K42" s="314">
        <v>1</v>
      </c>
      <c r="L42" s="315">
        <v>1</v>
      </c>
      <c r="M42" s="316">
        <v>0</v>
      </c>
      <c r="N42" s="314">
        <v>15</v>
      </c>
      <c r="O42" s="315">
        <v>7</v>
      </c>
      <c r="P42" s="316">
        <v>8</v>
      </c>
      <c r="Q42" s="314">
        <v>9</v>
      </c>
      <c r="R42" s="315">
        <v>5</v>
      </c>
      <c r="S42" s="316">
        <v>4</v>
      </c>
      <c r="T42" s="314">
        <v>14</v>
      </c>
      <c r="U42" s="315">
        <v>6</v>
      </c>
      <c r="V42" s="316">
        <v>8</v>
      </c>
      <c r="W42" s="314">
        <v>7</v>
      </c>
      <c r="X42" s="315">
        <v>3</v>
      </c>
      <c r="Y42" s="316">
        <v>4</v>
      </c>
      <c r="Z42" s="314">
        <v>6</v>
      </c>
      <c r="AA42" s="315">
        <v>3</v>
      </c>
      <c r="AB42" s="316">
        <v>3</v>
      </c>
      <c r="AC42" s="314">
        <v>11</v>
      </c>
      <c r="AD42" s="315">
        <v>8</v>
      </c>
      <c r="AE42" s="316">
        <v>3</v>
      </c>
      <c r="AF42" s="314">
        <v>3</v>
      </c>
      <c r="AG42" s="315">
        <v>1</v>
      </c>
      <c r="AH42" s="316">
        <v>2</v>
      </c>
    </row>
    <row r="43" spans="1:34" s="3" customFormat="1" ht="12.75" customHeight="1" x14ac:dyDescent="0.15">
      <c r="A43" s="339" t="s">
        <v>119</v>
      </c>
      <c r="B43" s="314">
        <v>11</v>
      </c>
      <c r="C43" s="315">
        <v>5</v>
      </c>
      <c r="D43" s="316">
        <v>6</v>
      </c>
      <c r="E43" s="314">
        <v>12</v>
      </c>
      <c r="F43" s="315">
        <v>6</v>
      </c>
      <c r="G43" s="316">
        <v>6</v>
      </c>
      <c r="H43" s="314">
        <v>5</v>
      </c>
      <c r="I43" s="315">
        <v>2</v>
      </c>
      <c r="J43" s="316">
        <v>3</v>
      </c>
      <c r="K43" s="314">
        <v>11</v>
      </c>
      <c r="L43" s="315">
        <v>10</v>
      </c>
      <c r="M43" s="316">
        <v>1</v>
      </c>
      <c r="N43" s="314">
        <v>49</v>
      </c>
      <c r="O43" s="315">
        <v>31</v>
      </c>
      <c r="P43" s="316">
        <v>18</v>
      </c>
      <c r="Q43" s="314">
        <v>21</v>
      </c>
      <c r="R43" s="315">
        <v>11</v>
      </c>
      <c r="S43" s="316">
        <v>10</v>
      </c>
      <c r="T43" s="314">
        <v>22</v>
      </c>
      <c r="U43" s="315">
        <v>13</v>
      </c>
      <c r="V43" s="316">
        <v>9</v>
      </c>
      <c r="W43" s="314">
        <v>28</v>
      </c>
      <c r="X43" s="315">
        <v>15</v>
      </c>
      <c r="Y43" s="316">
        <v>13</v>
      </c>
      <c r="Z43" s="314">
        <v>19</v>
      </c>
      <c r="AA43" s="315">
        <v>12</v>
      </c>
      <c r="AB43" s="316">
        <v>7</v>
      </c>
      <c r="AC43" s="314">
        <v>14</v>
      </c>
      <c r="AD43" s="315">
        <v>7</v>
      </c>
      <c r="AE43" s="316">
        <v>7</v>
      </c>
      <c r="AF43" s="314">
        <v>13</v>
      </c>
      <c r="AG43" s="315">
        <v>7</v>
      </c>
      <c r="AH43" s="316">
        <v>6</v>
      </c>
    </row>
    <row r="44" spans="1:34" s="3" customFormat="1" ht="12.75" customHeight="1" x14ac:dyDescent="0.15">
      <c r="A44" s="177" t="s">
        <v>120</v>
      </c>
      <c r="B44" s="179">
        <v>4</v>
      </c>
      <c r="C44" s="180">
        <v>2</v>
      </c>
      <c r="D44" s="181">
        <v>2</v>
      </c>
      <c r="E44" s="179">
        <v>8</v>
      </c>
      <c r="F44" s="180">
        <v>5</v>
      </c>
      <c r="G44" s="181">
        <v>3</v>
      </c>
      <c r="H44" s="179">
        <v>4</v>
      </c>
      <c r="I44" s="180">
        <v>3</v>
      </c>
      <c r="J44" s="181">
        <v>1</v>
      </c>
      <c r="K44" s="179">
        <v>12</v>
      </c>
      <c r="L44" s="180">
        <v>7</v>
      </c>
      <c r="M44" s="181">
        <v>5</v>
      </c>
      <c r="N44" s="179">
        <v>14</v>
      </c>
      <c r="O44" s="180">
        <v>10</v>
      </c>
      <c r="P44" s="181">
        <v>4</v>
      </c>
      <c r="Q44" s="179">
        <v>6</v>
      </c>
      <c r="R44" s="180">
        <v>4</v>
      </c>
      <c r="S44" s="181">
        <v>2</v>
      </c>
      <c r="T44" s="179">
        <v>7</v>
      </c>
      <c r="U44" s="180">
        <v>2</v>
      </c>
      <c r="V44" s="181">
        <v>5</v>
      </c>
      <c r="W44" s="179">
        <v>7</v>
      </c>
      <c r="X44" s="180">
        <v>5</v>
      </c>
      <c r="Y44" s="181">
        <v>2</v>
      </c>
      <c r="Z44" s="179">
        <v>4</v>
      </c>
      <c r="AA44" s="180">
        <v>2</v>
      </c>
      <c r="AB44" s="181">
        <v>2</v>
      </c>
      <c r="AC44" s="179">
        <v>5</v>
      </c>
      <c r="AD44" s="180">
        <v>4</v>
      </c>
      <c r="AE44" s="181">
        <v>1</v>
      </c>
      <c r="AF44" s="179">
        <v>3</v>
      </c>
      <c r="AG44" s="180">
        <v>1</v>
      </c>
      <c r="AH44" s="181">
        <v>2</v>
      </c>
    </row>
    <row r="45" spans="1:34" s="3" customFormat="1" ht="12.75" customHeight="1" x14ac:dyDescent="0.15">
      <c r="A45" s="339" t="s">
        <v>121</v>
      </c>
      <c r="B45" s="314">
        <v>389</v>
      </c>
      <c r="C45" s="315">
        <v>210</v>
      </c>
      <c r="D45" s="316">
        <v>179</v>
      </c>
      <c r="E45" s="314">
        <v>225</v>
      </c>
      <c r="F45" s="315">
        <v>102</v>
      </c>
      <c r="G45" s="316">
        <v>123</v>
      </c>
      <c r="H45" s="314">
        <v>138</v>
      </c>
      <c r="I45" s="315">
        <v>62</v>
      </c>
      <c r="J45" s="316">
        <v>76</v>
      </c>
      <c r="K45" s="314">
        <v>567</v>
      </c>
      <c r="L45" s="315">
        <v>308</v>
      </c>
      <c r="M45" s="316">
        <v>259</v>
      </c>
      <c r="N45" s="314">
        <v>1686</v>
      </c>
      <c r="O45" s="315">
        <v>813</v>
      </c>
      <c r="P45" s="316">
        <v>873</v>
      </c>
      <c r="Q45" s="314">
        <v>1050</v>
      </c>
      <c r="R45" s="315">
        <v>565</v>
      </c>
      <c r="S45" s="316">
        <v>485</v>
      </c>
      <c r="T45" s="314">
        <v>720</v>
      </c>
      <c r="U45" s="315">
        <v>406</v>
      </c>
      <c r="V45" s="316">
        <v>314</v>
      </c>
      <c r="W45" s="314">
        <v>510</v>
      </c>
      <c r="X45" s="315">
        <v>272</v>
      </c>
      <c r="Y45" s="316">
        <v>238</v>
      </c>
      <c r="Z45" s="314">
        <v>356</v>
      </c>
      <c r="AA45" s="315">
        <v>200</v>
      </c>
      <c r="AB45" s="316">
        <v>156</v>
      </c>
      <c r="AC45" s="314">
        <v>309</v>
      </c>
      <c r="AD45" s="315">
        <v>187</v>
      </c>
      <c r="AE45" s="316">
        <v>122</v>
      </c>
      <c r="AF45" s="314">
        <v>221</v>
      </c>
      <c r="AG45" s="315">
        <v>124</v>
      </c>
      <c r="AH45" s="316">
        <v>97</v>
      </c>
    </row>
    <row r="46" spans="1:34" s="3" customFormat="1" ht="12.75" customHeight="1" x14ac:dyDescent="0.15">
      <c r="A46" s="339" t="s">
        <v>122</v>
      </c>
      <c r="B46" s="314">
        <v>33</v>
      </c>
      <c r="C46" s="315">
        <v>19</v>
      </c>
      <c r="D46" s="316">
        <v>14</v>
      </c>
      <c r="E46" s="314">
        <v>18</v>
      </c>
      <c r="F46" s="315">
        <v>9</v>
      </c>
      <c r="G46" s="316">
        <v>9</v>
      </c>
      <c r="H46" s="314">
        <v>13</v>
      </c>
      <c r="I46" s="315">
        <v>8</v>
      </c>
      <c r="J46" s="316">
        <v>5</v>
      </c>
      <c r="K46" s="314">
        <v>46</v>
      </c>
      <c r="L46" s="315">
        <v>17</v>
      </c>
      <c r="M46" s="316">
        <v>29</v>
      </c>
      <c r="N46" s="314">
        <v>127</v>
      </c>
      <c r="O46" s="315">
        <v>66</v>
      </c>
      <c r="P46" s="316">
        <v>61</v>
      </c>
      <c r="Q46" s="314">
        <v>62</v>
      </c>
      <c r="R46" s="315">
        <v>33</v>
      </c>
      <c r="S46" s="316">
        <v>29</v>
      </c>
      <c r="T46" s="314">
        <v>50</v>
      </c>
      <c r="U46" s="315">
        <v>26</v>
      </c>
      <c r="V46" s="316">
        <v>24</v>
      </c>
      <c r="W46" s="314">
        <v>41</v>
      </c>
      <c r="X46" s="315">
        <v>27</v>
      </c>
      <c r="Y46" s="316">
        <v>14</v>
      </c>
      <c r="Z46" s="314">
        <v>37</v>
      </c>
      <c r="AA46" s="315">
        <v>21</v>
      </c>
      <c r="AB46" s="316">
        <v>16</v>
      </c>
      <c r="AC46" s="314">
        <v>12</v>
      </c>
      <c r="AD46" s="315">
        <v>9</v>
      </c>
      <c r="AE46" s="316">
        <v>3</v>
      </c>
      <c r="AF46" s="314">
        <v>32</v>
      </c>
      <c r="AG46" s="315">
        <v>19</v>
      </c>
      <c r="AH46" s="316">
        <v>13</v>
      </c>
    </row>
    <row r="47" spans="1:34" s="3" customFormat="1" ht="12.75" customHeight="1" x14ac:dyDescent="0.15">
      <c r="A47" s="339" t="s">
        <v>123</v>
      </c>
      <c r="B47" s="314">
        <v>49</v>
      </c>
      <c r="C47" s="315">
        <v>21</v>
      </c>
      <c r="D47" s="316">
        <v>28</v>
      </c>
      <c r="E47" s="314">
        <v>35</v>
      </c>
      <c r="F47" s="315">
        <v>17</v>
      </c>
      <c r="G47" s="316">
        <v>18</v>
      </c>
      <c r="H47" s="314">
        <v>18</v>
      </c>
      <c r="I47" s="315">
        <v>11</v>
      </c>
      <c r="J47" s="316">
        <v>7</v>
      </c>
      <c r="K47" s="314">
        <v>74</v>
      </c>
      <c r="L47" s="315">
        <v>52</v>
      </c>
      <c r="M47" s="316">
        <v>22</v>
      </c>
      <c r="N47" s="314">
        <v>165</v>
      </c>
      <c r="O47" s="315">
        <v>103</v>
      </c>
      <c r="P47" s="316">
        <v>62</v>
      </c>
      <c r="Q47" s="314">
        <v>109</v>
      </c>
      <c r="R47" s="315">
        <v>64</v>
      </c>
      <c r="S47" s="316">
        <v>45</v>
      </c>
      <c r="T47" s="314">
        <v>73</v>
      </c>
      <c r="U47" s="315">
        <v>43</v>
      </c>
      <c r="V47" s="316">
        <v>30</v>
      </c>
      <c r="W47" s="314">
        <v>64</v>
      </c>
      <c r="X47" s="315">
        <v>41</v>
      </c>
      <c r="Y47" s="316">
        <v>23</v>
      </c>
      <c r="Z47" s="314">
        <v>58</v>
      </c>
      <c r="AA47" s="315">
        <v>36</v>
      </c>
      <c r="AB47" s="316">
        <v>22</v>
      </c>
      <c r="AC47" s="314">
        <v>30</v>
      </c>
      <c r="AD47" s="315">
        <v>16</v>
      </c>
      <c r="AE47" s="316">
        <v>14</v>
      </c>
      <c r="AF47" s="314">
        <v>22</v>
      </c>
      <c r="AG47" s="315">
        <v>15</v>
      </c>
      <c r="AH47" s="316">
        <v>7</v>
      </c>
    </row>
    <row r="48" spans="1:34" s="3" customFormat="1" ht="12.75" customHeight="1" x14ac:dyDescent="0.15">
      <c r="A48" s="339" t="s">
        <v>124</v>
      </c>
      <c r="B48" s="314">
        <v>83</v>
      </c>
      <c r="C48" s="315">
        <v>46</v>
      </c>
      <c r="D48" s="316">
        <v>37</v>
      </c>
      <c r="E48" s="314">
        <v>43</v>
      </c>
      <c r="F48" s="315">
        <v>26</v>
      </c>
      <c r="G48" s="316">
        <v>17</v>
      </c>
      <c r="H48" s="314">
        <v>29</v>
      </c>
      <c r="I48" s="315">
        <v>18</v>
      </c>
      <c r="J48" s="316">
        <v>11</v>
      </c>
      <c r="K48" s="314">
        <v>83</v>
      </c>
      <c r="L48" s="315">
        <v>53</v>
      </c>
      <c r="M48" s="316">
        <v>30</v>
      </c>
      <c r="N48" s="314">
        <v>273</v>
      </c>
      <c r="O48" s="315">
        <v>152</v>
      </c>
      <c r="P48" s="316">
        <v>121</v>
      </c>
      <c r="Q48" s="314">
        <v>177</v>
      </c>
      <c r="R48" s="315">
        <v>105</v>
      </c>
      <c r="S48" s="316">
        <v>72</v>
      </c>
      <c r="T48" s="314">
        <v>135</v>
      </c>
      <c r="U48" s="315">
        <v>80</v>
      </c>
      <c r="V48" s="316">
        <v>55</v>
      </c>
      <c r="W48" s="314">
        <v>104</v>
      </c>
      <c r="X48" s="315">
        <v>63</v>
      </c>
      <c r="Y48" s="316">
        <v>41</v>
      </c>
      <c r="Z48" s="314">
        <v>107</v>
      </c>
      <c r="AA48" s="315">
        <v>58</v>
      </c>
      <c r="AB48" s="316">
        <v>49</v>
      </c>
      <c r="AC48" s="314">
        <v>89</v>
      </c>
      <c r="AD48" s="315">
        <v>62</v>
      </c>
      <c r="AE48" s="316">
        <v>27</v>
      </c>
      <c r="AF48" s="314">
        <v>71</v>
      </c>
      <c r="AG48" s="315">
        <v>48</v>
      </c>
      <c r="AH48" s="316">
        <v>23</v>
      </c>
    </row>
    <row r="49" spans="1:34" s="3" customFormat="1" ht="12.75" customHeight="1" x14ac:dyDescent="0.15">
      <c r="A49" s="339" t="s">
        <v>125</v>
      </c>
      <c r="B49" s="314">
        <v>75</v>
      </c>
      <c r="C49" s="315">
        <v>35</v>
      </c>
      <c r="D49" s="316">
        <v>40</v>
      </c>
      <c r="E49" s="314">
        <v>38</v>
      </c>
      <c r="F49" s="315">
        <v>28</v>
      </c>
      <c r="G49" s="316">
        <v>10</v>
      </c>
      <c r="H49" s="314">
        <v>14</v>
      </c>
      <c r="I49" s="315">
        <v>5</v>
      </c>
      <c r="J49" s="316">
        <v>9</v>
      </c>
      <c r="K49" s="314">
        <v>106</v>
      </c>
      <c r="L49" s="315">
        <v>72</v>
      </c>
      <c r="M49" s="316">
        <v>34</v>
      </c>
      <c r="N49" s="314">
        <v>197</v>
      </c>
      <c r="O49" s="315">
        <v>112</v>
      </c>
      <c r="P49" s="316">
        <v>85</v>
      </c>
      <c r="Q49" s="314">
        <v>123</v>
      </c>
      <c r="R49" s="315">
        <v>62</v>
      </c>
      <c r="S49" s="316">
        <v>61</v>
      </c>
      <c r="T49" s="314">
        <v>101</v>
      </c>
      <c r="U49" s="315">
        <v>59</v>
      </c>
      <c r="V49" s="316">
        <v>42</v>
      </c>
      <c r="W49" s="314">
        <v>84</v>
      </c>
      <c r="X49" s="315">
        <v>45</v>
      </c>
      <c r="Y49" s="316">
        <v>39</v>
      </c>
      <c r="Z49" s="314">
        <v>65</v>
      </c>
      <c r="AA49" s="315">
        <v>34</v>
      </c>
      <c r="AB49" s="316">
        <v>31</v>
      </c>
      <c r="AC49" s="314">
        <v>57</v>
      </c>
      <c r="AD49" s="315">
        <v>43</v>
      </c>
      <c r="AE49" s="316">
        <v>14</v>
      </c>
      <c r="AF49" s="314">
        <v>42</v>
      </c>
      <c r="AG49" s="315">
        <v>24</v>
      </c>
      <c r="AH49" s="316">
        <v>18</v>
      </c>
    </row>
    <row r="50" spans="1:34" s="3" customFormat="1" ht="12.75" customHeight="1" x14ac:dyDescent="0.15">
      <c r="A50" s="339" t="s">
        <v>126</v>
      </c>
      <c r="B50" s="314">
        <v>40</v>
      </c>
      <c r="C50" s="315">
        <v>22</v>
      </c>
      <c r="D50" s="316">
        <v>18</v>
      </c>
      <c r="E50" s="314">
        <v>25</v>
      </c>
      <c r="F50" s="315">
        <v>10</v>
      </c>
      <c r="G50" s="316">
        <v>15</v>
      </c>
      <c r="H50" s="314">
        <v>16</v>
      </c>
      <c r="I50" s="315">
        <v>7</v>
      </c>
      <c r="J50" s="316">
        <v>9</v>
      </c>
      <c r="K50" s="314">
        <v>35</v>
      </c>
      <c r="L50" s="315">
        <v>17</v>
      </c>
      <c r="M50" s="316">
        <v>18</v>
      </c>
      <c r="N50" s="314">
        <v>133</v>
      </c>
      <c r="O50" s="315">
        <v>89</v>
      </c>
      <c r="P50" s="316">
        <v>44</v>
      </c>
      <c r="Q50" s="314">
        <v>86</v>
      </c>
      <c r="R50" s="315">
        <v>54</v>
      </c>
      <c r="S50" s="316">
        <v>32</v>
      </c>
      <c r="T50" s="314">
        <v>55</v>
      </c>
      <c r="U50" s="315">
        <v>40</v>
      </c>
      <c r="V50" s="316">
        <v>15</v>
      </c>
      <c r="W50" s="314">
        <v>57</v>
      </c>
      <c r="X50" s="315">
        <v>28</v>
      </c>
      <c r="Y50" s="316">
        <v>29</v>
      </c>
      <c r="Z50" s="314">
        <v>39</v>
      </c>
      <c r="AA50" s="315">
        <v>21</v>
      </c>
      <c r="AB50" s="316">
        <v>18</v>
      </c>
      <c r="AC50" s="314">
        <v>28</v>
      </c>
      <c r="AD50" s="315">
        <v>20</v>
      </c>
      <c r="AE50" s="316">
        <v>8</v>
      </c>
      <c r="AF50" s="314">
        <v>20</v>
      </c>
      <c r="AG50" s="315">
        <v>14</v>
      </c>
      <c r="AH50" s="316">
        <v>6</v>
      </c>
    </row>
    <row r="51" spans="1:34" s="3" customFormat="1" ht="12.75" customHeight="1" x14ac:dyDescent="0.15">
      <c r="A51" s="177" t="s">
        <v>127</v>
      </c>
      <c r="B51" s="179">
        <v>25</v>
      </c>
      <c r="C51" s="180">
        <v>16</v>
      </c>
      <c r="D51" s="181">
        <v>9</v>
      </c>
      <c r="E51" s="179">
        <v>14</v>
      </c>
      <c r="F51" s="180">
        <v>6</v>
      </c>
      <c r="G51" s="181">
        <v>8</v>
      </c>
      <c r="H51" s="179">
        <v>10</v>
      </c>
      <c r="I51" s="180">
        <v>6</v>
      </c>
      <c r="J51" s="181">
        <v>4</v>
      </c>
      <c r="K51" s="179">
        <v>27</v>
      </c>
      <c r="L51" s="180">
        <v>14</v>
      </c>
      <c r="M51" s="181">
        <v>13</v>
      </c>
      <c r="N51" s="179">
        <v>63</v>
      </c>
      <c r="O51" s="180">
        <v>37</v>
      </c>
      <c r="P51" s="181">
        <v>26</v>
      </c>
      <c r="Q51" s="179">
        <v>36</v>
      </c>
      <c r="R51" s="180">
        <v>22</v>
      </c>
      <c r="S51" s="181">
        <v>14</v>
      </c>
      <c r="T51" s="179">
        <v>36</v>
      </c>
      <c r="U51" s="180">
        <v>23</v>
      </c>
      <c r="V51" s="181">
        <v>13</v>
      </c>
      <c r="W51" s="179">
        <v>19</v>
      </c>
      <c r="X51" s="180">
        <v>10</v>
      </c>
      <c r="Y51" s="181">
        <v>9</v>
      </c>
      <c r="Z51" s="179">
        <v>20</v>
      </c>
      <c r="AA51" s="180">
        <v>11</v>
      </c>
      <c r="AB51" s="181">
        <v>9</v>
      </c>
      <c r="AC51" s="179">
        <v>22</v>
      </c>
      <c r="AD51" s="180">
        <v>10</v>
      </c>
      <c r="AE51" s="181">
        <v>12</v>
      </c>
      <c r="AF51" s="179">
        <v>13</v>
      </c>
      <c r="AG51" s="180">
        <v>10</v>
      </c>
      <c r="AH51" s="181">
        <v>3</v>
      </c>
    </row>
    <row r="52" spans="1:34" s="3" customFormat="1" ht="12.75" customHeight="1" x14ac:dyDescent="0.15">
      <c r="A52" s="177" t="s">
        <v>60</v>
      </c>
      <c r="B52" s="179">
        <v>48</v>
      </c>
      <c r="C52" s="180">
        <v>20</v>
      </c>
      <c r="D52" s="181">
        <v>28</v>
      </c>
      <c r="E52" s="179">
        <v>32</v>
      </c>
      <c r="F52" s="180">
        <v>11</v>
      </c>
      <c r="G52" s="181">
        <v>21</v>
      </c>
      <c r="H52" s="179">
        <v>18</v>
      </c>
      <c r="I52" s="180">
        <v>5</v>
      </c>
      <c r="J52" s="181">
        <v>13</v>
      </c>
      <c r="K52" s="179">
        <v>98</v>
      </c>
      <c r="L52" s="180">
        <v>64</v>
      </c>
      <c r="M52" s="181">
        <v>34</v>
      </c>
      <c r="N52" s="179">
        <v>1085</v>
      </c>
      <c r="O52" s="180">
        <v>553</v>
      </c>
      <c r="P52" s="181">
        <v>532</v>
      </c>
      <c r="Q52" s="179">
        <v>501</v>
      </c>
      <c r="R52" s="180">
        <v>296</v>
      </c>
      <c r="S52" s="181">
        <v>205</v>
      </c>
      <c r="T52" s="179">
        <v>259</v>
      </c>
      <c r="U52" s="180">
        <v>98</v>
      </c>
      <c r="V52" s="181">
        <v>161</v>
      </c>
      <c r="W52" s="179">
        <v>137</v>
      </c>
      <c r="X52" s="180">
        <v>50</v>
      </c>
      <c r="Y52" s="181">
        <v>87</v>
      </c>
      <c r="Z52" s="179">
        <v>76</v>
      </c>
      <c r="AA52" s="180">
        <v>20</v>
      </c>
      <c r="AB52" s="181">
        <v>56</v>
      </c>
      <c r="AC52" s="179">
        <v>30</v>
      </c>
      <c r="AD52" s="180">
        <v>12</v>
      </c>
      <c r="AE52" s="181">
        <v>18</v>
      </c>
      <c r="AF52" s="179">
        <v>20</v>
      </c>
      <c r="AG52" s="180">
        <v>14</v>
      </c>
      <c r="AH52" s="181">
        <v>6</v>
      </c>
    </row>
    <row r="53" spans="1:34" s="3" customFormat="1" ht="12.75" customHeight="1" x14ac:dyDescent="0.15">
      <c r="A53" s="177" t="s">
        <v>44</v>
      </c>
      <c r="B53" s="179">
        <v>3</v>
      </c>
      <c r="C53" s="180">
        <v>1</v>
      </c>
      <c r="D53" s="181">
        <v>2</v>
      </c>
      <c r="E53" s="179">
        <v>0</v>
      </c>
      <c r="F53" s="180">
        <v>0</v>
      </c>
      <c r="G53" s="181">
        <v>0</v>
      </c>
      <c r="H53" s="179">
        <v>2</v>
      </c>
      <c r="I53" s="180">
        <v>0</v>
      </c>
      <c r="J53" s="181">
        <v>2</v>
      </c>
      <c r="K53" s="179">
        <v>3</v>
      </c>
      <c r="L53" s="180">
        <v>1</v>
      </c>
      <c r="M53" s="181">
        <v>2</v>
      </c>
      <c r="N53" s="179">
        <v>70</v>
      </c>
      <c r="O53" s="180">
        <v>28</v>
      </c>
      <c r="P53" s="181">
        <v>42</v>
      </c>
      <c r="Q53" s="179">
        <v>48</v>
      </c>
      <c r="R53" s="180">
        <v>30</v>
      </c>
      <c r="S53" s="181">
        <v>18</v>
      </c>
      <c r="T53" s="179">
        <v>50</v>
      </c>
      <c r="U53" s="180">
        <v>23</v>
      </c>
      <c r="V53" s="181">
        <v>27</v>
      </c>
      <c r="W53" s="179">
        <v>28</v>
      </c>
      <c r="X53" s="180">
        <v>6</v>
      </c>
      <c r="Y53" s="181">
        <v>22</v>
      </c>
      <c r="Z53" s="179">
        <v>25</v>
      </c>
      <c r="AA53" s="180">
        <v>13</v>
      </c>
      <c r="AB53" s="181">
        <v>12</v>
      </c>
      <c r="AC53" s="179">
        <v>11</v>
      </c>
      <c r="AD53" s="180">
        <v>6</v>
      </c>
      <c r="AE53" s="181">
        <v>5</v>
      </c>
      <c r="AF53" s="179">
        <v>4</v>
      </c>
      <c r="AG53" s="180">
        <v>4</v>
      </c>
      <c r="AH53" s="181">
        <v>0</v>
      </c>
    </row>
    <row r="54" spans="1:34" ht="12.75" customHeight="1" x14ac:dyDescent="0.15">
      <c r="A54" s="321"/>
      <c r="B54" s="321"/>
      <c r="C54" s="321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321"/>
      <c r="AH54" s="321"/>
    </row>
    <row r="55" spans="1:34" ht="12.75" customHeight="1" x14ac:dyDescent="0.15">
      <c r="A55" s="321" t="s">
        <v>229</v>
      </c>
      <c r="B55" s="321"/>
      <c r="C55" s="321"/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1"/>
      <c r="P55" s="321"/>
      <c r="Q55" s="321"/>
      <c r="R55" s="321"/>
      <c r="S55" s="321"/>
      <c r="T55" s="321"/>
      <c r="U55" s="321"/>
      <c r="V55" s="321"/>
      <c r="W55" s="321"/>
      <c r="X55" s="321"/>
      <c r="Y55" s="321"/>
      <c r="Z55" s="321"/>
      <c r="AA55" s="321"/>
      <c r="AB55" s="321"/>
      <c r="AC55" s="321"/>
      <c r="AD55" s="321"/>
      <c r="AE55" s="321"/>
      <c r="AF55" s="321"/>
      <c r="AG55" s="321"/>
      <c r="AH55" s="321"/>
    </row>
    <row r="56" spans="1:34" ht="12.75" customHeight="1" thickBot="1" x14ac:dyDescent="0.2">
      <c r="A56" s="321"/>
      <c r="B56" s="321"/>
      <c r="C56" s="321"/>
      <c r="D56" s="321"/>
      <c r="E56" s="321"/>
      <c r="F56" s="321"/>
      <c r="G56" s="321"/>
      <c r="H56" s="321"/>
      <c r="I56" s="321"/>
      <c r="J56" s="321"/>
      <c r="K56" s="321"/>
      <c r="L56" s="321"/>
      <c r="M56" s="321"/>
      <c r="N56" s="321"/>
      <c r="O56" s="321"/>
      <c r="P56" s="321"/>
      <c r="Q56" s="321"/>
      <c r="R56" s="321"/>
      <c r="S56" s="321"/>
      <c r="T56" s="321"/>
      <c r="U56" s="321"/>
      <c r="V56" s="321"/>
      <c r="W56" s="321"/>
      <c r="X56" s="321"/>
      <c r="Y56" s="321"/>
      <c r="Z56" s="617" t="s">
        <v>62</v>
      </c>
      <c r="AA56" s="617"/>
      <c r="AB56" s="617"/>
      <c r="AC56" s="617"/>
      <c r="AD56" s="617"/>
      <c r="AE56" s="617"/>
      <c r="AF56" s="617"/>
      <c r="AG56" s="617"/>
      <c r="AH56" s="617"/>
    </row>
    <row r="57" spans="1:34" ht="12.75" customHeight="1" x14ac:dyDescent="0.15">
      <c r="A57" s="119"/>
      <c r="B57" s="614" t="s">
        <v>214</v>
      </c>
      <c r="C57" s="615"/>
      <c r="D57" s="616"/>
      <c r="E57" s="614" t="s">
        <v>215</v>
      </c>
      <c r="F57" s="615"/>
      <c r="G57" s="616"/>
      <c r="H57" s="614" t="s">
        <v>220</v>
      </c>
      <c r="I57" s="615"/>
      <c r="J57" s="616"/>
      <c r="K57" s="614" t="s">
        <v>221</v>
      </c>
      <c r="L57" s="615"/>
      <c r="M57" s="616"/>
      <c r="N57" s="614" t="s">
        <v>222</v>
      </c>
      <c r="O57" s="615"/>
      <c r="P57" s="616"/>
      <c r="Q57" s="614" t="s">
        <v>223</v>
      </c>
      <c r="R57" s="615"/>
      <c r="S57" s="616"/>
      <c r="T57" s="614" t="s">
        <v>224</v>
      </c>
      <c r="U57" s="615"/>
      <c r="V57" s="616"/>
      <c r="W57" s="614" t="s">
        <v>225</v>
      </c>
      <c r="X57" s="615"/>
      <c r="Y57" s="616"/>
      <c r="Z57" s="614" t="s">
        <v>226</v>
      </c>
      <c r="AA57" s="615"/>
      <c r="AB57" s="616"/>
      <c r="AC57" s="614" t="s">
        <v>227</v>
      </c>
      <c r="AD57" s="615"/>
      <c r="AE57" s="616"/>
      <c r="AF57" s="618" t="s">
        <v>63</v>
      </c>
      <c r="AG57" s="619"/>
      <c r="AH57" s="620"/>
    </row>
    <row r="58" spans="1:34" ht="12.75" customHeight="1" x14ac:dyDescent="0.15">
      <c r="A58" s="359"/>
      <c r="B58" s="332" t="s">
        <v>33</v>
      </c>
      <c r="C58" s="333" t="s">
        <v>34</v>
      </c>
      <c r="D58" s="334" t="s">
        <v>35</v>
      </c>
      <c r="E58" s="332" t="s">
        <v>33</v>
      </c>
      <c r="F58" s="333" t="s">
        <v>34</v>
      </c>
      <c r="G58" s="334" t="s">
        <v>35</v>
      </c>
      <c r="H58" s="332" t="s">
        <v>33</v>
      </c>
      <c r="I58" s="333" t="s">
        <v>34</v>
      </c>
      <c r="J58" s="334" t="s">
        <v>35</v>
      </c>
      <c r="K58" s="332" t="s">
        <v>33</v>
      </c>
      <c r="L58" s="333" t="s">
        <v>34</v>
      </c>
      <c r="M58" s="334" t="s">
        <v>35</v>
      </c>
      <c r="N58" s="332" t="s">
        <v>33</v>
      </c>
      <c r="O58" s="333" t="s">
        <v>34</v>
      </c>
      <c r="P58" s="334" t="s">
        <v>35</v>
      </c>
      <c r="Q58" s="332" t="s">
        <v>33</v>
      </c>
      <c r="R58" s="333" t="s">
        <v>34</v>
      </c>
      <c r="S58" s="334" t="s">
        <v>35</v>
      </c>
      <c r="T58" s="332" t="s">
        <v>33</v>
      </c>
      <c r="U58" s="333" t="s">
        <v>34</v>
      </c>
      <c r="V58" s="334" t="s">
        <v>35</v>
      </c>
      <c r="W58" s="332" t="s">
        <v>33</v>
      </c>
      <c r="X58" s="333" t="s">
        <v>34</v>
      </c>
      <c r="Y58" s="334" t="s">
        <v>35</v>
      </c>
      <c r="Z58" s="332" t="s">
        <v>33</v>
      </c>
      <c r="AA58" s="333" t="s">
        <v>34</v>
      </c>
      <c r="AB58" s="334" t="s">
        <v>35</v>
      </c>
      <c r="AC58" s="332" t="s">
        <v>33</v>
      </c>
      <c r="AD58" s="333" t="s">
        <v>34</v>
      </c>
      <c r="AE58" s="334" t="s">
        <v>35</v>
      </c>
      <c r="AF58" s="360" t="s">
        <v>33</v>
      </c>
      <c r="AG58" s="361" t="s">
        <v>34</v>
      </c>
      <c r="AH58" s="362" t="s">
        <v>35</v>
      </c>
    </row>
    <row r="59" spans="1:34" ht="12.75" customHeight="1" thickBot="1" x14ac:dyDescent="0.2">
      <c r="A59" s="335" t="s">
        <v>82</v>
      </c>
      <c r="B59" s="336">
        <v>508</v>
      </c>
      <c r="C59" s="337">
        <v>323</v>
      </c>
      <c r="D59" s="338">
        <v>185</v>
      </c>
      <c r="E59" s="336">
        <v>341</v>
      </c>
      <c r="F59" s="337">
        <v>197</v>
      </c>
      <c r="G59" s="338">
        <v>144</v>
      </c>
      <c r="H59" s="336">
        <v>241</v>
      </c>
      <c r="I59" s="337">
        <v>147</v>
      </c>
      <c r="J59" s="338">
        <v>94</v>
      </c>
      <c r="K59" s="336">
        <v>176</v>
      </c>
      <c r="L59" s="337">
        <v>84</v>
      </c>
      <c r="M59" s="338">
        <v>92</v>
      </c>
      <c r="N59" s="336">
        <v>170</v>
      </c>
      <c r="O59" s="337">
        <v>64</v>
      </c>
      <c r="P59" s="338">
        <v>106</v>
      </c>
      <c r="Q59" s="336">
        <v>161</v>
      </c>
      <c r="R59" s="337">
        <v>49</v>
      </c>
      <c r="S59" s="338">
        <v>112</v>
      </c>
      <c r="T59" s="336">
        <v>139</v>
      </c>
      <c r="U59" s="337">
        <v>40</v>
      </c>
      <c r="V59" s="338">
        <v>99</v>
      </c>
      <c r="W59" s="336">
        <v>68</v>
      </c>
      <c r="X59" s="337">
        <v>12</v>
      </c>
      <c r="Y59" s="338">
        <v>56</v>
      </c>
      <c r="Z59" s="336">
        <v>17</v>
      </c>
      <c r="AA59" s="337">
        <v>5</v>
      </c>
      <c r="AB59" s="338">
        <v>12</v>
      </c>
      <c r="AC59" s="336">
        <v>2</v>
      </c>
      <c r="AD59" s="337">
        <v>0</v>
      </c>
      <c r="AE59" s="338">
        <v>2</v>
      </c>
      <c r="AF59" s="158">
        <v>23554</v>
      </c>
      <c r="AG59" s="337">
        <v>12948</v>
      </c>
      <c r="AH59" s="363">
        <v>10606</v>
      </c>
    </row>
    <row r="60" spans="1:34" ht="12.75" customHeight="1" thickTop="1" x14ac:dyDescent="0.15">
      <c r="A60" s="339" t="s">
        <v>52</v>
      </c>
      <c r="B60" s="314">
        <v>8</v>
      </c>
      <c r="C60" s="315">
        <v>5</v>
      </c>
      <c r="D60" s="316">
        <v>3</v>
      </c>
      <c r="E60" s="314">
        <v>2</v>
      </c>
      <c r="F60" s="315">
        <v>2</v>
      </c>
      <c r="G60" s="316">
        <v>0</v>
      </c>
      <c r="H60" s="314">
        <v>1</v>
      </c>
      <c r="I60" s="315">
        <v>1</v>
      </c>
      <c r="J60" s="316">
        <v>0</v>
      </c>
      <c r="K60" s="314">
        <v>0</v>
      </c>
      <c r="L60" s="315">
        <v>0</v>
      </c>
      <c r="M60" s="316">
        <v>0</v>
      </c>
      <c r="N60" s="314">
        <v>0</v>
      </c>
      <c r="O60" s="315">
        <v>0</v>
      </c>
      <c r="P60" s="316">
        <v>0</v>
      </c>
      <c r="Q60" s="314">
        <v>0</v>
      </c>
      <c r="R60" s="315">
        <v>0</v>
      </c>
      <c r="S60" s="316">
        <v>0</v>
      </c>
      <c r="T60" s="314">
        <v>2</v>
      </c>
      <c r="U60" s="315">
        <v>0</v>
      </c>
      <c r="V60" s="316">
        <v>2</v>
      </c>
      <c r="W60" s="314">
        <v>0</v>
      </c>
      <c r="X60" s="315">
        <v>0</v>
      </c>
      <c r="Y60" s="316">
        <v>0</v>
      </c>
      <c r="Z60" s="314">
        <v>0</v>
      </c>
      <c r="AA60" s="315">
        <v>0</v>
      </c>
      <c r="AB60" s="316">
        <v>0</v>
      </c>
      <c r="AC60" s="314">
        <v>0</v>
      </c>
      <c r="AD60" s="315">
        <v>0</v>
      </c>
      <c r="AE60" s="316">
        <v>0</v>
      </c>
      <c r="AF60" s="326">
        <v>198</v>
      </c>
      <c r="AG60" s="311">
        <v>116</v>
      </c>
      <c r="AH60" s="327">
        <v>82</v>
      </c>
    </row>
    <row r="61" spans="1:34" ht="12.75" customHeight="1" x14ac:dyDescent="0.15">
      <c r="A61" s="339" t="s">
        <v>83</v>
      </c>
      <c r="B61" s="314">
        <v>2</v>
      </c>
      <c r="C61" s="315">
        <v>2</v>
      </c>
      <c r="D61" s="316">
        <v>0</v>
      </c>
      <c r="E61" s="314">
        <v>1</v>
      </c>
      <c r="F61" s="315">
        <v>0</v>
      </c>
      <c r="G61" s="316">
        <v>1</v>
      </c>
      <c r="H61" s="314">
        <v>1</v>
      </c>
      <c r="I61" s="315">
        <v>0</v>
      </c>
      <c r="J61" s="316">
        <v>1</v>
      </c>
      <c r="K61" s="314">
        <v>0</v>
      </c>
      <c r="L61" s="315">
        <v>0</v>
      </c>
      <c r="M61" s="316">
        <v>0</v>
      </c>
      <c r="N61" s="314">
        <v>0</v>
      </c>
      <c r="O61" s="315">
        <v>0</v>
      </c>
      <c r="P61" s="316">
        <v>0</v>
      </c>
      <c r="Q61" s="314">
        <v>0</v>
      </c>
      <c r="R61" s="315">
        <v>0</v>
      </c>
      <c r="S61" s="316">
        <v>0</v>
      </c>
      <c r="T61" s="314">
        <v>1</v>
      </c>
      <c r="U61" s="315">
        <v>1</v>
      </c>
      <c r="V61" s="316">
        <v>0</v>
      </c>
      <c r="W61" s="314">
        <v>0</v>
      </c>
      <c r="X61" s="315">
        <v>0</v>
      </c>
      <c r="Y61" s="316">
        <v>0</v>
      </c>
      <c r="Z61" s="314">
        <v>0</v>
      </c>
      <c r="AA61" s="315">
        <v>0</v>
      </c>
      <c r="AB61" s="316">
        <v>0</v>
      </c>
      <c r="AC61" s="314">
        <v>0</v>
      </c>
      <c r="AD61" s="315">
        <v>0</v>
      </c>
      <c r="AE61" s="316">
        <v>0</v>
      </c>
      <c r="AF61" s="326">
        <v>32</v>
      </c>
      <c r="AG61" s="311">
        <v>21</v>
      </c>
      <c r="AH61" s="327">
        <v>11</v>
      </c>
    </row>
    <row r="62" spans="1:34" ht="12.75" customHeight="1" x14ac:dyDescent="0.15">
      <c r="A62" s="339" t="s">
        <v>84</v>
      </c>
      <c r="B62" s="314">
        <v>2</v>
      </c>
      <c r="C62" s="315">
        <v>2</v>
      </c>
      <c r="D62" s="316">
        <v>0</v>
      </c>
      <c r="E62" s="314">
        <v>0</v>
      </c>
      <c r="F62" s="315">
        <v>0</v>
      </c>
      <c r="G62" s="316">
        <v>0</v>
      </c>
      <c r="H62" s="314">
        <v>0</v>
      </c>
      <c r="I62" s="315">
        <v>0</v>
      </c>
      <c r="J62" s="316">
        <v>0</v>
      </c>
      <c r="K62" s="314">
        <v>0</v>
      </c>
      <c r="L62" s="315">
        <v>0</v>
      </c>
      <c r="M62" s="316">
        <v>0</v>
      </c>
      <c r="N62" s="314">
        <v>0</v>
      </c>
      <c r="O62" s="315">
        <v>0</v>
      </c>
      <c r="P62" s="316">
        <v>0</v>
      </c>
      <c r="Q62" s="314">
        <v>1</v>
      </c>
      <c r="R62" s="315">
        <v>0</v>
      </c>
      <c r="S62" s="316">
        <v>1</v>
      </c>
      <c r="T62" s="314">
        <v>0</v>
      </c>
      <c r="U62" s="315">
        <v>0</v>
      </c>
      <c r="V62" s="316">
        <v>0</v>
      </c>
      <c r="W62" s="314">
        <v>0</v>
      </c>
      <c r="X62" s="315">
        <v>0</v>
      </c>
      <c r="Y62" s="316">
        <v>0</v>
      </c>
      <c r="Z62" s="314">
        <v>0</v>
      </c>
      <c r="AA62" s="315">
        <v>0</v>
      </c>
      <c r="AB62" s="316">
        <v>0</v>
      </c>
      <c r="AC62" s="314">
        <v>0</v>
      </c>
      <c r="AD62" s="315">
        <v>0</v>
      </c>
      <c r="AE62" s="316">
        <v>0</v>
      </c>
      <c r="AF62" s="326">
        <v>25</v>
      </c>
      <c r="AG62" s="311">
        <v>13</v>
      </c>
      <c r="AH62" s="327">
        <v>12</v>
      </c>
    </row>
    <row r="63" spans="1:34" ht="12.75" customHeight="1" x14ac:dyDescent="0.15">
      <c r="A63" s="339" t="s">
        <v>85</v>
      </c>
      <c r="B63" s="314">
        <v>0</v>
      </c>
      <c r="C63" s="315">
        <v>0</v>
      </c>
      <c r="D63" s="316">
        <v>0</v>
      </c>
      <c r="E63" s="314">
        <v>1</v>
      </c>
      <c r="F63" s="315">
        <v>0</v>
      </c>
      <c r="G63" s="316">
        <v>1</v>
      </c>
      <c r="H63" s="314">
        <v>0</v>
      </c>
      <c r="I63" s="315">
        <v>0</v>
      </c>
      <c r="J63" s="316">
        <v>0</v>
      </c>
      <c r="K63" s="314">
        <v>0</v>
      </c>
      <c r="L63" s="315">
        <v>0</v>
      </c>
      <c r="M63" s="316">
        <v>0</v>
      </c>
      <c r="N63" s="314">
        <v>0</v>
      </c>
      <c r="O63" s="315">
        <v>0</v>
      </c>
      <c r="P63" s="316">
        <v>0</v>
      </c>
      <c r="Q63" s="314">
        <v>2</v>
      </c>
      <c r="R63" s="315">
        <v>1</v>
      </c>
      <c r="S63" s="316">
        <v>1</v>
      </c>
      <c r="T63" s="314">
        <v>0</v>
      </c>
      <c r="U63" s="315">
        <v>0</v>
      </c>
      <c r="V63" s="316">
        <v>0</v>
      </c>
      <c r="W63" s="314">
        <v>0</v>
      </c>
      <c r="X63" s="315">
        <v>0</v>
      </c>
      <c r="Y63" s="316">
        <v>0</v>
      </c>
      <c r="Z63" s="314">
        <v>0</v>
      </c>
      <c r="AA63" s="315">
        <v>0</v>
      </c>
      <c r="AB63" s="316">
        <v>0</v>
      </c>
      <c r="AC63" s="314">
        <v>0</v>
      </c>
      <c r="AD63" s="315">
        <v>0</v>
      </c>
      <c r="AE63" s="316">
        <v>0</v>
      </c>
      <c r="AF63" s="326">
        <v>65</v>
      </c>
      <c r="AG63" s="311">
        <v>42</v>
      </c>
      <c r="AH63" s="327">
        <v>23</v>
      </c>
    </row>
    <row r="64" spans="1:34" ht="12.75" customHeight="1" x14ac:dyDescent="0.15">
      <c r="A64" s="339" t="s">
        <v>86</v>
      </c>
      <c r="B64" s="314">
        <v>0</v>
      </c>
      <c r="C64" s="315">
        <v>0</v>
      </c>
      <c r="D64" s="316">
        <v>0</v>
      </c>
      <c r="E64" s="314">
        <v>1</v>
      </c>
      <c r="F64" s="315">
        <v>1</v>
      </c>
      <c r="G64" s="316">
        <v>0</v>
      </c>
      <c r="H64" s="314">
        <v>0</v>
      </c>
      <c r="I64" s="315">
        <v>0</v>
      </c>
      <c r="J64" s="316">
        <v>0</v>
      </c>
      <c r="K64" s="314">
        <v>0</v>
      </c>
      <c r="L64" s="315">
        <v>0</v>
      </c>
      <c r="M64" s="316">
        <v>0</v>
      </c>
      <c r="N64" s="314">
        <v>0</v>
      </c>
      <c r="O64" s="315">
        <v>0</v>
      </c>
      <c r="P64" s="316">
        <v>0</v>
      </c>
      <c r="Q64" s="314">
        <v>0</v>
      </c>
      <c r="R64" s="315">
        <v>0</v>
      </c>
      <c r="S64" s="316">
        <v>0</v>
      </c>
      <c r="T64" s="314">
        <v>0</v>
      </c>
      <c r="U64" s="315">
        <v>0</v>
      </c>
      <c r="V64" s="316">
        <v>0</v>
      </c>
      <c r="W64" s="314">
        <v>0</v>
      </c>
      <c r="X64" s="315">
        <v>0</v>
      </c>
      <c r="Y64" s="316">
        <v>0</v>
      </c>
      <c r="Z64" s="314">
        <v>0</v>
      </c>
      <c r="AA64" s="315">
        <v>0</v>
      </c>
      <c r="AB64" s="316">
        <v>0</v>
      </c>
      <c r="AC64" s="314">
        <v>0</v>
      </c>
      <c r="AD64" s="315">
        <v>0</v>
      </c>
      <c r="AE64" s="316">
        <v>0</v>
      </c>
      <c r="AF64" s="326">
        <v>27</v>
      </c>
      <c r="AG64" s="311">
        <v>18</v>
      </c>
      <c r="AH64" s="327">
        <v>9</v>
      </c>
    </row>
    <row r="65" spans="1:34" ht="12.75" customHeight="1" x14ac:dyDescent="0.15">
      <c r="A65" s="339" t="s">
        <v>87</v>
      </c>
      <c r="B65" s="314">
        <v>1</v>
      </c>
      <c r="C65" s="315">
        <v>1</v>
      </c>
      <c r="D65" s="316">
        <v>0</v>
      </c>
      <c r="E65" s="314">
        <v>0</v>
      </c>
      <c r="F65" s="315">
        <v>0</v>
      </c>
      <c r="G65" s="316">
        <v>0</v>
      </c>
      <c r="H65" s="314">
        <v>0</v>
      </c>
      <c r="I65" s="315">
        <v>0</v>
      </c>
      <c r="J65" s="316">
        <v>0</v>
      </c>
      <c r="K65" s="314">
        <v>0</v>
      </c>
      <c r="L65" s="315">
        <v>0</v>
      </c>
      <c r="M65" s="316">
        <v>0</v>
      </c>
      <c r="N65" s="314">
        <v>0</v>
      </c>
      <c r="O65" s="315">
        <v>0</v>
      </c>
      <c r="P65" s="316">
        <v>0</v>
      </c>
      <c r="Q65" s="314">
        <v>0</v>
      </c>
      <c r="R65" s="315">
        <v>0</v>
      </c>
      <c r="S65" s="316">
        <v>0</v>
      </c>
      <c r="T65" s="314">
        <v>1</v>
      </c>
      <c r="U65" s="315">
        <v>0</v>
      </c>
      <c r="V65" s="316">
        <v>1</v>
      </c>
      <c r="W65" s="314">
        <v>0</v>
      </c>
      <c r="X65" s="315">
        <v>0</v>
      </c>
      <c r="Y65" s="316">
        <v>0</v>
      </c>
      <c r="Z65" s="314">
        <v>0</v>
      </c>
      <c r="AA65" s="315">
        <v>0</v>
      </c>
      <c r="AB65" s="316">
        <v>0</v>
      </c>
      <c r="AC65" s="314">
        <v>0</v>
      </c>
      <c r="AD65" s="315">
        <v>0</v>
      </c>
      <c r="AE65" s="316">
        <v>0</v>
      </c>
      <c r="AF65" s="326">
        <v>20</v>
      </c>
      <c r="AG65" s="311">
        <v>14</v>
      </c>
      <c r="AH65" s="327">
        <v>6</v>
      </c>
    </row>
    <row r="66" spans="1:34" ht="12.75" customHeight="1" x14ac:dyDescent="0.15">
      <c r="A66" s="177" t="s">
        <v>88</v>
      </c>
      <c r="B66" s="179">
        <v>5</v>
      </c>
      <c r="C66" s="180">
        <v>2</v>
      </c>
      <c r="D66" s="181">
        <v>3</v>
      </c>
      <c r="E66" s="179">
        <v>5</v>
      </c>
      <c r="F66" s="180">
        <v>4</v>
      </c>
      <c r="G66" s="181">
        <v>1</v>
      </c>
      <c r="H66" s="179">
        <v>2</v>
      </c>
      <c r="I66" s="180">
        <v>2</v>
      </c>
      <c r="J66" s="181">
        <v>0</v>
      </c>
      <c r="K66" s="179">
        <v>4</v>
      </c>
      <c r="L66" s="180">
        <v>3</v>
      </c>
      <c r="M66" s="181">
        <v>1</v>
      </c>
      <c r="N66" s="179">
        <v>1</v>
      </c>
      <c r="O66" s="180">
        <v>1</v>
      </c>
      <c r="P66" s="181">
        <v>0</v>
      </c>
      <c r="Q66" s="179">
        <v>0</v>
      </c>
      <c r="R66" s="180">
        <v>0</v>
      </c>
      <c r="S66" s="181">
        <v>0</v>
      </c>
      <c r="T66" s="179">
        <v>0</v>
      </c>
      <c r="U66" s="180">
        <v>0</v>
      </c>
      <c r="V66" s="181">
        <v>0</v>
      </c>
      <c r="W66" s="179">
        <v>0</v>
      </c>
      <c r="X66" s="180">
        <v>0</v>
      </c>
      <c r="Y66" s="181">
        <v>0</v>
      </c>
      <c r="Z66" s="179">
        <v>0</v>
      </c>
      <c r="AA66" s="180">
        <v>0</v>
      </c>
      <c r="AB66" s="181">
        <v>0</v>
      </c>
      <c r="AC66" s="179">
        <v>0</v>
      </c>
      <c r="AD66" s="180">
        <v>0</v>
      </c>
      <c r="AE66" s="181">
        <v>0</v>
      </c>
      <c r="AF66" s="178">
        <v>55</v>
      </c>
      <c r="AG66" s="364">
        <v>36</v>
      </c>
      <c r="AH66" s="365">
        <v>19</v>
      </c>
    </row>
    <row r="67" spans="1:34" ht="12.75" customHeight="1" x14ac:dyDescent="0.15">
      <c r="A67" s="339" t="s">
        <v>89</v>
      </c>
      <c r="B67" s="314">
        <v>4</v>
      </c>
      <c r="C67" s="315">
        <v>4</v>
      </c>
      <c r="D67" s="316">
        <v>0</v>
      </c>
      <c r="E67" s="314">
        <v>1</v>
      </c>
      <c r="F67" s="315">
        <v>0</v>
      </c>
      <c r="G67" s="316">
        <v>1</v>
      </c>
      <c r="H67" s="314">
        <v>1</v>
      </c>
      <c r="I67" s="315">
        <v>0</v>
      </c>
      <c r="J67" s="316">
        <v>1</v>
      </c>
      <c r="K67" s="314">
        <v>4</v>
      </c>
      <c r="L67" s="315">
        <v>1</v>
      </c>
      <c r="M67" s="316">
        <v>3</v>
      </c>
      <c r="N67" s="314">
        <v>1</v>
      </c>
      <c r="O67" s="315">
        <v>1</v>
      </c>
      <c r="P67" s="316">
        <v>0</v>
      </c>
      <c r="Q67" s="314">
        <v>3</v>
      </c>
      <c r="R67" s="315">
        <v>1</v>
      </c>
      <c r="S67" s="316">
        <v>2</v>
      </c>
      <c r="T67" s="314">
        <v>0</v>
      </c>
      <c r="U67" s="315">
        <v>0</v>
      </c>
      <c r="V67" s="316">
        <v>0</v>
      </c>
      <c r="W67" s="314">
        <v>0</v>
      </c>
      <c r="X67" s="315">
        <v>0</v>
      </c>
      <c r="Y67" s="316">
        <v>0</v>
      </c>
      <c r="Z67" s="314">
        <v>0</v>
      </c>
      <c r="AA67" s="315">
        <v>0</v>
      </c>
      <c r="AB67" s="316">
        <v>0</v>
      </c>
      <c r="AC67" s="314">
        <v>0</v>
      </c>
      <c r="AD67" s="315">
        <v>0</v>
      </c>
      <c r="AE67" s="316">
        <v>0</v>
      </c>
      <c r="AF67" s="326">
        <v>171</v>
      </c>
      <c r="AG67" s="311">
        <v>109</v>
      </c>
      <c r="AH67" s="327">
        <v>62</v>
      </c>
    </row>
    <row r="68" spans="1:34" ht="12.75" customHeight="1" x14ac:dyDescent="0.15">
      <c r="A68" s="339" t="s">
        <v>90</v>
      </c>
      <c r="B68" s="314">
        <v>3</v>
      </c>
      <c r="C68" s="315">
        <v>2</v>
      </c>
      <c r="D68" s="316">
        <v>1</v>
      </c>
      <c r="E68" s="314">
        <v>5</v>
      </c>
      <c r="F68" s="315">
        <v>2</v>
      </c>
      <c r="G68" s="316">
        <v>3</v>
      </c>
      <c r="H68" s="314">
        <v>0</v>
      </c>
      <c r="I68" s="315">
        <v>0</v>
      </c>
      <c r="J68" s="316">
        <v>0</v>
      </c>
      <c r="K68" s="314">
        <v>1</v>
      </c>
      <c r="L68" s="315">
        <v>0</v>
      </c>
      <c r="M68" s="316">
        <v>1</v>
      </c>
      <c r="N68" s="314">
        <v>0</v>
      </c>
      <c r="O68" s="315">
        <v>0</v>
      </c>
      <c r="P68" s="316">
        <v>0</v>
      </c>
      <c r="Q68" s="314">
        <v>1</v>
      </c>
      <c r="R68" s="315">
        <v>0</v>
      </c>
      <c r="S68" s="316">
        <v>1</v>
      </c>
      <c r="T68" s="314">
        <v>0</v>
      </c>
      <c r="U68" s="315">
        <v>0</v>
      </c>
      <c r="V68" s="316">
        <v>0</v>
      </c>
      <c r="W68" s="314">
        <v>0</v>
      </c>
      <c r="X68" s="315">
        <v>0</v>
      </c>
      <c r="Y68" s="316">
        <v>0</v>
      </c>
      <c r="Z68" s="314">
        <v>0</v>
      </c>
      <c r="AA68" s="315">
        <v>0</v>
      </c>
      <c r="AB68" s="316">
        <v>0</v>
      </c>
      <c r="AC68" s="314">
        <v>0</v>
      </c>
      <c r="AD68" s="315">
        <v>0</v>
      </c>
      <c r="AE68" s="316">
        <v>0</v>
      </c>
      <c r="AF68" s="326">
        <v>115</v>
      </c>
      <c r="AG68" s="311">
        <v>66</v>
      </c>
      <c r="AH68" s="327">
        <v>49</v>
      </c>
    </row>
    <row r="69" spans="1:34" ht="12.75" customHeight="1" x14ac:dyDescent="0.15">
      <c r="A69" s="339" t="s">
        <v>91</v>
      </c>
      <c r="B69" s="314">
        <v>2</v>
      </c>
      <c r="C69" s="315">
        <v>1</v>
      </c>
      <c r="D69" s="316">
        <v>1</v>
      </c>
      <c r="E69" s="314">
        <v>2</v>
      </c>
      <c r="F69" s="315">
        <v>2</v>
      </c>
      <c r="G69" s="316">
        <v>0</v>
      </c>
      <c r="H69" s="314">
        <v>1</v>
      </c>
      <c r="I69" s="315">
        <v>1</v>
      </c>
      <c r="J69" s="316">
        <v>0</v>
      </c>
      <c r="K69" s="314">
        <v>0</v>
      </c>
      <c r="L69" s="315">
        <v>0</v>
      </c>
      <c r="M69" s="316">
        <v>0</v>
      </c>
      <c r="N69" s="314">
        <v>0</v>
      </c>
      <c r="O69" s="315">
        <v>0</v>
      </c>
      <c r="P69" s="316">
        <v>0</v>
      </c>
      <c r="Q69" s="314">
        <v>0</v>
      </c>
      <c r="R69" s="315">
        <v>0</v>
      </c>
      <c r="S69" s="316">
        <v>0</v>
      </c>
      <c r="T69" s="314">
        <v>1</v>
      </c>
      <c r="U69" s="315">
        <v>0</v>
      </c>
      <c r="V69" s="316">
        <v>1</v>
      </c>
      <c r="W69" s="314">
        <v>0</v>
      </c>
      <c r="X69" s="315">
        <v>0</v>
      </c>
      <c r="Y69" s="316">
        <v>0</v>
      </c>
      <c r="Z69" s="314">
        <v>0</v>
      </c>
      <c r="AA69" s="315">
        <v>0</v>
      </c>
      <c r="AB69" s="316">
        <v>0</v>
      </c>
      <c r="AC69" s="314">
        <v>0</v>
      </c>
      <c r="AD69" s="315">
        <v>0</v>
      </c>
      <c r="AE69" s="316">
        <v>0</v>
      </c>
      <c r="AF69" s="326">
        <v>85</v>
      </c>
      <c r="AG69" s="311">
        <v>58</v>
      </c>
      <c r="AH69" s="327">
        <v>27</v>
      </c>
    </row>
    <row r="70" spans="1:34" ht="12.75" customHeight="1" x14ac:dyDescent="0.15">
      <c r="A70" s="339" t="s">
        <v>92</v>
      </c>
      <c r="B70" s="314">
        <v>8</v>
      </c>
      <c r="C70" s="315">
        <v>6</v>
      </c>
      <c r="D70" s="316">
        <v>2</v>
      </c>
      <c r="E70" s="314">
        <v>9</v>
      </c>
      <c r="F70" s="315">
        <v>3</v>
      </c>
      <c r="G70" s="316">
        <v>6</v>
      </c>
      <c r="H70" s="314">
        <v>5</v>
      </c>
      <c r="I70" s="315">
        <v>2</v>
      </c>
      <c r="J70" s="316">
        <v>3</v>
      </c>
      <c r="K70" s="314">
        <v>4</v>
      </c>
      <c r="L70" s="315">
        <v>3</v>
      </c>
      <c r="M70" s="316">
        <v>1</v>
      </c>
      <c r="N70" s="314">
        <v>9</v>
      </c>
      <c r="O70" s="315">
        <v>2</v>
      </c>
      <c r="P70" s="316">
        <v>7</v>
      </c>
      <c r="Q70" s="314">
        <v>3</v>
      </c>
      <c r="R70" s="315">
        <v>3</v>
      </c>
      <c r="S70" s="316">
        <v>0</v>
      </c>
      <c r="T70" s="314">
        <v>2</v>
      </c>
      <c r="U70" s="315">
        <v>0</v>
      </c>
      <c r="V70" s="316">
        <v>2</v>
      </c>
      <c r="W70" s="314">
        <v>2</v>
      </c>
      <c r="X70" s="315">
        <v>0</v>
      </c>
      <c r="Y70" s="316">
        <v>2</v>
      </c>
      <c r="Z70" s="314">
        <v>0</v>
      </c>
      <c r="AA70" s="315">
        <v>0</v>
      </c>
      <c r="AB70" s="316">
        <v>0</v>
      </c>
      <c r="AC70" s="314">
        <v>0</v>
      </c>
      <c r="AD70" s="315">
        <v>0</v>
      </c>
      <c r="AE70" s="316">
        <v>0</v>
      </c>
      <c r="AF70" s="326">
        <v>459</v>
      </c>
      <c r="AG70" s="311">
        <v>256</v>
      </c>
      <c r="AH70" s="327">
        <v>203</v>
      </c>
    </row>
    <row r="71" spans="1:34" ht="12.75" customHeight="1" x14ac:dyDescent="0.15">
      <c r="A71" s="339" t="s">
        <v>93</v>
      </c>
      <c r="B71" s="314">
        <v>9</v>
      </c>
      <c r="C71" s="315">
        <v>7</v>
      </c>
      <c r="D71" s="316">
        <v>2</v>
      </c>
      <c r="E71" s="314">
        <v>12</v>
      </c>
      <c r="F71" s="315">
        <v>8</v>
      </c>
      <c r="G71" s="316">
        <v>4</v>
      </c>
      <c r="H71" s="314">
        <v>8</v>
      </c>
      <c r="I71" s="315">
        <v>3</v>
      </c>
      <c r="J71" s="316">
        <v>5</v>
      </c>
      <c r="K71" s="314">
        <v>3</v>
      </c>
      <c r="L71" s="315">
        <v>1</v>
      </c>
      <c r="M71" s="316">
        <v>2</v>
      </c>
      <c r="N71" s="314">
        <v>2</v>
      </c>
      <c r="O71" s="315">
        <v>1</v>
      </c>
      <c r="P71" s="316">
        <v>1</v>
      </c>
      <c r="Q71" s="314">
        <v>2</v>
      </c>
      <c r="R71" s="315">
        <v>0</v>
      </c>
      <c r="S71" s="316">
        <v>2</v>
      </c>
      <c r="T71" s="314">
        <v>4</v>
      </c>
      <c r="U71" s="315">
        <v>3</v>
      </c>
      <c r="V71" s="316">
        <v>1</v>
      </c>
      <c r="W71" s="314">
        <v>0</v>
      </c>
      <c r="X71" s="315">
        <v>0</v>
      </c>
      <c r="Y71" s="316">
        <v>0</v>
      </c>
      <c r="Z71" s="314">
        <v>1</v>
      </c>
      <c r="AA71" s="315">
        <v>0</v>
      </c>
      <c r="AB71" s="316">
        <v>1</v>
      </c>
      <c r="AC71" s="314">
        <v>0</v>
      </c>
      <c r="AD71" s="315">
        <v>0</v>
      </c>
      <c r="AE71" s="316">
        <v>0</v>
      </c>
      <c r="AF71" s="326">
        <v>557</v>
      </c>
      <c r="AG71" s="311">
        <v>335</v>
      </c>
      <c r="AH71" s="327">
        <v>222</v>
      </c>
    </row>
    <row r="72" spans="1:34" ht="12.75" customHeight="1" x14ac:dyDescent="0.15">
      <c r="A72" s="339" t="s">
        <v>94</v>
      </c>
      <c r="B72" s="314">
        <v>25</v>
      </c>
      <c r="C72" s="315">
        <v>14</v>
      </c>
      <c r="D72" s="316">
        <v>11</v>
      </c>
      <c r="E72" s="314">
        <v>19</v>
      </c>
      <c r="F72" s="315">
        <v>7</v>
      </c>
      <c r="G72" s="316">
        <v>12</v>
      </c>
      <c r="H72" s="314">
        <v>21</v>
      </c>
      <c r="I72" s="315">
        <v>10</v>
      </c>
      <c r="J72" s="316">
        <v>11</v>
      </c>
      <c r="K72" s="314">
        <v>8</v>
      </c>
      <c r="L72" s="315">
        <v>4</v>
      </c>
      <c r="M72" s="316">
        <v>4</v>
      </c>
      <c r="N72" s="314">
        <v>5</v>
      </c>
      <c r="O72" s="315">
        <v>2</v>
      </c>
      <c r="P72" s="316">
        <v>3</v>
      </c>
      <c r="Q72" s="314">
        <v>16</v>
      </c>
      <c r="R72" s="315">
        <v>8</v>
      </c>
      <c r="S72" s="316">
        <v>8</v>
      </c>
      <c r="T72" s="314">
        <v>14</v>
      </c>
      <c r="U72" s="315">
        <v>4</v>
      </c>
      <c r="V72" s="316">
        <v>10</v>
      </c>
      <c r="W72" s="314">
        <v>0</v>
      </c>
      <c r="X72" s="315">
        <v>0</v>
      </c>
      <c r="Y72" s="316">
        <v>0</v>
      </c>
      <c r="Z72" s="314">
        <v>1</v>
      </c>
      <c r="AA72" s="315">
        <v>0</v>
      </c>
      <c r="AB72" s="316">
        <v>1</v>
      </c>
      <c r="AC72" s="314">
        <v>0</v>
      </c>
      <c r="AD72" s="315">
        <v>0</v>
      </c>
      <c r="AE72" s="316">
        <v>0</v>
      </c>
      <c r="AF72" s="326">
        <v>1989</v>
      </c>
      <c r="AG72" s="311">
        <v>1042</v>
      </c>
      <c r="AH72" s="327">
        <v>947</v>
      </c>
    </row>
    <row r="73" spans="1:34" ht="12.75" customHeight="1" x14ac:dyDescent="0.15">
      <c r="A73" s="177" t="s">
        <v>95</v>
      </c>
      <c r="B73" s="179">
        <v>15</v>
      </c>
      <c r="C73" s="180">
        <v>10</v>
      </c>
      <c r="D73" s="181">
        <v>5</v>
      </c>
      <c r="E73" s="179">
        <v>9</v>
      </c>
      <c r="F73" s="180">
        <v>4</v>
      </c>
      <c r="G73" s="181">
        <v>5</v>
      </c>
      <c r="H73" s="179">
        <v>13</v>
      </c>
      <c r="I73" s="180">
        <v>5</v>
      </c>
      <c r="J73" s="181">
        <v>8</v>
      </c>
      <c r="K73" s="179">
        <v>4</v>
      </c>
      <c r="L73" s="180">
        <v>3</v>
      </c>
      <c r="M73" s="181">
        <v>1</v>
      </c>
      <c r="N73" s="179">
        <v>8</v>
      </c>
      <c r="O73" s="180">
        <v>1</v>
      </c>
      <c r="P73" s="181">
        <v>7</v>
      </c>
      <c r="Q73" s="179">
        <v>6</v>
      </c>
      <c r="R73" s="180">
        <v>3</v>
      </c>
      <c r="S73" s="181">
        <v>3</v>
      </c>
      <c r="T73" s="179">
        <v>7</v>
      </c>
      <c r="U73" s="180">
        <v>1</v>
      </c>
      <c r="V73" s="181">
        <v>6</v>
      </c>
      <c r="W73" s="179">
        <v>2</v>
      </c>
      <c r="X73" s="180">
        <v>1</v>
      </c>
      <c r="Y73" s="181">
        <v>1</v>
      </c>
      <c r="Z73" s="179">
        <v>1</v>
      </c>
      <c r="AA73" s="180">
        <v>0</v>
      </c>
      <c r="AB73" s="181">
        <v>1</v>
      </c>
      <c r="AC73" s="179">
        <v>0</v>
      </c>
      <c r="AD73" s="180">
        <v>0</v>
      </c>
      <c r="AE73" s="181">
        <v>0</v>
      </c>
      <c r="AF73" s="178">
        <v>990</v>
      </c>
      <c r="AG73" s="364">
        <v>602</v>
      </c>
      <c r="AH73" s="365">
        <v>388</v>
      </c>
    </row>
    <row r="74" spans="1:34" ht="12.75" customHeight="1" x14ac:dyDescent="0.15">
      <c r="A74" s="339" t="s">
        <v>96</v>
      </c>
      <c r="B74" s="314">
        <v>2</v>
      </c>
      <c r="C74" s="315">
        <v>1</v>
      </c>
      <c r="D74" s="316">
        <v>1</v>
      </c>
      <c r="E74" s="314">
        <v>0</v>
      </c>
      <c r="F74" s="315">
        <v>0</v>
      </c>
      <c r="G74" s="316">
        <v>0</v>
      </c>
      <c r="H74" s="314">
        <v>0</v>
      </c>
      <c r="I74" s="315">
        <v>0</v>
      </c>
      <c r="J74" s="316">
        <v>0</v>
      </c>
      <c r="K74" s="314">
        <v>0</v>
      </c>
      <c r="L74" s="315">
        <v>0</v>
      </c>
      <c r="M74" s="316">
        <v>0</v>
      </c>
      <c r="N74" s="314">
        <v>1</v>
      </c>
      <c r="O74" s="315">
        <v>0</v>
      </c>
      <c r="P74" s="316">
        <v>1</v>
      </c>
      <c r="Q74" s="314">
        <v>0</v>
      </c>
      <c r="R74" s="315">
        <v>0</v>
      </c>
      <c r="S74" s="316">
        <v>0</v>
      </c>
      <c r="T74" s="314">
        <v>0</v>
      </c>
      <c r="U74" s="315">
        <v>0</v>
      </c>
      <c r="V74" s="316">
        <v>0</v>
      </c>
      <c r="W74" s="314">
        <v>0</v>
      </c>
      <c r="X74" s="315">
        <v>0</v>
      </c>
      <c r="Y74" s="316">
        <v>0</v>
      </c>
      <c r="Z74" s="314">
        <v>0</v>
      </c>
      <c r="AA74" s="315">
        <v>0</v>
      </c>
      <c r="AB74" s="316">
        <v>0</v>
      </c>
      <c r="AC74" s="314">
        <v>0</v>
      </c>
      <c r="AD74" s="315">
        <v>0</v>
      </c>
      <c r="AE74" s="316">
        <v>0</v>
      </c>
      <c r="AF74" s="326">
        <v>51</v>
      </c>
      <c r="AG74" s="311">
        <v>24</v>
      </c>
      <c r="AH74" s="327">
        <v>27</v>
      </c>
    </row>
    <row r="75" spans="1:34" ht="12.75" customHeight="1" x14ac:dyDescent="0.15">
      <c r="A75" s="339" t="s">
        <v>97</v>
      </c>
      <c r="B75" s="314">
        <v>1</v>
      </c>
      <c r="C75" s="315">
        <v>0</v>
      </c>
      <c r="D75" s="316">
        <v>1</v>
      </c>
      <c r="E75" s="314">
        <v>0</v>
      </c>
      <c r="F75" s="315">
        <v>0</v>
      </c>
      <c r="G75" s="316">
        <v>0</v>
      </c>
      <c r="H75" s="314">
        <v>0</v>
      </c>
      <c r="I75" s="315">
        <v>0</v>
      </c>
      <c r="J75" s="316">
        <v>0</v>
      </c>
      <c r="K75" s="314">
        <v>0</v>
      </c>
      <c r="L75" s="315">
        <v>0</v>
      </c>
      <c r="M75" s="316">
        <v>0</v>
      </c>
      <c r="N75" s="314">
        <v>1</v>
      </c>
      <c r="O75" s="315">
        <v>1</v>
      </c>
      <c r="P75" s="316">
        <v>0</v>
      </c>
      <c r="Q75" s="314">
        <v>0</v>
      </c>
      <c r="R75" s="315">
        <v>0</v>
      </c>
      <c r="S75" s="316">
        <v>0</v>
      </c>
      <c r="T75" s="314">
        <v>0</v>
      </c>
      <c r="U75" s="315">
        <v>0</v>
      </c>
      <c r="V75" s="316">
        <v>0</v>
      </c>
      <c r="W75" s="314">
        <v>0</v>
      </c>
      <c r="X75" s="315">
        <v>0</v>
      </c>
      <c r="Y75" s="316">
        <v>0</v>
      </c>
      <c r="Z75" s="314">
        <v>0</v>
      </c>
      <c r="AA75" s="315">
        <v>0</v>
      </c>
      <c r="AB75" s="316">
        <v>0</v>
      </c>
      <c r="AC75" s="314">
        <v>0</v>
      </c>
      <c r="AD75" s="315">
        <v>0</v>
      </c>
      <c r="AE75" s="316">
        <v>0</v>
      </c>
      <c r="AF75" s="326">
        <v>33</v>
      </c>
      <c r="AG75" s="311">
        <v>20</v>
      </c>
      <c r="AH75" s="327">
        <v>13</v>
      </c>
    </row>
    <row r="76" spans="1:34" ht="12.75" customHeight="1" x14ac:dyDescent="0.15">
      <c r="A76" s="339" t="s">
        <v>98</v>
      </c>
      <c r="B76" s="314">
        <v>0</v>
      </c>
      <c r="C76" s="315">
        <v>0</v>
      </c>
      <c r="D76" s="316">
        <v>0</v>
      </c>
      <c r="E76" s="314">
        <v>1</v>
      </c>
      <c r="F76" s="315">
        <v>0</v>
      </c>
      <c r="G76" s="316">
        <v>1</v>
      </c>
      <c r="H76" s="314">
        <v>0</v>
      </c>
      <c r="I76" s="315">
        <v>0</v>
      </c>
      <c r="J76" s="316">
        <v>0</v>
      </c>
      <c r="K76" s="314">
        <v>2</v>
      </c>
      <c r="L76" s="315">
        <v>1</v>
      </c>
      <c r="M76" s="316">
        <v>1</v>
      </c>
      <c r="N76" s="314">
        <v>0</v>
      </c>
      <c r="O76" s="315">
        <v>0</v>
      </c>
      <c r="P76" s="316">
        <v>0</v>
      </c>
      <c r="Q76" s="314">
        <v>0</v>
      </c>
      <c r="R76" s="315">
        <v>0</v>
      </c>
      <c r="S76" s="316">
        <v>0</v>
      </c>
      <c r="T76" s="314">
        <v>0</v>
      </c>
      <c r="U76" s="315">
        <v>0</v>
      </c>
      <c r="V76" s="316">
        <v>0</v>
      </c>
      <c r="W76" s="314">
        <v>0</v>
      </c>
      <c r="X76" s="315">
        <v>0</v>
      </c>
      <c r="Y76" s="316">
        <v>0</v>
      </c>
      <c r="Z76" s="314">
        <v>0</v>
      </c>
      <c r="AA76" s="315">
        <v>0</v>
      </c>
      <c r="AB76" s="316">
        <v>0</v>
      </c>
      <c r="AC76" s="314">
        <v>0</v>
      </c>
      <c r="AD76" s="315">
        <v>0</v>
      </c>
      <c r="AE76" s="316">
        <v>0</v>
      </c>
      <c r="AF76" s="326">
        <v>75</v>
      </c>
      <c r="AG76" s="311">
        <v>33</v>
      </c>
      <c r="AH76" s="327">
        <v>42</v>
      </c>
    </row>
    <row r="77" spans="1:34" ht="12.75" customHeight="1" x14ac:dyDescent="0.15">
      <c r="A77" s="339" t="s">
        <v>99</v>
      </c>
      <c r="B77" s="314">
        <v>1</v>
      </c>
      <c r="C77" s="315">
        <v>1</v>
      </c>
      <c r="D77" s="316">
        <v>0</v>
      </c>
      <c r="E77" s="314">
        <v>0</v>
      </c>
      <c r="F77" s="315">
        <v>0</v>
      </c>
      <c r="G77" s="316">
        <v>0</v>
      </c>
      <c r="H77" s="314">
        <v>0</v>
      </c>
      <c r="I77" s="315">
        <v>0</v>
      </c>
      <c r="J77" s="316">
        <v>0</v>
      </c>
      <c r="K77" s="314">
        <v>0</v>
      </c>
      <c r="L77" s="315">
        <v>0</v>
      </c>
      <c r="M77" s="316">
        <v>0</v>
      </c>
      <c r="N77" s="314">
        <v>2</v>
      </c>
      <c r="O77" s="315">
        <v>1</v>
      </c>
      <c r="P77" s="316">
        <v>1</v>
      </c>
      <c r="Q77" s="314">
        <v>0</v>
      </c>
      <c r="R77" s="315">
        <v>0</v>
      </c>
      <c r="S77" s="316">
        <v>0</v>
      </c>
      <c r="T77" s="314">
        <v>0</v>
      </c>
      <c r="U77" s="315">
        <v>0</v>
      </c>
      <c r="V77" s="316">
        <v>0</v>
      </c>
      <c r="W77" s="314">
        <v>0</v>
      </c>
      <c r="X77" s="315">
        <v>0</v>
      </c>
      <c r="Y77" s="316">
        <v>0</v>
      </c>
      <c r="Z77" s="314">
        <v>0</v>
      </c>
      <c r="AA77" s="315">
        <v>0</v>
      </c>
      <c r="AB77" s="316">
        <v>0</v>
      </c>
      <c r="AC77" s="314">
        <v>0</v>
      </c>
      <c r="AD77" s="315">
        <v>0</v>
      </c>
      <c r="AE77" s="316">
        <v>0</v>
      </c>
      <c r="AF77" s="326">
        <v>37</v>
      </c>
      <c r="AG77" s="311">
        <v>26</v>
      </c>
      <c r="AH77" s="327">
        <v>11</v>
      </c>
    </row>
    <row r="78" spans="1:34" ht="12.75" customHeight="1" x14ac:dyDescent="0.15">
      <c r="A78" s="339" t="s">
        <v>100</v>
      </c>
      <c r="B78" s="314">
        <v>1</v>
      </c>
      <c r="C78" s="315">
        <v>0</v>
      </c>
      <c r="D78" s="316">
        <v>1</v>
      </c>
      <c r="E78" s="314">
        <v>0</v>
      </c>
      <c r="F78" s="315">
        <v>0</v>
      </c>
      <c r="G78" s="316">
        <v>0</v>
      </c>
      <c r="H78" s="314">
        <v>0</v>
      </c>
      <c r="I78" s="315">
        <v>0</v>
      </c>
      <c r="J78" s="316">
        <v>0</v>
      </c>
      <c r="K78" s="314">
        <v>0</v>
      </c>
      <c r="L78" s="315">
        <v>0</v>
      </c>
      <c r="M78" s="316">
        <v>0</v>
      </c>
      <c r="N78" s="314">
        <v>0</v>
      </c>
      <c r="O78" s="315">
        <v>0</v>
      </c>
      <c r="P78" s="316">
        <v>0</v>
      </c>
      <c r="Q78" s="314">
        <v>0</v>
      </c>
      <c r="R78" s="315">
        <v>0</v>
      </c>
      <c r="S78" s="316">
        <v>0</v>
      </c>
      <c r="T78" s="314">
        <v>0</v>
      </c>
      <c r="U78" s="315">
        <v>0</v>
      </c>
      <c r="V78" s="316">
        <v>0</v>
      </c>
      <c r="W78" s="314">
        <v>0</v>
      </c>
      <c r="X78" s="315">
        <v>0</v>
      </c>
      <c r="Y78" s="316">
        <v>0</v>
      </c>
      <c r="Z78" s="314">
        <v>0</v>
      </c>
      <c r="AA78" s="315">
        <v>0</v>
      </c>
      <c r="AB78" s="316">
        <v>0</v>
      </c>
      <c r="AC78" s="314">
        <v>0</v>
      </c>
      <c r="AD78" s="315">
        <v>0</v>
      </c>
      <c r="AE78" s="316">
        <v>0</v>
      </c>
      <c r="AF78" s="326">
        <v>18</v>
      </c>
      <c r="AG78" s="311">
        <v>10</v>
      </c>
      <c r="AH78" s="327">
        <v>8</v>
      </c>
    </row>
    <row r="79" spans="1:34" ht="12.75" customHeight="1" x14ac:dyDescent="0.15">
      <c r="A79" s="339" t="s">
        <v>101</v>
      </c>
      <c r="B79" s="314">
        <v>5</v>
      </c>
      <c r="C79" s="315">
        <v>2</v>
      </c>
      <c r="D79" s="316">
        <v>3</v>
      </c>
      <c r="E79" s="314">
        <v>3</v>
      </c>
      <c r="F79" s="315">
        <v>3</v>
      </c>
      <c r="G79" s="316">
        <v>0</v>
      </c>
      <c r="H79" s="314">
        <v>3</v>
      </c>
      <c r="I79" s="315">
        <v>2</v>
      </c>
      <c r="J79" s="316">
        <v>1</v>
      </c>
      <c r="K79" s="314">
        <v>0</v>
      </c>
      <c r="L79" s="315">
        <v>0</v>
      </c>
      <c r="M79" s="316">
        <v>0</v>
      </c>
      <c r="N79" s="314">
        <v>0</v>
      </c>
      <c r="O79" s="315">
        <v>0</v>
      </c>
      <c r="P79" s="316">
        <v>0</v>
      </c>
      <c r="Q79" s="314">
        <v>1</v>
      </c>
      <c r="R79" s="315">
        <v>0</v>
      </c>
      <c r="S79" s="316">
        <v>1</v>
      </c>
      <c r="T79" s="314">
        <v>0</v>
      </c>
      <c r="U79" s="315">
        <v>0</v>
      </c>
      <c r="V79" s="316">
        <v>0</v>
      </c>
      <c r="W79" s="314">
        <v>0</v>
      </c>
      <c r="X79" s="315">
        <v>0</v>
      </c>
      <c r="Y79" s="316">
        <v>0</v>
      </c>
      <c r="Z79" s="314">
        <v>0</v>
      </c>
      <c r="AA79" s="315">
        <v>0</v>
      </c>
      <c r="AB79" s="316">
        <v>0</v>
      </c>
      <c r="AC79" s="314">
        <v>0</v>
      </c>
      <c r="AD79" s="315">
        <v>0</v>
      </c>
      <c r="AE79" s="316">
        <v>0</v>
      </c>
      <c r="AF79" s="326">
        <v>53</v>
      </c>
      <c r="AG79" s="311">
        <v>33</v>
      </c>
      <c r="AH79" s="327">
        <v>20</v>
      </c>
    </row>
    <row r="80" spans="1:34" ht="12.75" customHeight="1" x14ac:dyDescent="0.15">
      <c r="A80" s="339" t="s">
        <v>102</v>
      </c>
      <c r="B80" s="314">
        <v>2</v>
      </c>
      <c r="C80" s="315">
        <v>1</v>
      </c>
      <c r="D80" s="316">
        <v>1</v>
      </c>
      <c r="E80" s="314">
        <v>2</v>
      </c>
      <c r="F80" s="315">
        <v>0</v>
      </c>
      <c r="G80" s="316">
        <v>2</v>
      </c>
      <c r="H80" s="314">
        <v>1</v>
      </c>
      <c r="I80" s="315">
        <v>1</v>
      </c>
      <c r="J80" s="316">
        <v>0</v>
      </c>
      <c r="K80" s="314">
        <v>0</v>
      </c>
      <c r="L80" s="315">
        <v>0</v>
      </c>
      <c r="M80" s="316">
        <v>0</v>
      </c>
      <c r="N80" s="314">
        <v>0</v>
      </c>
      <c r="O80" s="315">
        <v>0</v>
      </c>
      <c r="P80" s="316">
        <v>0</v>
      </c>
      <c r="Q80" s="314">
        <v>0</v>
      </c>
      <c r="R80" s="315">
        <v>0</v>
      </c>
      <c r="S80" s="316">
        <v>0</v>
      </c>
      <c r="T80" s="314">
        <v>0</v>
      </c>
      <c r="U80" s="315">
        <v>0</v>
      </c>
      <c r="V80" s="316">
        <v>0</v>
      </c>
      <c r="W80" s="314">
        <v>1</v>
      </c>
      <c r="X80" s="315">
        <v>0</v>
      </c>
      <c r="Y80" s="316">
        <v>1</v>
      </c>
      <c r="Z80" s="314">
        <v>0</v>
      </c>
      <c r="AA80" s="315">
        <v>0</v>
      </c>
      <c r="AB80" s="316">
        <v>0</v>
      </c>
      <c r="AC80" s="314">
        <v>0</v>
      </c>
      <c r="AD80" s="315">
        <v>0</v>
      </c>
      <c r="AE80" s="316">
        <v>0</v>
      </c>
      <c r="AF80" s="326">
        <v>60</v>
      </c>
      <c r="AG80" s="311">
        <v>31</v>
      </c>
      <c r="AH80" s="327">
        <v>29</v>
      </c>
    </row>
    <row r="81" spans="1:34" ht="12.75" customHeight="1" x14ac:dyDescent="0.15">
      <c r="A81" s="339" t="s">
        <v>103</v>
      </c>
      <c r="B81" s="314">
        <v>2</v>
      </c>
      <c r="C81" s="315">
        <v>1</v>
      </c>
      <c r="D81" s="316">
        <v>1</v>
      </c>
      <c r="E81" s="314">
        <v>5</v>
      </c>
      <c r="F81" s="315">
        <v>3</v>
      </c>
      <c r="G81" s="316">
        <v>2</v>
      </c>
      <c r="H81" s="314">
        <v>2</v>
      </c>
      <c r="I81" s="315">
        <v>1</v>
      </c>
      <c r="J81" s="316">
        <v>1</v>
      </c>
      <c r="K81" s="314">
        <v>1</v>
      </c>
      <c r="L81" s="315">
        <v>0</v>
      </c>
      <c r="M81" s="316">
        <v>1</v>
      </c>
      <c r="N81" s="314">
        <v>2</v>
      </c>
      <c r="O81" s="315">
        <v>0</v>
      </c>
      <c r="P81" s="316">
        <v>2</v>
      </c>
      <c r="Q81" s="314">
        <v>3</v>
      </c>
      <c r="R81" s="315">
        <v>1</v>
      </c>
      <c r="S81" s="316">
        <v>2</v>
      </c>
      <c r="T81" s="314">
        <v>1</v>
      </c>
      <c r="U81" s="315">
        <v>0</v>
      </c>
      <c r="V81" s="316">
        <v>1</v>
      </c>
      <c r="W81" s="314">
        <v>2</v>
      </c>
      <c r="X81" s="315">
        <v>0</v>
      </c>
      <c r="Y81" s="316">
        <v>2</v>
      </c>
      <c r="Z81" s="314">
        <v>0</v>
      </c>
      <c r="AA81" s="315">
        <v>0</v>
      </c>
      <c r="AB81" s="316">
        <v>0</v>
      </c>
      <c r="AC81" s="314">
        <v>0</v>
      </c>
      <c r="AD81" s="315">
        <v>0</v>
      </c>
      <c r="AE81" s="316">
        <v>0</v>
      </c>
      <c r="AF81" s="326">
        <v>256</v>
      </c>
      <c r="AG81" s="311">
        <v>153</v>
      </c>
      <c r="AH81" s="327">
        <v>103</v>
      </c>
    </row>
    <row r="82" spans="1:34" ht="12.75" customHeight="1" x14ac:dyDescent="0.15">
      <c r="A82" s="177" t="s">
        <v>104</v>
      </c>
      <c r="B82" s="179">
        <v>8</v>
      </c>
      <c r="C82" s="180">
        <v>5</v>
      </c>
      <c r="D82" s="181">
        <v>3</v>
      </c>
      <c r="E82" s="179">
        <v>8</v>
      </c>
      <c r="F82" s="180">
        <v>3</v>
      </c>
      <c r="G82" s="181">
        <v>5</v>
      </c>
      <c r="H82" s="179">
        <v>3</v>
      </c>
      <c r="I82" s="180">
        <v>2</v>
      </c>
      <c r="J82" s="181">
        <v>1</v>
      </c>
      <c r="K82" s="179">
        <v>3</v>
      </c>
      <c r="L82" s="180">
        <v>1</v>
      </c>
      <c r="M82" s="181">
        <v>2</v>
      </c>
      <c r="N82" s="179">
        <v>1</v>
      </c>
      <c r="O82" s="180">
        <v>1</v>
      </c>
      <c r="P82" s="181">
        <v>0</v>
      </c>
      <c r="Q82" s="179">
        <v>8</v>
      </c>
      <c r="R82" s="180">
        <v>2</v>
      </c>
      <c r="S82" s="181">
        <v>6</v>
      </c>
      <c r="T82" s="179">
        <v>4</v>
      </c>
      <c r="U82" s="180">
        <v>2</v>
      </c>
      <c r="V82" s="181">
        <v>2</v>
      </c>
      <c r="W82" s="179">
        <v>1</v>
      </c>
      <c r="X82" s="180">
        <v>0</v>
      </c>
      <c r="Y82" s="181">
        <v>1</v>
      </c>
      <c r="Z82" s="179">
        <v>1</v>
      </c>
      <c r="AA82" s="180">
        <v>0</v>
      </c>
      <c r="AB82" s="181">
        <v>1</v>
      </c>
      <c r="AC82" s="179">
        <v>0</v>
      </c>
      <c r="AD82" s="180">
        <v>0</v>
      </c>
      <c r="AE82" s="181">
        <v>0</v>
      </c>
      <c r="AF82" s="178">
        <v>516</v>
      </c>
      <c r="AG82" s="364">
        <v>312</v>
      </c>
      <c r="AH82" s="365">
        <v>204</v>
      </c>
    </row>
    <row r="83" spans="1:34" ht="12.75" customHeight="1" x14ac:dyDescent="0.15">
      <c r="A83" s="339" t="s">
        <v>105</v>
      </c>
      <c r="B83" s="314">
        <v>4</v>
      </c>
      <c r="C83" s="315">
        <v>3</v>
      </c>
      <c r="D83" s="316">
        <v>1</v>
      </c>
      <c r="E83" s="314">
        <v>2</v>
      </c>
      <c r="F83" s="315">
        <v>1</v>
      </c>
      <c r="G83" s="316">
        <v>1</v>
      </c>
      <c r="H83" s="314">
        <v>1</v>
      </c>
      <c r="I83" s="315">
        <v>1</v>
      </c>
      <c r="J83" s="316">
        <v>0</v>
      </c>
      <c r="K83" s="314">
        <v>1</v>
      </c>
      <c r="L83" s="315">
        <v>0</v>
      </c>
      <c r="M83" s="316">
        <v>1</v>
      </c>
      <c r="N83" s="314">
        <v>1</v>
      </c>
      <c r="O83" s="315">
        <v>1</v>
      </c>
      <c r="P83" s="316">
        <v>0</v>
      </c>
      <c r="Q83" s="314">
        <v>1</v>
      </c>
      <c r="R83" s="315">
        <v>0</v>
      </c>
      <c r="S83" s="316">
        <v>1</v>
      </c>
      <c r="T83" s="314">
        <v>4</v>
      </c>
      <c r="U83" s="315">
        <v>1</v>
      </c>
      <c r="V83" s="316">
        <v>3</v>
      </c>
      <c r="W83" s="314">
        <v>1</v>
      </c>
      <c r="X83" s="315">
        <v>1</v>
      </c>
      <c r="Y83" s="316">
        <v>0</v>
      </c>
      <c r="Z83" s="314">
        <v>0</v>
      </c>
      <c r="AA83" s="315">
        <v>0</v>
      </c>
      <c r="AB83" s="316">
        <v>0</v>
      </c>
      <c r="AC83" s="314">
        <v>0</v>
      </c>
      <c r="AD83" s="315">
        <v>0</v>
      </c>
      <c r="AE83" s="316">
        <v>0</v>
      </c>
      <c r="AF83" s="326">
        <v>135</v>
      </c>
      <c r="AG83" s="311">
        <v>87</v>
      </c>
      <c r="AH83" s="327">
        <v>48</v>
      </c>
    </row>
    <row r="84" spans="1:34" ht="12.75" customHeight="1" x14ac:dyDescent="0.15">
      <c r="A84" s="339" t="s">
        <v>106</v>
      </c>
      <c r="B84" s="314">
        <v>2</v>
      </c>
      <c r="C84" s="315">
        <v>1</v>
      </c>
      <c r="D84" s="316">
        <v>1</v>
      </c>
      <c r="E84" s="314">
        <v>3</v>
      </c>
      <c r="F84" s="315">
        <v>2</v>
      </c>
      <c r="G84" s="316">
        <v>1</v>
      </c>
      <c r="H84" s="314">
        <v>1</v>
      </c>
      <c r="I84" s="315">
        <v>0</v>
      </c>
      <c r="J84" s="316">
        <v>1</v>
      </c>
      <c r="K84" s="314">
        <v>2</v>
      </c>
      <c r="L84" s="315">
        <v>1</v>
      </c>
      <c r="M84" s="316">
        <v>1</v>
      </c>
      <c r="N84" s="314">
        <v>1</v>
      </c>
      <c r="O84" s="315">
        <v>1</v>
      </c>
      <c r="P84" s="316">
        <v>0</v>
      </c>
      <c r="Q84" s="314">
        <v>2</v>
      </c>
      <c r="R84" s="315">
        <v>1</v>
      </c>
      <c r="S84" s="316">
        <v>1</v>
      </c>
      <c r="T84" s="314">
        <v>2</v>
      </c>
      <c r="U84" s="315">
        <v>1</v>
      </c>
      <c r="V84" s="316">
        <v>1</v>
      </c>
      <c r="W84" s="314">
        <v>2</v>
      </c>
      <c r="X84" s="315">
        <v>1</v>
      </c>
      <c r="Y84" s="316">
        <v>1</v>
      </c>
      <c r="Z84" s="314">
        <v>0</v>
      </c>
      <c r="AA84" s="315">
        <v>0</v>
      </c>
      <c r="AB84" s="316">
        <v>0</v>
      </c>
      <c r="AC84" s="314">
        <v>0</v>
      </c>
      <c r="AD84" s="315">
        <v>0</v>
      </c>
      <c r="AE84" s="316">
        <v>0</v>
      </c>
      <c r="AF84" s="326">
        <v>125</v>
      </c>
      <c r="AG84" s="311">
        <v>69</v>
      </c>
      <c r="AH84" s="327">
        <v>56</v>
      </c>
    </row>
    <row r="85" spans="1:34" ht="12.75" customHeight="1" x14ac:dyDescent="0.15">
      <c r="A85" s="339" t="s">
        <v>107</v>
      </c>
      <c r="B85" s="314">
        <v>2</v>
      </c>
      <c r="C85" s="315">
        <v>0</v>
      </c>
      <c r="D85" s="316">
        <v>2</v>
      </c>
      <c r="E85" s="314">
        <v>8</v>
      </c>
      <c r="F85" s="315">
        <v>4</v>
      </c>
      <c r="G85" s="316">
        <v>4</v>
      </c>
      <c r="H85" s="314">
        <v>5</v>
      </c>
      <c r="I85" s="315">
        <v>3</v>
      </c>
      <c r="J85" s="316">
        <v>2</v>
      </c>
      <c r="K85" s="314">
        <v>4</v>
      </c>
      <c r="L85" s="315">
        <v>2</v>
      </c>
      <c r="M85" s="316">
        <v>2</v>
      </c>
      <c r="N85" s="314">
        <v>6</v>
      </c>
      <c r="O85" s="315">
        <v>2</v>
      </c>
      <c r="P85" s="316">
        <v>4</v>
      </c>
      <c r="Q85" s="314">
        <v>3</v>
      </c>
      <c r="R85" s="315">
        <v>1</v>
      </c>
      <c r="S85" s="316">
        <v>2</v>
      </c>
      <c r="T85" s="314">
        <v>1</v>
      </c>
      <c r="U85" s="315">
        <v>1</v>
      </c>
      <c r="V85" s="316">
        <v>0</v>
      </c>
      <c r="W85" s="314">
        <v>1</v>
      </c>
      <c r="X85" s="315">
        <v>0</v>
      </c>
      <c r="Y85" s="316">
        <v>1</v>
      </c>
      <c r="Z85" s="314">
        <v>0</v>
      </c>
      <c r="AA85" s="315">
        <v>0</v>
      </c>
      <c r="AB85" s="316">
        <v>0</v>
      </c>
      <c r="AC85" s="314">
        <v>0</v>
      </c>
      <c r="AD85" s="315">
        <v>0</v>
      </c>
      <c r="AE85" s="316">
        <v>0</v>
      </c>
      <c r="AF85" s="326">
        <v>306</v>
      </c>
      <c r="AG85" s="311">
        <v>144</v>
      </c>
      <c r="AH85" s="327">
        <v>162</v>
      </c>
    </row>
    <row r="86" spans="1:34" ht="12.75" customHeight="1" x14ac:dyDescent="0.15">
      <c r="A86" s="339" t="s">
        <v>108</v>
      </c>
      <c r="B86" s="314">
        <v>18</v>
      </c>
      <c r="C86" s="315">
        <v>14</v>
      </c>
      <c r="D86" s="316">
        <v>4</v>
      </c>
      <c r="E86" s="314">
        <v>19</v>
      </c>
      <c r="F86" s="315">
        <v>10</v>
      </c>
      <c r="G86" s="316">
        <v>9</v>
      </c>
      <c r="H86" s="314">
        <v>9</v>
      </c>
      <c r="I86" s="315">
        <v>7</v>
      </c>
      <c r="J86" s="316">
        <v>2</v>
      </c>
      <c r="K86" s="314">
        <v>15</v>
      </c>
      <c r="L86" s="315">
        <v>10</v>
      </c>
      <c r="M86" s="316">
        <v>5</v>
      </c>
      <c r="N86" s="314">
        <v>10</v>
      </c>
      <c r="O86" s="315">
        <v>4</v>
      </c>
      <c r="P86" s="316">
        <v>6</v>
      </c>
      <c r="Q86" s="314">
        <v>13</v>
      </c>
      <c r="R86" s="315">
        <v>5</v>
      </c>
      <c r="S86" s="316">
        <v>8</v>
      </c>
      <c r="T86" s="314">
        <v>10</v>
      </c>
      <c r="U86" s="315">
        <v>3</v>
      </c>
      <c r="V86" s="316">
        <v>7</v>
      </c>
      <c r="W86" s="314">
        <v>3</v>
      </c>
      <c r="X86" s="315">
        <v>1</v>
      </c>
      <c r="Y86" s="316">
        <v>2</v>
      </c>
      <c r="Z86" s="314">
        <v>0</v>
      </c>
      <c r="AA86" s="315">
        <v>0</v>
      </c>
      <c r="AB86" s="316">
        <v>0</v>
      </c>
      <c r="AC86" s="314">
        <v>0</v>
      </c>
      <c r="AD86" s="315">
        <v>0</v>
      </c>
      <c r="AE86" s="316">
        <v>0</v>
      </c>
      <c r="AF86" s="326">
        <v>969</v>
      </c>
      <c r="AG86" s="311">
        <v>508</v>
      </c>
      <c r="AH86" s="327">
        <v>461</v>
      </c>
    </row>
    <row r="87" spans="1:34" ht="12.75" customHeight="1" x14ac:dyDescent="0.15">
      <c r="A87" s="339" t="s">
        <v>109</v>
      </c>
      <c r="B87" s="314">
        <v>11</v>
      </c>
      <c r="C87" s="315">
        <v>8</v>
      </c>
      <c r="D87" s="316">
        <v>3</v>
      </c>
      <c r="E87" s="314">
        <v>14</v>
      </c>
      <c r="F87" s="315">
        <v>8</v>
      </c>
      <c r="G87" s="316">
        <v>6</v>
      </c>
      <c r="H87" s="314">
        <v>6</v>
      </c>
      <c r="I87" s="315">
        <v>2</v>
      </c>
      <c r="J87" s="316">
        <v>4</v>
      </c>
      <c r="K87" s="314">
        <v>4</v>
      </c>
      <c r="L87" s="315">
        <v>1</v>
      </c>
      <c r="M87" s="316">
        <v>3</v>
      </c>
      <c r="N87" s="314">
        <v>7</v>
      </c>
      <c r="O87" s="315">
        <v>2</v>
      </c>
      <c r="P87" s="316">
        <v>5</v>
      </c>
      <c r="Q87" s="314">
        <v>5</v>
      </c>
      <c r="R87" s="315">
        <v>2</v>
      </c>
      <c r="S87" s="316">
        <v>3</v>
      </c>
      <c r="T87" s="314">
        <v>3</v>
      </c>
      <c r="U87" s="315">
        <v>1</v>
      </c>
      <c r="V87" s="316">
        <v>2</v>
      </c>
      <c r="W87" s="314">
        <v>1</v>
      </c>
      <c r="X87" s="315">
        <v>1</v>
      </c>
      <c r="Y87" s="316">
        <v>0</v>
      </c>
      <c r="Z87" s="314">
        <v>1</v>
      </c>
      <c r="AA87" s="315">
        <v>1</v>
      </c>
      <c r="AB87" s="316">
        <v>0</v>
      </c>
      <c r="AC87" s="314">
        <v>0</v>
      </c>
      <c r="AD87" s="315">
        <v>0</v>
      </c>
      <c r="AE87" s="316">
        <v>0</v>
      </c>
      <c r="AF87" s="326">
        <v>499</v>
      </c>
      <c r="AG87" s="311">
        <v>278</v>
      </c>
      <c r="AH87" s="327">
        <v>221</v>
      </c>
    </row>
    <row r="88" spans="1:34" ht="12.75" customHeight="1" x14ac:dyDescent="0.15">
      <c r="A88" s="339" t="s">
        <v>110</v>
      </c>
      <c r="B88" s="314">
        <v>0</v>
      </c>
      <c r="C88" s="315">
        <v>0</v>
      </c>
      <c r="D88" s="316">
        <v>0</v>
      </c>
      <c r="E88" s="314">
        <v>2</v>
      </c>
      <c r="F88" s="315">
        <v>1</v>
      </c>
      <c r="G88" s="316">
        <v>1</v>
      </c>
      <c r="H88" s="314">
        <v>4</v>
      </c>
      <c r="I88" s="315">
        <v>1</v>
      </c>
      <c r="J88" s="316">
        <v>3</v>
      </c>
      <c r="K88" s="314">
        <v>1</v>
      </c>
      <c r="L88" s="315">
        <v>1</v>
      </c>
      <c r="M88" s="316">
        <v>0</v>
      </c>
      <c r="N88" s="314">
        <v>0</v>
      </c>
      <c r="O88" s="315">
        <v>0</v>
      </c>
      <c r="P88" s="316">
        <v>0</v>
      </c>
      <c r="Q88" s="314">
        <v>0</v>
      </c>
      <c r="R88" s="315">
        <v>0</v>
      </c>
      <c r="S88" s="316">
        <v>0</v>
      </c>
      <c r="T88" s="314">
        <v>2</v>
      </c>
      <c r="U88" s="315">
        <v>1</v>
      </c>
      <c r="V88" s="316">
        <v>1</v>
      </c>
      <c r="W88" s="314">
        <v>1</v>
      </c>
      <c r="X88" s="315">
        <v>0</v>
      </c>
      <c r="Y88" s="316">
        <v>1</v>
      </c>
      <c r="Z88" s="314">
        <v>0</v>
      </c>
      <c r="AA88" s="315">
        <v>0</v>
      </c>
      <c r="AB88" s="316">
        <v>0</v>
      </c>
      <c r="AC88" s="314">
        <v>0</v>
      </c>
      <c r="AD88" s="315">
        <v>0</v>
      </c>
      <c r="AE88" s="316">
        <v>0</v>
      </c>
      <c r="AF88" s="326">
        <v>75</v>
      </c>
      <c r="AG88" s="311">
        <v>41</v>
      </c>
      <c r="AH88" s="327">
        <v>34</v>
      </c>
    </row>
    <row r="89" spans="1:34" ht="12.75" customHeight="1" x14ac:dyDescent="0.15">
      <c r="A89" s="177" t="s">
        <v>111</v>
      </c>
      <c r="B89" s="179">
        <v>3</v>
      </c>
      <c r="C89" s="180">
        <v>2</v>
      </c>
      <c r="D89" s="181">
        <v>1</v>
      </c>
      <c r="E89" s="179">
        <v>0</v>
      </c>
      <c r="F89" s="180">
        <v>0</v>
      </c>
      <c r="G89" s="181">
        <v>0</v>
      </c>
      <c r="H89" s="179">
        <v>0</v>
      </c>
      <c r="I89" s="180">
        <v>0</v>
      </c>
      <c r="J89" s="181">
        <v>0</v>
      </c>
      <c r="K89" s="179">
        <v>0</v>
      </c>
      <c r="L89" s="180">
        <v>0</v>
      </c>
      <c r="M89" s="181">
        <v>0</v>
      </c>
      <c r="N89" s="179">
        <v>0</v>
      </c>
      <c r="O89" s="180">
        <v>0</v>
      </c>
      <c r="P89" s="181">
        <v>0</v>
      </c>
      <c r="Q89" s="179">
        <v>0</v>
      </c>
      <c r="R89" s="180">
        <v>0</v>
      </c>
      <c r="S89" s="181">
        <v>0</v>
      </c>
      <c r="T89" s="179">
        <v>0</v>
      </c>
      <c r="U89" s="180">
        <v>0</v>
      </c>
      <c r="V89" s="181">
        <v>0</v>
      </c>
      <c r="W89" s="179">
        <v>0</v>
      </c>
      <c r="X89" s="180">
        <v>0</v>
      </c>
      <c r="Y89" s="181">
        <v>0</v>
      </c>
      <c r="Z89" s="179">
        <v>0</v>
      </c>
      <c r="AA89" s="180">
        <v>0</v>
      </c>
      <c r="AB89" s="181">
        <v>0</v>
      </c>
      <c r="AC89" s="179">
        <v>0</v>
      </c>
      <c r="AD89" s="180">
        <v>0</v>
      </c>
      <c r="AE89" s="181">
        <v>0</v>
      </c>
      <c r="AF89" s="178">
        <v>56</v>
      </c>
      <c r="AG89" s="364">
        <v>32</v>
      </c>
      <c r="AH89" s="365">
        <v>24</v>
      </c>
    </row>
    <row r="90" spans="1:34" ht="12.75" customHeight="1" x14ac:dyDescent="0.15">
      <c r="A90" s="339" t="s">
        <v>112</v>
      </c>
      <c r="B90" s="314">
        <v>1</v>
      </c>
      <c r="C90" s="315">
        <v>0</v>
      </c>
      <c r="D90" s="316">
        <v>1</v>
      </c>
      <c r="E90" s="314">
        <v>0</v>
      </c>
      <c r="F90" s="315">
        <v>0</v>
      </c>
      <c r="G90" s="316">
        <v>0</v>
      </c>
      <c r="H90" s="314">
        <v>0</v>
      </c>
      <c r="I90" s="315">
        <v>0</v>
      </c>
      <c r="J90" s="316">
        <v>0</v>
      </c>
      <c r="K90" s="314">
        <v>1</v>
      </c>
      <c r="L90" s="315">
        <v>0</v>
      </c>
      <c r="M90" s="316">
        <v>1</v>
      </c>
      <c r="N90" s="314">
        <v>0</v>
      </c>
      <c r="O90" s="315">
        <v>0</v>
      </c>
      <c r="P90" s="316">
        <v>0</v>
      </c>
      <c r="Q90" s="314">
        <v>0</v>
      </c>
      <c r="R90" s="315">
        <v>0</v>
      </c>
      <c r="S90" s="316">
        <v>0</v>
      </c>
      <c r="T90" s="314">
        <v>0</v>
      </c>
      <c r="U90" s="315">
        <v>0</v>
      </c>
      <c r="V90" s="316">
        <v>0</v>
      </c>
      <c r="W90" s="314">
        <v>0</v>
      </c>
      <c r="X90" s="315">
        <v>0</v>
      </c>
      <c r="Y90" s="316">
        <v>0</v>
      </c>
      <c r="Z90" s="314">
        <v>0</v>
      </c>
      <c r="AA90" s="315">
        <v>0</v>
      </c>
      <c r="AB90" s="316">
        <v>0</v>
      </c>
      <c r="AC90" s="314">
        <v>0</v>
      </c>
      <c r="AD90" s="315">
        <v>0</v>
      </c>
      <c r="AE90" s="316">
        <v>0</v>
      </c>
      <c r="AF90" s="326">
        <v>42</v>
      </c>
      <c r="AG90" s="311">
        <v>24</v>
      </c>
      <c r="AH90" s="327">
        <v>18</v>
      </c>
    </row>
    <row r="91" spans="1:34" ht="12.75" customHeight="1" x14ac:dyDescent="0.15">
      <c r="A91" s="339" t="s">
        <v>113</v>
      </c>
      <c r="B91" s="314">
        <v>3</v>
      </c>
      <c r="C91" s="315">
        <v>3</v>
      </c>
      <c r="D91" s="316">
        <v>0</v>
      </c>
      <c r="E91" s="314">
        <v>0</v>
      </c>
      <c r="F91" s="315">
        <v>0</v>
      </c>
      <c r="G91" s="316">
        <v>0</v>
      </c>
      <c r="H91" s="314">
        <v>0</v>
      </c>
      <c r="I91" s="315">
        <v>0</v>
      </c>
      <c r="J91" s="316">
        <v>0</v>
      </c>
      <c r="K91" s="314">
        <v>0</v>
      </c>
      <c r="L91" s="315">
        <v>0</v>
      </c>
      <c r="M91" s="316">
        <v>0</v>
      </c>
      <c r="N91" s="314">
        <v>0</v>
      </c>
      <c r="O91" s="315">
        <v>0</v>
      </c>
      <c r="P91" s="316">
        <v>0</v>
      </c>
      <c r="Q91" s="314">
        <v>0</v>
      </c>
      <c r="R91" s="315">
        <v>0</v>
      </c>
      <c r="S91" s="316">
        <v>0</v>
      </c>
      <c r="T91" s="314">
        <v>0</v>
      </c>
      <c r="U91" s="315">
        <v>0</v>
      </c>
      <c r="V91" s="316">
        <v>0</v>
      </c>
      <c r="W91" s="314">
        <v>0</v>
      </c>
      <c r="X91" s="315">
        <v>0</v>
      </c>
      <c r="Y91" s="316">
        <v>0</v>
      </c>
      <c r="Z91" s="314">
        <v>0</v>
      </c>
      <c r="AA91" s="315">
        <v>0</v>
      </c>
      <c r="AB91" s="316">
        <v>0</v>
      </c>
      <c r="AC91" s="314">
        <v>0</v>
      </c>
      <c r="AD91" s="315">
        <v>0</v>
      </c>
      <c r="AE91" s="316">
        <v>0</v>
      </c>
      <c r="AF91" s="326">
        <v>65</v>
      </c>
      <c r="AG91" s="311">
        <v>34</v>
      </c>
      <c r="AH91" s="327">
        <v>31</v>
      </c>
    </row>
    <row r="92" spans="1:34" ht="12.75" customHeight="1" x14ac:dyDescent="0.15">
      <c r="A92" s="339" t="s">
        <v>114</v>
      </c>
      <c r="B92" s="314">
        <v>4</v>
      </c>
      <c r="C92" s="315">
        <v>2</v>
      </c>
      <c r="D92" s="316">
        <v>2</v>
      </c>
      <c r="E92" s="314">
        <v>2</v>
      </c>
      <c r="F92" s="315">
        <v>1</v>
      </c>
      <c r="G92" s="316">
        <v>1</v>
      </c>
      <c r="H92" s="314">
        <v>1</v>
      </c>
      <c r="I92" s="315">
        <v>1</v>
      </c>
      <c r="J92" s="316">
        <v>0</v>
      </c>
      <c r="K92" s="314">
        <v>0</v>
      </c>
      <c r="L92" s="315">
        <v>0</v>
      </c>
      <c r="M92" s="316">
        <v>0</v>
      </c>
      <c r="N92" s="314">
        <v>2</v>
      </c>
      <c r="O92" s="315">
        <v>0</v>
      </c>
      <c r="P92" s="316">
        <v>2</v>
      </c>
      <c r="Q92" s="314">
        <v>1</v>
      </c>
      <c r="R92" s="315">
        <v>0</v>
      </c>
      <c r="S92" s="316">
        <v>1</v>
      </c>
      <c r="T92" s="314">
        <v>1</v>
      </c>
      <c r="U92" s="315">
        <v>0</v>
      </c>
      <c r="V92" s="316">
        <v>1</v>
      </c>
      <c r="W92" s="314">
        <v>2</v>
      </c>
      <c r="X92" s="315">
        <v>0</v>
      </c>
      <c r="Y92" s="316">
        <v>2</v>
      </c>
      <c r="Z92" s="314">
        <v>0</v>
      </c>
      <c r="AA92" s="315">
        <v>0</v>
      </c>
      <c r="AB92" s="316">
        <v>0</v>
      </c>
      <c r="AC92" s="314">
        <v>0</v>
      </c>
      <c r="AD92" s="315">
        <v>0</v>
      </c>
      <c r="AE92" s="316">
        <v>0</v>
      </c>
      <c r="AF92" s="326">
        <v>187</v>
      </c>
      <c r="AG92" s="311">
        <v>108</v>
      </c>
      <c r="AH92" s="327">
        <v>79</v>
      </c>
    </row>
    <row r="93" spans="1:34" ht="12.75" customHeight="1" x14ac:dyDescent="0.15">
      <c r="A93" s="339" t="s">
        <v>115</v>
      </c>
      <c r="B93" s="314">
        <v>10</v>
      </c>
      <c r="C93" s="315">
        <v>5</v>
      </c>
      <c r="D93" s="316">
        <v>5</v>
      </c>
      <c r="E93" s="314">
        <v>5</v>
      </c>
      <c r="F93" s="315">
        <v>3</v>
      </c>
      <c r="G93" s="316">
        <v>2</v>
      </c>
      <c r="H93" s="314">
        <v>6</v>
      </c>
      <c r="I93" s="315">
        <v>5</v>
      </c>
      <c r="J93" s="316">
        <v>1</v>
      </c>
      <c r="K93" s="314">
        <v>3</v>
      </c>
      <c r="L93" s="315">
        <v>1</v>
      </c>
      <c r="M93" s="316">
        <v>2</v>
      </c>
      <c r="N93" s="314">
        <v>1</v>
      </c>
      <c r="O93" s="315">
        <v>1</v>
      </c>
      <c r="P93" s="316">
        <v>0</v>
      </c>
      <c r="Q93" s="314">
        <v>1</v>
      </c>
      <c r="R93" s="315">
        <v>0</v>
      </c>
      <c r="S93" s="316">
        <v>1</v>
      </c>
      <c r="T93" s="314">
        <v>1</v>
      </c>
      <c r="U93" s="315">
        <v>0</v>
      </c>
      <c r="V93" s="316">
        <v>1</v>
      </c>
      <c r="W93" s="314">
        <v>1</v>
      </c>
      <c r="X93" s="315">
        <v>0</v>
      </c>
      <c r="Y93" s="316">
        <v>1</v>
      </c>
      <c r="Z93" s="314">
        <v>1</v>
      </c>
      <c r="AA93" s="315">
        <v>0</v>
      </c>
      <c r="AB93" s="316">
        <v>1</v>
      </c>
      <c r="AC93" s="314">
        <v>0</v>
      </c>
      <c r="AD93" s="315">
        <v>0</v>
      </c>
      <c r="AE93" s="316">
        <v>0</v>
      </c>
      <c r="AF93" s="326">
        <v>429</v>
      </c>
      <c r="AG93" s="311">
        <v>273</v>
      </c>
      <c r="AH93" s="327">
        <v>156</v>
      </c>
    </row>
    <row r="94" spans="1:34" ht="12.75" customHeight="1" x14ac:dyDescent="0.15">
      <c r="A94" s="177" t="s">
        <v>116</v>
      </c>
      <c r="B94" s="179">
        <v>19</v>
      </c>
      <c r="C94" s="180">
        <v>11</v>
      </c>
      <c r="D94" s="181">
        <v>8</v>
      </c>
      <c r="E94" s="179">
        <v>4</v>
      </c>
      <c r="F94" s="180">
        <v>3</v>
      </c>
      <c r="G94" s="181">
        <v>1</v>
      </c>
      <c r="H94" s="179">
        <v>13</v>
      </c>
      <c r="I94" s="180">
        <v>8</v>
      </c>
      <c r="J94" s="181">
        <v>5</v>
      </c>
      <c r="K94" s="179">
        <v>8</v>
      </c>
      <c r="L94" s="180">
        <v>6</v>
      </c>
      <c r="M94" s="181">
        <v>2</v>
      </c>
      <c r="N94" s="179">
        <v>4</v>
      </c>
      <c r="O94" s="180">
        <v>2</v>
      </c>
      <c r="P94" s="181">
        <v>2</v>
      </c>
      <c r="Q94" s="179">
        <v>3</v>
      </c>
      <c r="R94" s="180">
        <v>1</v>
      </c>
      <c r="S94" s="181">
        <v>2</v>
      </c>
      <c r="T94" s="179">
        <v>3</v>
      </c>
      <c r="U94" s="180">
        <v>0</v>
      </c>
      <c r="V94" s="181">
        <v>3</v>
      </c>
      <c r="W94" s="179">
        <v>1</v>
      </c>
      <c r="X94" s="180">
        <v>0</v>
      </c>
      <c r="Y94" s="181">
        <v>1</v>
      </c>
      <c r="Z94" s="179">
        <v>4</v>
      </c>
      <c r="AA94" s="180">
        <v>1</v>
      </c>
      <c r="AB94" s="181">
        <v>3</v>
      </c>
      <c r="AC94" s="179">
        <v>0</v>
      </c>
      <c r="AD94" s="180">
        <v>0</v>
      </c>
      <c r="AE94" s="181">
        <v>0</v>
      </c>
      <c r="AF94" s="178">
        <v>499</v>
      </c>
      <c r="AG94" s="364">
        <v>305</v>
      </c>
      <c r="AH94" s="365">
        <v>194</v>
      </c>
    </row>
    <row r="95" spans="1:34" ht="12.75" customHeight="1" x14ac:dyDescent="0.15">
      <c r="A95" s="339" t="s">
        <v>117</v>
      </c>
      <c r="B95" s="314">
        <v>2</v>
      </c>
      <c r="C95" s="315">
        <v>1</v>
      </c>
      <c r="D95" s="316">
        <v>1</v>
      </c>
      <c r="E95" s="314">
        <v>1</v>
      </c>
      <c r="F95" s="315">
        <v>0</v>
      </c>
      <c r="G95" s="316">
        <v>1</v>
      </c>
      <c r="H95" s="314">
        <v>2</v>
      </c>
      <c r="I95" s="315">
        <v>2</v>
      </c>
      <c r="J95" s="316">
        <v>0</v>
      </c>
      <c r="K95" s="314">
        <v>1</v>
      </c>
      <c r="L95" s="315">
        <v>1</v>
      </c>
      <c r="M95" s="316">
        <v>0</v>
      </c>
      <c r="N95" s="314">
        <v>0</v>
      </c>
      <c r="O95" s="315">
        <v>0</v>
      </c>
      <c r="P95" s="316">
        <v>0</v>
      </c>
      <c r="Q95" s="314">
        <v>0</v>
      </c>
      <c r="R95" s="315">
        <v>0</v>
      </c>
      <c r="S95" s="316">
        <v>0</v>
      </c>
      <c r="T95" s="314">
        <v>0</v>
      </c>
      <c r="U95" s="315">
        <v>0</v>
      </c>
      <c r="V95" s="316">
        <v>0</v>
      </c>
      <c r="W95" s="314">
        <v>0</v>
      </c>
      <c r="X95" s="315">
        <v>0</v>
      </c>
      <c r="Y95" s="316">
        <v>0</v>
      </c>
      <c r="Z95" s="314">
        <v>0</v>
      </c>
      <c r="AA95" s="315">
        <v>0</v>
      </c>
      <c r="AB95" s="316">
        <v>0</v>
      </c>
      <c r="AC95" s="314">
        <v>0</v>
      </c>
      <c r="AD95" s="315">
        <v>0</v>
      </c>
      <c r="AE95" s="316">
        <v>0</v>
      </c>
      <c r="AF95" s="326">
        <v>46</v>
      </c>
      <c r="AG95" s="311">
        <v>28</v>
      </c>
      <c r="AH95" s="327">
        <v>18</v>
      </c>
    </row>
    <row r="96" spans="1:34" ht="12.75" customHeight="1" x14ac:dyDescent="0.15">
      <c r="A96" s="339" t="s">
        <v>118</v>
      </c>
      <c r="B96" s="314">
        <v>0</v>
      </c>
      <c r="C96" s="315">
        <v>0</v>
      </c>
      <c r="D96" s="316">
        <v>0</v>
      </c>
      <c r="E96" s="314">
        <v>3</v>
      </c>
      <c r="F96" s="315">
        <v>3</v>
      </c>
      <c r="G96" s="316">
        <v>0</v>
      </c>
      <c r="H96" s="314">
        <v>0</v>
      </c>
      <c r="I96" s="315">
        <v>0</v>
      </c>
      <c r="J96" s="316">
        <v>0</v>
      </c>
      <c r="K96" s="314">
        <v>2</v>
      </c>
      <c r="L96" s="315">
        <v>0</v>
      </c>
      <c r="M96" s="316">
        <v>2</v>
      </c>
      <c r="N96" s="314">
        <v>2</v>
      </c>
      <c r="O96" s="315">
        <v>1</v>
      </c>
      <c r="P96" s="316">
        <v>1</v>
      </c>
      <c r="Q96" s="314">
        <v>0</v>
      </c>
      <c r="R96" s="315">
        <v>0</v>
      </c>
      <c r="S96" s="316">
        <v>0</v>
      </c>
      <c r="T96" s="314">
        <v>0</v>
      </c>
      <c r="U96" s="315">
        <v>0</v>
      </c>
      <c r="V96" s="316">
        <v>0</v>
      </c>
      <c r="W96" s="314">
        <v>0</v>
      </c>
      <c r="X96" s="315">
        <v>0</v>
      </c>
      <c r="Y96" s="316">
        <v>0</v>
      </c>
      <c r="Z96" s="314">
        <v>0</v>
      </c>
      <c r="AA96" s="315">
        <v>0</v>
      </c>
      <c r="AB96" s="316">
        <v>0</v>
      </c>
      <c r="AC96" s="314">
        <v>0</v>
      </c>
      <c r="AD96" s="315">
        <v>0</v>
      </c>
      <c r="AE96" s="316">
        <v>0</v>
      </c>
      <c r="AF96" s="326">
        <v>87</v>
      </c>
      <c r="AG96" s="311">
        <v>43</v>
      </c>
      <c r="AH96" s="327">
        <v>44</v>
      </c>
    </row>
    <row r="97" spans="1:34" ht="12.75" customHeight="1" x14ac:dyDescent="0.15">
      <c r="A97" s="339" t="s">
        <v>119</v>
      </c>
      <c r="B97" s="314">
        <v>8</v>
      </c>
      <c r="C97" s="315">
        <v>7</v>
      </c>
      <c r="D97" s="316">
        <v>1</v>
      </c>
      <c r="E97" s="314">
        <v>4</v>
      </c>
      <c r="F97" s="315">
        <v>1</v>
      </c>
      <c r="G97" s="316">
        <v>3</v>
      </c>
      <c r="H97" s="314">
        <v>1</v>
      </c>
      <c r="I97" s="315">
        <v>1</v>
      </c>
      <c r="J97" s="316">
        <v>0</v>
      </c>
      <c r="K97" s="314">
        <v>1</v>
      </c>
      <c r="L97" s="315">
        <v>1</v>
      </c>
      <c r="M97" s="316">
        <v>0</v>
      </c>
      <c r="N97" s="314">
        <v>5</v>
      </c>
      <c r="O97" s="315">
        <v>1</v>
      </c>
      <c r="P97" s="316">
        <v>4</v>
      </c>
      <c r="Q97" s="314">
        <v>0</v>
      </c>
      <c r="R97" s="315">
        <v>0</v>
      </c>
      <c r="S97" s="316">
        <v>0</v>
      </c>
      <c r="T97" s="314">
        <v>2</v>
      </c>
      <c r="U97" s="315">
        <v>1</v>
      </c>
      <c r="V97" s="316">
        <v>1</v>
      </c>
      <c r="W97" s="314">
        <v>2</v>
      </c>
      <c r="X97" s="315">
        <v>0</v>
      </c>
      <c r="Y97" s="316">
        <v>2</v>
      </c>
      <c r="Z97" s="314">
        <v>1</v>
      </c>
      <c r="AA97" s="315">
        <v>1</v>
      </c>
      <c r="AB97" s="316">
        <v>0</v>
      </c>
      <c r="AC97" s="314">
        <v>0</v>
      </c>
      <c r="AD97" s="315">
        <v>0</v>
      </c>
      <c r="AE97" s="316">
        <v>0</v>
      </c>
      <c r="AF97" s="326">
        <v>229</v>
      </c>
      <c r="AG97" s="311">
        <v>132</v>
      </c>
      <c r="AH97" s="327">
        <v>97</v>
      </c>
    </row>
    <row r="98" spans="1:34" ht="12.75" customHeight="1" x14ac:dyDescent="0.15">
      <c r="A98" s="177" t="s">
        <v>120</v>
      </c>
      <c r="B98" s="179">
        <v>2</v>
      </c>
      <c r="C98" s="180">
        <v>2</v>
      </c>
      <c r="D98" s="181">
        <v>0</v>
      </c>
      <c r="E98" s="179">
        <v>0</v>
      </c>
      <c r="F98" s="180">
        <v>0</v>
      </c>
      <c r="G98" s="181">
        <v>0</v>
      </c>
      <c r="H98" s="179">
        <v>1</v>
      </c>
      <c r="I98" s="180">
        <v>1</v>
      </c>
      <c r="J98" s="181">
        <v>0</v>
      </c>
      <c r="K98" s="179">
        <v>0</v>
      </c>
      <c r="L98" s="180">
        <v>0</v>
      </c>
      <c r="M98" s="181">
        <v>0</v>
      </c>
      <c r="N98" s="179">
        <v>1</v>
      </c>
      <c r="O98" s="180">
        <v>0</v>
      </c>
      <c r="P98" s="181">
        <v>1</v>
      </c>
      <c r="Q98" s="179">
        <v>2</v>
      </c>
      <c r="R98" s="180">
        <v>0</v>
      </c>
      <c r="S98" s="181">
        <v>2</v>
      </c>
      <c r="T98" s="179">
        <v>1</v>
      </c>
      <c r="U98" s="180">
        <v>1</v>
      </c>
      <c r="V98" s="181">
        <v>0</v>
      </c>
      <c r="W98" s="179">
        <v>0</v>
      </c>
      <c r="X98" s="180">
        <v>0</v>
      </c>
      <c r="Y98" s="181">
        <v>0</v>
      </c>
      <c r="Z98" s="179">
        <v>0</v>
      </c>
      <c r="AA98" s="180">
        <v>0</v>
      </c>
      <c r="AB98" s="181">
        <v>0</v>
      </c>
      <c r="AC98" s="179">
        <v>0</v>
      </c>
      <c r="AD98" s="180">
        <v>0</v>
      </c>
      <c r="AE98" s="181">
        <v>0</v>
      </c>
      <c r="AF98" s="178">
        <v>81</v>
      </c>
      <c r="AG98" s="364">
        <v>49</v>
      </c>
      <c r="AH98" s="365">
        <v>32</v>
      </c>
    </row>
    <row r="99" spans="1:34" ht="12.75" customHeight="1" x14ac:dyDescent="0.15">
      <c r="A99" s="339" t="s">
        <v>121</v>
      </c>
      <c r="B99" s="314">
        <v>155</v>
      </c>
      <c r="C99" s="315">
        <v>89</v>
      </c>
      <c r="D99" s="316">
        <v>66</v>
      </c>
      <c r="E99" s="314">
        <v>101</v>
      </c>
      <c r="F99" s="315">
        <v>64</v>
      </c>
      <c r="G99" s="316">
        <v>37</v>
      </c>
      <c r="H99" s="314">
        <v>71</v>
      </c>
      <c r="I99" s="315">
        <v>41</v>
      </c>
      <c r="J99" s="316">
        <v>30</v>
      </c>
      <c r="K99" s="314">
        <v>55</v>
      </c>
      <c r="L99" s="315">
        <v>22</v>
      </c>
      <c r="M99" s="316">
        <v>33</v>
      </c>
      <c r="N99" s="314">
        <v>64</v>
      </c>
      <c r="O99" s="315">
        <v>25</v>
      </c>
      <c r="P99" s="316">
        <v>39</v>
      </c>
      <c r="Q99" s="314">
        <v>56</v>
      </c>
      <c r="R99" s="315">
        <v>14</v>
      </c>
      <c r="S99" s="316">
        <v>42</v>
      </c>
      <c r="T99" s="314">
        <v>52</v>
      </c>
      <c r="U99" s="315">
        <v>13</v>
      </c>
      <c r="V99" s="316">
        <v>39</v>
      </c>
      <c r="W99" s="314">
        <v>36</v>
      </c>
      <c r="X99" s="315">
        <v>6</v>
      </c>
      <c r="Y99" s="316">
        <v>30</v>
      </c>
      <c r="Z99" s="314">
        <v>3</v>
      </c>
      <c r="AA99" s="315">
        <v>1</v>
      </c>
      <c r="AB99" s="316">
        <v>2</v>
      </c>
      <c r="AC99" s="314">
        <v>2</v>
      </c>
      <c r="AD99" s="315">
        <v>0</v>
      </c>
      <c r="AE99" s="316">
        <v>2</v>
      </c>
      <c r="AF99" s="326">
        <v>6766</v>
      </c>
      <c r="AG99" s="311">
        <v>3524</v>
      </c>
      <c r="AH99" s="327">
        <v>3242</v>
      </c>
    </row>
    <row r="100" spans="1:34" ht="12.75" customHeight="1" x14ac:dyDescent="0.15">
      <c r="A100" s="339" t="s">
        <v>122</v>
      </c>
      <c r="B100" s="314">
        <v>18</v>
      </c>
      <c r="C100" s="315">
        <v>10</v>
      </c>
      <c r="D100" s="316">
        <v>8</v>
      </c>
      <c r="E100" s="314">
        <v>10</v>
      </c>
      <c r="F100" s="315">
        <v>6</v>
      </c>
      <c r="G100" s="316">
        <v>4</v>
      </c>
      <c r="H100" s="314">
        <v>4</v>
      </c>
      <c r="I100" s="315">
        <v>2</v>
      </c>
      <c r="J100" s="316">
        <v>2</v>
      </c>
      <c r="K100" s="314">
        <v>3</v>
      </c>
      <c r="L100" s="315">
        <v>1</v>
      </c>
      <c r="M100" s="316">
        <v>2</v>
      </c>
      <c r="N100" s="314">
        <v>3</v>
      </c>
      <c r="O100" s="315">
        <v>2</v>
      </c>
      <c r="P100" s="316">
        <v>1</v>
      </c>
      <c r="Q100" s="314">
        <v>2</v>
      </c>
      <c r="R100" s="315">
        <v>0</v>
      </c>
      <c r="S100" s="316">
        <v>2</v>
      </c>
      <c r="T100" s="314">
        <v>0</v>
      </c>
      <c r="U100" s="315">
        <v>0</v>
      </c>
      <c r="V100" s="316">
        <v>0</v>
      </c>
      <c r="W100" s="314">
        <v>2</v>
      </c>
      <c r="X100" s="315">
        <v>0</v>
      </c>
      <c r="Y100" s="316">
        <v>2</v>
      </c>
      <c r="Z100" s="314">
        <v>0</v>
      </c>
      <c r="AA100" s="315">
        <v>0</v>
      </c>
      <c r="AB100" s="316">
        <v>0</v>
      </c>
      <c r="AC100" s="314">
        <v>0</v>
      </c>
      <c r="AD100" s="315">
        <v>0</v>
      </c>
      <c r="AE100" s="316">
        <v>0</v>
      </c>
      <c r="AF100" s="326">
        <v>513</v>
      </c>
      <c r="AG100" s="311">
        <v>275</v>
      </c>
      <c r="AH100" s="327">
        <v>238</v>
      </c>
    </row>
    <row r="101" spans="1:34" ht="12.75" customHeight="1" x14ac:dyDescent="0.15">
      <c r="A101" s="339" t="s">
        <v>123</v>
      </c>
      <c r="B101" s="314">
        <v>22</v>
      </c>
      <c r="C101" s="315">
        <v>16</v>
      </c>
      <c r="D101" s="316">
        <v>6</v>
      </c>
      <c r="E101" s="314">
        <v>11</v>
      </c>
      <c r="F101" s="315">
        <v>9</v>
      </c>
      <c r="G101" s="316">
        <v>2</v>
      </c>
      <c r="H101" s="314">
        <v>6</v>
      </c>
      <c r="I101" s="315">
        <v>4</v>
      </c>
      <c r="J101" s="316">
        <v>2</v>
      </c>
      <c r="K101" s="314">
        <v>3</v>
      </c>
      <c r="L101" s="315">
        <v>1</v>
      </c>
      <c r="M101" s="316">
        <v>2</v>
      </c>
      <c r="N101" s="314">
        <v>2</v>
      </c>
      <c r="O101" s="315">
        <v>0</v>
      </c>
      <c r="P101" s="316">
        <v>2</v>
      </c>
      <c r="Q101" s="314">
        <v>5</v>
      </c>
      <c r="R101" s="315">
        <v>0</v>
      </c>
      <c r="S101" s="316">
        <v>5</v>
      </c>
      <c r="T101" s="314">
        <v>1</v>
      </c>
      <c r="U101" s="315">
        <v>1</v>
      </c>
      <c r="V101" s="316">
        <v>0</v>
      </c>
      <c r="W101" s="314">
        <v>1</v>
      </c>
      <c r="X101" s="315">
        <v>0</v>
      </c>
      <c r="Y101" s="316">
        <v>1</v>
      </c>
      <c r="Z101" s="314">
        <v>1</v>
      </c>
      <c r="AA101" s="315">
        <v>1</v>
      </c>
      <c r="AB101" s="316">
        <v>0</v>
      </c>
      <c r="AC101" s="314">
        <v>0</v>
      </c>
      <c r="AD101" s="315">
        <v>0</v>
      </c>
      <c r="AE101" s="316">
        <v>0</v>
      </c>
      <c r="AF101" s="326">
        <v>749</v>
      </c>
      <c r="AG101" s="311">
        <v>451</v>
      </c>
      <c r="AH101" s="327">
        <v>298</v>
      </c>
    </row>
    <row r="102" spans="1:34" ht="12.75" customHeight="1" x14ac:dyDescent="0.15">
      <c r="A102" s="339" t="s">
        <v>124</v>
      </c>
      <c r="B102" s="314">
        <v>48</v>
      </c>
      <c r="C102" s="315">
        <v>33</v>
      </c>
      <c r="D102" s="316">
        <v>15</v>
      </c>
      <c r="E102" s="314">
        <v>21</v>
      </c>
      <c r="F102" s="315">
        <v>16</v>
      </c>
      <c r="G102" s="316">
        <v>5</v>
      </c>
      <c r="H102" s="314">
        <v>19</v>
      </c>
      <c r="I102" s="315">
        <v>15</v>
      </c>
      <c r="J102" s="316">
        <v>4</v>
      </c>
      <c r="K102" s="314">
        <v>12</v>
      </c>
      <c r="L102" s="315">
        <v>5</v>
      </c>
      <c r="M102" s="316">
        <v>7</v>
      </c>
      <c r="N102" s="314">
        <v>12</v>
      </c>
      <c r="O102" s="315">
        <v>4</v>
      </c>
      <c r="P102" s="316">
        <v>8</v>
      </c>
      <c r="Q102" s="314">
        <v>11</v>
      </c>
      <c r="R102" s="315">
        <v>3</v>
      </c>
      <c r="S102" s="316">
        <v>8</v>
      </c>
      <c r="T102" s="314">
        <v>10</v>
      </c>
      <c r="U102" s="315">
        <v>2</v>
      </c>
      <c r="V102" s="316">
        <v>8</v>
      </c>
      <c r="W102" s="314">
        <v>4</v>
      </c>
      <c r="X102" s="315">
        <v>0</v>
      </c>
      <c r="Y102" s="316">
        <v>4</v>
      </c>
      <c r="Z102" s="314">
        <v>2</v>
      </c>
      <c r="AA102" s="315">
        <v>0</v>
      </c>
      <c r="AB102" s="316">
        <v>2</v>
      </c>
      <c r="AC102" s="314">
        <v>0</v>
      </c>
      <c r="AD102" s="315">
        <v>0</v>
      </c>
      <c r="AE102" s="316">
        <v>0</v>
      </c>
      <c r="AF102" s="326">
        <v>1333</v>
      </c>
      <c r="AG102" s="311">
        <v>789</v>
      </c>
      <c r="AH102" s="327">
        <v>544</v>
      </c>
    </row>
    <row r="103" spans="1:34" ht="12.75" customHeight="1" x14ac:dyDescent="0.15">
      <c r="A103" s="339" t="s">
        <v>125</v>
      </c>
      <c r="B103" s="314">
        <v>21</v>
      </c>
      <c r="C103" s="315">
        <v>19</v>
      </c>
      <c r="D103" s="316">
        <v>2</v>
      </c>
      <c r="E103" s="314">
        <v>17</v>
      </c>
      <c r="F103" s="315">
        <v>9</v>
      </c>
      <c r="G103" s="316">
        <v>8</v>
      </c>
      <c r="H103" s="314">
        <v>10</v>
      </c>
      <c r="I103" s="315">
        <v>7</v>
      </c>
      <c r="J103" s="316">
        <v>3</v>
      </c>
      <c r="K103" s="314">
        <v>11</v>
      </c>
      <c r="L103" s="315">
        <v>6</v>
      </c>
      <c r="M103" s="316">
        <v>5</v>
      </c>
      <c r="N103" s="314">
        <v>6</v>
      </c>
      <c r="O103" s="315">
        <v>3</v>
      </c>
      <c r="P103" s="316">
        <v>3</v>
      </c>
      <c r="Q103" s="314">
        <v>5</v>
      </c>
      <c r="R103" s="315">
        <v>2</v>
      </c>
      <c r="S103" s="316">
        <v>3</v>
      </c>
      <c r="T103" s="314">
        <v>4</v>
      </c>
      <c r="U103" s="315">
        <v>2</v>
      </c>
      <c r="V103" s="316">
        <v>2</v>
      </c>
      <c r="W103" s="314">
        <v>0</v>
      </c>
      <c r="X103" s="315">
        <v>0</v>
      </c>
      <c r="Y103" s="316">
        <v>0</v>
      </c>
      <c r="Z103" s="314">
        <v>0</v>
      </c>
      <c r="AA103" s="315">
        <v>0</v>
      </c>
      <c r="AB103" s="316">
        <v>0</v>
      </c>
      <c r="AC103" s="314">
        <v>0</v>
      </c>
      <c r="AD103" s="315">
        <v>0</v>
      </c>
      <c r="AE103" s="316">
        <v>0</v>
      </c>
      <c r="AF103" s="326">
        <v>976</v>
      </c>
      <c r="AG103" s="311">
        <v>567</v>
      </c>
      <c r="AH103" s="327">
        <v>409</v>
      </c>
    </row>
    <row r="104" spans="1:34" ht="12.75" customHeight="1" x14ac:dyDescent="0.15">
      <c r="A104" s="339" t="s">
        <v>126</v>
      </c>
      <c r="B104" s="314">
        <v>19</v>
      </c>
      <c r="C104" s="315">
        <v>12</v>
      </c>
      <c r="D104" s="316">
        <v>7</v>
      </c>
      <c r="E104" s="314">
        <v>8</v>
      </c>
      <c r="F104" s="315">
        <v>4</v>
      </c>
      <c r="G104" s="316">
        <v>4</v>
      </c>
      <c r="H104" s="314">
        <v>5</v>
      </c>
      <c r="I104" s="315">
        <v>4</v>
      </c>
      <c r="J104" s="316">
        <v>1</v>
      </c>
      <c r="K104" s="314">
        <v>5</v>
      </c>
      <c r="L104" s="315">
        <v>3</v>
      </c>
      <c r="M104" s="316">
        <v>2</v>
      </c>
      <c r="N104" s="314">
        <v>6</v>
      </c>
      <c r="O104" s="315">
        <v>2</v>
      </c>
      <c r="P104" s="316">
        <v>4</v>
      </c>
      <c r="Q104" s="314">
        <v>2</v>
      </c>
      <c r="R104" s="315">
        <v>1</v>
      </c>
      <c r="S104" s="316">
        <v>1</v>
      </c>
      <c r="T104" s="314">
        <v>2</v>
      </c>
      <c r="U104" s="315">
        <v>0</v>
      </c>
      <c r="V104" s="316">
        <v>2</v>
      </c>
      <c r="W104" s="314">
        <v>1</v>
      </c>
      <c r="X104" s="315">
        <v>0</v>
      </c>
      <c r="Y104" s="316">
        <v>1</v>
      </c>
      <c r="Z104" s="314">
        <v>0</v>
      </c>
      <c r="AA104" s="315">
        <v>0</v>
      </c>
      <c r="AB104" s="316">
        <v>0</v>
      </c>
      <c r="AC104" s="314">
        <v>0</v>
      </c>
      <c r="AD104" s="315">
        <v>0</v>
      </c>
      <c r="AE104" s="316">
        <v>0</v>
      </c>
      <c r="AF104" s="326">
        <v>582</v>
      </c>
      <c r="AG104" s="311">
        <v>348</v>
      </c>
      <c r="AH104" s="327">
        <v>234</v>
      </c>
    </row>
    <row r="105" spans="1:34" ht="12.75" customHeight="1" x14ac:dyDescent="0.15">
      <c r="A105" s="177" t="s">
        <v>127</v>
      </c>
      <c r="B105" s="179">
        <v>10</v>
      </c>
      <c r="C105" s="180">
        <v>8</v>
      </c>
      <c r="D105" s="181">
        <v>2</v>
      </c>
      <c r="E105" s="179">
        <v>6</v>
      </c>
      <c r="F105" s="180">
        <v>4</v>
      </c>
      <c r="G105" s="181">
        <v>2</v>
      </c>
      <c r="H105" s="179">
        <v>3</v>
      </c>
      <c r="I105" s="180">
        <v>2</v>
      </c>
      <c r="J105" s="181">
        <v>1</v>
      </c>
      <c r="K105" s="179">
        <v>1</v>
      </c>
      <c r="L105" s="180">
        <v>0</v>
      </c>
      <c r="M105" s="181">
        <v>1</v>
      </c>
      <c r="N105" s="179">
        <v>1</v>
      </c>
      <c r="O105" s="180">
        <v>0</v>
      </c>
      <c r="P105" s="181">
        <v>1</v>
      </c>
      <c r="Q105" s="179">
        <v>1</v>
      </c>
      <c r="R105" s="180">
        <v>0</v>
      </c>
      <c r="S105" s="181">
        <v>1</v>
      </c>
      <c r="T105" s="179">
        <v>1</v>
      </c>
      <c r="U105" s="180">
        <v>0</v>
      </c>
      <c r="V105" s="181">
        <v>1</v>
      </c>
      <c r="W105" s="179">
        <v>0</v>
      </c>
      <c r="X105" s="180">
        <v>0</v>
      </c>
      <c r="Y105" s="181">
        <v>0</v>
      </c>
      <c r="Z105" s="179">
        <v>0</v>
      </c>
      <c r="AA105" s="180">
        <v>0</v>
      </c>
      <c r="AB105" s="181">
        <v>0</v>
      </c>
      <c r="AC105" s="179">
        <v>0</v>
      </c>
      <c r="AD105" s="180">
        <v>0</v>
      </c>
      <c r="AE105" s="181">
        <v>0</v>
      </c>
      <c r="AF105" s="178">
        <v>308</v>
      </c>
      <c r="AG105" s="364">
        <v>179</v>
      </c>
      <c r="AH105" s="365">
        <v>129</v>
      </c>
    </row>
    <row r="106" spans="1:34" ht="12.75" customHeight="1" x14ac:dyDescent="0.15">
      <c r="A106" s="177" t="s">
        <v>60</v>
      </c>
      <c r="B106" s="179">
        <v>14</v>
      </c>
      <c r="C106" s="180">
        <v>6</v>
      </c>
      <c r="D106" s="181">
        <v>8</v>
      </c>
      <c r="E106" s="179">
        <v>9</v>
      </c>
      <c r="F106" s="180">
        <v>3</v>
      </c>
      <c r="G106" s="181">
        <v>6</v>
      </c>
      <c r="H106" s="179">
        <v>8</v>
      </c>
      <c r="I106" s="180">
        <v>7</v>
      </c>
      <c r="J106" s="181">
        <v>1</v>
      </c>
      <c r="K106" s="179">
        <v>6</v>
      </c>
      <c r="L106" s="180">
        <v>4</v>
      </c>
      <c r="M106" s="181">
        <v>2</v>
      </c>
      <c r="N106" s="179">
        <v>1</v>
      </c>
      <c r="O106" s="180">
        <v>1</v>
      </c>
      <c r="P106" s="181">
        <v>0</v>
      </c>
      <c r="Q106" s="179">
        <v>0</v>
      </c>
      <c r="R106" s="180">
        <v>0</v>
      </c>
      <c r="S106" s="181">
        <v>0</v>
      </c>
      <c r="T106" s="179">
        <v>0</v>
      </c>
      <c r="U106" s="180">
        <v>0</v>
      </c>
      <c r="V106" s="181">
        <v>0</v>
      </c>
      <c r="W106" s="179">
        <v>0</v>
      </c>
      <c r="X106" s="180">
        <v>0</v>
      </c>
      <c r="Y106" s="181">
        <v>0</v>
      </c>
      <c r="Z106" s="179">
        <v>0</v>
      </c>
      <c r="AA106" s="180">
        <v>0</v>
      </c>
      <c r="AB106" s="181">
        <v>0</v>
      </c>
      <c r="AC106" s="179">
        <v>0</v>
      </c>
      <c r="AD106" s="180">
        <v>0</v>
      </c>
      <c r="AE106" s="366">
        <v>0</v>
      </c>
      <c r="AF106" s="178">
        <v>2342</v>
      </c>
      <c r="AG106" s="364">
        <v>1164</v>
      </c>
      <c r="AH106" s="365">
        <v>1178</v>
      </c>
    </row>
    <row r="107" spans="1:34" ht="12.75" customHeight="1" x14ac:dyDescent="0.15">
      <c r="A107" s="133" t="s">
        <v>44</v>
      </c>
      <c r="B107" s="135">
        <v>6</v>
      </c>
      <c r="C107" s="136">
        <v>4</v>
      </c>
      <c r="D107" s="137">
        <v>2</v>
      </c>
      <c r="E107" s="135">
        <v>5</v>
      </c>
      <c r="F107" s="136">
        <v>3</v>
      </c>
      <c r="G107" s="137">
        <v>2</v>
      </c>
      <c r="H107" s="135">
        <v>3</v>
      </c>
      <c r="I107" s="136">
        <v>3</v>
      </c>
      <c r="J107" s="137">
        <v>0</v>
      </c>
      <c r="K107" s="135">
        <v>3</v>
      </c>
      <c r="L107" s="136">
        <v>1</v>
      </c>
      <c r="M107" s="137">
        <v>2</v>
      </c>
      <c r="N107" s="135">
        <v>2</v>
      </c>
      <c r="O107" s="136">
        <v>1</v>
      </c>
      <c r="P107" s="137">
        <v>1</v>
      </c>
      <c r="Q107" s="135">
        <v>2</v>
      </c>
      <c r="R107" s="136">
        <v>0</v>
      </c>
      <c r="S107" s="137">
        <v>2</v>
      </c>
      <c r="T107" s="135">
        <v>2</v>
      </c>
      <c r="U107" s="136">
        <v>1</v>
      </c>
      <c r="V107" s="137">
        <v>1</v>
      </c>
      <c r="W107" s="135">
        <v>1</v>
      </c>
      <c r="X107" s="136">
        <v>1</v>
      </c>
      <c r="Y107" s="137">
        <v>0</v>
      </c>
      <c r="Z107" s="135">
        <v>0</v>
      </c>
      <c r="AA107" s="136">
        <v>0</v>
      </c>
      <c r="AB107" s="137">
        <v>0</v>
      </c>
      <c r="AC107" s="135">
        <v>0</v>
      </c>
      <c r="AD107" s="136">
        <v>0</v>
      </c>
      <c r="AE107" s="137">
        <v>0</v>
      </c>
      <c r="AF107" s="134">
        <v>268</v>
      </c>
      <c r="AG107" s="367">
        <v>126</v>
      </c>
      <c r="AH107" s="368">
        <v>142</v>
      </c>
    </row>
  </sheetData>
  <mergeCells count="25">
    <mergeCell ref="Z56:AH56"/>
    <mergeCell ref="B57:D57"/>
    <mergeCell ref="E57:G57"/>
    <mergeCell ref="H57:J57"/>
    <mergeCell ref="K57:M57"/>
    <mergeCell ref="N57:P57"/>
    <mergeCell ref="Q57:S57"/>
    <mergeCell ref="T57:V57"/>
    <mergeCell ref="W57:Y57"/>
    <mergeCell ref="Z57:AB57"/>
    <mergeCell ref="AC57:AE57"/>
    <mergeCell ref="AF57:AH57"/>
    <mergeCell ref="A1:I1"/>
    <mergeCell ref="Z2:AH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75" orientation="landscape" horizontalDpi="300" verticalDpi="300" r:id="rId1"/>
  <headerFooter alignWithMargins="0"/>
  <rowBreaks count="1" manualBreakCount="1">
    <brk id="5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zoomScaleNormal="100" workbookViewId="0">
      <selection activeCell="N53" sqref="N53"/>
    </sheetView>
  </sheetViews>
  <sheetFormatPr defaultRowHeight="12" x14ac:dyDescent="0.15"/>
  <cols>
    <col min="1" max="1" width="11" style="28" customWidth="1"/>
    <col min="2" max="3" width="5.85546875" style="28" customWidth="1"/>
    <col min="4" max="4" width="5.85546875" style="302" customWidth="1"/>
    <col min="5" max="6" width="5.85546875" style="28" customWidth="1"/>
    <col min="7" max="7" width="5.85546875" style="302" customWidth="1"/>
    <col min="8" max="25" width="5.85546875" style="28" customWidth="1"/>
    <col min="26" max="39" width="6.7109375" style="28" customWidth="1"/>
    <col min="40" max="77" width="5.7109375" style="28" customWidth="1"/>
    <col min="78" max="16384" width="9.140625" style="28"/>
  </cols>
  <sheetData>
    <row r="1" spans="1:25" ht="15" customHeight="1" x14ac:dyDescent="0.15">
      <c r="A1" s="621" t="s">
        <v>230</v>
      </c>
      <c r="B1" s="621"/>
      <c r="C1" s="621"/>
      <c r="D1" s="621"/>
      <c r="E1" s="621"/>
      <c r="F1" s="621"/>
      <c r="G1" s="621"/>
      <c r="H1" s="621"/>
      <c r="I1" s="621"/>
      <c r="J1" s="621"/>
    </row>
    <row r="2" spans="1:25" ht="15" customHeight="1" thickBot="1" x14ac:dyDescent="0.2">
      <c r="Q2" s="601" t="s">
        <v>218</v>
      </c>
      <c r="R2" s="601"/>
      <c r="S2" s="601"/>
      <c r="T2" s="601"/>
      <c r="U2" s="601"/>
      <c r="V2" s="601"/>
      <c r="W2" s="601"/>
      <c r="X2" s="601"/>
      <c r="Y2" s="601"/>
    </row>
    <row r="3" spans="1:25" s="3" customFormat="1" ht="11.25" customHeight="1" x14ac:dyDescent="0.15">
      <c r="A3" s="303"/>
      <c r="B3" s="622" t="s">
        <v>202</v>
      </c>
      <c r="C3" s="623"/>
      <c r="D3" s="624"/>
      <c r="E3" s="622" t="s">
        <v>203</v>
      </c>
      <c r="F3" s="623"/>
      <c r="G3" s="624"/>
      <c r="H3" s="622" t="s">
        <v>204</v>
      </c>
      <c r="I3" s="623"/>
      <c r="J3" s="624"/>
      <c r="K3" s="622" t="s">
        <v>205</v>
      </c>
      <c r="L3" s="623"/>
      <c r="M3" s="624"/>
      <c r="N3" s="622" t="s">
        <v>206</v>
      </c>
      <c r="O3" s="623"/>
      <c r="P3" s="624"/>
      <c r="Q3" s="622" t="s">
        <v>207</v>
      </c>
      <c r="R3" s="623"/>
      <c r="S3" s="624"/>
      <c r="T3" s="622" t="s">
        <v>208</v>
      </c>
      <c r="U3" s="623"/>
      <c r="V3" s="624"/>
      <c r="W3" s="622" t="s">
        <v>209</v>
      </c>
      <c r="X3" s="623"/>
      <c r="Y3" s="624"/>
    </row>
    <row r="4" spans="1:25" s="3" customFormat="1" ht="11.25" customHeight="1" x14ac:dyDescent="0.15">
      <c r="A4" s="369"/>
      <c r="B4" s="625"/>
      <c r="C4" s="626"/>
      <c r="D4" s="627"/>
      <c r="E4" s="625"/>
      <c r="F4" s="626"/>
      <c r="G4" s="627"/>
      <c r="H4" s="625"/>
      <c r="I4" s="626"/>
      <c r="J4" s="627"/>
      <c r="K4" s="625"/>
      <c r="L4" s="626"/>
      <c r="M4" s="627"/>
      <c r="N4" s="625"/>
      <c r="O4" s="626"/>
      <c r="P4" s="627"/>
      <c r="Q4" s="625"/>
      <c r="R4" s="626"/>
      <c r="S4" s="627"/>
      <c r="T4" s="625"/>
      <c r="U4" s="626"/>
      <c r="V4" s="627"/>
      <c r="W4" s="625"/>
      <c r="X4" s="626"/>
      <c r="Y4" s="627"/>
    </row>
    <row r="5" spans="1:25" s="3" customFormat="1" ht="11.25" customHeight="1" x14ac:dyDescent="0.15">
      <c r="A5" s="304"/>
      <c r="B5" s="305" t="s">
        <v>9</v>
      </c>
      <c r="C5" s="306" t="s">
        <v>10</v>
      </c>
      <c r="D5" s="307" t="s">
        <v>210</v>
      </c>
      <c r="E5" s="305" t="s">
        <v>9</v>
      </c>
      <c r="F5" s="306" t="s">
        <v>10</v>
      </c>
      <c r="G5" s="307" t="s">
        <v>210</v>
      </c>
      <c r="H5" s="305" t="s">
        <v>9</v>
      </c>
      <c r="I5" s="306" t="s">
        <v>10</v>
      </c>
      <c r="J5" s="308" t="s">
        <v>210</v>
      </c>
      <c r="K5" s="305" t="s">
        <v>9</v>
      </c>
      <c r="L5" s="306" t="s">
        <v>10</v>
      </c>
      <c r="M5" s="308" t="s">
        <v>210</v>
      </c>
      <c r="N5" s="305" t="s">
        <v>9</v>
      </c>
      <c r="O5" s="306" t="s">
        <v>10</v>
      </c>
      <c r="P5" s="308" t="s">
        <v>210</v>
      </c>
      <c r="Q5" s="305" t="s">
        <v>9</v>
      </c>
      <c r="R5" s="306" t="s">
        <v>10</v>
      </c>
      <c r="S5" s="308" t="s">
        <v>210</v>
      </c>
      <c r="T5" s="305" t="s">
        <v>9</v>
      </c>
      <c r="U5" s="306" t="s">
        <v>10</v>
      </c>
      <c r="V5" s="308" t="s">
        <v>210</v>
      </c>
      <c r="W5" s="305" t="s">
        <v>9</v>
      </c>
      <c r="X5" s="306" t="s">
        <v>10</v>
      </c>
      <c r="Y5" s="308" t="s">
        <v>210</v>
      </c>
    </row>
    <row r="6" spans="1:25" s="3" customFormat="1" ht="11.25" customHeight="1" thickBot="1" x14ac:dyDescent="0.2">
      <c r="A6" s="335" t="s">
        <v>12</v>
      </c>
      <c r="B6" s="336">
        <v>1095</v>
      </c>
      <c r="C6" s="337">
        <v>1095</v>
      </c>
      <c r="D6" s="338">
        <v>0</v>
      </c>
      <c r="E6" s="336">
        <v>470</v>
      </c>
      <c r="F6" s="337">
        <v>470</v>
      </c>
      <c r="G6" s="338">
        <v>0</v>
      </c>
      <c r="H6" s="336">
        <v>294</v>
      </c>
      <c r="I6" s="337">
        <v>294</v>
      </c>
      <c r="J6" s="338">
        <v>0</v>
      </c>
      <c r="K6" s="336">
        <v>972</v>
      </c>
      <c r="L6" s="337">
        <v>972</v>
      </c>
      <c r="M6" s="338">
        <v>0</v>
      </c>
      <c r="N6" s="336">
        <v>2554</v>
      </c>
      <c r="O6" s="337">
        <v>2554</v>
      </c>
      <c r="P6" s="338">
        <v>0</v>
      </c>
      <c r="Q6" s="336">
        <v>2668</v>
      </c>
      <c r="R6" s="337">
        <v>2668</v>
      </c>
      <c r="S6" s="338">
        <v>0</v>
      </c>
      <c r="T6" s="336">
        <v>1866</v>
      </c>
      <c r="U6" s="337">
        <v>1866</v>
      </c>
      <c r="V6" s="338">
        <v>0</v>
      </c>
      <c r="W6" s="336">
        <v>1244</v>
      </c>
      <c r="X6" s="337">
        <v>1244</v>
      </c>
      <c r="Y6" s="338">
        <v>0</v>
      </c>
    </row>
    <row r="7" spans="1:25" s="3" customFormat="1" ht="11.25" customHeight="1" thickTop="1" x14ac:dyDescent="0.15">
      <c r="A7" s="313" t="s">
        <v>13</v>
      </c>
      <c r="B7" s="314">
        <v>325</v>
      </c>
      <c r="C7" s="315">
        <v>353</v>
      </c>
      <c r="D7" s="316">
        <v>-28</v>
      </c>
      <c r="E7" s="314">
        <v>179</v>
      </c>
      <c r="F7" s="315">
        <v>128</v>
      </c>
      <c r="G7" s="316">
        <v>51</v>
      </c>
      <c r="H7" s="314">
        <v>99</v>
      </c>
      <c r="I7" s="315">
        <v>75</v>
      </c>
      <c r="J7" s="316">
        <v>24</v>
      </c>
      <c r="K7" s="314">
        <v>360</v>
      </c>
      <c r="L7" s="315">
        <v>255</v>
      </c>
      <c r="M7" s="316">
        <v>105</v>
      </c>
      <c r="N7" s="314">
        <v>1000</v>
      </c>
      <c r="O7" s="315">
        <v>663</v>
      </c>
      <c r="P7" s="316">
        <v>337</v>
      </c>
      <c r="Q7" s="314">
        <v>1070</v>
      </c>
      <c r="R7" s="315">
        <v>718</v>
      </c>
      <c r="S7" s="316">
        <v>352</v>
      </c>
      <c r="T7" s="314">
        <v>685</v>
      </c>
      <c r="U7" s="315">
        <v>520</v>
      </c>
      <c r="V7" s="316">
        <v>165</v>
      </c>
      <c r="W7" s="314">
        <v>450</v>
      </c>
      <c r="X7" s="315">
        <v>365</v>
      </c>
      <c r="Y7" s="316">
        <v>85</v>
      </c>
    </row>
    <row r="8" spans="1:25" s="3" customFormat="1" ht="11.25" customHeight="1" x14ac:dyDescent="0.15">
      <c r="A8" s="313" t="s">
        <v>14</v>
      </c>
      <c r="B8" s="314">
        <v>130</v>
      </c>
      <c r="C8" s="315">
        <v>149</v>
      </c>
      <c r="D8" s="316">
        <v>-19</v>
      </c>
      <c r="E8" s="314">
        <v>60</v>
      </c>
      <c r="F8" s="315">
        <v>55</v>
      </c>
      <c r="G8" s="316">
        <v>5</v>
      </c>
      <c r="H8" s="314">
        <v>44</v>
      </c>
      <c r="I8" s="315">
        <v>34</v>
      </c>
      <c r="J8" s="316">
        <v>10</v>
      </c>
      <c r="K8" s="314">
        <v>148</v>
      </c>
      <c r="L8" s="315">
        <v>98</v>
      </c>
      <c r="M8" s="316">
        <v>50</v>
      </c>
      <c r="N8" s="314">
        <v>314</v>
      </c>
      <c r="O8" s="315">
        <v>389</v>
      </c>
      <c r="P8" s="316">
        <v>-75</v>
      </c>
      <c r="Q8" s="314">
        <v>326</v>
      </c>
      <c r="R8" s="315">
        <v>383</v>
      </c>
      <c r="S8" s="316">
        <v>-57</v>
      </c>
      <c r="T8" s="314">
        <v>242</v>
      </c>
      <c r="U8" s="315">
        <v>257</v>
      </c>
      <c r="V8" s="316">
        <v>-15</v>
      </c>
      <c r="W8" s="314">
        <v>150</v>
      </c>
      <c r="X8" s="315">
        <v>157</v>
      </c>
      <c r="Y8" s="316">
        <v>-7</v>
      </c>
    </row>
    <row r="9" spans="1:25" s="3" customFormat="1" ht="11.25" customHeight="1" x14ac:dyDescent="0.15">
      <c r="A9" s="313" t="s">
        <v>15</v>
      </c>
      <c r="B9" s="314">
        <v>83</v>
      </c>
      <c r="C9" s="315">
        <v>87</v>
      </c>
      <c r="D9" s="316">
        <v>-4</v>
      </c>
      <c r="E9" s="314">
        <v>25</v>
      </c>
      <c r="F9" s="315">
        <v>41</v>
      </c>
      <c r="G9" s="316">
        <v>-16</v>
      </c>
      <c r="H9" s="314">
        <v>21</v>
      </c>
      <c r="I9" s="315">
        <v>31</v>
      </c>
      <c r="J9" s="316">
        <v>-10</v>
      </c>
      <c r="K9" s="314">
        <v>73</v>
      </c>
      <c r="L9" s="315">
        <v>67</v>
      </c>
      <c r="M9" s="316">
        <v>6</v>
      </c>
      <c r="N9" s="314">
        <v>207</v>
      </c>
      <c r="O9" s="315">
        <v>120</v>
      </c>
      <c r="P9" s="316">
        <v>87</v>
      </c>
      <c r="Q9" s="314">
        <v>186</v>
      </c>
      <c r="R9" s="315">
        <v>157</v>
      </c>
      <c r="S9" s="316">
        <v>29</v>
      </c>
      <c r="T9" s="314">
        <v>145</v>
      </c>
      <c r="U9" s="315">
        <v>142</v>
      </c>
      <c r="V9" s="316">
        <v>3</v>
      </c>
      <c r="W9" s="314">
        <v>82</v>
      </c>
      <c r="X9" s="315">
        <v>100</v>
      </c>
      <c r="Y9" s="316">
        <v>-18</v>
      </c>
    </row>
    <row r="10" spans="1:25" s="3" customFormat="1" ht="11.25" customHeight="1" x14ac:dyDescent="0.15">
      <c r="A10" s="313" t="s">
        <v>16</v>
      </c>
      <c r="B10" s="314">
        <v>44</v>
      </c>
      <c r="C10" s="315">
        <v>50</v>
      </c>
      <c r="D10" s="316">
        <v>-6</v>
      </c>
      <c r="E10" s="314">
        <v>14</v>
      </c>
      <c r="F10" s="315">
        <v>23</v>
      </c>
      <c r="G10" s="316">
        <v>-9</v>
      </c>
      <c r="H10" s="314">
        <v>10</v>
      </c>
      <c r="I10" s="315">
        <v>16</v>
      </c>
      <c r="J10" s="316">
        <v>-6</v>
      </c>
      <c r="K10" s="314">
        <v>29</v>
      </c>
      <c r="L10" s="315">
        <v>38</v>
      </c>
      <c r="M10" s="316">
        <v>-9</v>
      </c>
      <c r="N10" s="314">
        <v>96</v>
      </c>
      <c r="O10" s="315">
        <v>80</v>
      </c>
      <c r="P10" s="316">
        <v>16</v>
      </c>
      <c r="Q10" s="314">
        <v>90</v>
      </c>
      <c r="R10" s="315">
        <v>106</v>
      </c>
      <c r="S10" s="316">
        <v>-16</v>
      </c>
      <c r="T10" s="314">
        <v>75</v>
      </c>
      <c r="U10" s="315">
        <v>74</v>
      </c>
      <c r="V10" s="316">
        <v>1</v>
      </c>
      <c r="W10" s="314">
        <v>39</v>
      </c>
      <c r="X10" s="315">
        <v>49</v>
      </c>
      <c r="Y10" s="316">
        <v>-10</v>
      </c>
    </row>
    <row r="11" spans="1:25" s="3" customFormat="1" ht="11.25" customHeight="1" x14ac:dyDescent="0.15">
      <c r="A11" s="313" t="s">
        <v>17</v>
      </c>
      <c r="B11" s="314">
        <v>66</v>
      </c>
      <c r="C11" s="315">
        <v>56</v>
      </c>
      <c r="D11" s="316">
        <v>10</v>
      </c>
      <c r="E11" s="314">
        <v>26</v>
      </c>
      <c r="F11" s="315">
        <v>24</v>
      </c>
      <c r="G11" s="316">
        <v>2</v>
      </c>
      <c r="H11" s="314">
        <v>7</v>
      </c>
      <c r="I11" s="315">
        <v>16</v>
      </c>
      <c r="J11" s="316">
        <v>-9</v>
      </c>
      <c r="K11" s="314">
        <v>24</v>
      </c>
      <c r="L11" s="315">
        <v>74</v>
      </c>
      <c r="M11" s="316">
        <v>-50</v>
      </c>
      <c r="N11" s="314">
        <v>126</v>
      </c>
      <c r="O11" s="315">
        <v>175</v>
      </c>
      <c r="P11" s="316">
        <v>-49</v>
      </c>
      <c r="Q11" s="314">
        <v>113</v>
      </c>
      <c r="R11" s="315">
        <v>161</v>
      </c>
      <c r="S11" s="316">
        <v>-48</v>
      </c>
      <c r="T11" s="314">
        <v>83</v>
      </c>
      <c r="U11" s="315">
        <v>125</v>
      </c>
      <c r="V11" s="316">
        <v>-42</v>
      </c>
      <c r="W11" s="314">
        <v>53</v>
      </c>
      <c r="X11" s="315">
        <v>73</v>
      </c>
      <c r="Y11" s="316">
        <v>-20</v>
      </c>
    </row>
    <row r="12" spans="1:25" s="3" customFormat="1" ht="11.25" customHeight="1" x14ac:dyDescent="0.15">
      <c r="A12" s="313" t="s">
        <v>18</v>
      </c>
      <c r="B12" s="314">
        <v>67</v>
      </c>
      <c r="C12" s="315">
        <v>40</v>
      </c>
      <c r="D12" s="316">
        <v>27</v>
      </c>
      <c r="E12" s="314">
        <v>26</v>
      </c>
      <c r="F12" s="315">
        <v>22</v>
      </c>
      <c r="G12" s="316">
        <v>4</v>
      </c>
      <c r="H12" s="314">
        <v>9</v>
      </c>
      <c r="I12" s="315">
        <v>11</v>
      </c>
      <c r="J12" s="316">
        <v>-2</v>
      </c>
      <c r="K12" s="314">
        <v>19</v>
      </c>
      <c r="L12" s="315">
        <v>43</v>
      </c>
      <c r="M12" s="316">
        <v>-24</v>
      </c>
      <c r="N12" s="314">
        <v>65</v>
      </c>
      <c r="O12" s="315">
        <v>95</v>
      </c>
      <c r="P12" s="316">
        <v>-30</v>
      </c>
      <c r="Q12" s="314">
        <v>84</v>
      </c>
      <c r="R12" s="315">
        <v>109</v>
      </c>
      <c r="S12" s="316">
        <v>-25</v>
      </c>
      <c r="T12" s="314">
        <v>77</v>
      </c>
      <c r="U12" s="315">
        <v>74</v>
      </c>
      <c r="V12" s="316">
        <v>3</v>
      </c>
      <c r="W12" s="314">
        <v>52</v>
      </c>
      <c r="X12" s="315">
        <v>52</v>
      </c>
      <c r="Y12" s="316">
        <v>0</v>
      </c>
    </row>
    <row r="13" spans="1:25" s="3" customFormat="1" ht="11.25" customHeight="1" x14ac:dyDescent="0.15">
      <c r="A13" s="313" t="s">
        <v>19</v>
      </c>
      <c r="B13" s="314">
        <v>5</v>
      </c>
      <c r="C13" s="315">
        <v>22</v>
      </c>
      <c r="D13" s="316">
        <v>-17</v>
      </c>
      <c r="E13" s="314">
        <v>1</v>
      </c>
      <c r="F13" s="315">
        <v>9</v>
      </c>
      <c r="G13" s="316">
        <v>-8</v>
      </c>
      <c r="H13" s="314">
        <v>0</v>
      </c>
      <c r="I13" s="315">
        <v>3</v>
      </c>
      <c r="J13" s="316">
        <v>-3</v>
      </c>
      <c r="K13" s="314">
        <v>12</v>
      </c>
      <c r="L13" s="315">
        <v>12</v>
      </c>
      <c r="M13" s="316">
        <v>0</v>
      </c>
      <c r="N13" s="314">
        <v>32</v>
      </c>
      <c r="O13" s="315">
        <v>47</v>
      </c>
      <c r="P13" s="316">
        <v>-15</v>
      </c>
      <c r="Q13" s="314">
        <v>15</v>
      </c>
      <c r="R13" s="315">
        <v>57</v>
      </c>
      <c r="S13" s="316">
        <v>-42</v>
      </c>
      <c r="T13" s="314">
        <v>18</v>
      </c>
      <c r="U13" s="315">
        <v>40</v>
      </c>
      <c r="V13" s="316">
        <v>-22</v>
      </c>
      <c r="W13" s="314">
        <v>12</v>
      </c>
      <c r="X13" s="315">
        <v>24</v>
      </c>
      <c r="Y13" s="316">
        <v>-12</v>
      </c>
    </row>
    <row r="14" spans="1:25" s="3" customFormat="1" ht="11.25" customHeight="1" x14ac:dyDescent="0.15">
      <c r="A14" s="313" t="s">
        <v>20</v>
      </c>
      <c r="B14" s="314">
        <v>11</v>
      </c>
      <c r="C14" s="315">
        <v>18</v>
      </c>
      <c r="D14" s="316">
        <v>-7</v>
      </c>
      <c r="E14" s="314">
        <v>4</v>
      </c>
      <c r="F14" s="315">
        <v>12</v>
      </c>
      <c r="G14" s="316">
        <v>-8</v>
      </c>
      <c r="H14" s="314">
        <v>2</v>
      </c>
      <c r="I14" s="315">
        <v>7</v>
      </c>
      <c r="J14" s="316">
        <v>-5</v>
      </c>
      <c r="K14" s="314">
        <v>32</v>
      </c>
      <c r="L14" s="315">
        <v>31</v>
      </c>
      <c r="M14" s="316">
        <v>1</v>
      </c>
      <c r="N14" s="314">
        <v>47</v>
      </c>
      <c r="O14" s="315">
        <v>70</v>
      </c>
      <c r="P14" s="316">
        <v>-23</v>
      </c>
      <c r="Q14" s="314">
        <v>32</v>
      </c>
      <c r="R14" s="315">
        <v>73</v>
      </c>
      <c r="S14" s="316">
        <v>-41</v>
      </c>
      <c r="T14" s="314">
        <v>17</v>
      </c>
      <c r="U14" s="315">
        <v>45</v>
      </c>
      <c r="V14" s="316">
        <v>-28</v>
      </c>
      <c r="W14" s="314">
        <v>23</v>
      </c>
      <c r="X14" s="315">
        <v>41</v>
      </c>
      <c r="Y14" s="316">
        <v>-18</v>
      </c>
    </row>
    <row r="15" spans="1:25" s="3" customFormat="1" ht="11.25" customHeight="1" x14ac:dyDescent="0.15">
      <c r="A15" s="313" t="s">
        <v>21</v>
      </c>
      <c r="B15" s="314">
        <v>28</v>
      </c>
      <c r="C15" s="315">
        <v>21</v>
      </c>
      <c r="D15" s="316">
        <v>7</v>
      </c>
      <c r="E15" s="314">
        <v>18</v>
      </c>
      <c r="F15" s="315">
        <v>11</v>
      </c>
      <c r="G15" s="316">
        <v>7</v>
      </c>
      <c r="H15" s="314">
        <v>10</v>
      </c>
      <c r="I15" s="315">
        <v>10</v>
      </c>
      <c r="J15" s="316">
        <v>0</v>
      </c>
      <c r="K15" s="314">
        <v>16</v>
      </c>
      <c r="L15" s="315">
        <v>34</v>
      </c>
      <c r="M15" s="316">
        <v>-18</v>
      </c>
      <c r="N15" s="314">
        <v>68</v>
      </c>
      <c r="O15" s="315">
        <v>59</v>
      </c>
      <c r="P15" s="316">
        <v>9</v>
      </c>
      <c r="Q15" s="314">
        <v>62</v>
      </c>
      <c r="R15" s="315">
        <v>62</v>
      </c>
      <c r="S15" s="316">
        <v>0</v>
      </c>
      <c r="T15" s="314">
        <v>42</v>
      </c>
      <c r="U15" s="315">
        <v>34</v>
      </c>
      <c r="V15" s="316">
        <v>8</v>
      </c>
      <c r="W15" s="314">
        <v>22</v>
      </c>
      <c r="X15" s="315">
        <v>39</v>
      </c>
      <c r="Y15" s="316">
        <v>-17</v>
      </c>
    </row>
    <row r="16" spans="1:25" s="3" customFormat="1" ht="11.25" customHeight="1" x14ac:dyDescent="0.15">
      <c r="A16" s="313" t="s">
        <v>22</v>
      </c>
      <c r="B16" s="314">
        <v>37</v>
      </c>
      <c r="C16" s="315">
        <v>50</v>
      </c>
      <c r="D16" s="316">
        <v>-13</v>
      </c>
      <c r="E16" s="314">
        <v>11</v>
      </c>
      <c r="F16" s="315">
        <v>28</v>
      </c>
      <c r="G16" s="316">
        <v>-17</v>
      </c>
      <c r="H16" s="314">
        <v>13</v>
      </c>
      <c r="I16" s="315">
        <v>10</v>
      </c>
      <c r="J16" s="316">
        <v>3</v>
      </c>
      <c r="K16" s="314">
        <v>27</v>
      </c>
      <c r="L16" s="315">
        <v>38</v>
      </c>
      <c r="M16" s="316">
        <v>-11</v>
      </c>
      <c r="N16" s="314">
        <v>75</v>
      </c>
      <c r="O16" s="315">
        <v>105</v>
      </c>
      <c r="P16" s="316">
        <v>-30</v>
      </c>
      <c r="Q16" s="314">
        <v>72</v>
      </c>
      <c r="R16" s="315">
        <v>123</v>
      </c>
      <c r="S16" s="316">
        <v>-51</v>
      </c>
      <c r="T16" s="314">
        <v>57</v>
      </c>
      <c r="U16" s="315">
        <v>86</v>
      </c>
      <c r="V16" s="316">
        <v>-29</v>
      </c>
      <c r="W16" s="314">
        <v>44</v>
      </c>
      <c r="X16" s="315">
        <v>60</v>
      </c>
      <c r="Y16" s="316">
        <v>-16</v>
      </c>
    </row>
    <row r="17" spans="1:25" s="3" customFormat="1" ht="11.25" customHeight="1" x14ac:dyDescent="0.15">
      <c r="A17" s="313" t="s">
        <v>23</v>
      </c>
      <c r="B17" s="314">
        <v>55</v>
      </c>
      <c r="C17" s="315">
        <v>59</v>
      </c>
      <c r="D17" s="316">
        <v>-4</v>
      </c>
      <c r="E17" s="314">
        <v>17</v>
      </c>
      <c r="F17" s="315">
        <v>30</v>
      </c>
      <c r="G17" s="316">
        <v>-13</v>
      </c>
      <c r="H17" s="314">
        <v>23</v>
      </c>
      <c r="I17" s="315">
        <v>17</v>
      </c>
      <c r="J17" s="316">
        <v>6</v>
      </c>
      <c r="K17" s="314">
        <v>59</v>
      </c>
      <c r="L17" s="315">
        <v>46</v>
      </c>
      <c r="M17" s="316">
        <v>13</v>
      </c>
      <c r="N17" s="314">
        <v>121</v>
      </c>
      <c r="O17" s="315">
        <v>160</v>
      </c>
      <c r="P17" s="316">
        <v>-39</v>
      </c>
      <c r="Q17" s="314">
        <v>117</v>
      </c>
      <c r="R17" s="315">
        <v>151</v>
      </c>
      <c r="S17" s="316">
        <v>-34</v>
      </c>
      <c r="T17" s="314">
        <v>93</v>
      </c>
      <c r="U17" s="315">
        <v>110</v>
      </c>
      <c r="V17" s="316">
        <v>-17</v>
      </c>
      <c r="W17" s="314">
        <v>67</v>
      </c>
      <c r="X17" s="315">
        <v>64</v>
      </c>
      <c r="Y17" s="316">
        <v>3</v>
      </c>
    </row>
    <row r="18" spans="1:25" s="3" customFormat="1" ht="11.25" customHeight="1" x14ac:dyDescent="0.15">
      <c r="A18" s="313" t="s">
        <v>24</v>
      </c>
      <c r="B18" s="314">
        <v>35</v>
      </c>
      <c r="C18" s="315">
        <v>29</v>
      </c>
      <c r="D18" s="316">
        <v>6</v>
      </c>
      <c r="E18" s="314">
        <v>17</v>
      </c>
      <c r="F18" s="315">
        <v>15</v>
      </c>
      <c r="G18" s="316">
        <v>2</v>
      </c>
      <c r="H18" s="314">
        <v>13</v>
      </c>
      <c r="I18" s="315">
        <v>8</v>
      </c>
      <c r="J18" s="316">
        <v>5</v>
      </c>
      <c r="K18" s="314">
        <v>39</v>
      </c>
      <c r="L18" s="315">
        <v>57</v>
      </c>
      <c r="M18" s="316">
        <v>-18</v>
      </c>
      <c r="N18" s="314">
        <v>74</v>
      </c>
      <c r="O18" s="315">
        <v>166</v>
      </c>
      <c r="P18" s="316">
        <v>-92</v>
      </c>
      <c r="Q18" s="314">
        <v>93</v>
      </c>
      <c r="R18" s="315">
        <v>112</v>
      </c>
      <c r="S18" s="316">
        <v>-19</v>
      </c>
      <c r="T18" s="314">
        <v>65</v>
      </c>
      <c r="U18" s="315">
        <v>81</v>
      </c>
      <c r="V18" s="316">
        <v>-16</v>
      </c>
      <c r="W18" s="314">
        <v>50</v>
      </c>
      <c r="X18" s="315">
        <v>47</v>
      </c>
      <c r="Y18" s="316">
        <v>3</v>
      </c>
    </row>
    <row r="19" spans="1:25" s="3" customFormat="1" ht="11.25" customHeight="1" x14ac:dyDescent="0.15">
      <c r="A19" s="313" t="s">
        <v>25</v>
      </c>
      <c r="B19" s="314">
        <v>82</v>
      </c>
      <c r="C19" s="315">
        <v>53</v>
      </c>
      <c r="D19" s="316">
        <v>29</v>
      </c>
      <c r="E19" s="314">
        <v>30</v>
      </c>
      <c r="F19" s="315">
        <v>33</v>
      </c>
      <c r="G19" s="316">
        <v>-3</v>
      </c>
      <c r="H19" s="314">
        <v>14</v>
      </c>
      <c r="I19" s="315">
        <v>18</v>
      </c>
      <c r="J19" s="316">
        <v>-4</v>
      </c>
      <c r="K19" s="314">
        <v>45</v>
      </c>
      <c r="L19" s="315">
        <v>47</v>
      </c>
      <c r="M19" s="316">
        <v>-2</v>
      </c>
      <c r="N19" s="314">
        <v>105</v>
      </c>
      <c r="O19" s="315">
        <v>144</v>
      </c>
      <c r="P19" s="316">
        <v>-39</v>
      </c>
      <c r="Q19" s="314">
        <v>150</v>
      </c>
      <c r="R19" s="315">
        <v>149</v>
      </c>
      <c r="S19" s="316">
        <v>1</v>
      </c>
      <c r="T19" s="314">
        <v>105</v>
      </c>
      <c r="U19" s="315">
        <v>92</v>
      </c>
      <c r="V19" s="316">
        <v>13</v>
      </c>
      <c r="W19" s="314">
        <v>70</v>
      </c>
      <c r="X19" s="315">
        <v>56</v>
      </c>
      <c r="Y19" s="316">
        <v>14</v>
      </c>
    </row>
    <row r="20" spans="1:25" s="3" customFormat="1" ht="11.25" customHeight="1" x14ac:dyDescent="0.15">
      <c r="A20" s="313" t="s">
        <v>26</v>
      </c>
      <c r="B20" s="314">
        <v>23</v>
      </c>
      <c r="C20" s="315">
        <v>30</v>
      </c>
      <c r="D20" s="316">
        <v>-7</v>
      </c>
      <c r="E20" s="314">
        <v>8</v>
      </c>
      <c r="F20" s="315">
        <v>12</v>
      </c>
      <c r="G20" s="316">
        <v>-4</v>
      </c>
      <c r="H20" s="314">
        <v>5</v>
      </c>
      <c r="I20" s="315">
        <v>8</v>
      </c>
      <c r="J20" s="316">
        <v>-3</v>
      </c>
      <c r="K20" s="314">
        <v>36</v>
      </c>
      <c r="L20" s="315">
        <v>48</v>
      </c>
      <c r="M20" s="316">
        <v>-12</v>
      </c>
      <c r="N20" s="314">
        <v>68</v>
      </c>
      <c r="O20" s="315">
        <v>111</v>
      </c>
      <c r="P20" s="316">
        <v>-43</v>
      </c>
      <c r="Q20" s="314">
        <v>63</v>
      </c>
      <c r="R20" s="315">
        <v>103</v>
      </c>
      <c r="S20" s="316">
        <v>-40</v>
      </c>
      <c r="T20" s="314">
        <v>33</v>
      </c>
      <c r="U20" s="315">
        <v>60</v>
      </c>
      <c r="V20" s="316">
        <v>-27</v>
      </c>
      <c r="W20" s="314">
        <v>19</v>
      </c>
      <c r="X20" s="315">
        <v>30</v>
      </c>
      <c r="Y20" s="316">
        <v>-11</v>
      </c>
    </row>
    <row r="21" spans="1:25" s="3" customFormat="1" ht="11.25" customHeight="1" x14ac:dyDescent="0.15">
      <c r="A21" s="313" t="s">
        <v>27</v>
      </c>
      <c r="B21" s="314">
        <v>0</v>
      </c>
      <c r="C21" s="315">
        <v>2</v>
      </c>
      <c r="D21" s="316">
        <v>-2</v>
      </c>
      <c r="E21" s="314">
        <v>0</v>
      </c>
      <c r="F21" s="315">
        <v>2</v>
      </c>
      <c r="G21" s="316">
        <v>-2</v>
      </c>
      <c r="H21" s="314">
        <v>0</v>
      </c>
      <c r="I21" s="315">
        <v>2</v>
      </c>
      <c r="J21" s="316">
        <v>-2</v>
      </c>
      <c r="K21" s="314">
        <v>0</v>
      </c>
      <c r="L21" s="315">
        <v>7</v>
      </c>
      <c r="M21" s="316">
        <v>-7</v>
      </c>
      <c r="N21" s="314">
        <v>3</v>
      </c>
      <c r="O21" s="315">
        <v>8</v>
      </c>
      <c r="P21" s="316">
        <v>-5</v>
      </c>
      <c r="Q21" s="314">
        <v>0</v>
      </c>
      <c r="R21" s="315">
        <v>11</v>
      </c>
      <c r="S21" s="316">
        <v>-11</v>
      </c>
      <c r="T21" s="314">
        <v>2</v>
      </c>
      <c r="U21" s="315">
        <v>5</v>
      </c>
      <c r="V21" s="316">
        <v>-3</v>
      </c>
      <c r="W21" s="314">
        <v>1</v>
      </c>
      <c r="X21" s="315">
        <v>1</v>
      </c>
      <c r="Y21" s="316">
        <v>0</v>
      </c>
    </row>
    <row r="22" spans="1:25" s="3" customFormat="1" ht="11.25" customHeight="1" x14ac:dyDescent="0.15">
      <c r="A22" s="313" t="s">
        <v>28</v>
      </c>
      <c r="B22" s="314">
        <v>81</v>
      </c>
      <c r="C22" s="315">
        <v>45</v>
      </c>
      <c r="D22" s="316">
        <v>36</v>
      </c>
      <c r="E22" s="314">
        <v>22</v>
      </c>
      <c r="F22" s="315">
        <v>10</v>
      </c>
      <c r="G22" s="316">
        <v>12</v>
      </c>
      <c r="H22" s="314">
        <v>13</v>
      </c>
      <c r="I22" s="315">
        <v>17</v>
      </c>
      <c r="J22" s="316">
        <v>-4</v>
      </c>
      <c r="K22" s="314">
        <v>27</v>
      </c>
      <c r="L22" s="315">
        <v>39</v>
      </c>
      <c r="M22" s="316">
        <v>-12</v>
      </c>
      <c r="N22" s="314">
        <v>102</v>
      </c>
      <c r="O22" s="315">
        <v>86</v>
      </c>
      <c r="P22" s="316">
        <v>16</v>
      </c>
      <c r="Q22" s="314">
        <v>152</v>
      </c>
      <c r="R22" s="315">
        <v>125</v>
      </c>
      <c r="S22" s="316">
        <v>27</v>
      </c>
      <c r="T22" s="314">
        <v>94</v>
      </c>
      <c r="U22" s="315">
        <v>84</v>
      </c>
      <c r="V22" s="316">
        <v>10</v>
      </c>
      <c r="W22" s="314">
        <v>69</v>
      </c>
      <c r="X22" s="315">
        <v>46</v>
      </c>
      <c r="Y22" s="316">
        <v>23</v>
      </c>
    </row>
    <row r="23" spans="1:25" s="3" customFormat="1" ht="11.25" customHeight="1" x14ac:dyDescent="0.15">
      <c r="A23" s="313" t="s">
        <v>29</v>
      </c>
      <c r="B23" s="314">
        <v>9</v>
      </c>
      <c r="C23" s="315">
        <v>14</v>
      </c>
      <c r="D23" s="316">
        <v>-5</v>
      </c>
      <c r="E23" s="314">
        <v>4</v>
      </c>
      <c r="F23" s="315">
        <v>5</v>
      </c>
      <c r="G23" s="316">
        <v>-1</v>
      </c>
      <c r="H23" s="314">
        <v>3</v>
      </c>
      <c r="I23" s="315">
        <v>6</v>
      </c>
      <c r="J23" s="316">
        <v>-3</v>
      </c>
      <c r="K23" s="314">
        <v>10</v>
      </c>
      <c r="L23" s="315">
        <v>13</v>
      </c>
      <c r="M23" s="316">
        <v>-3</v>
      </c>
      <c r="N23" s="314">
        <v>16</v>
      </c>
      <c r="O23" s="315">
        <v>30</v>
      </c>
      <c r="P23" s="316">
        <v>-14</v>
      </c>
      <c r="Q23" s="314">
        <v>12</v>
      </c>
      <c r="R23" s="315">
        <v>27</v>
      </c>
      <c r="S23" s="316">
        <v>-15</v>
      </c>
      <c r="T23" s="314">
        <v>13</v>
      </c>
      <c r="U23" s="315">
        <v>14</v>
      </c>
      <c r="V23" s="316">
        <v>-1</v>
      </c>
      <c r="W23" s="314">
        <v>11</v>
      </c>
      <c r="X23" s="315">
        <v>17</v>
      </c>
      <c r="Y23" s="316">
        <v>-6</v>
      </c>
    </row>
    <row r="24" spans="1:25" s="3" customFormat="1" ht="11.25" customHeight="1" thickBot="1" x14ac:dyDescent="0.2">
      <c r="A24" s="317" t="s">
        <v>30</v>
      </c>
      <c r="B24" s="318">
        <v>14</v>
      </c>
      <c r="C24" s="319">
        <v>17</v>
      </c>
      <c r="D24" s="320">
        <v>-3</v>
      </c>
      <c r="E24" s="318">
        <v>8</v>
      </c>
      <c r="F24" s="319">
        <v>10</v>
      </c>
      <c r="G24" s="320">
        <v>-2</v>
      </c>
      <c r="H24" s="318">
        <v>8</v>
      </c>
      <c r="I24" s="319">
        <v>5</v>
      </c>
      <c r="J24" s="320">
        <v>3</v>
      </c>
      <c r="K24" s="318">
        <v>16</v>
      </c>
      <c r="L24" s="319">
        <v>25</v>
      </c>
      <c r="M24" s="320">
        <v>-9</v>
      </c>
      <c r="N24" s="318">
        <v>35</v>
      </c>
      <c r="O24" s="319">
        <v>46</v>
      </c>
      <c r="P24" s="320">
        <v>-11</v>
      </c>
      <c r="Q24" s="318">
        <v>31</v>
      </c>
      <c r="R24" s="319">
        <v>41</v>
      </c>
      <c r="S24" s="320">
        <v>-10</v>
      </c>
      <c r="T24" s="318">
        <v>20</v>
      </c>
      <c r="U24" s="319">
        <v>23</v>
      </c>
      <c r="V24" s="320">
        <v>-3</v>
      </c>
      <c r="W24" s="318">
        <v>30</v>
      </c>
      <c r="X24" s="319">
        <v>23</v>
      </c>
      <c r="Y24" s="320">
        <v>7</v>
      </c>
    </row>
    <row r="25" spans="1:25" ht="11.25" customHeight="1" thickBot="1" x14ac:dyDescent="0.2">
      <c r="A25" s="321"/>
      <c r="B25" s="321"/>
      <c r="C25" s="321"/>
      <c r="D25" s="322"/>
      <c r="E25" s="321"/>
      <c r="F25" s="321"/>
      <c r="G25" s="322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</row>
    <row r="26" spans="1:25" ht="11.25" customHeight="1" x14ac:dyDescent="0.15">
      <c r="A26" s="303"/>
      <c r="B26" s="622" t="s">
        <v>211</v>
      </c>
      <c r="C26" s="623"/>
      <c r="D26" s="624"/>
      <c r="E26" s="622" t="s">
        <v>212</v>
      </c>
      <c r="F26" s="623"/>
      <c r="G26" s="624"/>
      <c r="H26" s="622" t="s">
        <v>213</v>
      </c>
      <c r="I26" s="623"/>
      <c r="J26" s="624"/>
      <c r="K26" s="622" t="s">
        <v>214</v>
      </c>
      <c r="L26" s="623"/>
      <c r="M26" s="624"/>
      <c r="N26" s="622" t="s">
        <v>215</v>
      </c>
      <c r="O26" s="623"/>
      <c r="P26" s="624"/>
      <c r="Q26" s="622" t="s">
        <v>216</v>
      </c>
      <c r="R26" s="623"/>
      <c r="S26" s="624"/>
      <c r="T26" s="628"/>
      <c r="U26" s="629"/>
      <c r="V26" s="630"/>
      <c r="W26" s="634" t="s">
        <v>32</v>
      </c>
      <c r="X26" s="635"/>
      <c r="Y26" s="636"/>
    </row>
    <row r="27" spans="1:25" ht="11.25" customHeight="1" x14ac:dyDescent="0.15">
      <c r="A27" s="369"/>
      <c r="B27" s="625"/>
      <c r="C27" s="626"/>
      <c r="D27" s="627"/>
      <c r="E27" s="625"/>
      <c r="F27" s="626"/>
      <c r="G27" s="627"/>
      <c r="H27" s="625"/>
      <c r="I27" s="626"/>
      <c r="J27" s="627"/>
      <c r="K27" s="625"/>
      <c r="L27" s="626"/>
      <c r="M27" s="627"/>
      <c r="N27" s="625"/>
      <c r="O27" s="626"/>
      <c r="P27" s="627"/>
      <c r="Q27" s="625"/>
      <c r="R27" s="626"/>
      <c r="S27" s="627"/>
      <c r="T27" s="631"/>
      <c r="U27" s="632"/>
      <c r="V27" s="633"/>
      <c r="W27" s="637"/>
      <c r="X27" s="638"/>
      <c r="Y27" s="639"/>
    </row>
    <row r="28" spans="1:25" ht="11.25" customHeight="1" x14ac:dyDescent="0.15">
      <c r="A28" s="304"/>
      <c r="B28" s="305" t="s">
        <v>9</v>
      </c>
      <c r="C28" s="306" t="s">
        <v>10</v>
      </c>
      <c r="D28" s="308" t="s">
        <v>210</v>
      </c>
      <c r="E28" s="305" t="s">
        <v>9</v>
      </c>
      <c r="F28" s="306" t="s">
        <v>10</v>
      </c>
      <c r="G28" s="308" t="s">
        <v>210</v>
      </c>
      <c r="H28" s="305" t="s">
        <v>9</v>
      </c>
      <c r="I28" s="306" t="s">
        <v>10</v>
      </c>
      <c r="J28" s="308" t="s">
        <v>210</v>
      </c>
      <c r="K28" s="305" t="s">
        <v>9</v>
      </c>
      <c r="L28" s="306" t="s">
        <v>10</v>
      </c>
      <c r="M28" s="308" t="s">
        <v>210</v>
      </c>
      <c r="N28" s="305" t="s">
        <v>9</v>
      </c>
      <c r="O28" s="306" t="s">
        <v>10</v>
      </c>
      <c r="P28" s="308" t="s">
        <v>210</v>
      </c>
      <c r="Q28" s="305" t="s">
        <v>9</v>
      </c>
      <c r="R28" s="306" t="s">
        <v>10</v>
      </c>
      <c r="S28" s="308" t="s">
        <v>210</v>
      </c>
      <c r="T28" s="370"/>
      <c r="U28" s="371"/>
      <c r="V28" s="372"/>
      <c r="W28" s="373" t="s">
        <v>9</v>
      </c>
      <c r="X28" s="374" t="s">
        <v>10</v>
      </c>
      <c r="Y28" s="375" t="s">
        <v>210</v>
      </c>
    </row>
    <row r="29" spans="1:25" ht="11.25" customHeight="1" thickBot="1" x14ac:dyDescent="0.2">
      <c r="A29" s="335" t="s">
        <v>12</v>
      </c>
      <c r="B29" s="336">
        <v>952</v>
      </c>
      <c r="C29" s="337">
        <v>952</v>
      </c>
      <c r="D29" s="338">
        <v>0</v>
      </c>
      <c r="E29" s="336">
        <v>746</v>
      </c>
      <c r="F29" s="337">
        <v>746</v>
      </c>
      <c r="G29" s="338">
        <v>0</v>
      </c>
      <c r="H29" s="336">
        <v>523</v>
      </c>
      <c r="I29" s="337">
        <v>523</v>
      </c>
      <c r="J29" s="338">
        <v>0</v>
      </c>
      <c r="K29" s="336">
        <v>506</v>
      </c>
      <c r="L29" s="337">
        <v>506</v>
      </c>
      <c r="M29" s="338">
        <v>0</v>
      </c>
      <c r="N29" s="336">
        <v>396</v>
      </c>
      <c r="O29" s="337">
        <v>396</v>
      </c>
      <c r="P29" s="338">
        <v>0</v>
      </c>
      <c r="Q29" s="336">
        <v>1281</v>
      </c>
      <c r="R29" s="337">
        <v>1281</v>
      </c>
      <c r="S29" s="338">
        <v>0</v>
      </c>
      <c r="T29" s="376"/>
      <c r="U29" s="377"/>
      <c r="V29" s="378"/>
      <c r="W29" s="158">
        <v>15567</v>
      </c>
      <c r="X29" s="337">
        <v>15567</v>
      </c>
      <c r="Y29" s="338">
        <v>0</v>
      </c>
    </row>
    <row r="30" spans="1:25" ht="11.25" customHeight="1" thickTop="1" x14ac:dyDescent="0.15">
      <c r="A30" s="313" t="s">
        <v>13</v>
      </c>
      <c r="B30" s="314">
        <v>328</v>
      </c>
      <c r="C30" s="315">
        <v>269</v>
      </c>
      <c r="D30" s="316">
        <v>59</v>
      </c>
      <c r="E30" s="314">
        <v>277</v>
      </c>
      <c r="F30" s="315">
        <v>202</v>
      </c>
      <c r="G30" s="316">
        <v>75</v>
      </c>
      <c r="H30" s="314">
        <v>160</v>
      </c>
      <c r="I30" s="315">
        <v>156</v>
      </c>
      <c r="J30" s="316">
        <v>4</v>
      </c>
      <c r="K30" s="314">
        <v>155</v>
      </c>
      <c r="L30" s="315">
        <v>156</v>
      </c>
      <c r="M30" s="316">
        <v>-1</v>
      </c>
      <c r="N30" s="314">
        <v>117</v>
      </c>
      <c r="O30" s="315">
        <v>128</v>
      </c>
      <c r="P30" s="316">
        <v>-11</v>
      </c>
      <c r="Q30" s="314">
        <v>452</v>
      </c>
      <c r="R30" s="315">
        <v>257</v>
      </c>
      <c r="S30" s="316">
        <v>195</v>
      </c>
      <c r="T30" s="314"/>
      <c r="U30" s="315"/>
      <c r="V30" s="316"/>
      <c r="W30" s="326">
        <v>5657</v>
      </c>
      <c r="X30" s="311">
        <v>4245</v>
      </c>
      <c r="Y30" s="327">
        <v>1412</v>
      </c>
    </row>
    <row r="31" spans="1:25" ht="11.25" customHeight="1" x14ac:dyDescent="0.15">
      <c r="A31" s="313" t="s">
        <v>14</v>
      </c>
      <c r="B31" s="314">
        <v>102</v>
      </c>
      <c r="C31" s="315">
        <v>117</v>
      </c>
      <c r="D31" s="316">
        <v>-15</v>
      </c>
      <c r="E31" s="314">
        <v>107</v>
      </c>
      <c r="F31" s="315">
        <v>105</v>
      </c>
      <c r="G31" s="316">
        <v>2</v>
      </c>
      <c r="H31" s="314">
        <v>73</v>
      </c>
      <c r="I31" s="315">
        <v>69</v>
      </c>
      <c r="J31" s="316">
        <v>4</v>
      </c>
      <c r="K31" s="314">
        <v>69</v>
      </c>
      <c r="L31" s="315">
        <v>68</v>
      </c>
      <c r="M31" s="316">
        <v>1</v>
      </c>
      <c r="N31" s="314">
        <v>71</v>
      </c>
      <c r="O31" s="315">
        <v>49</v>
      </c>
      <c r="P31" s="316">
        <v>22</v>
      </c>
      <c r="Q31" s="314">
        <v>179</v>
      </c>
      <c r="R31" s="315">
        <v>172</v>
      </c>
      <c r="S31" s="316">
        <v>7</v>
      </c>
      <c r="T31" s="314"/>
      <c r="U31" s="315"/>
      <c r="V31" s="316"/>
      <c r="W31" s="326">
        <v>2015</v>
      </c>
      <c r="X31" s="311">
        <v>2102</v>
      </c>
      <c r="Y31" s="327">
        <v>-87</v>
      </c>
    </row>
    <row r="32" spans="1:25" ht="11.25" customHeight="1" x14ac:dyDescent="0.15">
      <c r="A32" s="313" t="s">
        <v>15</v>
      </c>
      <c r="B32" s="314">
        <v>76</v>
      </c>
      <c r="C32" s="315">
        <v>50</v>
      </c>
      <c r="D32" s="316">
        <v>26</v>
      </c>
      <c r="E32" s="314">
        <v>44</v>
      </c>
      <c r="F32" s="315">
        <v>39</v>
      </c>
      <c r="G32" s="316">
        <v>5</v>
      </c>
      <c r="H32" s="314">
        <v>34</v>
      </c>
      <c r="I32" s="315">
        <v>27</v>
      </c>
      <c r="J32" s="316">
        <v>7</v>
      </c>
      <c r="K32" s="314">
        <v>31</v>
      </c>
      <c r="L32" s="315">
        <v>23</v>
      </c>
      <c r="M32" s="316">
        <v>8</v>
      </c>
      <c r="N32" s="314">
        <v>16</v>
      </c>
      <c r="O32" s="315">
        <v>25</v>
      </c>
      <c r="P32" s="316">
        <v>-9</v>
      </c>
      <c r="Q32" s="314">
        <v>56</v>
      </c>
      <c r="R32" s="315">
        <v>41</v>
      </c>
      <c r="S32" s="316">
        <v>15</v>
      </c>
      <c r="T32" s="314"/>
      <c r="U32" s="315"/>
      <c r="V32" s="316"/>
      <c r="W32" s="326">
        <v>1079</v>
      </c>
      <c r="X32" s="311">
        <v>950</v>
      </c>
      <c r="Y32" s="327">
        <v>129</v>
      </c>
    </row>
    <row r="33" spans="1:25" ht="11.25" customHeight="1" x14ac:dyDescent="0.15">
      <c r="A33" s="313" t="s">
        <v>16</v>
      </c>
      <c r="B33" s="314">
        <v>42</v>
      </c>
      <c r="C33" s="315">
        <v>55</v>
      </c>
      <c r="D33" s="316">
        <v>-13</v>
      </c>
      <c r="E33" s="314">
        <v>35</v>
      </c>
      <c r="F33" s="315">
        <v>35</v>
      </c>
      <c r="G33" s="316">
        <v>0</v>
      </c>
      <c r="H33" s="314">
        <v>25</v>
      </c>
      <c r="I33" s="315">
        <v>27</v>
      </c>
      <c r="J33" s="316">
        <v>-2</v>
      </c>
      <c r="K33" s="314">
        <v>23</v>
      </c>
      <c r="L33" s="315">
        <v>21</v>
      </c>
      <c r="M33" s="316">
        <v>2</v>
      </c>
      <c r="N33" s="314">
        <v>10</v>
      </c>
      <c r="O33" s="315">
        <v>7</v>
      </c>
      <c r="P33" s="316">
        <v>3</v>
      </c>
      <c r="Q33" s="314">
        <v>28</v>
      </c>
      <c r="R33" s="315">
        <v>31</v>
      </c>
      <c r="S33" s="316">
        <v>-3</v>
      </c>
      <c r="T33" s="314"/>
      <c r="U33" s="315"/>
      <c r="V33" s="316"/>
      <c r="W33" s="326">
        <v>560</v>
      </c>
      <c r="X33" s="311">
        <v>612</v>
      </c>
      <c r="Y33" s="327">
        <v>-52</v>
      </c>
    </row>
    <row r="34" spans="1:25" ht="11.25" customHeight="1" x14ac:dyDescent="0.15">
      <c r="A34" s="313" t="s">
        <v>17</v>
      </c>
      <c r="B34" s="314">
        <v>50</v>
      </c>
      <c r="C34" s="315">
        <v>57</v>
      </c>
      <c r="D34" s="316">
        <v>-7</v>
      </c>
      <c r="E34" s="314">
        <v>29</v>
      </c>
      <c r="F34" s="315">
        <v>49</v>
      </c>
      <c r="G34" s="316">
        <v>-20</v>
      </c>
      <c r="H34" s="314">
        <v>20</v>
      </c>
      <c r="I34" s="315">
        <v>24</v>
      </c>
      <c r="J34" s="316">
        <v>-4</v>
      </c>
      <c r="K34" s="314">
        <v>26</v>
      </c>
      <c r="L34" s="315">
        <v>25</v>
      </c>
      <c r="M34" s="316">
        <v>1</v>
      </c>
      <c r="N34" s="314">
        <v>12</v>
      </c>
      <c r="O34" s="315">
        <v>17</v>
      </c>
      <c r="P34" s="316">
        <v>-5</v>
      </c>
      <c r="Q34" s="314">
        <v>39</v>
      </c>
      <c r="R34" s="315">
        <v>73</v>
      </c>
      <c r="S34" s="316">
        <v>-34</v>
      </c>
      <c r="T34" s="314"/>
      <c r="U34" s="315"/>
      <c r="V34" s="316"/>
      <c r="W34" s="326">
        <v>674</v>
      </c>
      <c r="X34" s="311">
        <v>949</v>
      </c>
      <c r="Y34" s="327">
        <v>-275</v>
      </c>
    </row>
    <row r="35" spans="1:25" ht="11.25" customHeight="1" x14ac:dyDescent="0.15">
      <c r="A35" s="313" t="s">
        <v>18</v>
      </c>
      <c r="B35" s="314">
        <v>29</v>
      </c>
      <c r="C35" s="315">
        <v>40</v>
      </c>
      <c r="D35" s="316">
        <v>-11</v>
      </c>
      <c r="E35" s="314">
        <v>22</v>
      </c>
      <c r="F35" s="315">
        <v>27</v>
      </c>
      <c r="G35" s="316">
        <v>-5</v>
      </c>
      <c r="H35" s="314">
        <v>25</v>
      </c>
      <c r="I35" s="315">
        <v>21</v>
      </c>
      <c r="J35" s="316">
        <v>4</v>
      </c>
      <c r="K35" s="314">
        <v>23</v>
      </c>
      <c r="L35" s="315">
        <v>22</v>
      </c>
      <c r="M35" s="316">
        <v>1</v>
      </c>
      <c r="N35" s="314">
        <v>23</v>
      </c>
      <c r="O35" s="315">
        <v>11</v>
      </c>
      <c r="P35" s="316">
        <v>12</v>
      </c>
      <c r="Q35" s="314">
        <v>44</v>
      </c>
      <c r="R35" s="315">
        <v>65</v>
      </c>
      <c r="S35" s="316">
        <v>-21</v>
      </c>
      <c r="T35" s="314"/>
      <c r="U35" s="315"/>
      <c r="V35" s="316"/>
      <c r="W35" s="326">
        <v>565</v>
      </c>
      <c r="X35" s="311">
        <v>632</v>
      </c>
      <c r="Y35" s="327">
        <v>-67</v>
      </c>
    </row>
    <row r="36" spans="1:25" ht="11.25" customHeight="1" x14ac:dyDescent="0.15">
      <c r="A36" s="313" t="s">
        <v>19</v>
      </c>
      <c r="B36" s="314">
        <v>10</v>
      </c>
      <c r="C36" s="315">
        <v>14</v>
      </c>
      <c r="D36" s="316">
        <v>-4</v>
      </c>
      <c r="E36" s="314">
        <v>6</v>
      </c>
      <c r="F36" s="315">
        <v>14</v>
      </c>
      <c r="G36" s="316">
        <v>-8</v>
      </c>
      <c r="H36" s="314">
        <v>7</v>
      </c>
      <c r="I36" s="315">
        <v>12</v>
      </c>
      <c r="J36" s="316">
        <v>-5</v>
      </c>
      <c r="K36" s="314">
        <v>4</v>
      </c>
      <c r="L36" s="315">
        <v>16</v>
      </c>
      <c r="M36" s="316">
        <v>-12</v>
      </c>
      <c r="N36" s="314">
        <v>5</v>
      </c>
      <c r="O36" s="315">
        <v>16</v>
      </c>
      <c r="P36" s="316">
        <v>-11</v>
      </c>
      <c r="Q36" s="314">
        <v>15</v>
      </c>
      <c r="R36" s="315">
        <v>47</v>
      </c>
      <c r="S36" s="316">
        <v>-32</v>
      </c>
      <c r="T36" s="314"/>
      <c r="U36" s="315"/>
      <c r="V36" s="316"/>
      <c r="W36" s="326">
        <v>142</v>
      </c>
      <c r="X36" s="311">
        <v>333</v>
      </c>
      <c r="Y36" s="327">
        <v>-191</v>
      </c>
    </row>
    <row r="37" spans="1:25" ht="11.25" customHeight="1" x14ac:dyDescent="0.15">
      <c r="A37" s="313" t="s">
        <v>20</v>
      </c>
      <c r="B37" s="314">
        <v>17</v>
      </c>
      <c r="C37" s="315">
        <v>19</v>
      </c>
      <c r="D37" s="316">
        <v>-2</v>
      </c>
      <c r="E37" s="314">
        <v>11</v>
      </c>
      <c r="F37" s="315">
        <v>15</v>
      </c>
      <c r="G37" s="316">
        <v>-4</v>
      </c>
      <c r="H37" s="314">
        <v>10</v>
      </c>
      <c r="I37" s="315">
        <v>21</v>
      </c>
      <c r="J37" s="316">
        <v>-11</v>
      </c>
      <c r="K37" s="314">
        <v>17</v>
      </c>
      <c r="L37" s="315">
        <v>10</v>
      </c>
      <c r="M37" s="316">
        <v>7</v>
      </c>
      <c r="N37" s="314">
        <v>9</v>
      </c>
      <c r="O37" s="315">
        <v>14</v>
      </c>
      <c r="P37" s="316">
        <v>-5</v>
      </c>
      <c r="Q37" s="314">
        <v>23</v>
      </c>
      <c r="R37" s="315">
        <v>54</v>
      </c>
      <c r="S37" s="316">
        <v>-31</v>
      </c>
      <c r="T37" s="314"/>
      <c r="U37" s="315"/>
      <c r="V37" s="316"/>
      <c r="W37" s="326">
        <v>255</v>
      </c>
      <c r="X37" s="311">
        <v>430</v>
      </c>
      <c r="Y37" s="327">
        <v>-175</v>
      </c>
    </row>
    <row r="38" spans="1:25" ht="11.25" customHeight="1" x14ac:dyDescent="0.15">
      <c r="A38" s="313" t="s">
        <v>21</v>
      </c>
      <c r="B38" s="314">
        <v>27</v>
      </c>
      <c r="C38" s="315">
        <v>30</v>
      </c>
      <c r="D38" s="316">
        <v>-3</v>
      </c>
      <c r="E38" s="314">
        <v>12</v>
      </c>
      <c r="F38" s="315">
        <v>24</v>
      </c>
      <c r="G38" s="316">
        <v>-12</v>
      </c>
      <c r="H38" s="314">
        <v>11</v>
      </c>
      <c r="I38" s="315">
        <v>17</v>
      </c>
      <c r="J38" s="316">
        <v>-6</v>
      </c>
      <c r="K38" s="314">
        <v>12</v>
      </c>
      <c r="L38" s="315">
        <v>8</v>
      </c>
      <c r="M38" s="316">
        <v>4</v>
      </c>
      <c r="N38" s="314">
        <v>14</v>
      </c>
      <c r="O38" s="315">
        <v>10</v>
      </c>
      <c r="P38" s="316">
        <v>4</v>
      </c>
      <c r="Q38" s="314">
        <v>27</v>
      </c>
      <c r="R38" s="315">
        <v>46</v>
      </c>
      <c r="S38" s="316">
        <v>-19</v>
      </c>
      <c r="T38" s="314"/>
      <c r="U38" s="315"/>
      <c r="V38" s="316"/>
      <c r="W38" s="326">
        <v>369</v>
      </c>
      <c r="X38" s="311">
        <v>405</v>
      </c>
      <c r="Y38" s="327">
        <v>-36</v>
      </c>
    </row>
    <row r="39" spans="1:25" ht="11.25" customHeight="1" x14ac:dyDescent="0.15">
      <c r="A39" s="313" t="s">
        <v>22</v>
      </c>
      <c r="B39" s="314">
        <v>36</v>
      </c>
      <c r="C39" s="315">
        <v>57</v>
      </c>
      <c r="D39" s="316">
        <v>-21</v>
      </c>
      <c r="E39" s="314">
        <v>27</v>
      </c>
      <c r="F39" s="315">
        <v>44</v>
      </c>
      <c r="G39" s="316">
        <v>-17</v>
      </c>
      <c r="H39" s="314">
        <v>20</v>
      </c>
      <c r="I39" s="315">
        <v>15</v>
      </c>
      <c r="J39" s="316">
        <v>5</v>
      </c>
      <c r="K39" s="314">
        <v>23</v>
      </c>
      <c r="L39" s="315">
        <v>16</v>
      </c>
      <c r="M39" s="316">
        <v>7</v>
      </c>
      <c r="N39" s="314">
        <v>15</v>
      </c>
      <c r="O39" s="315">
        <v>16</v>
      </c>
      <c r="P39" s="316">
        <v>-1</v>
      </c>
      <c r="Q39" s="314">
        <v>52</v>
      </c>
      <c r="R39" s="315">
        <v>62</v>
      </c>
      <c r="S39" s="316">
        <v>-10</v>
      </c>
      <c r="T39" s="314"/>
      <c r="U39" s="315"/>
      <c r="V39" s="316"/>
      <c r="W39" s="326">
        <v>509</v>
      </c>
      <c r="X39" s="311">
        <v>710</v>
      </c>
      <c r="Y39" s="327">
        <v>-201</v>
      </c>
    </row>
    <row r="40" spans="1:25" ht="11.25" customHeight="1" x14ac:dyDescent="0.15">
      <c r="A40" s="313" t="s">
        <v>23</v>
      </c>
      <c r="B40" s="314">
        <v>46</v>
      </c>
      <c r="C40" s="315">
        <v>46</v>
      </c>
      <c r="D40" s="316">
        <v>0</v>
      </c>
      <c r="E40" s="314">
        <v>29</v>
      </c>
      <c r="F40" s="315">
        <v>44</v>
      </c>
      <c r="G40" s="316">
        <v>-15</v>
      </c>
      <c r="H40" s="314">
        <v>26</v>
      </c>
      <c r="I40" s="315">
        <v>27</v>
      </c>
      <c r="J40" s="316">
        <v>-1</v>
      </c>
      <c r="K40" s="314">
        <v>27</v>
      </c>
      <c r="L40" s="315">
        <v>33</v>
      </c>
      <c r="M40" s="316">
        <v>-6</v>
      </c>
      <c r="N40" s="314">
        <v>25</v>
      </c>
      <c r="O40" s="315">
        <v>24</v>
      </c>
      <c r="P40" s="316">
        <v>1</v>
      </c>
      <c r="Q40" s="314">
        <v>55</v>
      </c>
      <c r="R40" s="315">
        <v>69</v>
      </c>
      <c r="S40" s="316">
        <v>-14</v>
      </c>
      <c r="T40" s="314"/>
      <c r="U40" s="315"/>
      <c r="V40" s="316"/>
      <c r="W40" s="326">
        <v>760</v>
      </c>
      <c r="X40" s="311">
        <v>880</v>
      </c>
      <c r="Y40" s="327">
        <v>-120</v>
      </c>
    </row>
    <row r="41" spans="1:25" ht="11.25" customHeight="1" x14ac:dyDescent="0.15">
      <c r="A41" s="313" t="s">
        <v>24</v>
      </c>
      <c r="B41" s="314">
        <v>28</v>
      </c>
      <c r="C41" s="315">
        <v>26</v>
      </c>
      <c r="D41" s="316">
        <v>2</v>
      </c>
      <c r="E41" s="314">
        <v>22</v>
      </c>
      <c r="F41" s="315">
        <v>29</v>
      </c>
      <c r="G41" s="316">
        <v>-7</v>
      </c>
      <c r="H41" s="314">
        <v>19</v>
      </c>
      <c r="I41" s="315">
        <v>19</v>
      </c>
      <c r="J41" s="316">
        <v>0</v>
      </c>
      <c r="K41" s="314">
        <v>25</v>
      </c>
      <c r="L41" s="315">
        <v>26</v>
      </c>
      <c r="M41" s="316">
        <v>-1</v>
      </c>
      <c r="N41" s="314">
        <v>15</v>
      </c>
      <c r="O41" s="315">
        <v>15</v>
      </c>
      <c r="P41" s="316">
        <v>0</v>
      </c>
      <c r="Q41" s="314">
        <v>66</v>
      </c>
      <c r="R41" s="315">
        <v>72</v>
      </c>
      <c r="S41" s="316">
        <v>-6</v>
      </c>
      <c r="T41" s="314"/>
      <c r="U41" s="315"/>
      <c r="V41" s="316"/>
      <c r="W41" s="326">
        <v>561</v>
      </c>
      <c r="X41" s="311">
        <v>702</v>
      </c>
      <c r="Y41" s="327">
        <v>-141</v>
      </c>
    </row>
    <row r="42" spans="1:25" ht="11.25" customHeight="1" x14ac:dyDescent="0.15">
      <c r="A42" s="313" t="s">
        <v>25</v>
      </c>
      <c r="B42" s="314">
        <v>60</v>
      </c>
      <c r="C42" s="315">
        <v>57</v>
      </c>
      <c r="D42" s="316">
        <v>3</v>
      </c>
      <c r="E42" s="314">
        <v>34</v>
      </c>
      <c r="F42" s="315">
        <v>43</v>
      </c>
      <c r="G42" s="316">
        <v>-9</v>
      </c>
      <c r="H42" s="314">
        <v>37</v>
      </c>
      <c r="I42" s="315">
        <v>30</v>
      </c>
      <c r="J42" s="316">
        <v>7</v>
      </c>
      <c r="K42" s="314">
        <v>21</v>
      </c>
      <c r="L42" s="315">
        <v>26</v>
      </c>
      <c r="M42" s="316">
        <v>-5</v>
      </c>
      <c r="N42" s="314">
        <v>16</v>
      </c>
      <c r="O42" s="315">
        <v>32</v>
      </c>
      <c r="P42" s="316">
        <v>-16</v>
      </c>
      <c r="Q42" s="314">
        <v>84</v>
      </c>
      <c r="R42" s="315">
        <v>71</v>
      </c>
      <c r="S42" s="316">
        <v>13</v>
      </c>
      <c r="T42" s="314"/>
      <c r="U42" s="315"/>
      <c r="V42" s="316"/>
      <c r="W42" s="326">
        <v>853</v>
      </c>
      <c r="X42" s="311">
        <v>851</v>
      </c>
      <c r="Y42" s="327">
        <v>2</v>
      </c>
    </row>
    <row r="43" spans="1:25" ht="11.25" customHeight="1" x14ac:dyDescent="0.15">
      <c r="A43" s="313" t="s">
        <v>26</v>
      </c>
      <c r="B43" s="314">
        <v>32</v>
      </c>
      <c r="C43" s="315">
        <v>31</v>
      </c>
      <c r="D43" s="316">
        <v>1</v>
      </c>
      <c r="E43" s="314">
        <v>28</v>
      </c>
      <c r="F43" s="315">
        <v>24</v>
      </c>
      <c r="G43" s="316">
        <v>4</v>
      </c>
      <c r="H43" s="314">
        <v>17</v>
      </c>
      <c r="I43" s="315">
        <v>13</v>
      </c>
      <c r="J43" s="316">
        <v>4</v>
      </c>
      <c r="K43" s="314">
        <v>16</v>
      </c>
      <c r="L43" s="315">
        <v>13</v>
      </c>
      <c r="M43" s="316">
        <v>3</v>
      </c>
      <c r="N43" s="314">
        <v>11</v>
      </c>
      <c r="O43" s="315">
        <v>7</v>
      </c>
      <c r="P43" s="316">
        <v>4</v>
      </c>
      <c r="Q43" s="314">
        <v>42</v>
      </c>
      <c r="R43" s="315">
        <v>51</v>
      </c>
      <c r="S43" s="316">
        <v>-9</v>
      </c>
      <c r="T43" s="314"/>
      <c r="U43" s="315"/>
      <c r="V43" s="316"/>
      <c r="W43" s="326">
        <v>401</v>
      </c>
      <c r="X43" s="311">
        <v>541</v>
      </c>
      <c r="Y43" s="327">
        <v>-140</v>
      </c>
    </row>
    <row r="44" spans="1:25" ht="11.25" customHeight="1" x14ac:dyDescent="0.15">
      <c r="A44" s="313" t="s">
        <v>27</v>
      </c>
      <c r="B44" s="314">
        <v>2</v>
      </c>
      <c r="C44" s="315">
        <v>2</v>
      </c>
      <c r="D44" s="316">
        <v>0</v>
      </c>
      <c r="E44" s="314">
        <v>2</v>
      </c>
      <c r="F44" s="315">
        <v>1</v>
      </c>
      <c r="G44" s="316">
        <v>1</v>
      </c>
      <c r="H44" s="314">
        <v>0</v>
      </c>
      <c r="I44" s="315">
        <v>2</v>
      </c>
      <c r="J44" s="316">
        <v>-2</v>
      </c>
      <c r="K44" s="314">
        <v>1</v>
      </c>
      <c r="L44" s="315">
        <v>2</v>
      </c>
      <c r="M44" s="316">
        <v>-1</v>
      </c>
      <c r="N44" s="314">
        <v>0</v>
      </c>
      <c r="O44" s="315">
        <v>0</v>
      </c>
      <c r="P44" s="316">
        <v>0</v>
      </c>
      <c r="Q44" s="314">
        <v>0</v>
      </c>
      <c r="R44" s="315">
        <v>4</v>
      </c>
      <c r="S44" s="316">
        <v>-4</v>
      </c>
      <c r="T44" s="314"/>
      <c r="U44" s="315"/>
      <c r="V44" s="316"/>
      <c r="W44" s="326">
        <v>11</v>
      </c>
      <c r="X44" s="311">
        <v>49</v>
      </c>
      <c r="Y44" s="327">
        <v>-38</v>
      </c>
    </row>
    <row r="45" spans="1:25" ht="11.25" customHeight="1" x14ac:dyDescent="0.15">
      <c r="A45" s="313" t="s">
        <v>28</v>
      </c>
      <c r="B45" s="314">
        <v>43</v>
      </c>
      <c r="C45" s="315">
        <v>40</v>
      </c>
      <c r="D45" s="316">
        <v>3</v>
      </c>
      <c r="E45" s="314">
        <v>35</v>
      </c>
      <c r="F45" s="315">
        <v>29</v>
      </c>
      <c r="G45" s="316">
        <v>6</v>
      </c>
      <c r="H45" s="314">
        <v>26</v>
      </c>
      <c r="I45" s="315">
        <v>29</v>
      </c>
      <c r="J45" s="316">
        <v>-3</v>
      </c>
      <c r="K45" s="314">
        <v>20</v>
      </c>
      <c r="L45" s="315">
        <v>25</v>
      </c>
      <c r="M45" s="316">
        <v>-5</v>
      </c>
      <c r="N45" s="314">
        <v>21</v>
      </c>
      <c r="O45" s="315">
        <v>15</v>
      </c>
      <c r="P45" s="316">
        <v>6</v>
      </c>
      <c r="Q45" s="314">
        <v>64</v>
      </c>
      <c r="R45" s="315">
        <v>65</v>
      </c>
      <c r="S45" s="316">
        <v>-1</v>
      </c>
      <c r="T45" s="314"/>
      <c r="U45" s="315"/>
      <c r="V45" s="316"/>
      <c r="W45" s="326">
        <v>769</v>
      </c>
      <c r="X45" s="311">
        <v>655</v>
      </c>
      <c r="Y45" s="327">
        <v>114</v>
      </c>
    </row>
    <row r="46" spans="1:25" ht="11.25" customHeight="1" x14ac:dyDescent="0.15">
      <c r="A46" s="313" t="s">
        <v>29</v>
      </c>
      <c r="B46" s="314">
        <v>9</v>
      </c>
      <c r="C46" s="315">
        <v>14</v>
      </c>
      <c r="D46" s="316">
        <v>-5</v>
      </c>
      <c r="E46" s="314">
        <v>10</v>
      </c>
      <c r="F46" s="315">
        <v>10</v>
      </c>
      <c r="G46" s="316">
        <v>0</v>
      </c>
      <c r="H46" s="314">
        <v>4</v>
      </c>
      <c r="I46" s="315">
        <v>3</v>
      </c>
      <c r="J46" s="316">
        <v>1</v>
      </c>
      <c r="K46" s="314">
        <v>5</v>
      </c>
      <c r="L46" s="315">
        <v>3</v>
      </c>
      <c r="M46" s="316">
        <v>2</v>
      </c>
      <c r="N46" s="314">
        <v>8</v>
      </c>
      <c r="O46" s="315">
        <v>5</v>
      </c>
      <c r="P46" s="316">
        <v>3</v>
      </c>
      <c r="Q46" s="314">
        <v>24</v>
      </c>
      <c r="R46" s="315">
        <v>53</v>
      </c>
      <c r="S46" s="316">
        <v>-29</v>
      </c>
      <c r="T46" s="314"/>
      <c r="U46" s="315"/>
      <c r="V46" s="316"/>
      <c r="W46" s="326">
        <v>138</v>
      </c>
      <c r="X46" s="311">
        <v>214</v>
      </c>
      <c r="Y46" s="327">
        <v>-76</v>
      </c>
    </row>
    <row r="47" spans="1:25" ht="11.25" customHeight="1" thickBot="1" x14ac:dyDescent="0.2">
      <c r="A47" s="317" t="s">
        <v>30</v>
      </c>
      <c r="B47" s="318">
        <v>15</v>
      </c>
      <c r="C47" s="319">
        <v>28</v>
      </c>
      <c r="D47" s="320">
        <v>-13</v>
      </c>
      <c r="E47" s="318">
        <v>16</v>
      </c>
      <c r="F47" s="319">
        <v>12</v>
      </c>
      <c r="G47" s="320">
        <v>4</v>
      </c>
      <c r="H47" s="318">
        <v>9</v>
      </c>
      <c r="I47" s="319">
        <v>11</v>
      </c>
      <c r="J47" s="320">
        <v>-2</v>
      </c>
      <c r="K47" s="318">
        <v>8</v>
      </c>
      <c r="L47" s="319">
        <v>13</v>
      </c>
      <c r="M47" s="320">
        <v>-5</v>
      </c>
      <c r="N47" s="318">
        <v>8</v>
      </c>
      <c r="O47" s="319">
        <v>5</v>
      </c>
      <c r="P47" s="320">
        <v>3</v>
      </c>
      <c r="Q47" s="318">
        <v>31</v>
      </c>
      <c r="R47" s="319">
        <v>48</v>
      </c>
      <c r="S47" s="320">
        <v>-17</v>
      </c>
      <c r="T47" s="318"/>
      <c r="U47" s="319"/>
      <c r="V47" s="320"/>
      <c r="W47" s="328">
        <v>249</v>
      </c>
      <c r="X47" s="129">
        <v>307</v>
      </c>
      <c r="Y47" s="329">
        <v>-58</v>
      </c>
    </row>
  </sheetData>
  <mergeCells count="18">
    <mergeCell ref="T26:V27"/>
    <mergeCell ref="W26:Y27"/>
    <mergeCell ref="B26:D27"/>
    <mergeCell ref="E26:G27"/>
    <mergeCell ref="H26:J27"/>
    <mergeCell ref="K26:M27"/>
    <mergeCell ref="N26:P27"/>
    <mergeCell ref="Q26:S27"/>
    <mergeCell ref="A1:J1"/>
    <mergeCell ref="Q2:Y2"/>
    <mergeCell ref="B3:D4"/>
    <mergeCell ref="E3:G4"/>
    <mergeCell ref="H3:J4"/>
    <mergeCell ref="K3:M4"/>
    <mergeCell ref="N3:P4"/>
    <mergeCell ref="Q3:S4"/>
    <mergeCell ref="T3:V4"/>
    <mergeCell ref="W3:Y4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6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zoomScaleNormal="100" workbookViewId="0">
      <selection activeCell="N53" sqref="N53"/>
    </sheetView>
  </sheetViews>
  <sheetFormatPr defaultRowHeight="12" x14ac:dyDescent="0.15"/>
  <cols>
    <col min="1" max="1" width="11" style="28" customWidth="1"/>
    <col min="2" max="3" width="5.85546875" style="28" customWidth="1"/>
    <col min="4" max="4" width="5.85546875" style="302" customWidth="1"/>
    <col min="5" max="6" width="5.85546875" style="28" customWidth="1"/>
    <col min="7" max="7" width="5.85546875" style="302" customWidth="1"/>
    <col min="8" max="25" width="5.85546875" style="28" customWidth="1"/>
    <col min="26" max="43" width="6.7109375" style="28" customWidth="1"/>
    <col min="44" max="46" width="7.7109375" style="28" customWidth="1"/>
    <col min="47" max="84" width="5.7109375" style="28" customWidth="1"/>
    <col min="85" max="16384" width="9.140625" style="28"/>
  </cols>
  <sheetData>
    <row r="1" spans="1:46" ht="15" customHeight="1" x14ac:dyDescent="0.15">
      <c r="A1" s="577" t="s">
        <v>231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</row>
    <row r="2" spans="1:46" ht="15" customHeight="1" thickBot="1" x14ac:dyDescent="0.2">
      <c r="Q2" s="601" t="s">
        <v>218</v>
      </c>
      <c r="R2" s="601"/>
      <c r="S2" s="601"/>
      <c r="T2" s="601"/>
      <c r="U2" s="601"/>
      <c r="V2" s="601"/>
      <c r="W2" s="601"/>
      <c r="X2" s="601"/>
      <c r="Y2" s="601"/>
      <c r="AN2" s="554"/>
      <c r="AO2" s="554"/>
      <c r="AP2" s="554"/>
      <c r="AQ2" s="554"/>
      <c r="AR2" s="554"/>
      <c r="AS2" s="554"/>
      <c r="AT2" s="554"/>
    </row>
    <row r="3" spans="1:46" s="3" customFormat="1" ht="11.25" customHeight="1" x14ac:dyDescent="0.15">
      <c r="A3" s="303"/>
      <c r="B3" s="622" t="s">
        <v>202</v>
      </c>
      <c r="C3" s="623"/>
      <c r="D3" s="624"/>
      <c r="E3" s="622" t="s">
        <v>203</v>
      </c>
      <c r="F3" s="623"/>
      <c r="G3" s="624"/>
      <c r="H3" s="622" t="s">
        <v>204</v>
      </c>
      <c r="I3" s="623"/>
      <c r="J3" s="624"/>
      <c r="K3" s="622" t="s">
        <v>205</v>
      </c>
      <c r="L3" s="623"/>
      <c r="M3" s="624"/>
      <c r="N3" s="622" t="s">
        <v>206</v>
      </c>
      <c r="O3" s="623"/>
      <c r="P3" s="624"/>
      <c r="Q3" s="622" t="s">
        <v>207</v>
      </c>
      <c r="R3" s="623"/>
      <c r="S3" s="624"/>
      <c r="T3" s="622" t="s">
        <v>208</v>
      </c>
      <c r="U3" s="623"/>
      <c r="V3" s="624"/>
      <c r="W3" s="622" t="s">
        <v>209</v>
      </c>
      <c r="X3" s="623"/>
      <c r="Y3" s="624"/>
    </row>
    <row r="4" spans="1:46" s="3" customFormat="1" ht="11.25" customHeight="1" x14ac:dyDescent="0.15">
      <c r="A4" s="369"/>
      <c r="B4" s="625"/>
      <c r="C4" s="626"/>
      <c r="D4" s="627"/>
      <c r="E4" s="625"/>
      <c r="F4" s="626"/>
      <c r="G4" s="627"/>
      <c r="H4" s="625"/>
      <c r="I4" s="626"/>
      <c r="J4" s="627"/>
      <c r="K4" s="625"/>
      <c r="L4" s="626"/>
      <c r="M4" s="627"/>
      <c r="N4" s="625"/>
      <c r="O4" s="626"/>
      <c r="P4" s="627"/>
      <c r="Q4" s="625"/>
      <c r="R4" s="626"/>
      <c r="S4" s="627"/>
      <c r="T4" s="625"/>
      <c r="U4" s="626"/>
      <c r="V4" s="627"/>
      <c r="W4" s="625"/>
      <c r="X4" s="626"/>
      <c r="Y4" s="627"/>
    </row>
    <row r="5" spans="1:46" s="3" customFormat="1" ht="11.25" customHeight="1" x14ac:dyDescent="0.15">
      <c r="A5" s="304"/>
      <c r="B5" s="305" t="s">
        <v>9</v>
      </c>
      <c r="C5" s="306" t="s">
        <v>10</v>
      </c>
      <c r="D5" s="307" t="s">
        <v>210</v>
      </c>
      <c r="E5" s="305" t="s">
        <v>9</v>
      </c>
      <c r="F5" s="306" t="s">
        <v>10</v>
      </c>
      <c r="G5" s="307" t="s">
        <v>210</v>
      </c>
      <c r="H5" s="305" t="s">
        <v>9</v>
      </c>
      <c r="I5" s="306" t="s">
        <v>10</v>
      </c>
      <c r="J5" s="308" t="s">
        <v>210</v>
      </c>
      <c r="K5" s="305" t="s">
        <v>9</v>
      </c>
      <c r="L5" s="306" t="s">
        <v>10</v>
      </c>
      <c r="M5" s="308" t="s">
        <v>210</v>
      </c>
      <c r="N5" s="305" t="s">
        <v>9</v>
      </c>
      <c r="O5" s="306" t="s">
        <v>10</v>
      </c>
      <c r="P5" s="308" t="s">
        <v>210</v>
      </c>
      <c r="Q5" s="305" t="s">
        <v>9</v>
      </c>
      <c r="R5" s="306" t="s">
        <v>10</v>
      </c>
      <c r="S5" s="308" t="s">
        <v>210</v>
      </c>
      <c r="T5" s="305" t="s">
        <v>9</v>
      </c>
      <c r="U5" s="306" t="s">
        <v>10</v>
      </c>
      <c r="V5" s="308" t="s">
        <v>210</v>
      </c>
      <c r="W5" s="305" t="s">
        <v>9</v>
      </c>
      <c r="X5" s="306" t="s">
        <v>10</v>
      </c>
      <c r="Y5" s="308" t="s">
        <v>210</v>
      </c>
    </row>
    <row r="6" spans="1:46" s="3" customFormat="1" ht="11.25" customHeight="1" x14ac:dyDescent="0.15">
      <c r="A6" s="309" t="s">
        <v>12</v>
      </c>
      <c r="B6" s="310">
        <v>569</v>
      </c>
      <c r="C6" s="311">
        <v>569</v>
      </c>
      <c r="D6" s="312">
        <v>0</v>
      </c>
      <c r="E6" s="310">
        <v>240</v>
      </c>
      <c r="F6" s="311">
        <v>240</v>
      </c>
      <c r="G6" s="312">
        <v>0</v>
      </c>
      <c r="H6" s="310">
        <v>143</v>
      </c>
      <c r="I6" s="311">
        <v>143</v>
      </c>
      <c r="J6" s="312">
        <v>0</v>
      </c>
      <c r="K6" s="310">
        <v>528</v>
      </c>
      <c r="L6" s="311">
        <v>528</v>
      </c>
      <c r="M6" s="312">
        <v>0</v>
      </c>
      <c r="N6" s="310">
        <v>1155</v>
      </c>
      <c r="O6" s="311">
        <v>1155</v>
      </c>
      <c r="P6" s="312">
        <v>0</v>
      </c>
      <c r="Q6" s="310">
        <v>1287</v>
      </c>
      <c r="R6" s="311">
        <v>1287</v>
      </c>
      <c r="S6" s="312">
        <v>0</v>
      </c>
      <c r="T6" s="310">
        <v>977</v>
      </c>
      <c r="U6" s="311">
        <v>977</v>
      </c>
      <c r="V6" s="312">
        <v>0</v>
      </c>
      <c r="W6" s="310">
        <v>695</v>
      </c>
      <c r="X6" s="311">
        <v>695</v>
      </c>
      <c r="Y6" s="312">
        <v>0</v>
      </c>
    </row>
    <row r="7" spans="1:46" s="3" customFormat="1" ht="11.25" customHeight="1" x14ac:dyDescent="0.15">
      <c r="A7" s="313" t="s">
        <v>13</v>
      </c>
      <c r="B7" s="314">
        <v>168</v>
      </c>
      <c r="C7" s="315">
        <v>186</v>
      </c>
      <c r="D7" s="316">
        <v>-18</v>
      </c>
      <c r="E7" s="314">
        <v>95</v>
      </c>
      <c r="F7" s="315">
        <v>54</v>
      </c>
      <c r="G7" s="316">
        <v>41</v>
      </c>
      <c r="H7" s="314">
        <v>52</v>
      </c>
      <c r="I7" s="315">
        <v>38</v>
      </c>
      <c r="J7" s="316">
        <v>14</v>
      </c>
      <c r="K7" s="379">
        <v>218</v>
      </c>
      <c r="L7" s="315">
        <v>119</v>
      </c>
      <c r="M7" s="316">
        <v>99</v>
      </c>
      <c r="N7" s="314">
        <v>438</v>
      </c>
      <c r="O7" s="315">
        <v>309</v>
      </c>
      <c r="P7" s="316">
        <v>129</v>
      </c>
      <c r="Q7" s="314">
        <v>513</v>
      </c>
      <c r="R7" s="315">
        <v>336</v>
      </c>
      <c r="S7" s="316">
        <v>177</v>
      </c>
      <c r="T7" s="314">
        <v>364</v>
      </c>
      <c r="U7" s="315">
        <v>266</v>
      </c>
      <c r="V7" s="316">
        <v>98</v>
      </c>
      <c r="W7" s="314">
        <v>268</v>
      </c>
      <c r="X7" s="315">
        <v>198</v>
      </c>
      <c r="Y7" s="316">
        <v>70</v>
      </c>
    </row>
    <row r="8" spans="1:46" s="3" customFormat="1" ht="11.25" customHeight="1" x14ac:dyDescent="0.15">
      <c r="A8" s="313" t="s">
        <v>14</v>
      </c>
      <c r="B8" s="314">
        <v>60</v>
      </c>
      <c r="C8" s="315">
        <v>78</v>
      </c>
      <c r="D8" s="316">
        <v>-18</v>
      </c>
      <c r="E8" s="314">
        <v>35</v>
      </c>
      <c r="F8" s="315">
        <v>28</v>
      </c>
      <c r="G8" s="316">
        <v>7</v>
      </c>
      <c r="H8" s="314">
        <v>18</v>
      </c>
      <c r="I8" s="315">
        <v>19</v>
      </c>
      <c r="J8" s="316">
        <v>-1</v>
      </c>
      <c r="K8" s="379">
        <v>64</v>
      </c>
      <c r="L8" s="315">
        <v>51</v>
      </c>
      <c r="M8" s="316">
        <v>13</v>
      </c>
      <c r="N8" s="314">
        <v>134</v>
      </c>
      <c r="O8" s="315">
        <v>152</v>
      </c>
      <c r="P8" s="316">
        <v>-18</v>
      </c>
      <c r="Q8" s="314">
        <v>157</v>
      </c>
      <c r="R8" s="315">
        <v>173</v>
      </c>
      <c r="S8" s="316">
        <v>-16</v>
      </c>
      <c r="T8" s="314">
        <v>119</v>
      </c>
      <c r="U8" s="315">
        <v>131</v>
      </c>
      <c r="V8" s="316">
        <v>-12</v>
      </c>
      <c r="W8" s="314">
        <v>77</v>
      </c>
      <c r="X8" s="315">
        <v>92</v>
      </c>
      <c r="Y8" s="316">
        <v>-15</v>
      </c>
    </row>
    <row r="9" spans="1:46" s="3" customFormat="1" ht="11.25" customHeight="1" x14ac:dyDescent="0.15">
      <c r="A9" s="313" t="s">
        <v>15</v>
      </c>
      <c r="B9" s="314">
        <v>46</v>
      </c>
      <c r="C9" s="315">
        <v>40</v>
      </c>
      <c r="D9" s="316">
        <v>6</v>
      </c>
      <c r="E9" s="314">
        <v>12</v>
      </c>
      <c r="F9" s="315">
        <v>20</v>
      </c>
      <c r="G9" s="316">
        <v>-8</v>
      </c>
      <c r="H9" s="314">
        <v>7</v>
      </c>
      <c r="I9" s="315">
        <v>8</v>
      </c>
      <c r="J9" s="316">
        <v>-1</v>
      </c>
      <c r="K9" s="379">
        <v>34</v>
      </c>
      <c r="L9" s="315">
        <v>32</v>
      </c>
      <c r="M9" s="316">
        <v>2</v>
      </c>
      <c r="N9" s="314">
        <v>101</v>
      </c>
      <c r="O9" s="315">
        <v>55</v>
      </c>
      <c r="P9" s="316">
        <v>46</v>
      </c>
      <c r="Q9" s="314">
        <v>104</v>
      </c>
      <c r="R9" s="315">
        <v>79</v>
      </c>
      <c r="S9" s="316">
        <v>25</v>
      </c>
      <c r="T9" s="314">
        <v>75</v>
      </c>
      <c r="U9" s="315">
        <v>78</v>
      </c>
      <c r="V9" s="316">
        <v>-3</v>
      </c>
      <c r="W9" s="314">
        <v>50</v>
      </c>
      <c r="X9" s="315">
        <v>64</v>
      </c>
      <c r="Y9" s="316">
        <v>-14</v>
      </c>
    </row>
    <row r="10" spans="1:46" s="3" customFormat="1" ht="11.25" customHeight="1" x14ac:dyDescent="0.15">
      <c r="A10" s="313" t="s">
        <v>16</v>
      </c>
      <c r="B10" s="314">
        <v>22</v>
      </c>
      <c r="C10" s="315">
        <v>30</v>
      </c>
      <c r="D10" s="316">
        <v>-8</v>
      </c>
      <c r="E10" s="314">
        <v>8</v>
      </c>
      <c r="F10" s="315">
        <v>12</v>
      </c>
      <c r="G10" s="316">
        <v>-4</v>
      </c>
      <c r="H10" s="314">
        <v>8</v>
      </c>
      <c r="I10" s="315">
        <v>6</v>
      </c>
      <c r="J10" s="316">
        <v>2</v>
      </c>
      <c r="K10" s="379">
        <v>13</v>
      </c>
      <c r="L10" s="315">
        <v>25</v>
      </c>
      <c r="M10" s="316">
        <v>-12</v>
      </c>
      <c r="N10" s="314">
        <v>49</v>
      </c>
      <c r="O10" s="315">
        <v>42</v>
      </c>
      <c r="P10" s="316">
        <v>7</v>
      </c>
      <c r="Q10" s="314">
        <v>47</v>
      </c>
      <c r="R10" s="315">
        <v>47</v>
      </c>
      <c r="S10" s="316">
        <v>0</v>
      </c>
      <c r="T10" s="314">
        <v>34</v>
      </c>
      <c r="U10" s="315">
        <v>45</v>
      </c>
      <c r="V10" s="316">
        <v>-11</v>
      </c>
      <c r="W10" s="314">
        <v>23</v>
      </c>
      <c r="X10" s="315">
        <v>26</v>
      </c>
      <c r="Y10" s="316">
        <v>-3</v>
      </c>
    </row>
    <row r="11" spans="1:46" s="3" customFormat="1" ht="11.25" customHeight="1" x14ac:dyDescent="0.15">
      <c r="A11" s="313" t="s">
        <v>17</v>
      </c>
      <c r="B11" s="314">
        <v>34</v>
      </c>
      <c r="C11" s="315">
        <v>30</v>
      </c>
      <c r="D11" s="316">
        <v>4</v>
      </c>
      <c r="E11" s="314">
        <v>14</v>
      </c>
      <c r="F11" s="315">
        <v>14</v>
      </c>
      <c r="G11" s="316">
        <v>0</v>
      </c>
      <c r="H11" s="314">
        <v>4</v>
      </c>
      <c r="I11" s="315">
        <v>9</v>
      </c>
      <c r="J11" s="316">
        <v>-5</v>
      </c>
      <c r="K11" s="379">
        <v>12</v>
      </c>
      <c r="L11" s="315">
        <v>47</v>
      </c>
      <c r="M11" s="316">
        <v>-35</v>
      </c>
      <c r="N11" s="314">
        <v>63</v>
      </c>
      <c r="O11" s="315">
        <v>85</v>
      </c>
      <c r="P11" s="316">
        <v>-22</v>
      </c>
      <c r="Q11" s="314">
        <v>56</v>
      </c>
      <c r="R11" s="315">
        <v>77</v>
      </c>
      <c r="S11" s="316">
        <v>-21</v>
      </c>
      <c r="T11" s="314">
        <v>43</v>
      </c>
      <c r="U11" s="315">
        <v>64</v>
      </c>
      <c r="V11" s="316">
        <v>-21</v>
      </c>
      <c r="W11" s="314">
        <v>30</v>
      </c>
      <c r="X11" s="315">
        <v>44</v>
      </c>
      <c r="Y11" s="316">
        <v>-14</v>
      </c>
    </row>
    <row r="12" spans="1:46" s="3" customFormat="1" ht="11.25" customHeight="1" x14ac:dyDescent="0.15">
      <c r="A12" s="313" t="s">
        <v>18</v>
      </c>
      <c r="B12" s="314">
        <v>34</v>
      </c>
      <c r="C12" s="315">
        <v>24</v>
      </c>
      <c r="D12" s="316">
        <v>10</v>
      </c>
      <c r="E12" s="314">
        <v>8</v>
      </c>
      <c r="F12" s="315">
        <v>12</v>
      </c>
      <c r="G12" s="316">
        <v>-4</v>
      </c>
      <c r="H12" s="314">
        <v>4</v>
      </c>
      <c r="I12" s="315">
        <v>7</v>
      </c>
      <c r="J12" s="316">
        <v>-3</v>
      </c>
      <c r="K12" s="379">
        <v>11</v>
      </c>
      <c r="L12" s="315">
        <v>21</v>
      </c>
      <c r="M12" s="316">
        <v>-10</v>
      </c>
      <c r="N12" s="314">
        <v>41</v>
      </c>
      <c r="O12" s="315">
        <v>35</v>
      </c>
      <c r="P12" s="316">
        <v>6</v>
      </c>
      <c r="Q12" s="314">
        <v>36</v>
      </c>
      <c r="R12" s="315">
        <v>58</v>
      </c>
      <c r="S12" s="316">
        <v>-22</v>
      </c>
      <c r="T12" s="314">
        <v>44</v>
      </c>
      <c r="U12" s="315">
        <v>40</v>
      </c>
      <c r="V12" s="316">
        <v>4</v>
      </c>
      <c r="W12" s="314">
        <v>27</v>
      </c>
      <c r="X12" s="315">
        <v>24</v>
      </c>
      <c r="Y12" s="316">
        <v>3</v>
      </c>
    </row>
    <row r="13" spans="1:46" s="3" customFormat="1" ht="11.25" customHeight="1" x14ac:dyDescent="0.15">
      <c r="A13" s="313" t="s">
        <v>19</v>
      </c>
      <c r="B13" s="314">
        <v>1</v>
      </c>
      <c r="C13" s="315">
        <v>14</v>
      </c>
      <c r="D13" s="316">
        <v>-13</v>
      </c>
      <c r="E13" s="314">
        <v>1</v>
      </c>
      <c r="F13" s="315">
        <v>5</v>
      </c>
      <c r="G13" s="316">
        <v>-4</v>
      </c>
      <c r="H13" s="314">
        <v>0</v>
      </c>
      <c r="I13" s="315">
        <v>1</v>
      </c>
      <c r="J13" s="316">
        <v>-1</v>
      </c>
      <c r="K13" s="379">
        <v>11</v>
      </c>
      <c r="L13" s="315">
        <v>7</v>
      </c>
      <c r="M13" s="316">
        <v>4</v>
      </c>
      <c r="N13" s="314">
        <v>14</v>
      </c>
      <c r="O13" s="315">
        <v>22</v>
      </c>
      <c r="P13" s="316">
        <v>-8</v>
      </c>
      <c r="Q13" s="314">
        <v>5</v>
      </c>
      <c r="R13" s="315">
        <v>24</v>
      </c>
      <c r="S13" s="316">
        <v>-19</v>
      </c>
      <c r="T13" s="314">
        <v>12</v>
      </c>
      <c r="U13" s="315">
        <v>21</v>
      </c>
      <c r="V13" s="316">
        <v>-9</v>
      </c>
      <c r="W13" s="314">
        <v>3</v>
      </c>
      <c r="X13" s="315">
        <v>12</v>
      </c>
      <c r="Y13" s="316">
        <v>-9</v>
      </c>
    </row>
    <row r="14" spans="1:46" s="3" customFormat="1" ht="11.25" customHeight="1" x14ac:dyDescent="0.15">
      <c r="A14" s="313" t="s">
        <v>20</v>
      </c>
      <c r="B14" s="314">
        <v>5</v>
      </c>
      <c r="C14" s="315">
        <v>8</v>
      </c>
      <c r="D14" s="316">
        <v>-3</v>
      </c>
      <c r="E14" s="314">
        <v>1</v>
      </c>
      <c r="F14" s="315">
        <v>7</v>
      </c>
      <c r="G14" s="316">
        <v>-6</v>
      </c>
      <c r="H14" s="314">
        <v>2</v>
      </c>
      <c r="I14" s="315">
        <v>4</v>
      </c>
      <c r="J14" s="316">
        <v>-2</v>
      </c>
      <c r="K14" s="379">
        <v>26</v>
      </c>
      <c r="L14" s="315">
        <v>21</v>
      </c>
      <c r="M14" s="316">
        <v>5</v>
      </c>
      <c r="N14" s="314">
        <v>17</v>
      </c>
      <c r="O14" s="315">
        <v>37</v>
      </c>
      <c r="P14" s="316">
        <v>-20</v>
      </c>
      <c r="Q14" s="314">
        <v>18</v>
      </c>
      <c r="R14" s="315">
        <v>43</v>
      </c>
      <c r="S14" s="316">
        <v>-25</v>
      </c>
      <c r="T14" s="314">
        <v>10</v>
      </c>
      <c r="U14" s="315">
        <v>20</v>
      </c>
      <c r="V14" s="316">
        <v>-10</v>
      </c>
      <c r="W14" s="314">
        <v>12</v>
      </c>
      <c r="X14" s="315">
        <v>24</v>
      </c>
      <c r="Y14" s="316">
        <v>-12</v>
      </c>
    </row>
    <row r="15" spans="1:46" s="3" customFormat="1" ht="11.25" customHeight="1" x14ac:dyDescent="0.15">
      <c r="A15" s="313" t="s">
        <v>21</v>
      </c>
      <c r="B15" s="314">
        <v>15</v>
      </c>
      <c r="C15" s="315">
        <v>15</v>
      </c>
      <c r="D15" s="316">
        <v>0</v>
      </c>
      <c r="E15" s="314">
        <v>10</v>
      </c>
      <c r="F15" s="315">
        <v>8</v>
      </c>
      <c r="G15" s="316">
        <v>2</v>
      </c>
      <c r="H15" s="314">
        <v>4</v>
      </c>
      <c r="I15" s="315">
        <v>3</v>
      </c>
      <c r="J15" s="316">
        <v>1</v>
      </c>
      <c r="K15" s="379">
        <v>10</v>
      </c>
      <c r="L15" s="315">
        <v>23</v>
      </c>
      <c r="M15" s="316">
        <v>-13</v>
      </c>
      <c r="N15" s="314">
        <v>40</v>
      </c>
      <c r="O15" s="315">
        <v>24</v>
      </c>
      <c r="P15" s="316">
        <v>16</v>
      </c>
      <c r="Q15" s="314">
        <v>28</v>
      </c>
      <c r="R15" s="315">
        <v>30</v>
      </c>
      <c r="S15" s="316">
        <v>-2</v>
      </c>
      <c r="T15" s="314">
        <v>19</v>
      </c>
      <c r="U15" s="315">
        <v>22</v>
      </c>
      <c r="V15" s="316">
        <v>-3</v>
      </c>
      <c r="W15" s="314">
        <v>13</v>
      </c>
      <c r="X15" s="315">
        <v>20</v>
      </c>
      <c r="Y15" s="316">
        <v>-7</v>
      </c>
    </row>
    <row r="16" spans="1:46" s="3" customFormat="1" ht="11.25" customHeight="1" x14ac:dyDescent="0.15">
      <c r="A16" s="313" t="s">
        <v>22</v>
      </c>
      <c r="B16" s="314">
        <v>20</v>
      </c>
      <c r="C16" s="315">
        <v>24</v>
      </c>
      <c r="D16" s="316">
        <v>-4</v>
      </c>
      <c r="E16" s="314">
        <v>4</v>
      </c>
      <c r="F16" s="315">
        <v>15</v>
      </c>
      <c r="G16" s="316">
        <v>-11</v>
      </c>
      <c r="H16" s="314">
        <v>5</v>
      </c>
      <c r="I16" s="315">
        <v>4</v>
      </c>
      <c r="J16" s="316">
        <v>1</v>
      </c>
      <c r="K16" s="379">
        <v>11</v>
      </c>
      <c r="L16" s="315">
        <v>18</v>
      </c>
      <c r="M16" s="316">
        <v>-7</v>
      </c>
      <c r="N16" s="314">
        <v>34</v>
      </c>
      <c r="O16" s="315">
        <v>47</v>
      </c>
      <c r="P16" s="316">
        <v>-13</v>
      </c>
      <c r="Q16" s="314">
        <v>35</v>
      </c>
      <c r="R16" s="315">
        <v>58</v>
      </c>
      <c r="S16" s="316">
        <v>-23</v>
      </c>
      <c r="T16" s="314">
        <v>29</v>
      </c>
      <c r="U16" s="315">
        <v>52</v>
      </c>
      <c r="V16" s="316">
        <v>-23</v>
      </c>
      <c r="W16" s="314">
        <v>24</v>
      </c>
      <c r="X16" s="315">
        <v>33</v>
      </c>
      <c r="Y16" s="316">
        <v>-9</v>
      </c>
    </row>
    <row r="17" spans="1:25" s="3" customFormat="1" ht="11.25" customHeight="1" x14ac:dyDescent="0.15">
      <c r="A17" s="313" t="s">
        <v>23</v>
      </c>
      <c r="B17" s="314">
        <v>30</v>
      </c>
      <c r="C17" s="315">
        <v>27</v>
      </c>
      <c r="D17" s="316">
        <v>3</v>
      </c>
      <c r="E17" s="314">
        <v>10</v>
      </c>
      <c r="F17" s="315">
        <v>21</v>
      </c>
      <c r="G17" s="316">
        <v>-11</v>
      </c>
      <c r="H17" s="314">
        <v>6</v>
      </c>
      <c r="I17" s="315">
        <v>10</v>
      </c>
      <c r="J17" s="316">
        <v>-4</v>
      </c>
      <c r="K17" s="379">
        <v>23</v>
      </c>
      <c r="L17" s="315">
        <v>24</v>
      </c>
      <c r="M17" s="316">
        <v>-1</v>
      </c>
      <c r="N17" s="314">
        <v>45</v>
      </c>
      <c r="O17" s="315">
        <v>80</v>
      </c>
      <c r="P17" s="316">
        <v>-35</v>
      </c>
      <c r="Q17" s="314">
        <v>49</v>
      </c>
      <c r="R17" s="315">
        <v>75</v>
      </c>
      <c r="S17" s="316">
        <v>-26</v>
      </c>
      <c r="T17" s="314">
        <v>49</v>
      </c>
      <c r="U17" s="315">
        <v>47</v>
      </c>
      <c r="V17" s="316">
        <v>2</v>
      </c>
      <c r="W17" s="314">
        <v>38</v>
      </c>
      <c r="X17" s="315">
        <v>40</v>
      </c>
      <c r="Y17" s="316">
        <v>-2</v>
      </c>
    </row>
    <row r="18" spans="1:25" s="3" customFormat="1" ht="11.25" customHeight="1" x14ac:dyDescent="0.15">
      <c r="A18" s="313" t="s">
        <v>24</v>
      </c>
      <c r="B18" s="314">
        <v>19</v>
      </c>
      <c r="C18" s="315">
        <v>15</v>
      </c>
      <c r="D18" s="316">
        <v>4</v>
      </c>
      <c r="E18" s="314">
        <v>9</v>
      </c>
      <c r="F18" s="315">
        <v>4</v>
      </c>
      <c r="G18" s="316">
        <v>5</v>
      </c>
      <c r="H18" s="314">
        <v>8</v>
      </c>
      <c r="I18" s="315">
        <v>6</v>
      </c>
      <c r="J18" s="316">
        <v>2</v>
      </c>
      <c r="K18" s="379">
        <v>22</v>
      </c>
      <c r="L18" s="315">
        <v>32</v>
      </c>
      <c r="M18" s="316">
        <v>-10</v>
      </c>
      <c r="N18" s="314">
        <v>41</v>
      </c>
      <c r="O18" s="315">
        <v>90</v>
      </c>
      <c r="P18" s="316">
        <v>-49</v>
      </c>
      <c r="Q18" s="314">
        <v>43</v>
      </c>
      <c r="R18" s="315">
        <v>55</v>
      </c>
      <c r="S18" s="316">
        <v>-12</v>
      </c>
      <c r="T18" s="314">
        <v>33</v>
      </c>
      <c r="U18" s="315">
        <v>48</v>
      </c>
      <c r="V18" s="316">
        <v>-15</v>
      </c>
      <c r="W18" s="314">
        <v>29</v>
      </c>
      <c r="X18" s="315">
        <v>27</v>
      </c>
      <c r="Y18" s="316">
        <v>2</v>
      </c>
    </row>
    <row r="19" spans="1:25" s="3" customFormat="1" ht="11.25" customHeight="1" x14ac:dyDescent="0.15">
      <c r="A19" s="313" t="s">
        <v>25</v>
      </c>
      <c r="B19" s="314">
        <v>45</v>
      </c>
      <c r="C19" s="315">
        <v>27</v>
      </c>
      <c r="D19" s="316">
        <v>18</v>
      </c>
      <c r="E19" s="314">
        <v>12</v>
      </c>
      <c r="F19" s="315">
        <v>22</v>
      </c>
      <c r="G19" s="316">
        <v>-10</v>
      </c>
      <c r="H19" s="314">
        <v>6</v>
      </c>
      <c r="I19" s="315">
        <v>13</v>
      </c>
      <c r="J19" s="316">
        <v>-7</v>
      </c>
      <c r="K19" s="379">
        <v>24</v>
      </c>
      <c r="L19" s="315">
        <v>29</v>
      </c>
      <c r="M19" s="316">
        <v>-5</v>
      </c>
      <c r="N19" s="314">
        <v>48</v>
      </c>
      <c r="O19" s="315">
        <v>56</v>
      </c>
      <c r="P19" s="316">
        <v>-8</v>
      </c>
      <c r="Q19" s="314">
        <v>71</v>
      </c>
      <c r="R19" s="315">
        <v>74</v>
      </c>
      <c r="S19" s="316">
        <v>-3</v>
      </c>
      <c r="T19" s="314">
        <v>51</v>
      </c>
      <c r="U19" s="315">
        <v>41</v>
      </c>
      <c r="V19" s="316">
        <v>10</v>
      </c>
      <c r="W19" s="314">
        <v>32</v>
      </c>
      <c r="X19" s="315">
        <v>28</v>
      </c>
      <c r="Y19" s="316">
        <v>4</v>
      </c>
    </row>
    <row r="20" spans="1:25" s="3" customFormat="1" ht="11.25" customHeight="1" x14ac:dyDescent="0.15">
      <c r="A20" s="313" t="s">
        <v>26</v>
      </c>
      <c r="B20" s="314">
        <v>17</v>
      </c>
      <c r="C20" s="315">
        <v>11</v>
      </c>
      <c r="D20" s="316">
        <v>6</v>
      </c>
      <c r="E20" s="314">
        <v>5</v>
      </c>
      <c r="F20" s="315">
        <v>3</v>
      </c>
      <c r="G20" s="316">
        <v>2</v>
      </c>
      <c r="H20" s="314">
        <v>4</v>
      </c>
      <c r="I20" s="315">
        <v>2</v>
      </c>
      <c r="J20" s="316">
        <v>2</v>
      </c>
      <c r="K20" s="379">
        <v>23</v>
      </c>
      <c r="L20" s="315">
        <v>27</v>
      </c>
      <c r="M20" s="316">
        <v>-4</v>
      </c>
      <c r="N20" s="314">
        <v>29</v>
      </c>
      <c r="O20" s="315">
        <v>51</v>
      </c>
      <c r="P20" s="316">
        <v>-22</v>
      </c>
      <c r="Q20" s="314">
        <v>30</v>
      </c>
      <c r="R20" s="315">
        <v>53</v>
      </c>
      <c r="S20" s="316">
        <v>-23</v>
      </c>
      <c r="T20" s="314">
        <v>18</v>
      </c>
      <c r="U20" s="315">
        <v>36</v>
      </c>
      <c r="V20" s="316">
        <v>-18</v>
      </c>
      <c r="W20" s="314">
        <v>12</v>
      </c>
      <c r="X20" s="315">
        <v>16</v>
      </c>
      <c r="Y20" s="316">
        <v>-4</v>
      </c>
    </row>
    <row r="21" spans="1:25" s="3" customFormat="1" ht="11.25" customHeight="1" x14ac:dyDescent="0.15">
      <c r="A21" s="313" t="s">
        <v>27</v>
      </c>
      <c r="B21" s="314">
        <v>0</v>
      </c>
      <c r="C21" s="315">
        <v>1</v>
      </c>
      <c r="D21" s="316">
        <v>-1</v>
      </c>
      <c r="E21" s="314">
        <v>0</v>
      </c>
      <c r="F21" s="315">
        <v>1</v>
      </c>
      <c r="G21" s="316">
        <v>-1</v>
      </c>
      <c r="H21" s="314">
        <v>0</v>
      </c>
      <c r="I21" s="315">
        <v>2</v>
      </c>
      <c r="J21" s="316">
        <v>-2</v>
      </c>
      <c r="K21" s="379">
        <v>0</v>
      </c>
      <c r="L21" s="315">
        <v>2</v>
      </c>
      <c r="M21" s="316">
        <v>-2</v>
      </c>
      <c r="N21" s="314">
        <v>2</v>
      </c>
      <c r="O21" s="315">
        <v>3</v>
      </c>
      <c r="P21" s="316">
        <v>-1</v>
      </c>
      <c r="Q21" s="314">
        <v>0</v>
      </c>
      <c r="R21" s="315">
        <v>3</v>
      </c>
      <c r="S21" s="316">
        <v>-3</v>
      </c>
      <c r="T21" s="314">
        <v>2</v>
      </c>
      <c r="U21" s="315">
        <v>4</v>
      </c>
      <c r="V21" s="316">
        <v>-2</v>
      </c>
      <c r="W21" s="314">
        <v>1</v>
      </c>
      <c r="X21" s="315">
        <v>1</v>
      </c>
      <c r="Y21" s="316">
        <v>0</v>
      </c>
    </row>
    <row r="22" spans="1:25" s="3" customFormat="1" ht="11.25" customHeight="1" x14ac:dyDescent="0.15">
      <c r="A22" s="313" t="s">
        <v>28</v>
      </c>
      <c r="B22" s="314">
        <v>41</v>
      </c>
      <c r="C22" s="315">
        <v>25</v>
      </c>
      <c r="D22" s="316">
        <v>16</v>
      </c>
      <c r="E22" s="314">
        <v>11</v>
      </c>
      <c r="F22" s="315">
        <v>6</v>
      </c>
      <c r="G22" s="316">
        <v>5</v>
      </c>
      <c r="H22" s="314">
        <v>9</v>
      </c>
      <c r="I22" s="315">
        <v>4</v>
      </c>
      <c r="J22" s="316">
        <v>5</v>
      </c>
      <c r="K22" s="379">
        <v>12</v>
      </c>
      <c r="L22" s="315">
        <v>28</v>
      </c>
      <c r="M22" s="316">
        <v>-16</v>
      </c>
      <c r="N22" s="314">
        <v>37</v>
      </c>
      <c r="O22" s="315">
        <v>36</v>
      </c>
      <c r="P22" s="316">
        <v>1</v>
      </c>
      <c r="Q22" s="314">
        <v>72</v>
      </c>
      <c r="R22" s="315">
        <v>62</v>
      </c>
      <c r="S22" s="316">
        <v>10</v>
      </c>
      <c r="T22" s="314">
        <v>52</v>
      </c>
      <c r="U22" s="315">
        <v>44</v>
      </c>
      <c r="V22" s="316">
        <v>8</v>
      </c>
      <c r="W22" s="314">
        <v>36</v>
      </c>
      <c r="X22" s="315">
        <v>21</v>
      </c>
      <c r="Y22" s="316">
        <v>15</v>
      </c>
    </row>
    <row r="23" spans="1:25" s="3" customFormat="1" ht="11.25" customHeight="1" x14ac:dyDescent="0.15">
      <c r="A23" s="313" t="s">
        <v>29</v>
      </c>
      <c r="B23" s="314">
        <v>4</v>
      </c>
      <c r="C23" s="315">
        <v>9</v>
      </c>
      <c r="D23" s="316">
        <v>-5</v>
      </c>
      <c r="E23" s="314">
        <v>1</v>
      </c>
      <c r="F23" s="315">
        <v>2</v>
      </c>
      <c r="G23" s="316">
        <v>-1</v>
      </c>
      <c r="H23" s="314">
        <v>2</v>
      </c>
      <c r="I23" s="315">
        <v>4</v>
      </c>
      <c r="J23" s="316">
        <v>-2</v>
      </c>
      <c r="K23" s="379">
        <v>3</v>
      </c>
      <c r="L23" s="315">
        <v>5</v>
      </c>
      <c r="M23" s="316">
        <v>-2</v>
      </c>
      <c r="N23" s="314">
        <v>4</v>
      </c>
      <c r="O23" s="315">
        <v>11</v>
      </c>
      <c r="P23" s="316">
        <v>-7</v>
      </c>
      <c r="Q23" s="314">
        <v>9</v>
      </c>
      <c r="R23" s="315">
        <v>15</v>
      </c>
      <c r="S23" s="316">
        <v>-6</v>
      </c>
      <c r="T23" s="314">
        <v>11</v>
      </c>
      <c r="U23" s="315">
        <v>8</v>
      </c>
      <c r="V23" s="316">
        <v>3</v>
      </c>
      <c r="W23" s="314">
        <v>4</v>
      </c>
      <c r="X23" s="315">
        <v>12</v>
      </c>
      <c r="Y23" s="316">
        <v>-8</v>
      </c>
    </row>
    <row r="24" spans="1:25" s="3" customFormat="1" ht="11.25" customHeight="1" thickBot="1" x14ac:dyDescent="0.2">
      <c r="A24" s="317" t="s">
        <v>30</v>
      </c>
      <c r="B24" s="318">
        <v>8</v>
      </c>
      <c r="C24" s="319">
        <v>5</v>
      </c>
      <c r="D24" s="320">
        <v>3</v>
      </c>
      <c r="E24" s="318">
        <v>4</v>
      </c>
      <c r="F24" s="319">
        <v>6</v>
      </c>
      <c r="G24" s="320">
        <v>-2</v>
      </c>
      <c r="H24" s="318">
        <v>4</v>
      </c>
      <c r="I24" s="319">
        <v>3</v>
      </c>
      <c r="J24" s="320">
        <v>1</v>
      </c>
      <c r="K24" s="380">
        <v>11</v>
      </c>
      <c r="L24" s="319">
        <v>17</v>
      </c>
      <c r="M24" s="320">
        <v>-6</v>
      </c>
      <c r="N24" s="318">
        <v>18</v>
      </c>
      <c r="O24" s="319">
        <v>20</v>
      </c>
      <c r="P24" s="320">
        <v>-2</v>
      </c>
      <c r="Q24" s="318">
        <v>14</v>
      </c>
      <c r="R24" s="319">
        <v>25</v>
      </c>
      <c r="S24" s="320">
        <v>-11</v>
      </c>
      <c r="T24" s="318">
        <v>12</v>
      </c>
      <c r="U24" s="319">
        <v>10</v>
      </c>
      <c r="V24" s="320">
        <v>2</v>
      </c>
      <c r="W24" s="318">
        <v>16</v>
      </c>
      <c r="X24" s="319">
        <v>13</v>
      </c>
      <c r="Y24" s="320">
        <v>3</v>
      </c>
    </row>
    <row r="25" spans="1:25" ht="11.25" customHeight="1" thickBot="1" x14ac:dyDescent="0.2">
      <c r="A25" s="321"/>
      <c r="B25" s="321"/>
      <c r="C25" s="321"/>
      <c r="D25" s="322"/>
      <c r="E25" s="321"/>
      <c r="F25" s="321"/>
      <c r="G25" s="322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</row>
    <row r="26" spans="1:25" ht="11.25" customHeight="1" x14ac:dyDescent="0.15">
      <c r="A26" s="303"/>
      <c r="B26" s="622" t="s">
        <v>211</v>
      </c>
      <c r="C26" s="623"/>
      <c r="D26" s="624"/>
      <c r="E26" s="622" t="s">
        <v>212</v>
      </c>
      <c r="F26" s="623"/>
      <c r="G26" s="624"/>
      <c r="H26" s="622" t="s">
        <v>213</v>
      </c>
      <c r="I26" s="623"/>
      <c r="J26" s="624"/>
      <c r="K26" s="622" t="s">
        <v>214</v>
      </c>
      <c r="L26" s="623"/>
      <c r="M26" s="624"/>
      <c r="N26" s="622" t="s">
        <v>215</v>
      </c>
      <c r="O26" s="623"/>
      <c r="P26" s="624"/>
      <c r="Q26" s="622" t="s">
        <v>216</v>
      </c>
      <c r="R26" s="623"/>
      <c r="S26" s="624"/>
      <c r="T26" s="628"/>
      <c r="U26" s="629"/>
      <c r="V26" s="630"/>
      <c r="W26" s="634" t="s">
        <v>32</v>
      </c>
      <c r="X26" s="635"/>
      <c r="Y26" s="636"/>
    </row>
    <row r="27" spans="1:25" ht="11.25" customHeight="1" x14ac:dyDescent="0.15">
      <c r="A27" s="369"/>
      <c r="B27" s="625"/>
      <c r="C27" s="626"/>
      <c r="D27" s="627"/>
      <c r="E27" s="625"/>
      <c r="F27" s="626"/>
      <c r="G27" s="627"/>
      <c r="H27" s="625"/>
      <c r="I27" s="626"/>
      <c r="J27" s="627"/>
      <c r="K27" s="625"/>
      <c r="L27" s="626"/>
      <c r="M27" s="627"/>
      <c r="N27" s="625"/>
      <c r="O27" s="626"/>
      <c r="P27" s="627"/>
      <c r="Q27" s="625"/>
      <c r="R27" s="626"/>
      <c r="S27" s="627"/>
      <c r="T27" s="631"/>
      <c r="U27" s="632"/>
      <c r="V27" s="633"/>
      <c r="W27" s="637"/>
      <c r="X27" s="638"/>
      <c r="Y27" s="639"/>
    </row>
    <row r="28" spans="1:25" ht="11.25" customHeight="1" x14ac:dyDescent="0.15">
      <c r="A28" s="304"/>
      <c r="B28" s="305" t="s">
        <v>9</v>
      </c>
      <c r="C28" s="306" t="s">
        <v>10</v>
      </c>
      <c r="D28" s="308" t="s">
        <v>210</v>
      </c>
      <c r="E28" s="305" t="s">
        <v>9</v>
      </c>
      <c r="F28" s="306" t="s">
        <v>10</v>
      </c>
      <c r="G28" s="308" t="s">
        <v>210</v>
      </c>
      <c r="H28" s="305" t="s">
        <v>9</v>
      </c>
      <c r="I28" s="306" t="s">
        <v>10</v>
      </c>
      <c r="J28" s="308" t="s">
        <v>210</v>
      </c>
      <c r="K28" s="305" t="s">
        <v>9</v>
      </c>
      <c r="L28" s="306" t="s">
        <v>10</v>
      </c>
      <c r="M28" s="308" t="s">
        <v>210</v>
      </c>
      <c r="N28" s="305" t="s">
        <v>9</v>
      </c>
      <c r="O28" s="306" t="s">
        <v>10</v>
      </c>
      <c r="P28" s="308" t="s">
        <v>210</v>
      </c>
      <c r="Q28" s="305" t="s">
        <v>9</v>
      </c>
      <c r="R28" s="306" t="s">
        <v>10</v>
      </c>
      <c r="S28" s="308" t="s">
        <v>210</v>
      </c>
      <c r="T28" s="370"/>
      <c r="U28" s="371"/>
      <c r="V28" s="372"/>
      <c r="W28" s="373" t="s">
        <v>9</v>
      </c>
      <c r="X28" s="374" t="s">
        <v>10</v>
      </c>
      <c r="Y28" s="375" t="s">
        <v>210</v>
      </c>
    </row>
    <row r="29" spans="1:25" ht="11.25" customHeight="1" x14ac:dyDescent="0.15">
      <c r="A29" s="309" t="s">
        <v>12</v>
      </c>
      <c r="B29" s="310">
        <v>537</v>
      </c>
      <c r="C29" s="311">
        <v>537</v>
      </c>
      <c r="D29" s="312">
        <v>0</v>
      </c>
      <c r="E29" s="310">
        <v>418</v>
      </c>
      <c r="F29" s="311">
        <v>418</v>
      </c>
      <c r="G29" s="312">
        <v>0</v>
      </c>
      <c r="H29" s="310">
        <v>281</v>
      </c>
      <c r="I29" s="311">
        <v>281</v>
      </c>
      <c r="J29" s="312">
        <v>0</v>
      </c>
      <c r="K29" s="310">
        <v>290</v>
      </c>
      <c r="L29" s="311">
        <v>290</v>
      </c>
      <c r="M29" s="312">
        <v>0</v>
      </c>
      <c r="N29" s="310">
        <v>230</v>
      </c>
      <c r="O29" s="311">
        <v>230</v>
      </c>
      <c r="P29" s="312">
        <v>0</v>
      </c>
      <c r="Q29" s="310">
        <v>519</v>
      </c>
      <c r="R29" s="311">
        <v>519</v>
      </c>
      <c r="S29" s="312">
        <v>0</v>
      </c>
      <c r="T29" s="379"/>
      <c r="U29" s="381"/>
      <c r="V29" s="382"/>
      <c r="W29" s="326">
        <v>7869</v>
      </c>
      <c r="X29" s="311">
        <v>7869</v>
      </c>
      <c r="Y29" s="327">
        <v>0</v>
      </c>
    </row>
    <row r="30" spans="1:25" ht="11.25" customHeight="1" x14ac:dyDescent="0.15">
      <c r="A30" s="313" t="s">
        <v>13</v>
      </c>
      <c r="B30" s="314">
        <v>180</v>
      </c>
      <c r="C30" s="315">
        <v>164</v>
      </c>
      <c r="D30" s="316">
        <v>16</v>
      </c>
      <c r="E30" s="314">
        <v>146</v>
      </c>
      <c r="F30" s="315">
        <v>107</v>
      </c>
      <c r="G30" s="316">
        <v>39</v>
      </c>
      <c r="H30" s="314">
        <v>83</v>
      </c>
      <c r="I30" s="315">
        <v>95</v>
      </c>
      <c r="J30" s="316">
        <v>-12</v>
      </c>
      <c r="K30" s="314">
        <v>87</v>
      </c>
      <c r="L30" s="315">
        <v>90</v>
      </c>
      <c r="M30" s="316">
        <v>-3</v>
      </c>
      <c r="N30" s="314">
        <v>77</v>
      </c>
      <c r="O30" s="315">
        <v>73</v>
      </c>
      <c r="P30" s="316">
        <v>4</v>
      </c>
      <c r="Q30" s="314">
        <v>159</v>
      </c>
      <c r="R30" s="315">
        <v>119</v>
      </c>
      <c r="S30" s="316">
        <v>40</v>
      </c>
      <c r="T30" s="314"/>
      <c r="U30" s="315"/>
      <c r="V30" s="316"/>
      <c r="W30" s="326">
        <v>2848</v>
      </c>
      <c r="X30" s="311">
        <v>2154</v>
      </c>
      <c r="Y30" s="327">
        <v>694</v>
      </c>
    </row>
    <row r="31" spans="1:25" ht="11.25" customHeight="1" x14ac:dyDescent="0.15">
      <c r="A31" s="313" t="s">
        <v>14</v>
      </c>
      <c r="B31" s="314">
        <v>59</v>
      </c>
      <c r="C31" s="315">
        <v>61</v>
      </c>
      <c r="D31" s="316">
        <v>-2</v>
      </c>
      <c r="E31" s="314">
        <v>70</v>
      </c>
      <c r="F31" s="315">
        <v>61</v>
      </c>
      <c r="G31" s="316">
        <v>9</v>
      </c>
      <c r="H31" s="314">
        <v>31</v>
      </c>
      <c r="I31" s="315">
        <v>22</v>
      </c>
      <c r="J31" s="316">
        <v>9</v>
      </c>
      <c r="K31" s="314">
        <v>37</v>
      </c>
      <c r="L31" s="315">
        <v>34</v>
      </c>
      <c r="M31" s="316">
        <v>3</v>
      </c>
      <c r="N31" s="314">
        <v>38</v>
      </c>
      <c r="O31" s="315">
        <v>27</v>
      </c>
      <c r="P31" s="316">
        <v>11</v>
      </c>
      <c r="Q31" s="314">
        <v>80</v>
      </c>
      <c r="R31" s="315">
        <v>71</v>
      </c>
      <c r="S31" s="316">
        <v>9</v>
      </c>
      <c r="T31" s="314"/>
      <c r="U31" s="315"/>
      <c r="V31" s="316"/>
      <c r="W31" s="326">
        <v>979</v>
      </c>
      <c r="X31" s="311">
        <v>1000</v>
      </c>
      <c r="Y31" s="327">
        <v>-21</v>
      </c>
    </row>
    <row r="32" spans="1:25" ht="11.25" customHeight="1" x14ac:dyDescent="0.15">
      <c r="A32" s="313" t="s">
        <v>15</v>
      </c>
      <c r="B32" s="314">
        <v>48</v>
      </c>
      <c r="C32" s="315">
        <v>24</v>
      </c>
      <c r="D32" s="316">
        <v>24</v>
      </c>
      <c r="E32" s="314">
        <v>29</v>
      </c>
      <c r="F32" s="315">
        <v>26</v>
      </c>
      <c r="G32" s="316">
        <v>3</v>
      </c>
      <c r="H32" s="314">
        <v>21</v>
      </c>
      <c r="I32" s="315">
        <v>18</v>
      </c>
      <c r="J32" s="316">
        <v>3</v>
      </c>
      <c r="K32" s="314">
        <v>17</v>
      </c>
      <c r="L32" s="315">
        <v>16</v>
      </c>
      <c r="M32" s="316">
        <v>1</v>
      </c>
      <c r="N32" s="314">
        <v>7</v>
      </c>
      <c r="O32" s="315">
        <v>11</v>
      </c>
      <c r="P32" s="316">
        <v>-4</v>
      </c>
      <c r="Q32" s="314">
        <v>24</v>
      </c>
      <c r="R32" s="315">
        <v>14</v>
      </c>
      <c r="S32" s="316">
        <v>10</v>
      </c>
      <c r="T32" s="314"/>
      <c r="U32" s="315"/>
      <c r="V32" s="316"/>
      <c r="W32" s="326">
        <v>575</v>
      </c>
      <c r="X32" s="311">
        <v>485</v>
      </c>
      <c r="Y32" s="327">
        <v>90</v>
      </c>
    </row>
    <row r="33" spans="1:25" ht="11.25" customHeight="1" x14ac:dyDescent="0.15">
      <c r="A33" s="313" t="s">
        <v>16</v>
      </c>
      <c r="B33" s="314">
        <v>25</v>
      </c>
      <c r="C33" s="315">
        <v>34</v>
      </c>
      <c r="D33" s="316">
        <v>-9</v>
      </c>
      <c r="E33" s="314">
        <v>20</v>
      </c>
      <c r="F33" s="315">
        <v>17</v>
      </c>
      <c r="G33" s="316">
        <v>3</v>
      </c>
      <c r="H33" s="314">
        <v>18</v>
      </c>
      <c r="I33" s="315">
        <v>20</v>
      </c>
      <c r="J33" s="316">
        <v>-2</v>
      </c>
      <c r="K33" s="314">
        <v>13</v>
      </c>
      <c r="L33" s="315">
        <v>14</v>
      </c>
      <c r="M33" s="316">
        <v>-1</v>
      </c>
      <c r="N33" s="314">
        <v>7</v>
      </c>
      <c r="O33" s="315">
        <v>5</v>
      </c>
      <c r="P33" s="316">
        <v>2</v>
      </c>
      <c r="Q33" s="314">
        <v>8</v>
      </c>
      <c r="R33" s="315">
        <v>16</v>
      </c>
      <c r="S33" s="316">
        <v>-8</v>
      </c>
      <c r="T33" s="314"/>
      <c r="U33" s="315"/>
      <c r="V33" s="316"/>
      <c r="W33" s="326">
        <v>295</v>
      </c>
      <c r="X33" s="311">
        <v>339</v>
      </c>
      <c r="Y33" s="327">
        <v>-44</v>
      </c>
    </row>
    <row r="34" spans="1:25" ht="11.25" customHeight="1" x14ac:dyDescent="0.15">
      <c r="A34" s="313" t="s">
        <v>17</v>
      </c>
      <c r="B34" s="314">
        <v>29</v>
      </c>
      <c r="C34" s="315">
        <v>27</v>
      </c>
      <c r="D34" s="316">
        <v>2</v>
      </c>
      <c r="E34" s="314">
        <v>19</v>
      </c>
      <c r="F34" s="315">
        <v>31</v>
      </c>
      <c r="G34" s="316">
        <v>-12</v>
      </c>
      <c r="H34" s="314">
        <v>11</v>
      </c>
      <c r="I34" s="315">
        <v>13</v>
      </c>
      <c r="J34" s="316">
        <v>-2</v>
      </c>
      <c r="K34" s="314">
        <v>14</v>
      </c>
      <c r="L34" s="315">
        <v>16</v>
      </c>
      <c r="M34" s="316">
        <v>-2</v>
      </c>
      <c r="N34" s="314">
        <v>6</v>
      </c>
      <c r="O34" s="315">
        <v>8</v>
      </c>
      <c r="P34" s="316">
        <v>-2</v>
      </c>
      <c r="Q34" s="314">
        <v>17</v>
      </c>
      <c r="R34" s="315">
        <v>25</v>
      </c>
      <c r="S34" s="316">
        <v>-8</v>
      </c>
      <c r="T34" s="314"/>
      <c r="U34" s="315"/>
      <c r="V34" s="316"/>
      <c r="W34" s="326">
        <v>352</v>
      </c>
      <c r="X34" s="311">
        <v>490</v>
      </c>
      <c r="Y34" s="327">
        <v>-138</v>
      </c>
    </row>
    <row r="35" spans="1:25" ht="11.25" customHeight="1" x14ac:dyDescent="0.15">
      <c r="A35" s="313" t="s">
        <v>18</v>
      </c>
      <c r="B35" s="314">
        <v>17</v>
      </c>
      <c r="C35" s="315">
        <v>22</v>
      </c>
      <c r="D35" s="316">
        <v>-5</v>
      </c>
      <c r="E35" s="314">
        <v>11</v>
      </c>
      <c r="F35" s="315">
        <v>13</v>
      </c>
      <c r="G35" s="316">
        <v>-2</v>
      </c>
      <c r="H35" s="314">
        <v>13</v>
      </c>
      <c r="I35" s="315">
        <v>10</v>
      </c>
      <c r="J35" s="316">
        <v>3</v>
      </c>
      <c r="K35" s="314">
        <v>15</v>
      </c>
      <c r="L35" s="315">
        <v>12</v>
      </c>
      <c r="M35" s="316">
        <v>3</v>
      </c>
      <c r="N35" s="314">
        <v>10</v>
      </c>
      <c r="O35" s="315">
        <v>5</v>
      </c>
      <c r="P35" s="316">
        <v>5</v>
      </c>
      <c r="Q35" s="314">
        <v>21</v>
      </c>
      <c r="R35" s="315">
        <v>26</v>
      </c>
      <c r="S35" s="316">
        <v>-5</v>
      </c>
      <c r="T35" s="314"/>
      <c r="U35" s="315"/>
      <c r="V35" s="316"/>
      <c r="W35" s="326">
        <v>292</v>
      </c>
      <c r="X35" s="311">
        <v>309</v>
      </c>
      <c r="Y35" s="327">
        <v>-17</v>
      </c>
    </row>
    <row r="36" spans="1:25" ht="11.25" customHeight="1" x14ac:dyDescent="0.15">
      <c r="A36" s="313" t="s">
        <v>19</v>
      </c>
      <c r="B36" s="314">
        <v>3</v>
      </c>
      <c r="C36" s="315">
        <v>6</v>
      </c>
      <c r="D36" s="316">
        <v>-3</v>
      </c>
      <c r="E36" s="314">
        <v>4</v>
      </c>
      <c r="F36" s="315">
        <v>8</v>
      </c>
      <c r="G36" s="316">
        <v>-4</v>
      </c>
      <c r="H36" s="314">
        <v>5</v>
      </c>
      <c r="I36" s="315">
        <v>6</v>
      </c>
      <c r="J36" s="316">
        <v>-1</v>
      </c>
      <c r="K36" s="314">
        <v>2</v>
      </c>
      <c r="L36" s="315">
        <v>10</v>
      </c>
      <c r="M36" s="316">
        <v>-8</v>
      </c>
      <c r="N36" s="314">
        <v>4</v>
      </c>
      <c r="O36" s="315">
        <v>7</v>
      </c>
      <c r="P36" s="316">
        <v>-3</v>
      </c>
      <c r="Q36" s="314">
        <v>6</v>
      </c>
      <c r="R36" s="315">
        <v>23</v>
      </c>
      <c r="S36" s="316">
        <v>-17</v>
      </c>
      <c r="T36" s="314"/>
      <c r="U36" s="315"/>
      <c r="V36" s="316"/>
      <c r="W36" s="326">
        <v>71</v>
      </c>
      <c r="X36" s="311">
        <v>166</v>
      </c>
      <c r="Y36" s="327">
        <v>-95</v>
      </c>
    </row>
    <row r="37" spans="1:25" ht="11.25" customHeight="1" x14ac:dyDescent="0.15">
      <c r="A37" s="313" t="s">
        <v>20</v>
      </c>
      <c r="B37" s="314">
        <v>9</v>
      </c>
      <c r="C37" s="315">
        <v>13</v>
      </c>
      <c r="D37" s="316">
        <v>-4</v>
      </c>
      <c r="E37" s="314">
        <v>8</v>
      </c>
      <c r="F37" s="315">
        <v>6</v>
      </c>
      <c r="G37" s="316">
        <v>2</v>
      </c>
      <c r="H37" s="314">
        <v>7</v>
      </c>
      <c r="I37" s="315">
        <v>13</v>
      </c>
      <c r="J37" s="316">
        <v>-6</v>
      </c>
      <c r="K37" s="314">
        <v>10</v>
      </c>
      <c r="L37" s="315">
        <v>5</v>
      </c>
      <c r="M37" s="316">
        <v>5</v>
      </c>
      <c r="N37" s="314">
        <v>7</v>
      </c>
      <c r="O37" s="315">
        <v>6</v>
      </c>
      <c r="P37" s="316">
        <v>1</v>
      </c>
      <c r="Q37" s="314">
        <v>8</v>
      </c>
      <c r="R37" s="315">
        <v>21</v>
      </c>
      <c r="S37" s="316">
        <v>-13</v>
      </c>
      <c r="T37" s="314"/>
      <c r="U37" s="315"/>
      <c r="V37" s="316"/>
      <c r="W37" s="326">
        <v>140</v>
      </c>
      <c r="X37" s="311">
        <v>228</v>
      </c>
      <c r="Y37" s="327">
        <v>-88</v>
      </c>
    </row>
    <row r="38" spans="1:25" ht="11.25" customHeight="1" x14ac:dyDescent="0.15">
      <c r="A38" s="313" t="s">
        <v>21</v>
      </c>
      <c r="B38" s="314">
        <v>14</v>
      </c>
      <c r="C38" s="315">
        <v>15</v>
      </c>
      <c r="D38" s="316">
        <v>-1</v>
      </c>
      <c r="E38" s="314">
        <v>8</v>
      </c>
      <c r="F38" s="315">
        <v>14</v>
      </c>
      <c r="G38" s="316">
        <v>-6</v>
      </c>
      <c r="H38" s="314">
        <v>4</v>
      </c>
      <c r="I38" s="315">
        <v>9</v>
      </c>
      <c r="J38" s="316">
        <v>-5</v>
      </c>
      <c r="K38" s="314">
        <v>9</v>
      </c>
      <c r="L38" s="315">
        <v>5</v>
      </c>
      <c r="M38" s="316">
        <v>4</v>
      </c>
      <c r="N38" s="314">
        <v>9</v>
      </c>
      <c r="O38" s="315">
        <v>6</v>
      </c>
      <c r="P38" s="316">
        <v>3</v>
      </c>
      <c r="Q38" s="314">
        <v>15</v>
      </c>
      <c r="R38" s="315">
        <v>17</v>
      </c>
      <c r="S38" s="316">
        <v>-2</v>
      </c>
      <c r="T38" s="314"/>
      <c r="U38" s="315"/>
      <c r="V38" s="316"/>
      <c r="W38" s="326">
        <v>198</v>
      </c>
      <c r="X38" s="311">
        <v>211</v>
      </c>
      <c r="Y38" s="327">
        <v>-13</v>
      </c>
    </row>
    <row r="39" spans="1:25" ht="11.25" customHeight="1" x14ac:dyDescent="0.15">
      <c r="A39" s="313" t="s">
        <v>22</v>
      </c>
      <c r="B39" s="314">
        <v>17</v>
      </c>
      <c r="C39" s="315">
        <v>34</v>
      </c>
      <c r="D39" s="316">
        <v>-17</v>
      </c>
      <c r="E39" s="314">
        <v>14</v>
      </c>
      <c r="F39" s="315">
        <v>30</v>
      </c>
      <c r="G39" s="316">
        <v>-16</v>
      </c>
      <c r="H39" s="314">
        <v>9</v>
      </c>
      <c r="I39" s="315">
        <v>7</v>
      </c>
      <c r="J39" s="316">
        <v>2</v>
      </c>
      <c r="K39" s="314">
        <v>12</v>
      </c>
      <c r="L39" s="315">
        <v>9</v>
      </c>
      <c r="M39" s="316">
        <v>3</v>
      </c>
      <c r="N39" s="314">
        <v>10</v>
      </c>
      <c r="O39" s="315">
        <v>13</v>
      </c>
      <c r="P39" s="316">
        <v>-3</v>
      </c>
      <c r="Q39" s="314">
        <v>24</v>
      </c>
      <c r="R39" s="315">
        <v>30</v>
      </c>
      <c r="S39" s="316">
        <v>-6</v>
      </c>
      <c r="T39" s="314"/>
      <c r="U39" s="315"/>
      <c r="V39" s="316"/>
      <c r="W39" s="326">
        <v>248</v>
      </c>
      <c r="X39" s="311">
        <v>374</v>
      </c>
      <c r="Y39" s="327">
        <v>-126</v>
      </c>
    </row>
    <row r="40" spans="1:25" ht="11.25" customHeight="1" x14ac:dyDescent="0.15">
      <c r="A40" s="313" t="s">
        <v>23</v>
      </c>
      <c r="B40" s="314">
        <v>21</v>
      </c>
      <c r="C40" s="315">
        <v>27</v>
      </c>
      <c r="D40" s="316">
        <v>-6</v>
      </c>
      <c r="E40" s="314">
        <v>17</v>
      </c>
      <c r="F40" s="315">
        <v>25</v>
      </c>
      <c r="G40" s="316">
        <v>-8</v>
      </c>
      <c r="H40" s="314">
        <v>14</v>
      </c>
      <c r="I40" s="315">
        <v>14</v>
      </c>
      <c r="J40" s="316">
        <v>0</v>
      </c>
      <c r="K40" s="314">
        <v>19</v>
      </c>
      <c r="L40" s="315">
        <v>19</v>
      </c>
      <c r="M40" s="316">
        <v>0</v>
      </c>
      <c r="N40" s="314">
        <v>10</v>
      </c>
      <c r="O40" s="315">
        <v>16</v>
      </c>
      <c r="P40" s="316">
        <v>-6</v>
      </c>
      <c r="Q40" s="314">
        <v>28</v>
      </c>
      <c r="R40" s="315">
        <v>26</v>
      </c>
      <c r="S40" s="316">
        <v>2</v>
      </c>
      <c r="T40" s="314"/>
      <c r="U40" s="315"/>
      <c r="V40" s="316"/>
      <c r="W40" s="326">
        <v>359</v>
      </c>
      <c r="X40" s="311">
        <v>451</v>
      </c>
      <c r="Y40" s="327">
        <v>-92</v>
      </c>
    </row>
    <row r="41" spans="1:25" ht="11.25" customHeight="1" x14ac:dyDescent="0.15">
      <c r="A41" s="313" t="s">
        <v>24</v>
      </c>
      <c r="B41" s="314">
        <v>20</v>
      </c>
      <c r="C41" s="315">
        <v>13</v>
      </c>
      <c r="D41" s="316">
        <v>7</v>
      </c>
      <c r="E41" s="314">
        <v>12</v>
      </c>
      <c r="F41" s="315">
        <v>15</v>
      </c>
      <c r="G41" s="316">
        <v>-3</v>
      </c>
      <c r="H41" s="314">
        <v>13</v>
      </c>
      <c r="I41" s="315">
        <v>9</v>
      </c>
      <c r="J41" s="316">
        <v>4</v>
      </c>
      <c r="K41" s="314">
        <v>14</v>
      </c>
      <c r="L41" s="315">
        <v>15</v>
      </c>
      <c r="M41" s="316">
        <v>-1</v>
      </c>
      <c r="N41" s="314">
        <v>9</v>
      </c>
      <c r="O41" s="315">
        <v>11</v>
      </c>
      <c r="P41" s="316">
        <v>-2</v>
      </c>
      <c r="Q41" s="314">
        <v>28</v>
      </c>
      <c r="R41" s="315">
        <v>20</v>
      </c>
      <c r="S41" s="316">
        <v>8</v>
      </c>
      <c r="T41" s="314"/>
      <c r="U41" s="315"/>
      <c r="V41" s="316"/>
      <c r="W41" s="326">
        <v>300</v>
      </c>
      <c r="X41" s="311">
        <v>360</v>
      </c>
      <c r="Y41" s="327">
        <v>-60</v>
      </c>
    </row>
    <row r="42" spans="1:25" ht="11.25" customHeight="1" x14ac:dyDescent="0.15">
      <c r="A42" s="313" t="s">
        <v>25</v>
      </c>
      <c r="B42" s="314">
        <v>32</v>
      </c>
      <c r="C42" s="315">
        <v>28</v>
      </c>
      <c r="D42" s="316">
        <v>4</v>
      </c>
      <c r="E42" s="314">
        <v>15</v>
      </c>
      <c r="F42" s="315">
        <v>22</v>
      </c>
      <c r="G42" s="316">
        <v>-7</v>
      </c>
      <c r="H42" s="314">
        <v>19</v>
      </c>
      <c r="I42" s="315">
        <v>15</v>
      </c>
      <c r="J42" s="316">
        <v>4</v>
      </c>
      <c r="K42" s="314">
        <v>10</v>
      </c>
      <c r="L42" s="315">
        <v>12</v>
      </c>
      <c r="M42" s="316">
        <v>-2</v>
      </c>
      <c r="N42" s="314">
        <v>10</v>
      </c>
      <c r="O42" s="315">
        <v>23</v>
      </c>
      <c r="P42" s="316">
        <v>-13</v>
      </c>
      <c r="Q42" s="314">
        <v>37</v>
      </c>
      <c r="R42" s="315">
        <v>31</v>
      </c>
      <c r="S42" s="316">
        <v>6</v>
      </c>
      <c r="T42" s="314"/>
      <c r="U42" s="315"/>
      <c r="V42" s="316"/>
      <c r="W42" s="326">
        <v>412</v>
      </c>
      <c r="X42" s="311">
        <v>421</v>
      </c>
      <c r="Y42" s="327">
        <v>-9</v>
      </c>
    </row>
    <row r="43" spans="1:25" ht="11.25" customHeight="1" x14ac:dyDescent="0.15">
      <c r="A43" s="313" t="s">
        <v>26</v>
      </c>
      <c r="B43" s="314">
        <v>23</v>
      </c>
      <c r="C43" s="315">
        <v>17</v>
      </c>
      <c r="D43" s="316">
        <v>6</v>
      </c>
      <c r="E43" s="314">
        <v>16</v>
      </c>
      <c r="F43" s="315">
        <v>18</v>
      </c>
      <c r="G43" s="316">
        <v>-2</v>
      </c>
      <c r="H43" s="314">
        <v>8</v>
      </c>
      <c r="I43" s="315">
        <v>6</v>
      </c>
      <c r="J43" s="316">
        <v>2</v>
      </c>
      <c r="K43" s="314">
        <v>10</v>
      </c>
      <c r="L43" s="315">
        <v>9</v>
      </c>
      <c r="M43" s="316">
        <v>1</v>
      </c>
      <c r="N43" s="314">
        <v>9</v>
      </c>
      <c r="O43" s="315">
        <v>5</v>
      </c>
      <c r="P43" s="316">
        <v>4</v>
      </c>
      <c r="Q43" s="314">
        <v>20</v>
      </c>
      <c r="R43" s="315">
        <v>21</v>
      </c>
      <c r="S43" s="316">
        <v>-1</v>
      </c>
      <c r="T43" s="314"/>
      <c r="U43" s="315"/>
      <c r="V43" s="316"/>
      <c r="W43" s="326">
        <v>224</v>
      </c>
      <c r="X43" s="311">
        <v>275</v>
      </c>
      <c r="Y43" s="327">
        <v>-51</v>
      </c>
    </row>
    <row r="44" spans="1:25" ht="11.25" customHeight="1" x14ac:dyDescent="0.15">
      <c r="A44" s="313" t="s">
        <v>27</v>
      </c>
      <c r="B44" s="314">
        <v>1</v>
      </c>
      <c r="C44" s="315">
        <v>1</v>
      </c>
      <c r="D44" s="316">
        <v>0</v>
      </c>
      <c r="E44" s="314">
        <v>0</v>
      </c>
      <c r="F44" s="315">
        <v>1</v>
      </c>
      <c r="G44" s="316">
        <v>-1</v>
      </c>
      <c r="H44" s="314">
        <v>0</v>
      </c>
      <c r="I44" s="315">
        <v>2</v>
      </c>
      <c r="J44" s="316">
        <v>-2</v>
      </c>
      <c r="K44" s="314">
        <v>1</v>
      </c>
      <c r="L44" s="315">
        <v>2</v>
      </c>
      <c r="M44" s="316">
        <v>-1</v>
      </c>
      <c r="N44" s="314">
        <v>0</v>
      </c>
      <c r="O44" s="315">
        <v>0</v>
      </c>
      <c r="P44" s="316">
        <v>0</v>
      </c>
      <c r="Q44" s="314">
        <v>0</v>
      </c>
      <c r="R44" s="315">
        <v>0</v>
      </c>
      <c r="S44" s="316">
        <v>0</v>
      </c>
      <c r="T44" s="314"/>
      <c r="U44" s="315"/>
      <c r="V44" s="316"/>
      <c r="W44" s="326">
        <v>7</v>
      </c>
      <c r="X44" s="311">
        <v>23</v>
      </c>
      <c r="Y44" s="327">
        <v>-16</v>
      </c>
    </row>
    <row r="45" spans="1:25" ht="11.25" customHeight="1" x14ac:dyDescent="0.15">
      <c r="A45" s="313" t="s">
        <v>28</v>
      </c>
      <c r="B45" s="314">
        <v>24</v>
      </c>
      <c r="C45" s="315">
        <v>26</v>
      </c>
      <c r="D45" s="316">
        <v>-2</v>
      </c>
      <c r="E45" s="314">
        <v>19</v>
      </c>
      <c r="F45" s="315">
        <v>16</v>
      </c>
      <c r="G45" s="316">
        <v>3</v>
      </c>
      <c r="H45" s="314">
        <v>18</v>
      </c>
      <c r="I45" s="315">
        <v>16</v>
      </c>
      <c r="J45" s="316">
        <v>2</v>
      </c>
      <c r="K45" s="314">
        <v>12</v>
      </c>
      <c r="L45" s="315">
        <v>13</v>
      </c>
      <c r="M45" s="316">
        <v>-1</v>
      </c>
      <c r="N45" s="314">
        <v>9</v>
      </c>
      <c r="O45" s="315">
        <v>10</v>
      </c>
      <c r="P45" s="316">
        <v>-1</v>
      </c>
      <c r="Q45" s="314">
        <v>27</v>
      </c>
      <c r="R45" s="315">
        <v>28</v>
      </c>
      <c r="S45" s="316">
        <v>-1</v>
      </c>
      <c r="T45" s="314"/>
      <c r="U45" s="315"/>
      <c r="V45" s="316"/>
      <c r="W45" s="326">
        <v>379</v>
      </c>
      <c r="X45" s="311">
        <v>335</v>
      </c>
      <c r="Y45" s="327">
        <v>44</v>
      </c>
    </row>
    <row r="46" spans="1:25" ht="11.25" customHeight="1" x14ac:dyDescent="0.15">
      <c r="A46" s="313" t="s">
        <v>29</v>
      </c>
      <c r="B46" s="314">
        <v>6</v>
      </c>
      <c r="C46" s="315">
        <v>7</v>
      </c>
      <c r="D46" s="316">
        <v>-1</v>
      </c>
      <c r="E46" s="314">
        <v>5</v>
      </c>
      <c r="F46" s="315">
        <v>2</v>
      </c>
      <c r="G46" s="316">
        <v>3</v>
      </c>
      <c r="H46" s="314">
        <v>3</v>
      </c>
      <c r="I46" s="315">
        <v>1</v>
      </c>
      <c r="J46" s="316">
        <v>2</v>
      </c>
      <c r="K46" s="314">
        <v>3</v>
      </c>
      <c r="L46" s="315">
        <v>2</v>
      </c>
      <c r="M46" s="316">
        <v>1</v>
      </c>
      <c r="N46" s="314">
        <v>4</v>
      </c>
      <c r="O46" s="315">
        <v>2</v>
      </c>
      <c r="P46" s="316">
        <v>2</v>
      </c>
      <c r="Q46" s="314">
        <v>7</v>
      </c>
      <c r="R46" s="315">
        <v>19</v>
      </c>
      <c r="S46" s="316">
        <v>-12</v>
      </c>
      <c r="T46" s="314"/>
      <c r="U46" s="315"/>
      <c r="V46" s="316"/>
      <c r="W46" s="326">
        <v>66</v>
      </c>
      <c r="X46" s="311">
        <v>99</v>
      </c>
      <c r="Y46" s="327">
        <v>-33</v>
      </c>
    </row>
    <row r="47" spans="1:25" ht="11.25" customHeight="1" thickBot="1" x14ac:dyDescent="0.2">
      <c r="A47" s="317" t="s">
        <v>30</v>
      </c>
      <c r="B47" s="318">
        <v>9</v>
      </c>
      <c r="C47" s="319">
        <v>18</v>
      </c>
      <c r="D47" s="320">
        <v>-9</v>
      </c>
      <c r="E47" s="318">
        <v>5</v>
      </c>
      <c r="F47" s="319">
        <v>6</v>
      </c>
      <c r="G47" s="320">
        <v>-1</v>
      </c>
      <c r="H47" s="318">
        <v>4</v>
      </c>
      <c r="I47" s="319">
        <v>5</v>
      </c>
      <c r="J47" s="320">
        <v>-1</v>
      </c>
      <c r="K47" s="318">
        <v>5</v>
      </c>
      <c r="L47" s="319">
        <v>7</v>
      </c>
      <c r="M47" s="320">
        <v>-2</v>
      </c>
      <c r="N47" s="318">
        <v>4</v>
      </c>
      <c r="O47" s="319">
        <v>2</v>
      </c>
      <c r="P47" s="320">
        <v>2</v>
      </c>
      <c r="Q47" s="318">
        <v>10</v>
      </c>
      <c r="R47" s="319">
        <v>12</v>
      </c>
      <c r="S47" s="320">
        <v>-2</v>
      </c>
      <c r="T47" s="318"/>
      <c r="U47" s="319"/>
      <c r="V47" s="320"/>
      <c r="W47" s="328">
        <v>124</v>
      </c>
      <c r="X47" s="129">
        <v>149</v>
      </c>
      <c r="Y47" s="329">
        <v>-25</v>
      </c>
    </row>
  </sheetData>
  <mergeCells count="19">
    <mergeCell ref="Q26:S27"/>
    <mergeCell ref="T26:V27"/>
    <mergeCell ref="W26:Y27"/>
    <mergeCell ref="B26:D27"/>
    <mergeCell ref="E26:G27"/>
    <mergeCell ref="H26:J27"/>
    <mergeCell ref="K26:M27"/>
    <mergeCell ref="N26:P27"/>
    <mergeCell ref="A1:K1"/>
    <mergeCell ref="Q2:Y2"/>
    <mergeCell ref="AN2:AT2"/>
    <mergeCell ref="B3:D4"/>
    <mergeCell ref="E3:G4"/>
    <mergeCell ref="H3:J4"/>
    <mergeCell ref="K3:M4"/>
    <mergeCell ref="N3:P4"/>
    <mergeCell ref="Q3:S4"/>
    <mergeCell ref="T3:V4"/>
    <mergeCell ref="W3:Y4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Normal="100" workbookViewId="0">
      <selection activeCell="N53" sqref="N53"/>
    </sheetView>
  </sheetViews>
  <sheetFormatPr defaultRowHeight="12" x14ac:dyDescent="0.15"/>
  <cols>
    <col min="1" max="1" width="11" style="28" customWidth="1"/>
    <col min="2" max="3" width="5.85546875" style="28" customWidth="1"/>
    <col min="4" max="4" width="5.85546875" style="302" customWidth="1"/>
    <col min="5" max="6" width="5.85546875" style="28" customWidth="1"/>
    <col min="7" max="7" width="5.85546875" style="302" customWidth="1"/>
    <col min="8" max="25" width="5.85546875" style="28" customWidth="1"/>
    <col min="26" max="39" width="6.7109375" style="28" customWidth="1"/>
    <col min="40" max="77" width="5.7109375" style="28" customWidth="1"/>
    <col min="78" max="16384" width="9.140625" style="28"/>
  </cols>
  <sheetData>
    <row r="1" spans="1:25" ht="15" customHeight="1" x14ac:dyDescent="0.15">
      <c r="A1" s="577" t="s">
        <v>232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</row>
    <row r="2" spans="1:25" ht="15" customHeight="1" thickBot="1" x14ac:dyDescent="0.2">
      <c r="Q2" s="601" t="s">
        <v>218</v>
      </c>
      <c r="R2" s="601"/>
      <c r="S2" s="601"/>
      <c r="T2" s="601"/>
      <c r="U2" s="601"/>
      <c r="V2" s="601"/>
      <c r="W2" s="601"/>
      <c r="X2" s="601"/>
      <c r="Y2" s="601"/>
    </row>
    <row r="3" spans="1:25" s="3" customFormat="1" ht="11.25" customHeight="1" x14ac:dyDescent="0.15">
      <c r="A3" s="303"/>
      <c r="B3" s="622" t="s">
        <v>202</v>
      </c>
      <c r="C3" s="623"/>
      <c r="D3" s="624"/>
      <c r="E3" s="622" t="s">
        <v>203</v>
      </c>
      <c r="F3" s="623"/>
      <c r="G3" s="624"/>
      <c r="H3" s="622" t="s">
        <v>204</v>
      </c>
      <c r="I3" s="623"/>
      <c r="J3" s="624"/>
      <c r="K3" s="622" t="s">
        <v>205</v>
      </c>
      <c r="L3" s="623"/>
      <c r="M3" s="624"/>
      <c r="N3" s="622" t="s">
        <v>206</v>
      </c>
      <c r="O3" s="623"/>
      <c r="P3" s="624"/>
      <c r="Q3" s="622" t="s">
        <v>207</v>
      </c>
      <c r="R3" s="623"/>
      <c r="S3" s="624"/>
      <c r="T3" s="622" t="s">
        <v>208</v>
      </c>
      <c r="U3" s="623"/>
      <c r="V3" s="624"/>
      <c r="W3" s="622" t="s">
        <v>209</v>
      </c>
      <c r="X3" s="623"/>
      <c r="Y3" s="624"/>
    </row>
    <row r="4" spans="1:25" s="3" customFormat="1" ht="11.25" customHeight="1" x14ac:dyDescent="0.15">
      <c r="A4" s="369"/>
      <c r="B4" s="625"/>
      <c r="C4" s="626"/>
      <c r="D4" s="627"/>
      <c r="E4" s="625"/>
      <c r="F4" s="626"/>
      <c r="G4" s="627"/>
      <c r="H4" s="625"/>
      <c r="I4" s="626"/>
      <c r="J4" s="627"/>
      <c r="K4" s="625"/>
      <c r="L4" s="626"/>
      <c r="M4" s="627"/>
      <c r="N4" s="625"/>
      <c r="O4" s="626"/>
      <c r="P4" s="627"/>
      <c r="Q4" s="625"/>
      <c r="R4" s="626"/>
      <c r="S4" s="627"/>
      <c r="T4" s="625"/>
      <c r="U4" s="626"/>
      <c r="V4" s="627"/>
      <c r="W4" s="625"/>
      <c r="X4" s="626"/>
      <c r="Y4" s="627"/>
    </row>
    <row r="5" spans="1:25" s="3" customFormat="1" ht="11.25" customHeight="1" x14ac:dyDescent="0.15">
      <c r="A5" s="304"/>
      <c r="B5" s="305" t="s">
        <v>9</v>
      </c>
      <c r="C5" s="306" t="s">
        <v>10</v>
      </c>
      <c r="D5" s="307" t="s">
        <v>210</v>
      </c>
      <c r="E5" s="305" t="s">
        <v>9</v>
      </c>
      <c r="F5" s="306" t="s">
        <v>10</v>
      </c>
      <c r="G5" s="307" t="s">
        <v>210</v>
      </c>
      <c r="H5" s="305" t="s">
        <v>9</v>
      </c>
      <c r="I5" s="306" t="s">
        <v>10</v>
      </c>
      <c r="J5" s="308" t="s">
        <v>210</v>
      </c>
      <c r="K5" s="305" t="s">
        <v>9</v>
      </c>
      <c r="L5" s="306" t="s">
        <v>10</v>
      </c>
      <c r="M5" s="308" t="s">
        <v>210</v>
      </c>
      <c r="N5" s="305" t="s">
        <v>9</v>
      </c>
      <c r="O5" s="306" t="s">
        <v>10</v>
      </c>
      <c r="P5" s="308" t="s">
        <v>210</v>
      </c>
      <c r="Q5" s="305" t="s">
        <v>9</v>
      </c>
      <c r="R5" s="306" t="s">
        <v>10</v>
      </c>
      <c r="S5" s="308" t="s">
        <v>210</v>
      </c>
      <c r="T5" s="305" t="s">
        <v>9</v>
      </c>
      <c r="U5" s="306" t="s">
        <v>10</v>
      </c>
      <c r="V5" s="308" t="s">
        <v>210</v>
      </c>
      <c r="W5" s="305" t="s">
        <v>9</v>
      </c>
      <c r="X5" s="306" t="s">
        <v>10</v>
      </c>
      <c r="Y5" s="308" t="s">
        <v>210</v>
      </c>
    </row>
    <row r="6" spans="1:25" s="3" customFormat="1" ht="11.25" customHeight="1" thickBot="1" x14ac:dyDescent="0.2">
      <c r="A6" s="335" t="s">
        <v>12</v>
      </c>
      <c r="B6" s="336">
        <v>526</v>
      </c>
      <c r="C6" s="337">
        <v>526</v>
      </c>
      <c r="D6" s="338">
        <v>0</v>
      </c>
      <c r="E6" s="336">
        <v>230</v>
      </c>
      <c r="F6" s="337">
        <v>230</v>
      </c>
      <c r="G6" s="338">
        <v>0</v>
      </c>
      <c r="H6" s="336">
        <v>151</v>
      </c>
      <c r="I6" s="337">
        <v>151</v>
      </c>
      <c r="J6" s="338">
        <v>0</v>
      </c>
      <c r="K6" s="336">
        <v>444</v>
      </c>
      <c r="L6" s="337">
        <v>444</v>
      </c>
      <c r="M6" s="338">
        <v>0</v>
      </c>
      <c r="N6" s="336">
        <v>1399</v>
      </c>
      <c r="O6" s="337">
        <v>1399</v>
      </c>
      <c r="P6" s="338">
        <v>0</v>
      </c>
      <c r="Q6" s="336">
        <v>1381</v>
      </c>
      <c r="R6" s="337">
        <v>1381</v>
      </c>
      <c r="S6" s="338">
        <v>0</v>
      </c>
      <c r="T6" s="336">
        <v>889</v>
      </c>
      <c r="U6" s="337">
        <v>889</v>
      </c>
      <c r="V6" s="338">
        <v>0</v>
      </c>
      <c r="W6" s="336">
        <v>549</v>
      </c>
      <c r="X6" s="337">
        <v>549</v>
      </c>
      <c r="Y6" s="363">
        <v>0</v>
      </c>
    </row>
    <row r="7" spans="1:25" s="3" customFormat="1" ht="11.25" customHeight="1" thickTop="1" x14ac:dyDescent="0.15">
      <c r="A7" s="313" t="s">
        <v>13</v>
      </c>
      <c r="B7" s="314">
        <v>157</v>
      </c>
      <c r="C7" s="315">
        <v>167</v>
      </c>
      <c r="D7" s="316">
        <v>-10</v>
      </c>
      <c r="E7" s="314">
        <v>84</v>
      </c>
      <c r="F7" s="315">
        <v>74</v>
      </c>
      <c r="G7" s="316">
        <v>10</v>
      </c>
      <c r="H7" s="314">
        <v>47</v>
      </c>
      <c r="I7" s="315">
        <v>37</v>
      </c>
      <c r="J7" s="316">
        <v>10</v>
      </c>
      <c r="K7" s="379">
        <v>142</v>
      </c>
      <c r="L7" s="315">
        <v>136</v>
      </c>
      <c r="M7" s="316">
        <v>6</v>
      </c>
      <c r="N7" s="314">
        <v>562</v>
      </c>
      <c r="O7" s="315">
        <v>354</v>
      </c>
      <c r="P7" s="316">
        <v>208</v>
      </c>
      <c r="Q7" s="314">
        <v>557</v>
      </c>
      <c r="R7" s="315">
        <v>382</v>
      </c>
      <c r="S7" s="316">
        <v>175</v>
      </c>
      <c r="T7" s="314">
        <v>321</v>
      </c>
      <c r="U7" s="315">
        <v>254</v>
      </c>
      <c r="V7" s="316">
        <v>67</v>
      </c>
      <c r="W7" s="314">
        <v>182</v>
      </c>
      <c r="X7" s="315">
        <v>167</v>
      </c>
      <c r="Y7" s="316">
        <v>15</v>
      </c>
    </row>
    <row r="8" spans="1:25" s="3" customFormat="1" ht="11.25" customHeight="1" x14ac:dyDescent="0.15">
      <c r="A8" s="313" t="s">
        <v>14</v>
      </c>
      <c r="B8" s="314">
        <v>70</v>
      </c>
      <c r="C8" s="315">
        <v>71</v>
      </c>
      <c r="D8" s="316">
        <v>-1</v>
      </c>
      <c r="E8" s="314">
        <v>25</v>
      </c>
      <c r="F8" s="315">
        <v>27</v>
      </c>
      <c r="G8" s="316">
        <v>-2</v>
      </c>
      <c r="H8" s="314">
        <v>26</v>
      </c>
      <c r="I8" s="315">
        <v>15</v>
      </c>
      <c r="J8" s="316">
        <v>11</v>
      </c>
      <c r="K8" s="379">
        <v>84</v>
      </c>
      <c r="L8" s="315">
        <v>47</v>
      </c>
      <c r="M8" s="316">
        <v>37</v>
      </c>
      <c r="N8" s="314">
        <v>180</v>
      </c>
      <c r="O8" s="315">
        <v>237</v>
      </c>
      <c r="P8" s="316">
        <v>-57</v>
      </c>
      <c r="Q8" s="314">
        <v>169</v>
      </c>
      <c r="R8" s="315">
        <v>210</v>
      </c>
      <c r="S8" s="316">
        <v>-41</v>
      </c>
      <c r="T8" s="314">
        <v>123</v>
      </c>
      <c r="U8" s="315">
        <v>126</v>
      </c>
      <c r="V8" s="316">
        <v>-3</v>
      </c>
      <c r="W8" s="314">
        <v>73</v>
      </c>
      <c r="X8" s="315">
        <v>65</v>
      </c>
      <c r="Y8" s="316">
        <v>8</v>
      </c>
    </row>
    <row r="9" spans="1:25" s="3" customFormat="1" ht="11.25" customHeight="1" x14ac:dyDescent="0.15">
      <c r="A9" s="313" t="s">
        <v>15</v>
      </c>
      <c r="B9" s="314">
        <v>37</v>
      </c>
      <c r="C9" s="315">
        <v>47</v>
      </c>
      <c r="D9" s="316">
        <v>-10</v>
      </c>
      <c r="E9" s="314">
        <v>13</v>
      </c>
      <c r="F9" s="315">
        <v>21</v>
      </c>
      <c r="G9" s="316">
        <v>-8</v>
      </c>
      <c r="H9" s="314">
        <v>14</v>
      </c>
      <c r="I9" s="315">
        <v>23</v>
      </c>
      <c r="J9" s="316">
        <v>-9</v>
      </c>
      <c r="K9" s="379">
        <v>39</v>
      </c>
      <c r="L9" s="315">
        <v>35</v>
      </c>
      <c r="M9" s="316">
        <v>4</v>
      </c>
      <c r="N9" s="314">
        <v>106</v>
      </c>
      <c r="O9" s="315">
        <v>65</v>
      </c>
      <c r="P9" s="316">
        <v>41</v>
      </c>
      <c r="Q9" s="314">
        <v>82</v>
      </c>
      <c r="R9" s="315">
        <v>78</v>
      </c>
      <c r="S9" s="316">
        <v>4</v>
      </c>
      <c r="T9" s="314">
        <v>70</v>
      </c>
      <c r="U9" s="315">
        <v>64</v>
      </c>
      <c r="V9" s="316">
        <v>6</v>
      </c>
      <c r="W9" s="314">
        <v>32</v>
      </c>
      <c r="X9" s="315">
        <v>36</v>
      </c>
      <c r="Y9" s="316">
        <v>-4</v>
      </c>
    </row>
    <row r="10" spans="1:25" s="3" customFormat="1" ht="11.25" customHeight="1" x14ac:dyDescent="0.15">
      <c r="A10" s="313" t="s">
        <v>16</v>
      </c>
      <c r="B10" s="314">
        <v>22</v>
      </c>
      <c r="C10" s="315">
        <v>20</v>
      </c>
      <c r="D10" s="316">
        <v>2</v>
      </c>
      <c r="E10" s="314">
        <v>6</v>
      </c>
      <c r="F10" s="315">
        <v>11</v>
      </c>
      <c r="G10" s="316">
        <v>-5</v>
      </c>
      <c r="H10" s="314">
        <v>2</v>
      </c>
      <c r="I10" s="315">
        <v>10</v>
      </c>
      <c r="J10" s="316">
        <v>-8</v>
      </c>
      <c r="K10" s="379">
        <v>16</v>
      </c>
      <c r="L10" s="315">
        <v>13</v>
      </c>
      <c r="M10" s="316">
        <v>3</v>
      </c>
      <c r="N10" s="314">
        <v>47</v>
      </c>
      <c r="O10" s="315">
        <v>38</v>
      </c>
      <c r="P10" s="316">
        <v>9</v>
      </c>
      <c r="Q10" s="314">
        <v>43</v>
      </c>
      <c r="R10" s="315">
        <v>59</v>
      </c>
      <c r="S10" s="316">
        <v>-16</v>
      </c>
      <c r="T10" s="314">
        <v>41</v>
      </c>
      <c r="U10" s="315">
        <v>29</v>
      </c>
      <c r="V10" s="316">
        <v>12</v>
      </c>
      <c r="W10" s="314">
        <v>16</v>
      </c>
      <c r="X10" s="315">
        <v>23</v>
      </c>
      <c r="Y10" s="316">
        <v>-7</v>
      </c>
    </row>
    <row r="11" spans="1:25" s="3" customFormat="1" ht="11.25" customHeight="1" x14ac:dyDescent="0.15">
      <c r="A11" s="313" t="s">
        <v>17</v>
      </c>
      <c r="B11" s="314">
        <v>32</v>
      </c>
      <c r="C11" s="315">
        <v>26</v>
      </c>
      <c r="D11" s="316">
        <v>6</v>
      </c>
      <c r="E11" s="314">
        <v>12</v>
      </c>
      <c r="F11" s="315">
        <v>10</v>
      </c>
      <c r="G11" s="316">
        <v>2</v>
      </c>
      <c r="H11" s="314">
        <v>3</v>
      </c>
      <c r="I11" s="315">
        <v>7</v>
      </c>
      <c r="J11" s="316">
        <v>-4</v>
      </c>
      <c r="K11" s="379">
        <v>12</v>
      </c>
      <c r="L11" s="315">
        <v>27</v>
      </c>
      <c r="M11" s="316">
        <v>-15</v>
      </c>
      <c r="N11" s="314">
        <v>63</v>
      </c>
      <c r="O11" s="315">
        <v>90</v>
      </c>
      <c r="P11" s="316">
        <v>-27</v>
      </c>
      <c r="Q11" s="314">
        <v>57</v>
      </c>
      <c r="R11" s="315">
        <v>84</v>
      </c>
      <c r="S11" s="316">
        <v>-27</v>
      </c>
      <c r="T11" s="314">
        <v>40</v>
      </c>
      <c r="U11" s="315">
        <v>61</v>
      </c>
      <c r="V11" s="316">
        <v>-21</v>
      </c>
      <c r="W11" s="314">
        <v>23</v>
      </c>
      <c r="X11" s="315">
        <v>29</v>
      </c>
      <c r="Y11" s="316">
        <v>-6</v>
      </c>
    </row>
    <row r="12" spans="1:25" s="3" customFormat="1" ht="11.25" customHeight="1" x14ac:dyDescent="0.15">
      <c r="A12" s="313" t="s">
        <v>18</v>
      </c>
      <c r="B12" s="314">
        <v>33</v>
      </c>
      <c r="C12" s="315">
        <v>16</v>
      </c>
      <c r="D12" s="316">
        <v>17</v>
      </c>
      <c r="E12" s="314">
        <v>18</v>
      </c>
      <c r="F12" s="315">
        <v>10</v>
      </c>
      <c r="G12" s="316">
        <v>8</v>
      </c>
      <c r="H12" s="314">
        <v>5</v>
      </c>
      <c r="I12" s="315">
        <v>4</v>
      </c>
      <c r="J12" s="316">
        <v>1</v>
      </c>
      <c r="K12" s="379">
        <v>8</v>
      </c>
      <c r="L12" s="315">
        <v>22</v>
      </c>
      <c r="M12" s="316">
        <v>-14</v>
      </c>
      <c r="N12" s="314">
        <v>24</v>
      </c>
      <c r="O12" s="315">
        <v>60</v>
      </c>
      <c r="P12" s="316">
        <v>-36</v>
      </c>
      <c r="Q12" s="314">
        <v>48</v>
      </c>
      <c r="R12" s="315">
        <v>51</v>
      </c>
      <c r="S12" s="316">
        <v>-3</v>
      </c>
      <c r="T12" s="314">
        <v>33</v>
      </c>
      <c r="U12" s="315">
        <v>34</v>
      </c>
      <c r="V12" s="316">
        <v>-1</v>
      </c>
      <c r="W12" s="314">
        <v>25</v>
      </c>
      <c r="X12" s="315">
        <v>28</v>
      </c>
      <c r="Y12" s="316">
        <v>-3</v>
      </c>
    </row>
    <row r="13" spans="1:25" s="3" customFormat="1" ht="11.25" customHeight="1" x14ac:dyDescent="0.15">
      <c r="A13" s="313" t="s">
        <v>19</v>
      </c>
      <c r="B13" s="314">
        <v>4</v>
      </c>
      <c r="C13" s="315">
        <v>8</v>
      </c>
      <c r="D13" s="316">
        <v>-4</v>
      </c>
      <c r="E13" s="314">
        <v>0</v>
      </c>
      <c r="F13" s="315">
        <v>4</v>
      </c>
      <c r="G13" s="316">
        <v>-4</v>
      </c>
      <c r="H13" s="314">
        <v>0</v>
      </c>
      <c r="I13" s="315">
        <v>2</v>
      </c>
      <c r="J13" s="316">
        <v>-2</v>
      </c>
      <c r="K13" s="379">
        <v>1</v>
      </c>
      <c r="L13" s="315">
        <v>5</v>
      </c>
      <c r="M13" s="316">
        <v>-4</v>
      </c>
      <c r="N13" s="314">
        <v>18</v>
      </c>
      <c r="O13" s="315">
        <v>25</v>
      </c>
      <c r="P13" s="316">
        <v>-7</v>
      </c>
      <c r="Q13" s="314">
        <v>10</v>
      </c>
      <c r="R13" s="315">
        <v>33</v>
      </c>
      <c r="S13" s="316">
        <v>-23</v>
      </c>
      <c r="T13" s="314">
        <v>6</v>
      </c>
      <c r="U13" s="315">
        <v>19</v>
      </c>
      <c r="V13" s="316">
        <v>-13</v>
      </c>
      <c r="W13" s="314">
        <v>9</v>
      </c>
      <c r="X13" s="315">
        <v>12</v>
      </c>
      <c r="Y13" s="316">
        <v>-3</v>
      </c>
    </row>
    <row r="14" spans="1:25" s="3" customFormat="1" ht="11.25" customHeight="1" x14ac:dyDescent="0.15">
      <c r="A14" s="313" t="s">
        <v>20</v>
      </c>
      <c r="B14" s="314">
        <v>6</v>
      </c>
      <c r="C14" s="315">
        <v>10</v>
      </c>
      <c r="D14" s="316">
        <v>-4</v>
      </c>
      <c r="E14" s="314">
        <v>3</v>
      </c>
      <c r="F14" s="315">
        <v>5</v>
      </c>
      <c r="G14" s="316">
        <v>-2</v>
      </c>
      <c r="H14" s="314">
        <v>0</v>
      </c>
      <c r="I14" s="315">
        <v>3</v>
      </c>
      <c r="J14" s="316">
        <v>-3</v>
      </c>
      <c r="K14" s="379">
        <v>6</v>
      </c>
      <c r="L14" s="315">
        <v>10</v>
      </c>
      <c r="M14" s="316">
        <v>-4</v>
      </c>
      <c r="N14" s="314">
        <v>30</v>
      </c>
      <c r="O14" s="315">
        <v>33</v>
      </c>
      <c r="P14" s="316">
        <v>-3</v>
      </c>
      <c r="Q14" s="314">
        <v>14</v>
      </c>
      <c r="R14" s="315">
        <v>30</v>
      </c>
      <c r="S14" s="316">
        <v>-16</v>
      </c>
      <c r="T14" s="314">
        <v>7</v>
      </c>
      <c r="U14" s="315">
        <v>25</v>
      </c>
      <c r="V14" s="316">
        <v>-18</v>
      </c>
      <c r="W14" s="314">
        <v>11</v>
      </c>
      <c r="X14" s="315">
        <v>17</v>
      </c>
      <c r="Y14" s="316">
        <v>-6</v>
      </c>
    </row>
    <row r="15" spans="1:25" s="3" customFormat="1" ht="11.25" customHeight="1" x14ac:dyDescent="0.15">
      <c r="A15" s="313" t="s">
        <v>21</v>
      </c>
      <c r="B15" s="314">
        <v>13</v>
      </c>
      <c r="C15" s="315">
        <v>6</v>
      </c>
      <c r="D15" s="316">
        <v>7</v>
      </c>
      <c r="E15" s="314">
        <v>8</v>
      </c>
      <c r="F15" s="315">
        <v>3</v>
      </c>
      <c r="G15" s="316">
        <v>5</v>
      </c>
      <c r="H15" s="314">
        <v>6</v>
      </c>
      <c r="I15" s="315">
        <v>7</v>
      </c>
      <c r="J15" s="316">
        <v>-1</v>
      </c>
      <c r="K15" s="379">
        <v>6</v>
      </c>
      <c r="L15" s="315">
        <v>11</v>
      </c>
      <c r="M15" s="316">
        <v>-5</v>
      </c>
      <c r="N15" s="314">
        <v>28</v>
      </c>
      <c r="O15" s="315">
        <v>35</v>
      </c>
      <c r="P15" s="316">
        <v>-7</v>
      </c>
      <c r="Q15" s="314">
        <v>34</v>
      </c>
      <c r="R15" s="315">
        <v>32</v>
      </c>
      <c r="S15" s="316">
        <v>2</v>
      </c>
      <c r="T15" s="314">
        <v>23</v>
      </c>
      <c r="U15" s="315">
        <v>12</v>
      </c>
      <c r="V15" s="316">
        <v>11</v>
      </c>
      <c r="W15" s="314">
        <v>9</v>
      </c>
      <c r="X15" s="315">
        <v>19</v>
      </c>
      <c r="Y15" s="316">
        <v>-10</v>
      </c>
    </row>
    <row r="16" spans="1:25" s="3" customFormat="1" ht="11.25" customHeight="1" x14ac:dyDescent="0.15">
      <c r="A16" s="313" t="s">
        <v>22</v>
      </c>
      <c r="B16" s="314">
        <v>17</v>
      </c>
      <c r="C16" s="315">
        <v>26</v>
      </c>
      <c r="D16" s="316">
        <v>-9</v>
      </c>
      <c r="E16" s="314">
        <v>7</v>
      </c>
      <c r="F16" s="315">
        <v>13</v>
      </c>
      <c r="G16" s="316">
        <v>-6</v>
      </c>
      <c r="H16" s="314">
        <v>8</v>
      </c>
      <c r="I16" s="315">
        <v>6</v>
      </c>
      <c r="J16" s="316">
        <v>2</v>
      </c>
      <c r="K16" s="379">
        <v>16</v>
      </c>
      <c r="L16" s="315">
        <v>20</v>
      </c>
      <c r="M16" s="316">
        <v>-4</v>
      </c>
      <c r="N16" s="314">
        <v>41</v>
      </c>
      <c r="O16" s="315">
        <v>58</v>
      </c>
      <c r="P16" s="316">
        <v>-17</v>
      </c>
      <c r="Q16" s="314">
        <v>37</v>
      </c>
      <c r="R16" s="315">
        <v>65</v>
      </c>
      <c r="S16" s="316">
        <v>-28</v>
      </c>
      <c r="T16" s="314">
        <v>28</v>
      </c>
      <c r="U16" s="315">
        <v>34</v>
      </c>
      <c r="V16" s="316">
        <v>-6</v>
      </c>
      <c r="W16" s="314">
        <v>20</v>
      </c>
      <c r="X16" s="315">
        <v>27</v>
      </c>
      <c r="Y16" s="316">
        <v>-7</v>
      </c>
    </row>
    <row r="17" spans="1:25" s="3" customFormat="1" ht="11.25" customHeight="1" x14ac:dyDescent="0.15">
      <c r="A17" s="313" t="s">
        <v>23</v>
      </c>
      <c r="B17" s="314">
        <v>25</v>
      </c>
      <c r="C17" s="315">
        <v>32</v>
      </c>
      <c r="D17" s="316">
        <v>-7</v>
      </c>
      <c r="E17" s="314">
        <v>7</v>
      </c>
      <c r="F17" s="315">
        <v>9</v>
      </c>
      <c r="G17" s="316">
        <v>-2</v>
      </c>
      <c r="H17" s="314">
        <v>17</v>
      </c>
      <c r="I17" s="315">
        <v>7</v>
      </c>
      <c r="J17" s="316">
        <v>10</v>
      </c>
      <c r="K17" s="379">
        <v>36</v>
      </c>
      <c r="L17" s="315">
        <v>22</v>
      </c>
      <c r="M17" s="316">
        <v>14</v>
      </c>
      <c r="N17" s="314">
        <v>76</v>
      </c>
      <c r="O17" s="315">
        <v>80</v>
      </c>
      <c r="P17" s="316">
        <v>-4</v>
      </c>
      <c r="Q17" s="314">
        <v>68</v>
      </c>
      <c r="R17" s="315">
        <v>76</v>
      </c>
      <c r="S17" s="316">
        <v>-8</v>
      </c>
      <c r="T17" s="314">
        <v>44</v>
      </c>
      <c r="U17" s="315">
        <v>63</v>
      </c>
      <c r="V17" s="316">
        <v>-19</v>
      </c>
      <c r="W17" s="314">
        <v>29</v>
      </c>
      <c r="X17" s="315">
        <v>24</v>
      </c>
      <c r="Y17" s="316">
        <v>5</v>
      </c>
    </row>
    <row r="18" spans="1:25" s="3" customFormat="1" ht="11.25" customHeight="1" x14ac:dyDescent="0.15">
      <c r="A18" s="313" t="s">
        <v>24</v>
      </c>
      <c r="B18" s="314">
        <v>16</v>
      </c>
      <c r="C18" s="315">
        <v>14</v>
      </c>
      <c r="D18" s="316">
        <v>2</v>
      </c>
      <c r="E18" s="314">
        <v>8</v>
      </c>
      <c r="F18" s="315">
        <v>11</v>
      </c>
      <c r="G18" s="316">
        <v>-3</v>
      </c>
      <c r="H18" s="314">
        <v>5</v>
      </c>
      <c r="I18" s="315">
        <v>2</v>
      </c>
      <c r="J18" s="316">
        <v>3</v>
      </c>
      <c r="K18" s="379">
        <v>17</v>
      </c>
      <c r="L18" s="315">
        <v>25</v>
      </c>
      <c r="M18" s="316">
        <v>-8</v>
      </c>
      <c r="N18" s="314">
        <v>33</v>
      </c>
      <c r="O18" s="315">
        <v>76</v>
      </c>
      <c r="P18" s="316">
        <v>-43</v>
      </c>
      <c r="Q18" s="314">
        <v>50</v>
      </c>
      <c r="R18" s="315">
        <v>57</v>
      </c>
      <c r="S18" s="316">
        <v>-7</v>
      </c>
      <c r="T18" s="314">
        <v>32</v>
      </c>
      <c r="U18" s="315">
        <v>33</v>
      </c>
      <c r="V18" s="316">
        <v>-1</v>
      </c>
      <c r="W18" s="314">
        <v>21</v>
      </c>
      <c r="X18" s="315">
        <v>20</v>
      </c>
      <c r="Y18" s="316">
        <v>1</v>
      </c>
    </row>
    <row r="19" spans="1:25" s="3" customFormat="1" ht="11.25" customHeight="1" x14ac:dyDescent="0.15">
      <c r="A19" s="313" t="s">
        <v>25</v>
      </c>
      <c r="B19" s="314">
        <v>37</v>
      </c>
      <c r="C19" s="315">
        <v>26</v>
      </c>
      <c r="D19" s="316">
        <v>11</v>
      </c>
      <c r="E19" s="314">
        <v>18</v>
      </c>
      <c r="F19" s="315">
        <v>11</v>
      </c>
      <c r="G19" s="316">
        <v>7</v>
      </c>
      <c r="H19" s="314">
        <v>8</v>
      </c>
      <c r="I19" s="315">
        <v>5</v>
      </c>
      <c r="J19" s="316">
        <v>3</v>
      </c>
      <c r="K19" s="379">
        <v>21</v>
      </c>
      <c r="L19" s="315">
        <v>18</v>
      </c>
      <c r="M19" s="316">
        <v>3</v>
      </c>
      <c r="N19" s="314">
        <v>57</v>
      </c>
      <c r="O19" s="315">
        <v>88</v>
      </c>
      <c r="P19" s="316">
        <v>-31</v>
      </c>
      <c r="Q19" s="314">
        <v>79</v>
      </c>
      <c r="R19" s="315">
        <v>75</v>
      </c>
      <c r="S19" s="316">
        <v>4</v>
      </c>
      <c r="T19" s="314">
        <v>54</v>
      </c>
      <c r="U19" s="315">
        <v>51</v>
      </c>
      <c r="V19" s="316">
        <v>3</v>
      </c>
      <c r="W19" s="314">
        <v>38</v>
      </c>
      <c r="X19" s="315">
        <v>28</v>
      </c>
      <c r="Y19" s="316">
        <v>10</v>
      </c>
    </row>
    <row r="20" spans="1:25" s="3" customFormat="1" ht="11.25" customHeight="1" x14ac:dyDescent="0.15">
      <c r="A20" s="313" t="s">
        <v>26</v>
      </c>
      <c r="B20" s="314">
        <v>6</v>
      </c>
      <c r="C20" s="315">
        <v>19</v>
      </c>
      <c r="D20" s="316">
        <v>-13</v>
      </c>
      <c r="E20" s="314">
        <v>3</v>
      </c>
      <c r="F20" s="315">
        <v>9</v>
      </c>
      <c r="G20" s="316">
        <v>-6</v>
      </c>
      <c r="H20" s="314">
        <v>1</v>
      </c>
      <c r="I20" s="315">
        <v>6</v>
      </c>
      <c r="J20" s="316">
        <v>-5</v>
      </c>
      <c r="K20" s="379">
        <v>13</v>
      </c>
      <c r="L20" s="315">
        <v>21</v>
      </c>
      <c r="M20" s="316">
        <v>-8</v>
      </c>
      <c r="N20" s="314">
        <v>39</v>
      </c>
      <c r="O20" s="315">
        <v>60</v>
      </c>
      <c r="P20" s="316">
        <v>-21</v>
      </c>
      <c r="Q20" s="314">
        <v>33</v>
      </c>
      <c r="R20" s="315">
        <v>50</v>
      </c>
      <c r="S20" s="316">
        <v>-17</v>
      </c>
      <c r="T20" s="314">
        <v>15</v>
      </c>
      <c r="U20" s="315">
        <v>24</v>
      </c>
      <c r="V20" s="316">
        <v>-9</v>
      </c>
      <c r="W20" s="314">
        <v>7</v>
      </c>
      <c r="X20" s="315">
        <v>14</v>
      </c>
      <c r="Y20" s="316">
        <v>-7</v>
      </c>
    </row>
    <row r="21" spans="1:25" s="3" customFormat="1" ht="11.25" customHeight="1" x14ac:dyDescent="0.15">
      <c r="A21" s="313" t="s">
        <v>27</v>
      </c>
      <c r="B21" s="314">
        <v>0</v>
      </c>
      <c r="C21" s="315">
        <v>1</v>
      </c>
      <c r="D21" s="316">
        <v>-1</v>
      </c>
      <c r="E21" s="314">
        <v>0</v>
      </c>
      <c r="F21" s="315">
        <v>1</v>
      </c>
      <c r="G21" s="316">
        <v>-1</v>
      </c>
      <c r="H21" s="314">
        <v>0</v>
      </c>
      <c r="I21" s="315">
        <v>0</v>
      </c>
      <c r="J21" s="316">
        <v>0</v>
      </c>
      <c r="K21" s="379">
        <v>0</v>
      </c>
      <c r="L21" s="315">
        <v>5</v>
      </c>
      <c r="M21" s="316">
        <v>-5</v>
      </c>
      <c r="N21" s="314">
        <v>1</v>
      </c>
      <c r="O21" s="315">
        <v>5</v>
      </c>
      <c r="P21" s="316">
        <v>-4</v>
      </c>
      <c r="Q21" s="314">
        <v>0</v>
      </c>
      <c r="R21" s="315">
        <v>8</v>
      </c>
      <c r="S21" s="316">
        <v>-8</v>
      </c>
      <c r="T21" s="314">
        <v>0</v>
      </c>
      <c r="U21" s="315">
        <v>1</v>
      </c>
      <c r="V21" s="316">
        <v>-1</v>
      </c>
      <c r="W21" s="314">
        <v>0</v>
      </c>
      <c r="X21" s="315">
        <v>0</v>
      </c>
      <c r="Y21" s="316">
        <v>0</v>
      </c>
    </row>
    <row r="22" spans="1:25" s="3" customFormat="1" ht="11.25" customHeight="1" x14ac:dyDescent="0.15">
      <c r="A22" s="313" t="s">
        <v>28</v>
      </c>
      <c r="B22" s="314">
        <v>40</v>
      </c>
      <c r="C22" s="315">
        <v>20</v>
      </c>
      <c r="D22" s="316">
        <v>20</v>
      </c>
      <c r="E22" s="314">
        <v>11</v>
      </c>
      <c r="F22" s="315">
        <v>4</v>
      </c>
      <c r="G22" s="316">
        <v>7</v>
      </c>
      <c r="H22" s="314">
        <v>4</v>
      </c>
      <c r="I22" s="315">
        <v>13</v>
      </c>
      <c r="J22" s="316">
        <v>-9</v>
      </c>
      <c r="K22" s="379">
        <v>15</v>
      </c>
      <c r="L22" s="315">
        <v>11</v>
      </c>
      <c r="M22" s="316">
        <v>4</v>
      </c>
      <c r="N22" s="314">
        <v>65</v>
      </c>
      <c r="O22" s="315">
        <v>50</v>
      </c>
      <c r="P22" s="316">
        <v>15</v>
      </c>
      <c r="Q22" s="314">
        <v>80</v>
      </c>
      <c r="R22" s="315">
        <v>63</v>
      </c>
      <c r="S22" s="316">
        <v>17</v>
      </c>
      <c r="T22" s="314">
        <v>42</v>
      </c>
      <c r="U22" s="315">
        <v>40</v>
      </c>
      <c r="V22" s="316">
        <v>2</v>
      </c>
      <c r="W22" s="314">
        <v>33</v>
      </c>
      <c r="X22" s="315">
        <v>25</v>
      </c>
      <c r="Y22" s="316">
        <v>8</v>
      </c>
    </row>
    <row r="23" spans="1:25" s="3" customFormat="1" ht="11.25" customHeight="1" x14ac:dyDescent="0.15">
      <c r="A23" s="313" t="s">
        <v>29</v>
      </c>
      <c r="B23" s="314">
        <v>5</v>
      </c>
      <c r="C23" s="315">
        <v>5</v>
      </c>
      <c r="D23" s="316">
        <v>0</v>
      </c>
      <c r="E23" s="314">
        <v>3</v>
      </c>
      <c r="F23" s="315">
        <v>3</v>
      </c>
      <c r="G23" s="316">
        <v>0</v>
      </c>
      <c r="H23" s="314">
        <v>1</v>
      </c>
      <c r="I23" s="315">
        <v>2</v>
      </c>
      <c r="J23" s="316">
        <v>-1</v>
      </c>
      <c r="K23" s="379">
        <v>7</v>
      </c>
      <c r="L23" s="315">
        <v>8</v>
      </c>
      <c r="M23" s="316">
        <v>-1</v>
      </c>
      <c r="N23" s="314">
        <v>12</v>
      </c>
      <c r="O23" s="315">
        <v>19</v>
      </c>
      <c r="P23" s="316">
        <v>-7</v>
      </c>
      <c r="Q23" s="314">
        <v>3</v>
      </c>
      <c r="R23" s="315">
        <v>12</v>
      </c>
      <c r="S23" s="316">
        <v>-9</v>
      </c>
      <c r="T23" s="314">
        <v>2</v>
      </c>
      <c r="U23" s="315">
        <v>6</v>
      </c>
      <c r="V23" s="316">
        <v>-4</v>
      </c>
      <c r="W23" s="314">
        <v>7</v>
      </c>
      <c r="X23" s="315">
        <v>5</v>
      </c>
      <c r="Y23" s="316">
        <v>2</v>
      </c>
    </row>
    <row r="24" spans="1:25" s="3" customFormat="1" ht="11.25" customHeight="1" thickBot="1" x14ac:dyDescent="0.2">
      <c r="A24" s="317" t="s">
        <v>30</v>
      </c>
      <c r="B24" s="318">
        <v>6</v>
      </c>
      <c r="C24" s="319">
        <v>12</v>
      </c>
      <c r="D24" s="320">
        <v>-6</v>
      </c>
      <c r="E24" s="318">
        <v>4</v>
      </c>
      <c r="F24" s="319">
        <v>4</v>
      </c>
      <c r="G24" s="320">
        <v>0</v>
      </c>
      <c r="H24" s="318">
        <v>4</v>
      </c>
      <c r="I24" s="319">
        <v>2</v>
      </c>
      <c r="J24" s="320">
        <v>2</v>
      </c>
      <c r="K24" s="380">
        <v>5</v>
      </c>
      <c r="L24" s="319">
        <v>8</v>
      </c>
      <c r="M24" s="320">
        <v>-3</v>
      </c>
      <c r="N24" s="318">
        <v>17</v>
      </c>
      <c r="O24" s="319">
        <v>26</v>
      </c>
      <c r="P24" s="320">
        <v>-9</v>
      </c>
      <c r="Q24" s="318">
        <v>17</v>
      </c>
      <c r="R24" s="319">
        <v>16</v>
      </c>
      <c r="S24" s="320">
        <v>1</v>
      </c>
      <c r="T24" s="318">
        <v>8</v>
      </c>
      <c r="U24" s="319">
        <v>13</v>
      </c>
      <c r="V24" s="320">
        <v>-5</v>
      </c>
      <c r="W24" s="318">
        <v>14</v>
      </c>
      <c r="X24" s="319">
        <v>10</v>
      </c>
      <c r="Y24" s="320">
        <v>4</v>
      </c>
    </row>
    <row r="25" spans="1:25" ht="11.25" customHeight="1" thickBot="1" x14ac:dyDescent="0.2">
      <c r="A25" s="321"/>
      <c r="B25" s="321"/>
      <c r="C25" s="321"/>
      <c r="D25" s="322"/>
      <c r="E25" s="321"/>
      <c r="F25" s="321"/>
      <c r="G25" s="322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</row>
    <row r="26" spans="1:25" ht="11.25" customHeight="1" x14ac:dyDescent="0.15">
      <c r="A26" s="303"/>
      <c r="B26" s="622" t="s">
        <v>211</v>
      </c>
      <c r="C26" s="623"/>
      <c r="D26" s="624"/>
      <c r="E26" s="622" t="s">
        <v>212</v>
      </c>
      <c r="F26" s="623"/>
      <c r="G26" s="624"/>
      <c r="H26" s="622" t="s">
        <v>213</v>
      </c>
      <c r="I26" s="623"/>
      <c r="J26" s="624"/>
      <c r="K26" s="622" t="s">
        <v>214</v>
      </c>
      <c r="L26" s="623"/>
      <c r="M26" s="624"/>
      <c r="N26" s="622" t="s">
        <v>215</v>
      </c>
      <c r="O26" s="623"/>
      <c r="P26" s="624"/>
      <c r="Q26" s="622" t="s">
        <v>216</v>
      </c>
      <c r="R26" s="623"/>
      <c r="S26" s="624"/>
      <c r="T26" s="628"/>
      <c r="U26" s="629"/>
      <c r="V26" s="630"/>
      <c r="W26" s="634" t="s">
        <v>32</v>
      </c>
      <c r="X26" s="635"/>
      <c r="Y26" s="636"/>
    </row>
    <row r="27" spans="1:25" ht="11.25" customHeight="1" x14ac:dyDescent="0.15">
      <c r="A27" s="369"/>
      <c r="B27" s="625"/>
      <c r="C27" s="626"/>
      <c r="D27" s="627"/>
      <c r="E27" s="625"/>
      <c r="F27" s="626"/>
      <c r="G27" s="627"/>
      <c r="H27" s="625"/>
      <c r="I27" s="626"/>
      <c r="J27" s="627"/>
      <c r="K27" s="625"/>
      <c r="L27" s="626"/>
      <c r="M27" s="627"/>
      <c r="N27" s="625"/>
      <c r="O27" s="626"/>
      <c r="P27" s="627"/>
      <c r="Q27" s="625"/>
      <c r="R27" s="626"/>
      <c r="S27" s="627"/>
      <c r="T27" s="631"/>
      <c r="U27" s="632"/>
      <c r="V27" s="633"/>
      <c r="W27" s="637"/>
      <c r="X27" s="638"/>
      <c r="Y27" s="639"/>
    </row>
    <row r="28" spans="1:25" ht="11.25" customHeight="1" x14ac:dyDescent="0.15">
      <c r="A28" s="304"/>
      <c r="B28" s="305" t="s">
        <v>9</v>
      </c>
      <c r="C28" s="306" t="s">
        <v>10</v>
      </c>
      <c r="D28" s="308" t="s">
        <v>210</v>
      </c>
      <c r="E28" s="305" t="s">
        <v>9</v>
      </c>
      <c r="F28" s="306" t="s">
        <v>10</v>
      </c>
      <c r="G28" s="308" t="s">
        <v>210</v>
      </c>
      <c r="H28" s="305" t="s">
        <v>9</v>
      </c>
      <c r="I28" s="306" t="s">
        <v>10</v>
      </c>
      <c r="J28" s="308" t="s">
        <v>210</v>
      </c>
      <c r="K28" s="305" t="s">
        <v>9</v>
      </c>
      <c r="L28" s="306" t="s">
        <v>10</v>
      </c>
      <c r="M28" s="308" t="s">
        <v>210</v>
      </c>
      <c r="N28" s="305" t="s">
        <v>9</v>
      </c>
      <c r="O28" s="306" t="s">
        <v>10</v>
      </c>
      <c r="P28" s="308" t="s">
        <v>210</v>
      </c>
      <c r="Q28" s="305" t="s">
        <v>9</v>
      </c>
      <c r="R28" s="306" t="s">
        <v>10</v>
      </c>
      <c r="S28" s="308" t="s">
        <v>210</v>
      </c>
      <c r="T28" s="370"/>
      <c r="U28" s="371"/>
      <c r="V28" s="372"/>
      <c r="W28" s="373" t="s">
        <v>9</v>
      </c>
      <c r="X28" s="374" t="s">
        <v>10</v>
      </c>
      <c r="Y28" s="375" t="s">
        <v>210</v>
      </c>
    </row>
    <row r="29" spans="1:25" ht="11.25" customHeight="1" thickBot="1" x14ac:dyDescent="0.2">
      <c r="A29" s="335" t="s">
        <v>12</v>
      </c>
      <c r="B29" s="336">
        <v>415</v>
      </c>
      <c r="C29" s="337">
        <v>415</v>
      </c>
      <c r="D29" s="338">
        <v>0</v>
      </c>
      <c r="E29" s="336">
        <v>328</v>
      </c>
      <c r="F29" s="337">
        <v>328</v>
      </c>
      <c r="G29" s="338">
        <v>0</v>
      </c>
      <c r="H29" s="336">
        <v>242</v>
      </c>
      <c r="I29" s="337">
        <v>242</v>
      </c>
      <c r="J29" s="338">
        <v>0</v>
      </c>
      <c r="K29" s="336">
        <v>216</v>
      </c>
      <c r="L29" s="337">
        <v>216</v>
      </c>
      <c r="M29" s="338">
        <v>0</v>
      </c>
      <c r="N29" s="336">
        <v>166</v>
      </c>
      <c r="O29" s="337">
        <v>166</v>
      </c>
      <c r="P29" s="338">
        <v>0</v>
      </c>
      <c r="Q29" s="336">
        <v>762</v>
      </c>
      <c r="R29" s="337">
        <v>762</v>
      </c>
      <c r="S29" s="338">
        <v>0</v>
      </c>
      <c r="T29" s="376"/>
      <c r="U29" s="377"/>
      <c r="V29" s="378"/>
      <c r="W29" s="158">
        <v>7698</v>
      </c>
      <c r="X29" s="337">
        <v>7698</v>
      </c>
      <c r="Y29" s="363">
        <v>0</v>
      </c>
    </row>
    <row r="30" spans="1:25" ht="11.25" customHeight="1" thickTop="1" x14ac:dyDescent="0.15">
      <c r="A30" s="313" t="s">
        <v>13</v>
      </c>
      <c r="B30" s="314">
        <v>148</v>
      </c>
      <c r="C30" s="315">
        <v>105</v>
      </c>
      <c r="D30" s="316">
        <v>43</v>
      </c>
      <c r="E30" s="314">
        <v>131</v>
      </c>
      <c r="F30" s="315">
        <v>95</v>
      </c>
      <c r="G30" s="316">
        <v>36</v>
      </c>
      <c r="H30" s="314">
        <v>77</v>
      </c>
      <c r="I30" s="315">
        <v>61</v>
      </c>
      <c r="J30" s="316">
        <v>16</v>
      </c>
      <c r="K30" s="314">
        <v>68</v>
      </c>
      <c r="L30" s="315">
        <v>66</v>
      </c>
      <c r="M30" s="316">
        <v>2</v>
      </c>
      <c r="N30" s="314">
        <v>40</v>
      </c>
      <c r="O30" s="315">
        <v>55</v>
      </c>
      <c r="P30" s="316">
        <v>-15</v>
      </c>
      <c r="Q30" s="314">
        <v>293</v>
      </c>
      <c r="R30" s="315">
        <v>138</v>
      </c>
      <c r="S30" s="316">
        <v>155</v>
      </c>
      <c r="T30" s="314"/>
      <c r="U30" s="315"/>
      <c r="V30" s="316"/>
      <c r="W30" s="326">
        <v>2809</v>
      </c>
      <c r="X30" s="311">
        <v>2091</v>
      </c>
      <c r="Y30" s="327">
        <v>718</v>
      </c>
    </row>
    <row r="31" spans="1:25" ht="11.25" customHeight="1" x14ac:dyDescent="0.15">
      <c r="A31" s="313" t="s">
        <v>14</v>
      </c>
      <c r="B31" s="314">
        <v>43</v>
      </c>
      <c r="C31" s="315">
        <v>56</v>
      </c>
      <c r="D31" s="316">
        <v>-13</v>
      </c>
      <c r="E31" s="314">
        <v>37</v>
      </c>
      <c r="F31" s="315">
        <v>44</v>
      </c>
      <c r="G31" s="316">
        <v>-7</v>
      </c>
      <c r="H31" s="314">
        <v>42</v>
      </c>
      <c r="I31" s="315">
        <v>47</v>
      </c>
      <c r="J31" s="316">
        <v>-5</v>
      </c>
      <c r="K31" s="314">
        <v>32</v>
      </c>
      <c r="L31" s="315">
        <v>34</v>
      </c>
      <c r="M31" s="316">
        <v>-2</v>
      </c>
      <c r="N31" s="314">
        <v>33</v>
      </c>
      <c r="O31" s="315">
        <v>22</v>
      </c>
      <c r="P31" s="316">
        <v>11</v>
      </c>
      <c r="Q31" s="314">
        <v>99</v>
      </c>
      <c r="R31" s="315">
        <v>101</v>
      </c>
      <c r="S31" s="316">
        <v>-2</v>
      </c>
      <c r="T31" s="314"/>
      <c r="U31" s="315"/>
      <c r="V31" s="316"/>
      <c r="W31" s="326">
        <v>1036</v>
      </c>
      <c r="X31" s="311">
        <v>1102</v>
      </c>
      <c r="Y31" s="327">
        <v>-66</v>
      </c>
    </row>
    <row r="32" spans="1:25" ht="11.25" customHeight="1" x14ac:dyDescent="0.15">
      <c r="A32" s="313" t="s">
        <v>15</v>
      </c>
      <c r="B32" s="314">
        <v>28</v>
      </c>
      <c r="C32" s="315">
        <v>26</v>
      </c>
      <c r="D32" s="316">
        <v>2</v>
      </c>
      <c r="E32" s="314">
        <v>15</v>
      </c>
      <c r="F32" s="315">
        <v>13</v>
      </c>
      <c r="G32" s="316">
        <v>2</v>
      </c>
      <c r="H32" s="314">
        <v>13</v>
      </c>
      <c r="I32" s="315">
        <v>9</v>
      </c>
      <c r="J32" s="316">
        <v>4</v>
      </c>
      <c r="K32" s="314">
        <v>14</v>
      </c>
      <c r="L32" s="315">
        <v>7</v>
      </c>
      <c r="M32" s="316">
        <v>7</v>
      </c>
      <c r="N32" s="314">
        <v>9</v>
      </c>
      <c r="O32" s="315">
        <v>14</v>
      </c>
      <c r="P32" s="316">
        <v>-5</v>
      </c>
      <c r="Q32" s="314">
        <v>32</v>
      </c>
      <c r="R32" s="315">
        <v>27</v>
      </c>
      <c r="S32" s="316">
        <v>5</v>
      </c>
      <c r="T32" s="314"/>
      <c r="U32" s="315"/>
      <c r="V32" s="316"/>
      <c r="W32" s="326">
        <v>504</v>
      </c>
      <c r="X32" s="311">
        <v>465</v>
      </c>
      <c r="Y32" s="327">
        <v>39</v>
      </c>
    </row>
    <row r="33" spans="1:25" ht="11.25" customHeight="1" x14ac:dyDescent="0.15">
      <c r="A33" s="313" t="s">
        <v>16</v>
      </c>
      <c r="B33" s="314">
        <v>17</v>
      </c>
      <c r="C33" s="315">
        <v>21</v>
      </c>
      <c r="D33" s="316">
        <v>-4</v>
      </c>
      <c r="E33" s="314">
        <v>15</v>
      </c>
      <c r="F33" s="315">
        <v>18</v>
      </c>
      <c r="G33" s="316">
        <v>-3</v>
      </c>
      <c r="H33" s="314">
        <v>7</v>
      </c>
      <c r="I33" s="315">
        <v>7</v>
      </c>
      <c r="J33" s="316">
        <v>0</v>
      </c>
      <c r="K33" s="314">
        <v>10</v>
      </c>
      <c r="L33" s="315">
        <v>7</v>
      </c>
      <c r="M33" s="316">
        <v>3</v>
      </c>
      <c r="N33" s="314">
        <v>3</v>
      </c>
      <c r="O33" s="315">
        <v>2</v>
      </c>
      <c r="P33" s="316">
        <v>1</v>
      </c>
      <c r="Q33" s="314">
        <v>20</v>
      </c>
      <c r="R33" s="315">
        <v>15</v>
      </c>
      <c r="S33" s="316">
        <v>5</v>
      </c>
      <c r="T33" s="314"/>
      <c r="U33" s="315"/>
      <c r="V33" s="316"/>
      <c r="W33" s="326">
        <v>265</v>
      </c>
      <c r="X33" s="311">
        <v>273</v>
      </c>
      <c r="Y33" s="327">
        <v>-8</v>
      </c>
    </row>
    <row r="34" spans="1:25" ht="11.25" customHeight="1" x14ac:dyDescent="0.15">
      <c r="A34" s="313" t="s">
        <v>17</v>
      </c>
      <c r="B34" s="314">
        <v>21</v>
      </c>
      <c r="C34" s="315">
        <v>30</v>
      </c>
      <c r="D34" s="316">
        <v>-9</v>
      </c>
      <c r="E34" s="314">
        <v>10</v>
      </c>
      <c r="F34" s="315">
        <v>18</v>
      </c>
      <c r="G34" s="316">
        <v>-8</v>
      </c>
      <c r="H34" s="314">
        <v>9</v>
      </c>
      <c r="I34" s="315">
        <v>11</v>
      </c>
      <c r="J34" s="316">
        <v>-2</v>
      </c>
      <c r="K34" s="314">
        <v>12</v>
      </c>
      <c r="L34" s="315">
        <v>9</v>
      </c>
      <c r="M34" s="316">
        <v>3</v>
      </c>
      <c r="N34" s="314">
        <v>6</v>
      </c>
      <c r="O34" s="315">
        <v>9</v>
      </c>
      <c r="P34" s="316">
        <v>-3</v>
      </c>
      <c r="Q34" s="314">
        <v>22</v>
      </c>
      <c r="R34" s="315">
        <v>48</v>
      </c>
      <c r="S34" s="316">
        <v>-26</v>
      </c>
      <c r="T34" s="314"/>
      <c r="U34" s="315"/>
      <c r="V34" s="316"/>
      <c r="W34" s="326">
        <v>322</v>
      </c>
      <c r="X34" s="311">
        <v>459</v>
      </c>
      <c r="Y34" s="327">
        <v>-137</v>
      </c>
    </row>
    <row r="35" spans="1:25" ht="11.25" customHeight="1" x14ac:dyDescent="0.15">
      <c r="A35" s="313" t="s">
        <v>18</v>
      </c>
      <c r="B35" s="314">
        <v>12</v>
      </c>
      <c r="C35" s="315">
        <v>18</v>
      </c>
      <c r="D35" s="316">
        <v>-6</v>
      </c>
      <c r="E35" s="314">
        <v>11</v>
      </c>
      <c r="F35" s="315">
        <v>14</v>
      </c>
      <c r="G35" s="316">
        <v>-3</v>
      </c>
      <c r="H35" s="314">
        <v>12</v>
      </c>
      <c r="I35" s="315">
        <v>11</v>
      </c>
      <c r="J35" s="316">
        <v>1</v>
      </c>
      <c r="K35" s="314">
        <v>8</v>
      </c>
      <c r="L35" s="315">
        <v>10</v>
      </c>
      <c r="M35" s="316">
        <v>-2</v>
      </c>
      <c r="N35" s="314">
        <v>13</v>
      </c>
      <c r="O35" s="315">
        <v>6</v>
      </c>
      <c r="P35" s="316">
        <v>7</v>
      </c>
      <c r="Q35" s="314">
        <v>23</v>
      </c>
      <c r="R35" s="315">
        <v>39</v>
      </c>
      <c r="S35" s="316">
        <v>-16</v>
      </c>
      <c r="T35" s="314"/>
      <c r="U35" s="315"/>
      <c r="V35" s="316"/>
      <c r="W35" s="326">
        <v>273</v>
      </c>
      <c r="X35" s="311">
        <v>323</v>
      </c>
      <c r="Y35" s="327">
        <v>-50</v>
      </c>
    </row>
    <row r="36" spans="1:25" ht="11.25" customHeight="1" x14ac:dyDescent="0.15">
      <c r="A36" s="313" t="s">
        <v>19</v>
      </c>
      <c r="B36" s="314">
        <v>7</v>
      </c>
      <c r="C36" s="315">
        <v>8</v>
      </c>
      <c r="D36" s="316">
        <v>-1</v>
      </c>
      <c r="E36" s="314">
        <v>2</v>
      </c>
      <c r="F36" s="315">
        <v>6</v>
      </c>
      <c r="G36" s="316">
        <v>-4</v>
      </c>
      <c r="H36" s="314">
        <v>2</v>
      </c>
      <c r="I36" s="315">
        <v>6</v>
      </c>
      <c r="J36" s="316">
        <v>-4</v>
      </c>
      <c r="K36" s="314">
        <v>2</v>
      </c>
      <c r="L36" s="315">
        <v>6</v>
      </c>
      <c r="M36" s="316">
        <v>-4</v>
      </c>
      <c r="N36" s="314">
        <v>1</v>
      </c>
      <c r="O36" s="315">
        <v>9</v>
      </c>
      <c r="P36" s="316">
        <v>-8</v>
      </c>
      <c r="Q36" s="314">
        <v>9</v>
      </c>
      <c r="R36" s="315">
        <v>24</v>
      </c>
      <c r="S36" s="316">
        <v>-15</v>
      </c>
      <c r="T36" s="314"/>
      <c r="U36" s="315"/>
      <c r="V36" s="316"/>
      <c r="W36" s="326">
        <v>71</v>
      </c>
      <c r="X36" s="311">
        <v>167</v>
      </c>
      <c r="Y36" s="327">
        <v>-96</v>
      </c>
    </row>
    <row r="37" spans="1:25" ht="11.25" customHeight="1" x14ac:dyDescent="0.15">
      <c r="A37" s="313" t="s">
        <v>20</v>
      </c>
      <c r="B37" s="314">
        <v>8</v>
      </c>
      <c r="C37" s="315">
        <v>6</v>
      </c>
      <c r="D37" s="316">
        <v>2</v>
      </c>
      <c r="E37" s="314">
        <v>3</v>
      </c>
      <c r="F37" s="315">
        <v>9</v>
      </c>
      <c r="G37" s="316">
        <v>-6</v>
      </c>
      <c r="H37" s="314">
        <v>3</v>
      </c>
      <c r="I37" s="315">
        <v>8</v>
      </c>
      <c r="J37" s="316">
        <v>-5</v>
      </c>
      <c r="K37" s="314">
        <v>7</v>
      </c>
      <c r="L37" s="315">
        <v>5</v>
      </c>
      <c r="M37" s="316">
        <v>2</v>
      </c>
      <c r="N37" s="314">
        <v>2</v>
      </c>
      <c r="O37" s="315">
        <v>8</v>
      </c>
      <c r="P37" s="316">
        <v>-6</v>
      </c>
      <c r="Q37" s="314">
        <v>15</v>
      </c>
      <c r="R37" s="315">
        <v>33</v>
      </c>
      <c r="S37" s="316">
        <v>-18</v>
      </c>
      <c r="T37" s="314"/>
      <c r="U37" s="315"/>
      <c r="V37" s="316"/>
      <c r="W37" s="326">
        <v>115</v>
      </c>
      <c r="X37" s="311">
        <v>202</v>
      </c>
      <c r="Y37" s="327">
        <v>-87</v>
      </c>
    </row>
    <row r="38" spans="1:25" ht="11.25" customHeight="1" x14ac:dyDescent="0.15">
      <c r="A38" s="313" t="s">
        <v>21</v>
      </c>
      <c r="B38" s="314">
        <v>13</v>
      </c>
      <c r="C38" s="315">
        <v>15</v>
      </c>
      <c r="D38" s="316">
        <v>-2</v>
      </c>
      <c r="E38" s="314">
        <v>4</v>
      </c>
      <c r="F38" s="315">
        <v>10</v>
      </c>
      <c r="G38" s="316">
        <v>-6</v>
      </c>
      <c r="H38" s="314">
        <v>7</v>
      </c>
      <c r="I38" s="315">
        <v>8</v>
      </c>
      <c r="J38" s="316">
        <v>-1</v>
      </c>
      <c r="K38" s="314">
        <v>3</v>
      </c>
      <c r="L38" s="315">
        <v>3</v>
      </c>
      <c r="M38" s="316">
        <v>0</v>
      </c>
      <c r="N38" s="314">
        <v>5</v>
      </c>
      <c r="O38" s="315">
        <v>4</v>
      </c>
      <c r="P38" s="316">
        <v>1</v>
      </c>
      <c r="Q38" s="314">
        <v>12</v>
      </c>
      <c r="R38" s="315">
        <v>29</v>
      </c>
      <c r="S38" s="316">
        <v>-17</v>
      </c>
      <c r="T38" s="314"/>
      <c r="U38" s="315"/>
      <c r="V38" s="316"/>
      <c r="W38" s="326">
        <v>171</v>
      </c>
      <c r="X38" s="311">
        <v>194</v>
      </c>
      <c r="Y38" s="327">
        <v>-23</v>
      </c>
    </row>
    <row r="39" spans="1:25" ht="11.25" customHeight="1" x14ac:dyDescent="0.15">
      <c r="A39" s="313" t="s">
        <v>22</v>
      </c>
      <c r="B39" s="314">
        <v>19</v>
      </c>
      <c r="C39" s="315">
        <v>23</v>
      </c>
      <c r="D39" s="316">
        <v>-4</v>
      </c>
      <c r="E39" s="314">
        <v>13</v>
      </c>
      <c r="F39" s="315">
        <v>14</v>
      </c>
      <c r="G39" s="316">
        <v>-1</v>
      </c>
      <c r="H39" s="314">
        <v>11</v>
      </c>
      <c r="I39" s="315">
        <v>8</v>
      </c>
      <c r="J39" s="316">
        <v>3</v>
      </c>
      <c r="K39" s="314">
        <v>11</v>
      </c>
      <c r="L39" s="315">
        <v>7</v>
      </c>
      <c r="M39" s="316">
        <v>4</v>
      </c>
      <c r="N39" s="314">
        <v>5</v>
      </c>
      <c r="O39" s="315">
        <v>3</v>
      </c>
      <c r="P39" s="316">
        <v>2</v>
      </c>
      <c r="Q39" s="314">
        <v>28</v>
      </c>
      <c r="R39" s="315">
        <v>32</v>
      </c>
      <c r="S39" s="316">
        <v>-4</v>
      </c>
      <c r="T39" s="314"/>
      <c r="U39" s="315"/>
      <c r="V39" s="316"/>
      <c r="W39" s="326">
        <v>261</v>
      </c>
      <c r="X39" s="311">
        <v>336</v>
      </c>
      <c r="Y39" s="327">
        <v>-75</v>
      </c>
    </row>
    <row r="40" spans="1:25" ht="11.25" customHeight="1" x14ac:dyDescent="0.15">
      <c r="A40" s="313" t="s">
        <v>23</v>
      </c>
      <c r="B40" s="314">
        <v>25</v>
      </c>
      <c r="C40" s="315">
        <v>19</v>
      </c>
      <c r="D40" s="316">
        <v>6</v>
      </c>
      <c r="E40" s="314">
        <v>12</v>
      </c>
      <c r="F40" s="315">
        <v>19</v>
      </c>
      <c r="G40" s="316">
        <v>-7</v>
      </c>
      <c r="H40" s="314">
        <v>12</v>
      </c>
      <c r="I40" s="315">
        <v>13</v>
      </c>
      <c r="J40" s="316">
        <v>-1</v>
      </c>
      <c r="K40" s="314">
        <v>8</v>
      </c>
      <c r="L40" s="315">
        <v>14</v>
      </c>
      <c r="M40" s="316">
        <v>-6</v>
      </c>
      <c r="N40" s="314">
        <v>15</v>
      </c>
      <c r="O40" s="315">
        <v>8</v>
      </c>
      <c r="P40" s="316">
        <v>7</v>
      </c>
      <c r="Q40" s="314">
        <v>27</v>
      </c>
      <c r="R40" s="315">
        <v>43</v>
      </c>
      <c r="S40" s="316">
        <v>-16</v>
      </c>
      <c r="T40" s="314"/>
      <c r="U40" s="315"/>
      <c r="V40" s="316"/>
      <c r="W40" s="326">
        <v>401</v>
      </c>
      <c r="X40" s="311">
        <v>429</v>
      </c>
      <c r="Y40" s="327">
        <v>-28</v>
      </c>
    </row>
    <row r="41" spans="1:25" ht="11.25" customHeight="1" x14ac:dyDescent="0.15">
      <c r="A41" s="313" t="s">
        <v>24</v>
      </c>
      <c r="B41" s="314">
        <v>8</v>
      </c>
      <c r="C41" s="315">
        <v>13</v>
      </c>
      <c r="D41" s="316">
        <v>-5</v>
      </c>
      <c r="E41" s="314">
        <v>10</v>
      </c>
      <c r="F41" s="315">
        <v>14</v>
      </c>
      <c r="G41" s="316">
        <v>-4</v>
      </c>
      <c r="H41" s="314">
        <v>6</v>
      </c>
      <c r="I41" s="315">
        <v>10</v>
      </c>
      <c r="J41" s="316">
        <v>-4</v>
      </c>
      <c r="K41" s="314">
        <v>11</v>
      </c>
      <c r="L41" s="315">
        <v>11</v>
      </c>
      <c r="M41" s="316">
        <v>0</v>
      </c>
      <c r="N41" s="314">
        <v>6</v>
      </c>
      <c r="O41" s="315">
        <v>4</v>
      </c>
      <c r="P41" s="316">
        <v>2</v>
      </c>
      <c r="Q41" s="314">
        <v>38</v>
      </c>
      <c r="R41" s="315">
        <v>52</v>
      </c>
      <c r="S41" s="316">
        <v>-14</v>
      </c>
      <c r="T41" s="314"/>
      <c r="U41" s="315"/>
      <c r="V41" s="316"/>
      <c r="W41" s="326">
        <v>261</v>
      </c>
      <c r="X41" s="311">
        <v>342</v>
      </c>
      <c r="Y41" s="327">
        <v>-81</v>
      </c>
    </row>
    <row r="42" spans="1:25" ht="11.25" customHeight="1" x14ac:dyDescent="0.15">
      <c r="A42" s="313" t="s">
        <v>25</v>
      </c>
      <c r="B42" s="314">
        <v>28</v>
      </c>
      <c r="C42" s="315">
        <v>29</v>
      </c>
      <c r="D42" s="316">
        <v>-1</v>
      </c>
      <c r="E42" s="314">
        <v>19</v>
      </c>
      <c r="F42" s="315">
        <v>21</v>
      </c>
      <c r="G42" s="316">
        <v>-2</v>
      </c>
      <c r="H42" s="314">
        <v>18</v>
      </c>
      <c r="I42" s="315">
        <v>15</v>
      </c>
      <c r="J42" s="316">
        <v>3</v>
      </c>
      <c r="K42" s="314">
        <v>11</v>
      </c>
      <c r="L42" s="315">
        <v>14</v>
      </c>
      <c r="M42" s="316">
        <v>-3</v>
      </c>
      <c r="N42" s="314">
        <v>6</v>
      </c>
      <c r="O42" s="315">
        <v>9</v>
      </c>
      <c r="P42" s="316">
        <v>-3</v>
      </c>
      <c r="Q42" s="314">
        <v>47</v>
      </c>
      <c r="R42" s="315">
        <v>40</v>
      </c>
      <c r="S42" s="316">
        <v>7</v>
      </c>
      <c r="T42" s="314"/>
      <c r="U42" s="315"/>
      <c r="V42" s="316"/>
      <c r="W42" s="326">
        <v>441</v>
      </c>
      <c r="X42" s="311">
        <v>430</v>
      </c>
      <c r="Y42" s="327">
        <v>11</v>
      </c>
    </row>
    <row r="43" spans="1:25" ht="11.25" customHeight="1" x14ac:dyDescent="0.15">
      <c r="A43" s="313" t="s">
        <v>26</v>
      </c>
      <c r="B43" s="314">
        <v>9</v>
      </c>
      <c r="C43" s="315">
        <v>14</v>
      </c>
      <c r="D43" s="316">
        <v>-5</v>
      </c>
      <c r="E43" s="314">
        <v>12</v>
      </c>
      <c r="F43" s="315">
        <v>6</v>
      </c>
      <c r="G43" s="316">
        <v>6</v>
      </c>
      <c r="H43" s="314">
        <v>9</v>
      </c>
      <c r="I43" s="315">
        <v>7</v>
      </c>
      <c r="J43" s="316">
        <v>2</v>
      </c>
      <c r="K43" s="314">
        <v>6</v>
      </c>
      <c r="L43" s="315">
        <v>4</v>
      </c>
      <c r="M43" s="316">
        <v>2</v>
      </c>
      <c r="N43" s="314">
        <v>2</v>
      </c>
      <c r="O43" s="315">
        <v>2</v>
      </c>
      <c r="P43" s="316">
        <v>0</v>
      </c>
      <c r="Q43" s="314">
        <v>22</v>
      </c>
      <c r="R43" s="315">
        <v>30</v>
      </c>
      <c r="S43" s="316">
        <v>-8</v>
      </c>
      <c r="T43" s="314"/>
      <c r="U43" s="315"/>
      <c r="V43" s="316"/>
      <c r="W43" s="326">
        <v>177</v>
      </c>
      <c r="X43" s="311">
        <v>266</v>
      </c>
      <c r="Y43" s="327">
        <v>-89</v>
      </c>
    </row>
    <row r="44" spans="1:25" ht="11.25" customHeight="1" x14ac:dyDescent="0.15">
      <c r="A44" s="313" t="s">
        <v>27</v>
      </c>
      <c r="B44" s="314">
        <v>1</v>
      </c>
      <c r="C44" s="315">
        <v>1</v>
      </c>
      <c r="D44" s="316">
        <v>0</v>
      </c>
      <c r="E44" s="314">
        <v>2</v>
      </c>
      <c r="F44" s="315">
        <v>0</v>
      </c>
      <c r="G44" s="316">
        <v>2</v>
      </c>
      <c r="H44" s="314">
        <v>0</v>
      </c>
      <c r="I44" s="315">
        <v>0</v>
      </c>
      <c r="J44" s="316">
        <v>0</v>
      </c>
      <c r="K44" s="314">
        <v>0</v>
      </c>
      <c r="L44" s="315">
        <v>0</v>
      </c>
      <c r="M44" s="316">
        <v>0</v>
      </c>
      <c r="N44" s="314">
        <v>0</v>
      </c>
      <c r="O44" s="315">
        <v>0</v>
      </c>
      <c r="P44" s="316">
        <v>0</v>
      </c>
      <c r="Q44" s="314">
        <v>0</v>
      </c>
      <c r="R44" s="315">
        <v>4</v>
      </c>
      <c r="S44" s="316">
        <v>-4</v>
      </c>
      <c r="T44" s="314"/>
      <c r="U44" s="315"/>
      <c r="V44" s="316"/>
      <c r="W44" s="326">
        <v>4</v>
      </c>
      <c r="X44" s="311">
        <v>26</v>
      </c>
      <c r="Y44" s="327">
        <v>-22</v>
      </c>
    </row>
    <row r="45" spans="1:25" ht="11.25" customHeight="1" x14ac:dyDescent="0.15">
      <c r="A45" s="313" t="s">
        <v>28</v>
      </c>
      <c r="B45" s="314">
        <v>19</v>
      </c>
      <c r="C45" s="315">
        <v>14</v>
      </c>
      <c r="D45" s="316">
        <v>5</v>
      </c>
      <c r="E45" s="314">
        <v>16</v>
      </c>
      <c r="F45" s="315">
        <v>13</v>
      </c>
      <c r="G45" s="316">
        <v>3</v>
      </c>
      <c r="H45" s="314">
        <v>8</v>
      </c>
      <c r="I45" s="315">
        <v>13</v>
      </c>
      <c r="J45" s="316">
        <v>-5</v>
      </c>
      <c r="K45" s="314">
        <v>8</v>
      </c>
      <c r="L45" s="315">
        <v>12</v>
      </c>
      <c r="M45" s="316">
        <v>-4</v>
      </c>
      <c r="N45" s="314">
        <v>12</v>
      </c>
      <c r="O45" s="315">
        <v>5</v>
      </c>
      <c r="P45" s="316">
        <v>7</v>
      </c>
      <c r="Q45" s="314">
        <v>37</v>
      </c>
      <c r="R45" s="315">
        <v>37</v>
      </c>
      <c r="S45" s="316">
        <v>0</v>
      </c>
      <c r="T45" s="314"/>
      <c r="U45" s="315"/>
      <c r="V45" s="316"/>
      <c r="W45" s="326">
        <v>390</v>
      </c>
      <c r="X45" s="311">
        <v>320</v>
      </c>
      <c r="Y45" s="327">
        <v>70</v>
      </c>
    </row>
    <row r="46" spans="1:25" ht="11.25" customHeight="1" x14ac:dyDescent="0.15">
      <c r="A46" s="313" t="s">
        <v>29</v>
      </c>
      <c r="B46" s="314">
        <v>3</v>
      </c>
      <c r="C46" s="315">
        <v>7</v>
      </c>
      <c r="D46" s="316">
        <v>-4</v>
      </c>
      <c r="E46" s="314">
        <v>5</v>
      </c>
      <c r="F46" s="315">
        <v>8</v>
      </c>
      <c r="G46" s="316">
        <v>-3</v>
      </c>
      <c r="H46" s="314">
        <v>1</v>
      </c>
      <c r="I46" s="315">
        <v>2</v>
      </c>
      <c r="J46" s="316">
        <v>-1</v>
      </c>
      <c r="K46" s="314">
        <v>2</v>
      </c>
      <c r="L46" s="315">
        <v>1</v>
      </c>
      <c r="M46" s="316">
        <v>1</v>
      </c>
      <c r="N46" s="314">
        <v>4</v>
      </c>
      <c r="O46" s="315">
        <v>3</v>
      </c>
      <c r="P46" s="316">
        <v>1</v>
      </c>
      <c r="Q46" s="314">
        <v>17</v>
      </c>
      <c r="R46" s="315">
        <v>34</v>
      </c>
      <c r="S46" s="316">
        <v>-17</v>
      </c>
      <c r="T46" s="314"/>
      <c r="U46" s="315"/>
      <c r="V46" s="316"/>
      <c r="W46" s="326">
        <v>72</v>
      </c>
      <c r="X46" s="311">
        <v>115</v>
      </c>
      <c r="Y46" s="327">
        <v>-43</v>
      </c>
    </row>
    <row r="47" spans="1:25" ht="11.25" customHeight="1" thickBot="1" x14ac:dyDescent="0.2">
      <c r="A47" s="317" t="s">
        <v>30</v>
      </c>
      <c r="B47" s="318">
        <v>6</v>
      </c>
      <c r="C47" s="319">
        <v>10</v>
      </c>
      <c r="D47" s="320">
        <v>-4</v>
      </c>
      <c r="E47" s="318">
        <v>11</v>
      </c>
      <c r="F47" s="319">
        <v>6</v>
      </c>
      <c r="G47" s="320">
        <v>5</v>
      </c>
      <c r="H47" s="318">
        <v>5</v>
      </c>
      <c r="I47" s="319">
        <v>6</v>
      </c>
      <c r="J47" s="320">
        <v>-1</v>
      </c>
      <c r="K47" s="318">
        <v>3</v>
      </c>
      <c r="L47" s="319">
        <v>6</v>
      </c>
      <c r="M47" s="320">
        <v>-3</v>
      </c>
      <c r="N47" s="318">
        <v>4</v>
      </c>
      <c r="O47" s="319">
        <v>3</v>
      </c>
      <c r="P47" s="320">
        <v>1</v>
      </c>
      <c r="Q47" s="318">
        <v>21</v>
      </c>
      <c r="R47" s="319">
        <v>36</v>
      </c>
      <c r="S47" s="320">
        <v>-15</v>
      </c>
      <c r="T47" s="318"/>
      <c r="U47" s="319"/>
      <c r="V47" s="320"/>
      <c r="W47" s="328">
        <v>125</v>
      </c>
      <c r="X47" s="129">
        <v>158</v>
      </c>
      <c r="Y47" s="329">
        <v>-33</v>
      </c>
    </row>
  </sheetData>
  <mergeCells count="18">
    <mergeCell ref="T26:V27"/>
    <mergeCell ref="W26:Y27"/>
    <mergeCell ref="B26:D27"/>
    <mergeCell ref="E26:G27"/>
    <mergeCell ref="H26:J27"/>
    <mergeCell ref="K26:M27"/>
    <mergeCell ref="N26:P27"/>
    <mergeCell ref="Q26:S27"/>
    <mergeCell ref="A1:L1"/>
    <mergeCell ref="Q2:Y2"/>
    <mergeCell ref="B3:D4"/>
    <mergeCell ref="E3:G4"/>
    <mergeCell ref="H3:J4"/>
    <mergeCell ref="K3:M4"/>
    <mergeCell ref="N3:P4"/>
    <mergeCell ref="Q3:S4"/>
    <mergeCell ref="T3:V4"/>
    <mergeCell ref="W3:Y4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N53" sqref="N53"/>
    </sheetView>
  </sheetViews>
  <sheetFormatPr defaultRowHeight="15" customHeight="1" x14ac:dyDescent="0.15"/>
  <cols>
    <col min="1" max="1" width="9.5703125" style="28" customWidth="1"/>
    <col min="2" max="4" width="7.140625" style="28" customWidth="1"/>
    <col min="5" max="5" width="9.5703125" style="302" customWidth="1"/>
    <col min="6" max="7" width="7.140625" style="28" customWidth="1"/>
    <col min="8" max="8" width="7.140625" style="302" customWidth="1"/>
    <col min="9" max="9" width="9.5703125" style="28" customWidth="1"/>
    <col min="10" max="12" width="7.140625" style="28" customWidth="1"/>
    <col min="13" max="65" width="6.7109375" style="28" customWidth="1"/>
    <col min="66" max="86" width="7.7109375" style="28" customWidth="1"/>
    <col min="87" max="106" width="5.7109375" style="28" customWidth="1"/>
    <col min="107" max="16384" width="9.140625" style="28"/>
  </cols>
  <sheetData>
    <row r="1" spans="1:12" s="82" customFormat="1" ht="15" customHeight="1" x14ac:dyDescent="0.15">
      <c r="A1" s="383" t="s">
        <v>233</v>
      </c>
      <c r="C1" s="383"/>
      <c r="E1" s="384"/>
      <c r="H1" s="384"/>
    </row>
    <row r="2" spans="1:12" s="82" customFormat="1" ht="15" customHeight="1" x14ac:dyDescent="0.15">
      <c r="A2" s="383"/>
      <c r="C2" s="383"/>
      <c r="E2" s="384"/>
      <c r="H2" s="384"/>
    </row>
    <row r="3" spans="1:12" s="82" customFormat="1" ht="15" customHeight="1" x14ac:dyDescent="0.15">
      <c r="A3" s="385" t="s">
        <v>234</v>
      </c>
      <c r="C3" s="385"/>
      <c r="E3" s="384"/>
      <c r="F3" s="640" t="s">
        <v>235</v>
      </c>
      <c r="G3" s="640"/>
      <c r="H3" s="640"/>
      <c r="I3" s="640"/>
      <c r="J3" s="640"/>
      <c r="K3" s="640"/>
      <c r="L3" s="640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14371</v>
      </c>
      <c r="C5" s="391">
        <v>7054</v>
      </c>
      <c r="D5" s="392">
        <v>7317</v>
      </c>
      <c r="E5" s="393"/>
      <c r="F5" s="394"/>
      <c r="G5" s="395"/>
      <c r="H5" s="396"/>
      <c r="I5" s="393"/>
      <c r="J5" s="394"/>
      <c r="K5" s="395"/>
      <c r="L5" s="396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13</v>
      </c>
      <c r="C7" s="399">
        <v>5</v>
      </c>
      <c r="D7" s="400">
        <v>8</v>
      </c>
      <c r="E7" s="398" t="s">
        <v>238</v>
      </c>
      <c r="F7" s="399">
        <v>39</v>
      </c>
      <c r="G7" s="399">
        <v>32</v>
      </c>
      <c r="H7" s="400">
        <v>7</v>
      </c>
      <c r="I7" s="398" t="s">
        <v>239</v>
      </c>
      <c r="J7" s="399">
        <v>1139</v>
      </c>
      <c r="K7" s="399">
        <v>785</v>
      </c>
      <c r="L7" s="400">
        <v>354</v>
      </c>
    </row>
    <row r="8" spans="1:12" s="82" customFormat="1" ht="15" customHeight="1" x14ac:dyDescent="0.15">
      <c r="A8" s="401">
        <v>0</v>
      </c>
      <c r="B8" s="402">
        <v>10</v>
      </c>
      <c r="C8" s="403">
        <v>4</v>
      </c>
      <c r="D8" s="404">
        <v>6</v>
      </c>
      <c r="E8" s="401">
        <v>35</v>
      </c>
      <c r="F8" s="402">
        <v>8</v>
      </c>
      <c r="G8" s="403">
        <v>6</v>
      </c>
      <c r="H8" s="404">
        <v>2</v>
      </c>
      <c r="I8" s="401">
        <v>70</v>
      </c>
      <c r="J8" s="402">
        <v>200</v>
      </c>
      <c r="K8" s="403">
        <v>151</v>
      </c>
      <c r="L8" s="404">
        <v>49</v>
      </c>
    </row>
    <row r="9" spans="1:12" s="82" customFormat="1" ht="15" customHeight="1" x14ac:dyDescent="0.15">
      <c r="A9" s="405">
        <v>1</v>
      </c>
      <c r="B9" s="406">
        <v>1</v>
      </c>
      <c r="C9" s="407">
        <v>0</v>
      </c>
      <c r="D9" s="408">
        <v>1</v>
      </c>
      <c r="E9" s="405">
        <v>36</v>
      </c>
      <c r="F9" s="406">
        <v>9</v>
      </c>
      <c r="G9" s="407">
        <v>8</v>
      </c>
      <c r="H9" s="408">
        <v>1</v>
      </c>
      <c r="I9" s="405">
        <v>71</v>
      </c>
      <c r="J9" s="406">
        <v>270</v>
      </c>
      <c r="K9" s="407">
        <v>187</v>
      </c>
      <c r="L9" s="408">
        <v>83</v>
      </c>
    </row>
    <row r="10" spans="1:12" s="82" customFormat="1" ht="15" customHeight="1" x14ac:dyDescent="0.15">
      <c r="A10" s="405">
        <v>2</v>
      </c>
      <c r="B10" s="406">
        <v>1</v>
      </c>
      <c r="C10" s="407">
        <v>1</v>
      </c>
      <c r="D10" s="408">
        <v>0</v>
      </c>
      <c r="E10" s="405">
        <v>37</v>
      </c>
      <c r="F10" s="406">
        <v>4</v>
      </c>
      <c r="G10" s="407">
        <v>4</v>
      </c>
      <c r="H10" s="408">
        <v>0</v>
      </c>
      <c r="I10" s="405">
        <v>72</v>
      </c>
      <c r="J10" s="406">
        <v>250</v>
      </c>
      <c r="K10" s="407">
        <v>175</v>
      </c>
      <c r="L10" s="408">
        <v>75</v>
      </c>
    </row>
    <row r="11" spans="1:12" s="82" customFormat="1" ht="15" customHeight="1" x14ac:dyDescent="0.15">
      <c r="A11" s="405">
        <v>3</v>
      </c>
      <c r="B11" s="406">
        <v>1</v>
      </c>
      <c r="C11" s="407">
        <v>0</v>
      </c>
      <c r="D11" s="408">
        <v>1</v>
      </c>
      <c r="E11" s="405">
        <v>38</v>
      </c>
      <c r="F11" s="406">
        <v>4</v>
      </c>
      <c r="G11" s="407">
        <v>4</v>
      </c>
      <c r="H11" s="408">
        <v>0</v>
      </c>
      <c r="I11" s="405">
        <v>73</v>
      </c>
      <c r="J11" s="406">
        <v>229</v>
      </c>
      <c r="K11" s="407">
        <v>153</v>
      </c>
      <c r="L11" s="408">
        <v>76</v>
      </c>
    </row>
    <row r="12" spans="1:12" s="82" customFormat="1" ht="15" customHeight="1" x14ac:dyDescent="0.15">
      <c r="A12" s="409">
        <v>4</v>
      </c>
      <c r="B12" s="410">
        <v>0</v>
      </c>
      <c r="C12" s="411">
        <v>0</v>
      </c>
      <c r="D12" s="412">
        <v>0</v>
      </c>
      <c r="E12" s="409">
        <v>39</v>
      </c>
      <c r="F12" s="410">
        <v>14</v>
      </c>
      <c r="G12" s="411">
        <v>10</v>
      </c>
      <c r="H12" s="412">
        <v>4</v>
      </c>
      <c r="I12" s="409">
        <v>74</v>
      </c>
      <c r="J12" s="410">
        <v>190</v>
      </c>
      <c r="K12" s="411">
        <v>119</v>
      </c>
      <c r="L12" s="412">
        <v>71</v>
      </c>
    </row>
    <row r="13" spans="1:12" s="82" customFormat="1" ht="15" customHeight="1" x14ac:dyDescent="0.15">
      <c r="A13" s="398" t="s">
        <v>240</v>
      </c>
      <c r="B13" s="399">
        <v>2</v>
      </c>
      <c r="C13" s="399">
        <v>0</v>
      </c>
      <c r="D13" s="400">
        <v>2</v>
      </c>
      <c r="E13" s="398" t="s">
        <v>241</v>
      </c>
      <c r="F13" s="399">
        <v>65</v>
      </c>
      <c r="G13" s="399">
        <v>40</v>
      </c>
      <c r="H13" s="400">
        <v>25</v>
      </c>
      <c r="I13" s="398" t="s">
        <v>242</v>
      </c>
      <c r="J13" s="399">
        <v>1442</v>
      </c>
      <c r="K13" s="399">
        <v>907</v>
      </c>
      <c r="L13" s="400">
        <v>535</v>
      </c>
    </row>
    <row r="14" spans="1:12" s="82" customFormat="1" ht="15" customHeight="1" x14ac:dyDescent="0.15">
      <c r="A14" s="401">
        <v>5</v>
      </c>
      <c r="B14" s="402">
        <v>0</v>
      </c>
      <c r="C14" s="403">
        <v>0</v>
      </c>
      <c r="D14" s="404">
        <v>0</v>
      </c>
      <c r="E14" s="401">
        <v>40</v>
      </c>
      <c r="F14" s="402">
        <v>13</v>
      </c>
      <c r="G14" s="403">
        <v>6</v>
      </c>
      <c r="H14" s="404">
        <v>7</v>
      </c>
      <c r="I14" s="401">
        <v>75</v>
      </c>
      <c r="J14" s="402">
        <v>245</v>
      </c>
      <c r="K14" s="403">
        <v>157</v>
      </c>
      <c r="L14" s="404">
        <v>88</v>
      </c>
    </row>
    <row r="15" spans="1:12" s="82" customFormat="1" ht="15" customHeight="1" x14ac:dyDescent="0.15">
      <c r="A15" s="405">
        <v>6</v>
      </c>
      <c r="B15" s="406">
        <v>0</v>
      </c>
      <c r="C15" s="407">
        <v>0</v>
      </c>
      <c r="D15" s="408">
        <v>0</v>
      </c>
      <c r="E15" s="405">
        <v>41</v>
      </c>
      <c r="F15" s="406">
        <v>11</v>
      </c>
      <c r="G15" s="407">
        <v>7</v>
      </c>
      <c r="H15" s="408">
        <v>4</v>
      </c>
      <c r="I15" s="405">
        <v>76</v>
      </c>
      <c r="J15" s="406">
        <v>247</v>
      </c>
      <c r="K15" s="407">
        <v>160</v>
      </c>
      <c r="L15" s="408">
        <v>87</v>
      </c>
    </row>
    <row r="16" spans="1:12" s="82" customFormat="1" ht="15" customHeight="1" x14ac:dyDescent="0.15">
      <c r="A16" s="405">
        <v>7</v>
      </c>
      <c r="B16" s="406">
        <v>0</v>
      </c>
      <c r="C16" s="407">
        <v>0</v>
      </c>
      <c r="D16" s="408">
        <v>0</v>
      </c>
      <c r="E16" s="405">
        <v>42</v>
      </c>
      <c r="F16" s="406">
        <v>12</v>
      </c>
      <c r="G16" s="407">
        <v>7</v>
      </c>
      <c r="H16" s="408">
        <v>5</v>
      </c>
      <c r="I16" s="405">
        <v>77</v>
      </c>
      <c r="J16" s="406">
        <v>259</v>
      </c>
      <c r="K16" s="407">
        <v>166</v>
      </c>
      <c r="L16" s="408">
        <v>93</v>
      </c>
    </row>
    <row r="17" spans="1:12" s="82" customFormat="1" ht="15" customHeight="1" x14ac:dyDescent="0.15">
      <c r="A17" s="405">
        <v>8</v>
      </c>
      <c r="B17" s="406">
        <v>2</v>
      </c>
      <c r="C17" s="407">
        <v>0</v>
      </c>
      <c r="D17" s="408">
        <v>2</v>
      </c>
      <c r="E17" s="405">
        <v>43</v>
      </c>
      <c r="F17" s="406">
        <v>14</v>
      </c>
      <c r="G17" s="407">
        <v>8</v>
      </c>
      <c r="H17" s="408">
        <v>6</v>
      </c>
      <c r="I17" s="405">
        <v>78</v>
      </c>
      <c r="J17" s="406">
        <v>325</v>
      </c>
      <c r="K17" s="407">
        <v>199</v>
      </c>
      <c r="L17" s="408">
        <v>126</v>
      </c>
    </row>
    <row r="18" spans="1:12" s="82" customFormat="1" ht="15" customHeight="1" x14ac:dyDescent="0.15">
      <c r="A18" s="409">
        <v>9</v>
      </c>
      <c r="B18" s="410">
        <v>0</v>
      </c>
      <c r="C18" s="411">
        <v>0</v>
      </c>
      <c r="D18" s="412">
        <v>0</v>
      </c>
      <c r="E18" s="409">
        <v>44</v>
      </c>
      <c r="F18" s="410">
        <v>15</v>
      </c>
      <c r="G18" s="411">
        <v>12</v>
      </c>
      <c r="H18" s="412">
        <v>3</v>
      </c>
      <c r="I18" s="409">
        <v>79</v>
      </c>
      <c r="J18" s="410">
        <v>366</v>
      </c>
      <c r="K18" s="411">
        <v>225</v>
      </c>
      <c r="L18" s="412">
        <v>141</v>
      </c>
    </row>
    <row r="19" spans="1:12" s="82" customFormat="1" ht="15" customHeight="1" x14ac:dyDescent="0.15">
      <c r="A19" s="398" t="s">
        <v>243</v>
      </c>
      <c r="B19" s="399">
        <v>3</v>
      </c>
      <c r="C19" s="399">
        <v>1</v>
      </c>
      <c r="D19" s="400">
        <v>2</v>
      </c>
      <c r="E19" s="398" t="s">
        <v>244</v>
      </c>
      <c r="F19" s="399">
        <v>103</v>
      </c>
      <c r="G19" s="399">
        <v>72</v>
      </c>
      <c r="H19" s="400">
        <v>31</v>
      </c>
      <c r="I19" s="398" t="s">
        <v>245</v>
      </c>
      <c r="J19" s="399">
        <v>2089</v>
      </c>
      <c r="K19" s="399">
        <v>1207</v>
      </c>
      <c r="L19" s="400">
        <v>882</v>
      </c>
    </row>
    <row r="20" spans="1:12" s="82" customFormat="1" ht="15" customHeight="1" x14ac:dyDescent="0.15">
      <c r="A20" s="401">
        <v>10</v>
      </c>
      <c r="B20" s="402">
        <v>0</v>
      </c>
      <c r="C20" s="403">
        <v>0</v>
      </c>
      <c r="D20" s="404">
        <v>0</v>
      </c>
      <c r="E20" s="401">
        <v>45</v>
      </c>
      <c r="F20" s="402">
        <v>20</v>
      </c>
      <c r="G20" s="403">
        <v>16</v>
      </c>
      <c r="H20" s="404">
        <v>4</v>
      </c>
      <c r="I20" s="401">
        <v>80</v>
      </c>
      <c r="J20" s="402">
        <v>323</v>
      </c>
      <c r="K20" s="403">
        <v>188</v>
      </c>
      <c r="L20" s="404">
        <v>135</v>
      </c>
    </row>
    <row r="21" spans="1:12" s="82" customFormat="1" ht="15" customHeight="1" x14ac:dyDescent="0.15">
      <c r="A21" s="405">
        <v>11</v>
      </c>
      <c r="B21" s="406">
        <v>0</v>
      </c>
      <c r="C21" s="407">
        <v>0</v>
      </c>
      <c r="D21" s="408">
        <v>0</v>
      </c>
      <c r="E21" s="405">
        <v>46</v>
      </c>
      <c r="F21" s="406">
        <v>14</v>
      </c>
      <c r="G21" s="407">
        <v>9</v>
      </c>
      <c r="H21" s="408">
        <v>5</v>
      </c>
      <c r="I21" s="405">
        <v>81</v>
      </c>
      <c r="J21" s="406">
        <v>333</v>
      </c>
      <c r="K21" s="407">
        <v>191</v>
      </c>
      <c r="L21" s="408">
        <v>142</v>
      </c>
    </row>
    <row r="22" spans="1:12" s="82" customFormat="1" ht="15" customHeight="1" x14ac:dyDescent="0.15">
      <c r="A22" s="405">
        <v>12</v>
      </c>
      <c r="B22" s="406">
        <v>1</v>
      </c>
      <c r="C22" s="407">
        <v>0</v>
      </c>
      <c r="D22" s="408">
        <v>1</v>
      </c>
      <c r="E22" s="405">
        <v>47</v>
      </c>
      <c r="F22" s="406">
        <v>26</v>
      </c>
      <c r="G22" s="407">
        <v>17</v>
      </c>
      <c r="H22" s="408">
        <v>9</v>
      </c>
      <c r="I22" s="405">
        <v>82</v>
      </c>
      <c r="J22" s="406">
        <v>427</v>
      </c>
      <c r="K22" s="407">
        <v>251</v>
      </c>
      <c r="L22" s="408">
        <v>176</v>
      </c>
    </row>
    <row r="23" spans="1:12" s="82" customFormat="1" ht="15" customHeight="1" x14ac:dyDescent="0.15">
      <c r="A23" s="405">
        <v>13</v>
      </c>
      <c r="B23" s="406">
        <v>0</v>
      </c>
      <c r="C23" s="407">
        <v>0</v>
      </c>
      <c r="D23" s="408">
        <v>0</v>
      </c>
      <c r="E23" s="405">
        <v>48</v>
      </c>
      <c r="F23" s="406">
        <v>22</v>
      </c>
      <c r="G23" s="407">
        <v>16</v>
      </c>
      <c r="H23" s="408">
        <v>6</v>
      </c>
      <c r="I23" s="405">
        <v>83</v>
      </c>
      <c r="J23" s="406">
        <v>461</v>
      </c>
      <c r="K23" s="407">
        <v>254</v>
      </c>
      <c r="L23" s="408">
        <v>207</v>
      </c>
    </row>
    <row r="24" spans="1:12" s="82" customFormat="1" ht="15" customHeight="1" x14ac:dyDescent="0.15">
      <c r="A24" s="409">
        <v>14</v>
      </c>
      <c r="B24" s="410">
        <v>2</v>
      </c>
      <c r="C24" s="411">
        <v>1</v>
      </c>
      <c r="D24" s="412">
        <v>1</v>
      </c>
      <c r="E24" s="409">
        <v>49</v>
      </c>
      <c r="F24" s="410">
        <v>21</v>
      </c>
      <c r="G24" s="411">
        <v>14</v>
      </c>
      <c r="H24" s="412">
        <v>7</v>
      </c>
      <c r="I24" s="409">
        <v>84</v>
      </c>
      <c r="J24" s="410">
        <v>545</v>
      </c>
      <c r="K24" s="411">
        <v>323</v>
      </c>
      <c r="L24" s="412">
        <v>222</v>
      </c>
    </row>
    <row r="25" spans="1:12" s="82" customFormat="1" ht="15" customHeight="1" x14ac:dyDescent="0.15">
      <c r="A25" s="398" t="s">
        <v>246</v>
      </c>
      <c r="B25" s="399">
        <v>10</v>
      </c>
      <c r="C25" s="399">
        <v>6</v>
      </c>
      <c r="D25" s="400">
        <v>4</v>
      </c>
      <c r="E25" s="398" t="s">
        <v>247</v>
      </c>
      <c r="F25" s="399">
        <v>135</v>
      </c>
      <c r="G25" s="399">
        <v>86</v>
      </c>
      <c r="H25" s="400">
        <v>49</v>
      </c>
      <c r="I25" s="398" t="s">
        <v>248</v>
      </c>
      <c r="J25" s="399">
        <v>3056</v>
      </c>
      <c r="K25" s="399">
        <v>1470</v>
      </c>
      <c r="L25" s="400">
        <v>1586</v>
      </c>
    </row>
    <row r="26" spans="1:12" s="82" customFormat="1" ht="15" customHeight="1" x14ac:dyDescent="0.15">
      <c r="A26" s="401">
        <v>15</v>
      </c>
      <c r="B26" s="402">
        <v>0</v>
      </c>
      <c r="C26" s="403">
        <v>0</v>
      </c>
      <c r="D26" s="404">
        <v>0</v>
      </c>
      <c r="E26" s="401">
        <v>50</v>
      </c>
      <c r="F26" s="402">
        <v>16</v>
      </c>
      <c r="G26" s="403">
        <v>11</v>
      </c>
      <c r="H26" s="404">
        <v>5</v>
      </c>
      <c r="I26" s="401">
        <v>85</v>
      </c>
      <c r="J26" s="402">
        <v>538</v>
      </c>
      <c r="K26" s="403">
        <v>275</v>
      </c>
      <c r="L26" s="404">
        <v>263</v>
      </c>
    </row>
    <row r="27" spans="1:12" s="82" customFormat="1" ht="15" customHeight="1" x14ac:dyDescent="0.15">
      <c r="A27" s="405">
        <v>16</v>
      </c>
      <c r="B27" s="406">
        <v>1</v>
      </c>
      <c r="C27" s="407">
        <v>0</v>
      </c>
      <c r="D27" s="408">
        <v>1</v>
      </c>
      <c r="E27" s="405">
        <v>51</v>
      </c>
      <c r="F27" s="406">
        <v>16</v>
      </c>
      <c r="G27" s="407">
        <v>8</v>
      </c>
      <c r="H27" s="408">
        <v>8</v>
      </c>
      <c r="I27" s="405">
        <v>86</v>
      </c>
      <c r="J27" s="406">
        <v>567</v>
      </c>
      <c r="K27" s="407">
        <v>283</v>
      </c>
      <c r="L27" s="408">
        <v>284</v>
      </c>
    </row>
    <row r="28" spans="1:12" s="82" customFormat="1" ht="15" customHeight="1" x14ac:dyDescent="0.15">
      <c r="A28" s="405">
        <v>17</v>
      </c>
      <c r="B28" s="406">
        <v>1</v>
      </c>
      <c r="C28" s="407">
        <v>1</v>
      </c>
      <c r="D28" s="408">
        <v>0</v>
      </c>
      <c r="E28" s="405">
        <v>52</v>
      </c>
      <c r="F28" s="406">
        <v>30</v>
      </c>
      <c r="G28" s="407">
        <v>22</v>
      </c>
      <c r="H28" s="408">
        <v>8</v>
      </c>
      <c r="I28" s="405">
        <v>87</v>
      </c>
      <c r="J28" s="406">
        <v>642</v>
      </c>
      <c r="K28" s="407">
        <v>309</v>
      </c>
      <c r="L28" s="408">
        <v>333</v>
      </c>
    </row>
    <row r="29" spans="1:12" s="82" customFormat="1" ht="15" customHeight="1" x14ac:dyDescent="0.15">
      <c r="A29" s="405">
        <v>18</v>
      </c>
      <c r="B29" s="406">
        <v>1</v>
      </c>
      <c r="C29" s="407">
        <v>1</v>
      </c>
      <c r="D29" s="408">
        <v>0</v>
      </c>
      <c r="E29" s="405">
        <v>53</v>
      </c>
      <c r="F29" s="406">
        <v>39</v>
      </c>
      <c r="G29" s="407">
        <v>24</v>
      </c>
      <c r="H29" s="408">
        <v>15</v>
      </c>
      <c r="I29" s="405">
        <v>88</v>
      </c>
      <c r="J29" s="406">
        <v>676</v>
      </c>
      <c r="K29" s="407">
        <v>332</v>
      </c>
      <c r="L29" s="408">
        <v>344</v>
      </c>
    </row>
    <row r="30" spans="1:12" s="82" customFormat="1" ht="15" customHeight="1" x14ac:dyDescent="0.15">
      <c r="A30" s="409">
        <v>19</v>
      </c>
      <c r="B30" s="410">
        <v>7</v>
      </c>
      <c r="C30" s="411">
        <v>4</v>
      </c>
      <c r="D30" s="412">
        <v>3</v>
      </c>
      <c r="E30" s="409">
        <v>54</v>
      </c>
      <c r="F30" s="410">
        <v>34</v>
      </c>
      <c r="G30" s="411">
        <v>21</v>
      </c>
      <c r="H30" s="412">
        <v>13</v>
      </c>
      <c r="I30" s="409">
        <v>89</v>
      </c>
      <c r="J30" s="410">
        <v>633</v>
      </c>
      <c r="K30" s="411">
        <v>271</v>
      </c>
      <c r="L30" s="412">
        <v>362</v>
      </c>
    </row>
    <row r="31" spans="1:12" s="82" customFormat="1" ht="15" customHeight="1" x14ac:dyDescent="0.15">
      <c r="A31" s="398" t="s">
        <v>249</v>
      </c>
      <c r="B31" s="399">
        <v>15</v>
      </c>
      <c r="C31" s="399">
        <v>11</v>
      </c>
      <c r="D31" s="400">
        <v>4</v>
      </c>
      <c r="E31" s="398" t="s">
        <v>250</v>
      </c>
      <c r="F31" s="399">
        <v>199</v>
      </c>
      <c r="G31" s="399">
        <v>137</v>
      </c>
      <c r="H31" s="400">
        <v>62</v>
      </c>
      <c r="I31" s="398" t="s">
        <v>251</v>
      </c>
      <c r="J31" s="399">
        <v>3000</v>
      </c>
      <c r="K31" s="399">
        <v>1125</v>
      </c>
      <c r="L31" s="400">
        <v>1875</v>
      </c>
    </row>
    <row r="32" spans="1:12" s="82" customFormat="1" ht="15" customHeight="1" x14ac:dyDescent="0.15">
      <c r="A32" s="401">
        <v>20</v>
      </c>
      <c r="B32" s="402">
        <v>3</v>
      </c>
      <c r="C32" s="403">
        <v>3</v>
      </c>
      <c r="D32" s="404">
        <v>0</v>
      </c>
      <c r="E32" s="401">
        <v>55</v>
      </c>
      <c r="F32" s="402">
        <v>32</v>
      </c>
      <c r="G32" s="403">
        <v>25</v>
      </c>
      <c r="H32" s="404">
        <v>7</v>
      </c>
      <c r="I32" s="401">
        <v>90</v>
      </c>
      <c r="J32" s="402">
        <v>664</v>
      </c>
      <c r="K32" s="403">
        <v>282</v>
      </c>
      <c r="L32" s="404">
        <v>382</v>
      </c>
    </row>
    <row r="33" spans="1:12" s="82" customFormat="1" ht="15" customHeight="1" x14ac:dyDescent="0.15">
      <c r="A33" s="405">
        <v>21</v>
      </c>
      <c r="B33" s="406">
        <v>7</v>
      </c>
      <c r="C33" s="407">
        <v>5</v>
      </c>
      <c r="D33" s="408">
        <v>2</v>
      </c>
      <c r="E33" s="405">
        <v>56</v>
      </c>
      <c r="F33" s="406">
        <v>36</v>
      </c>
      <c r="G33" s="407">
        <v>26</v>
      </c>
      <c r="H33" s="408">
        <v>10</v>
      </c>
      <c r="I33" s="405">
        <v>91</v>
      </c>
      <c r="J33" s="406">
        <v>639</v>
      </c>
      <c r="K33" s="407">
        <v>254</v>
      </c>
      <c r="L33" s="408">
        <v>385</v>
      </c>
    </row>
    <row r="34" spans="1:12" s="82" customFormat="1" ht="15" customHeight="1" x14ac:dyDescent="0.15">
      <c r="A34" s="405">
        <v>22</v>
      </c>
      <c r="B34" s="406">
        <v>2</v>
      </c>
      <c r="C34" s="407">
        <v>1</v>
      </c>
      <c r="D34" s="408">
        <v>1</v>
      </c>
      <c r="E34" s="405">
        <v>57</v>
      </c>
      <c r="F34" s="406">
        <v>36</v>
      </c>
      <c r="G34" s="407">
        <v>22</v>
      </c>
      <c r="H34" s="408">
        <v>14</v>
      </c>
      <c r="I34" s="405">
        <v>92</v>
      </c>
      <c r="J34" s="406">
        <v>630</v>
      </c>
      <c r="K34" s="407">
        <v>241</v>
      </c>
      <c r="L34" s="408">
        <v>389</v>
      </c>
    </row>
    <row r="35" spans="1:12" s="82" customFormat="1" ht="15" customHeight="1" x14ac:dyDescent="0.15">
      <c r="A35" s="405">
        <v>23</v>
      </c>
      <c r="B35" s="406">
        <v>1</v>
      </c>
      <c r="C35" s="407">
        <v>1</v>
      </c>
      <c r="D35" s="408">
        <v>0</v>
      </c>
      <c r="E35" s="405">
        <v>58</v>
      </c>
      <c r="F35" s="406">
        <v>42</v>
      </c>
      <c r="G35" s="407">
        <v>30</v>
      </c>
      <c r="H35" s="408">
        <v>12</v>
      </c>
      <c r="I35" s="405">
        <v>93</v>
      </c>
      <c r="J35" s="406">
        <v>564</v>
      </c>
      <c r="K35" s="407">
        <v>197</v>
      </c>
      <c r="L35" s="408">
        <v>367</v>
      </c>
    </row>
    <row r="36" spans="1:12" s="82" customFormat="1" ht="15" customHeight="1" x14ac:dyDescent="0.15">
      <c r="A36" s="409">
        <v>24</v>
      </c>
      <c r="B36" s="410">
        <v>2</v>
      </c>
      <c r="C36" s="411">
        <v>1</v>
      </c>
      <c r="D36" s="412">
        <v>1</v>
      </c>
      <c r="E36" s="409">
        <v>59</v>
      </c>
      <c r="F36" s="410">
        <v>53</v>
      </c>
      <c r="G36" s="411">
        <v>34</v>
      </c>
      <c r="H36" s="412">
        <v>19</v>
      </c>
      <c r="I36" s="409">
        <v>94</v>
      </c>
      <c r="J36" s="410">
        <v>503</v>
      </c>
      <c r="K36" s="411">
        <v>151</v>
      </c>
      <c r="L36" s="412">
        <v>352</v>
      </c>
    </row>
    <row r="37" spans="1:12" s="82" customFormat="1" ht="15" customHeight="1" x14ac:dyDescent="0.15">
      <c r="A37" s="398" t="s">
        <v>252</v>
      </c>
      <c r="B37" s="399">
        <v>17</v>
      </c>
      <c r="C37" s="399">
        <v>13</v>
      </c>
      <c r="D37" s="400">
        <v>4</v>
      </c>
      <c r="E37" s="398" t="s">
        <v>253</v>
      </c>
      <c r="F37" s="399">
        <v>352</v>
      </c>
      <c r="G37" s="399">
        <v>238</v>
      </c>
      <c r="H37" s="400">
        <v>114</v>
      </c>
      <c r="I37" s="398" t="s">
        <v>254</v>
      </c>
      <c r="J37" s="399">
        <v>1561</v>
      </c>
      <c r="K37" s="399">
        <v>335</v>
      </c>
      <c r="L37" s="400">
        <v>1226</v>
      </c>
    </row>
    <row r="38" spans="1:12" s="82" customFormat="1" ht="15" customHeight="1" x14ac:dyDescent="0.15">
      <c r="A38" s="401">
        <v>25</v>
      </c>
      <c r="B38" s="402">
        <v>4</v>
      </c>
      <c r="C38" s="403">
        <v>2</v>
      </c>
      <c r="D38" s="404">
        <v>2</v>
      </c>
      <c r="E38" s="401">
        <v>60</v>
      </c>
      <c r="F38" s="402">
        <v>56</v>
      </c>
      <c r="G38" s="403">
        <v>33</v>
      </c>
      <c r="H38" s="404">
        <v>23</v>
      </c>
      <c r="I38" s="401">
        <v>95</v>
      </c>
      <c r="J38" s="402">
        <v>441</v>
      </c>
      <c r="K38" s="403">
        <v>115</v>
      </c>
      <c r="L38" s="404">
        <v>326</v>
      </c>
    </row>
    <row r="39" spans="1:12" s="82" customFormat="1" ht="15" customHeight="1" x14ac:dyDescent="0.15">
      <c r="A39" s="405">
        <v>26</v>
      </c>
      <c r="B39" s="406">
        <v>2</v>
      </c>
      <c r="C39" s="407">
        <v>2</v>
      </c>
      <c r="D39" s="408">
        <v>0</v>
      </c>
      <c r="E39" s="405">
        <v>61</v>
      </c>
      <c r="F39" s="406">
        <v>58</v>
      </c>
      <c r="G39" s="407">
        <v>36</v>
      </c>
      <c r="H39" s="408">
        <v>22</v>
      </c>
      <c r="I39" s="405">
        <v>96</v>
      </c>
      <c r="J39" s="406">
        <v>392</v>
      </c>
      <c r="K39" s="407">
        <v>91</v>
      </c>
      <c r="L39" s="408">
        <v>301</v>
      </c>
    </row>
    <row r="40" spans="1:12" s="82" customFormat="1" ht="15" customHeight="1" x14ac:dyDescent="0.15">
      <c r="A40" s="405">
        <v>27</v>
      </c>
      <c r="B40" s="406">
        <v>5</v>
      </c>
      <c r="C40" s="407">
        <v>5</v>
      </c>
      <c r="D40" s="408">
        <v>0</v>
      </c>
      <c r="E40" s="405">
        <v>62</v>
      </c>
      <c r="F40" s="406">
        <v>63</v>
      </c>
      <c r="G40" s="407">
        <v>45</v>
      </c>
      <c r="H40" s="408">
        <v>18</v>
      </c>
      <c r="I40" s="405">
        <v>97</v>
      </c>
      <c r="J40" s="406">
        <v>329</v>
      </c>
      <c r="K40" s="407">
        <v>62</v>
      </c>
      <c r="L40" s="408">
        <v>267</v>
      </c>
    </row>
    <row r="41" spans="1:12" s="82" customFormat="1" ht="15" customHeight="1" x14ac:dyDescent="0.15">
      <c r="A41" s="405">
        <v>28</v>
      </c>
      <c r="B41" s="406">
        <v>4</v>
      </c>
      <c r="C41" s="407">
        <v>2</v>
      </c>
      <c r="D41" s="408">
        <v>2</v>
      </c>
      <c r="E41" s="405">
        <v>63</v>
      </c>
      <c r="F41" s="406">
        <v>82</v>
      </c>
      <c r="G41" s="407">
        <v>53</v>
      </c>
      <c r="H41" s="408">
        <v>29</v>
      </c>
      <c r="I41" s="405">
        <v>98</v>
      </c>
      <c r="J41" s="406">
        <v>218</v>
      </c>
      <c r="K41" s="407">
        <v>36</v>
      </c>
      <c r="L41" s="408">
        <v>182</v>
      </c>
    </row>
    <row r="42" spans="1:12" s="82" customFormat="1" ht="15" customHeight="1" x14ac:dyDescent="0.15">
      <c r="A42" s="409">
        <v>29</v>
      </c>
      <c r="B42" s="410">
        <v>2</v>
      </c>
      <c r="C42" s="411">
        <v>2</v>
      </c>
      <c r="D42" s="412">
        <v>0</v>
      </c>
      <c r="E42" s="409">
        <v>64</v>
      </c>
      <c r="F42" s="410">
        <v>93</v>
      </c>
      <c r="G42" s="411">
        <v>71</v>
      </c>
      <c r="H42" s="412">
        <v>22</v>
      </c>
      <c r="I42" s="409">
        <v>99</v>
      </c>
      <c r="J42" s="410">
        <v>181</v>
      </c>
      <c r="K42" s="411">
        <v>31</v>
      </c>
      <c r="L42" s="412">
        <v>150</v>
      </c>
    </row>
    <row r="43" spans="1:12" s="82" customFormat="1" ht="15" customHeight="1" x14ac:dyDescent="0.15">
      <c r="A43" s="398" t="s">
        <v>255</v>
      </c>
      <c r="B43" s="399">
        <v>22</v>
      </c>
      <c r="C43" s="399">
        <v>16</v>
      </c>
      <c r="D43" s="400">
        <v>6</v>
      </c>
      <c r="E43" s="398" t="s">
        <v>256</v>
      </c>
      <c r="F43" s="399">
        <v>731</v>
      </c>
      <c r="G43" s="399">
        <v>514</v>
      </c>
      <c r="H43" s="400">
        <v>217</v>
      </c>
      <c r="I43" s="413" t="s">
        <v>257</v>
      </c>
      <c r="J43" s="414">
        <v>378</v>
      </c>
      <c r="K43" s="414">
        <v>54</v>
      </c>
      <c r="L43" s="415">
        <v>324</v>
      </c>
    </row>
    <row r="44" spans="1:12" s="82" customFormat="1" ht="15" customHeight="1" x14ac:dyDescent="0.15">
      <c r="A44" s="401">
        <v>30</v>
      </c>
      <c r="B44" s="402">
        <v>4</v>
      </c>
      <c r="C44" s="403">
        <v>2</v>
      </c>
      <c r="D44" s="404">
        <v>2</v>
      </c>
      <c r="E44" s="401">
        <v>65</v>
      </c>
      <c r="F44" s="402">
        <v>111</v>
      </c>
      <c r="G44" s="403">
        <v>78</v>
      </c>
      <c r="H44" s="404">
        <v>33</v>
      </c>
      <c r="I44" s="416"/>
      <c r="J44" s="417"/>
      <c r="K44" s="417"/>
      <c r="L44" s="418"/>
    </row>
    <row r="45" spans="1:12" s="82" customFormat="1" ht="15" customHeight="1" x14ac:dyDescent="0.15">
      <c r="A45" s="405">
        <v>31</v>
      </c>
      <c r="B45" s="406">
        <v>7</v>
      </c>
      <c r="C45" s="407">
        <v>5</v>
      </c>
      <c r="D45" s="408">
        <v>2</v>
      </c>
      <c r="E45" s="405">
        <v>66</v>
      </c>
      <c r="F45" s="406">
        <v>136</v>
      </c>
      <c r="G45" s="407">
        <v>97</v>
      </c>
      <c r="H45" s="408">
        <v>39</v>
      </c>
      <c r="I45" s="416"/>
      <c r="J45" s="417"/>
      <c r="K45" s="417"/>
      <c r="L45" s="418"/>
    </row>
    <row r="46" spans="1:12" s="82" customFormat="1" ht="15" customHeight="1" x14ac:dyDescent="0.15">
      <c r="A46" s="405">
        <v>32</v>
      </c>
      <c r="B46" s="406">
        <v>2</v>
      </c>
      <c r="C46" s="407">
        <v>2</v>
      </c>
      <c r="D46" s="408">
        <v>0</v>
      </c>
      <c r="E46" s="405">
        <v>67</v>
      </c>
      <c r="F46" s="406">
        <v>133</v>
      </c>
      <c r="G46" s="407">
        <v>96</v>
      </c>
      <c r="H46" s="408">
        <v>37</v>
      </c>
      <c r="I46" s="416"/>
      <c r="J46" s="417"/>
      <c r="K46" s="419"/>
      <c r="L46" s="420"/>
    </row>
    <row r="47" spans="1:12" s="82" customFormat="1" ht="15" customHeight="1" x14ac:dyDescent="0.15">
      <c r="A47" s="405">
        <v>33</v>
      </c>
      <c r="B47" s="406">
        <v>4</v>
      </c>
      <c r="C47" s="407">
        <v>3</v>
      </c>
      <c r="D47" s="408">
        <v>1</v>
      </c>
      <c r="E47" s="405">
        <v>68</v>
      </c>
      <c r="F47" s="406">
        <v>141</v>
      </c>
      <c r="G47" s="407">
        <v>90</v>
      </c>
      <c r="H47" s="408">
        <v>51</v>
      </c>
      <c r="I47" s="416"/>
      <c r="J47" s="417"/>
      <c r="K47" s="419"/>
      <c r="L47" s="420"/>
    </row>
    <row r="48" spans="1:12" s="82" customFormat="1" ht="15" customHeight="1" x14ac:dyDescent="0.15">
      <c r="A48" s="409">
        <v>34</v>
      </c>
      <c r="B48" s="410">
        <v>5</v>
      </c>
      <c r="C48" s="411">
        <v>4</v>
      </c>
      <c r="D48" s="412">
        <v>1</v>
      </c>
      <c r="E48" s="409">
        <v>69</v>
      </c>
      <c r="F48" s="410">
        <v>210</v>
      </c>
      <c r="G48" s="411">
        <v>153</v>
      </c>
      <c r="H48" s="412">
        <v>57</v>
      </c>
      <c r="I48" s="421"/>
      <c r="J48" s="422"/>
      <c r="K48" s="423"/>
      <c r="L48" s="424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30">
        <v>18</v>
      </c>
      <c r="C52" s="431">
        <v>6</v>
      </c>
      <c r="D52" s="432">
        <v>12</v>
      </c>
      <c r="E52" s="413" t="s">
        <v>260</v>
      </c>
      <c r="F52" s="430">
        <v>957</v>
      </c>
      <c r="G52" s="431">
        <v>651</v>
      </c>
      <c r="H52" s="432">
        <v>306</v>
      </c>
      <c r="I52" s="413" t="s">
        <v>261</v>
      </c>
      <c r="J52" s="430">
        <v>13396</v>
      </c>
      <c r="K52" s="431">
        <v>6397</v>
      </c>
      <c r="L52" s="432">
        <v>6999</v>
      </c>
    </row>
    <row r="53" spans="1:12" s="82" customFormat="1" ht="15" customHeight="1" x14ac:dyDescent="0.15">
      <c r="A53" s="421" t="s">
        <v>262</v>
      </c>
      <c r="B53" s="433">
        <v>1.2525224410270684E-3</v>
      </c>
      <c r="C53" s="433">
        <v>8.5058123050751346E-4</v>
      </c>
      <c r="D53" s="434">
        <v>1.6400164001640015E-3</v>
      </c>
      <c r="E53" s="421" t="s">
        <v>262</v>
      </c>
      <c r="F53" s="433">
        <v>6.6592443114605798E-2</v>
      </c>
      <c r="G53" s="433">
        <v>9.2288063510065216E-2</v>
      </c>
      <c r="H53" s="434">
        <v>4.1820418204182044E-2</v>
      </c>
      <c r="I53" s="421" t="s">
        <v>262</v>
      </c>
      <c r="J53" s="433">
        <v>0.93215503444436709</v>
      </c>
      <c r="K53" s="433">
        <v>0.90686135525942724</v>
      </c>
      <c r="L53" s="434">
        <v>0.95653956539565399</v>
      </c>
    </row>
    <row r="54" spans="1:12" s="82" customFormat="1" ht="15" customHeight="1" x14ac:dyDescent="0.15">
      <c r="C54" s="385"/>
      <c r="D54" s="385"/>
      <c r="E54" s="384"/>
      <c r="H54" s="384"/>
    </row>
  </sheetData>
  <mergeCells count="1">
    <mergeCell ref="F3:L3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zoomScaleNormal="100" workbookViewId="0">
      <pane xSplit="1" ySplit="4" topLeftCell="B5" activePane="bottomRight" state="frozenSplit"/>
      <selection activeCell="N53" sqref="N53"/>
      <selection pane="topRight" activeCell="N53" sqref="N53"/>
      <selection pane="bottomLeft" activeCell="N53" sqref="N53"/>
      <selection pane="bottomRight" activeCell="N53" sqref="N53"/>
    </sheetView>
  </sheetViews>
  <sheetFormatPr defaultRowHeight="10.5" x14ac:dyDescent="0.15"/>
  <cols>
    <col min="1" max="1" width="7.85546875" style="36" customWidth="1"/>
    <col min="2" max="37" width="3.85546875" style="36" customWidth="1"/>
    <col min="38" max="40" width="5.140625" style="36" customWidth="1"/>
    <col min="41" max="16384" width="9.140625" style="36"/>
  </cols>
  <sheetData>
    <row r="1" spans="1:40" ht="15" customHeight="1" x14ac:dyDescent="0.15">
      <c r="A1" s="549" t="s">
        <v>31</v>
      </c>
      <c r="B1" s="549"/>
      <c r="C1" s="549"/>
      <c r="D1" s="549"/>
      <c r="E1" s="549"/>
      <c r="F1" s="549"/>
      <c r="G1" s="549"/>
      <c r="H1" s="549"/>
      <c r="I1" s="549"/>
      <c r="J1" s="549"/>
      <c r="K1" s="35"/>
      <c r="L1" s="35"/>
      <c r="M1" s="35"/>
      <c r="N1" s="35"/>
      <c r="O1" s="35"/>
      <c r="P1" s="35"/>
    </row>
    <row r="2" spans="1:40" ht="15" customHeight="1" thickBo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AH2" s="550" t="s">
        <v>1</v>
      </c>
      <c r="AI2" s="550"/>
      <c r="AJ2" s="550"/>
      <c r="AK2" s="550"/>
      <c r="AL2" s="550"/>
      <c r="AM2" s="550"/>
      <c r="AN2" s="550"/>
    </row>
    <row r="3" spans="1:40" ht="23.25" customHeight="1" x14ac:dyDescent="0.15">
      <c r="A3" s="551"/>
      <c r="B3" s="553">
        <v>43739</v>
      </c>
      <c r="C3" s="553"/>
      <c r="D3" s="553"/>
      <c r="E3" s="553">
        <v>43770</v>
      </c>
      <c r="F3" s="553"/>
      <c r="G3" s="553"/>
      <c r="H3" s="553">
        <v>43800</v>
      </c>
      <c r="I3" s="553"/>
      <c r="J3" s="553"/>
      <c r="K3" s="553">
        <v>43831</v>
      </c>
      <c r="L3" s="553"/>
      <c r="M3" s="553"/>
      <c r="N3" s="553">
        <v>43862</v>
      </c>
      <c r="O3" s="553"/>
      <c r="P3" s="553"/>
      <c r="Q3" s="553">
        <v>43891</v>
      </c>
      <c r="R3" s="553"/>
      <c r="S3" s="553"/>
      <c r="T3" s="553">
        <v>43922</v>
      </c>
      <c r="U3" s="553"/>
      <c r="V3" s="553"/>
      <c r="W3" s="553">
        <v>43952</v>
      </c>
      <c r="X3" s="553"/>
      <c r="Y3" s="553"/>
      <c r="Z3" s="553">
        <v>43983</v>
      </c>
      <c r="AA3" s="553"/>
      <c r="AB3" s="553"/>
      <c r="AC3" s="553">
        <v>44013</v>
      </c>
      <c r="AD3" s="553"/>
      <c r="AE3" s="553"/>
      <c r="AF3" s="553">
        <v>44044</v>
      </c>
      <c r="AG3" s="553"/>
      <c r="AH3" s="553"/>
      <c r="AI3" s="553">
        <v>44075</v>
      </c>
      <c r="AJ3" s="553"/>
      <c r="AK3" s="553"/>
      <c r="AL3" s="547" t="s">
        <v>32</v>
      </c>
      <c r="AM3" s="547"/>
      <c r="AN3" s="548"/>
    </row>
    <row r="4" spans="1:40" ht="23.25" customHeight="1" x14ac:dyDescent="0.15">
      <c r="A4" s="552"/>
      <c r="B4" s="37" t="s">
        <v>33</v>
      </c>
      <c r="C4" s="38" t="s">
        <v>34</v>
      </c>
      <c r="D4" s="39" t="s">
        <v>35</v>
      </c>
      <c r="E4" s="37" t="s">
        <v>33</v>
      </c>
      <c r="F4" s="38" t="s">
        <v>34</v>
      </c>
      <c r="G4" s="39" t="s">
        <v>35</v>
      </c>
      <c r="H4" s="37" t="s">
        <v>33</v>
      </c>
      <c r="I4" s="38" t="s">
        <v>34</v>
      </c>
      <c r="J4" s="39" t="s">
        <v>35</v>
      </c>
      <c r="K4" s="37" t="s">
        <v>33</v>
      </c>
      <c r="L4" s="38" t="s">
        <v>34</v>
      </c>
      <c r="M4" s="39" t="s">
        <v>35</v>
      </c>
      <c r="N4" s="37" t="s">
        <v>33</v>
      </c>
      <c r="O4" s="38" t="s">
        <v>34</v>
      </c>
      <c r="P4" s="39" t="s">
        <v>35</v>
      </c>
      <c r="Q4" s="37" t="s">
        <v>33</v>
      </c>
      <c r="R4" s="38" t="s">
        <v>34</v>
      </c>
      <c r="S4" s="39" t="s">
        <v>35</v>
      </c>
      <c r="T4" s="37" t="s">
        <v>33</v>
      </c>
      <c r="U4" s="38" t="s">
        <v>34</v>
      </c>
      <c r="V4" s="39" t="s">
        <v>35</v>
      </c>
      <c r="W4" s="37" t="s">
        <v>33</v>
      </c>
      <c r="X4" s="38" t="s">
        <v>34</v>
      </c>
      <c r="Y4" s="39" t="s">
        <v>35</v>
      </c>
      <c r="Z4" s="37" t="s">
        <v>33</v>
      </c>
      <c r="AA4" s="38" t="s">
        <v>34</v>
      </c>
      <c r="AB4" s="39" t="s">
        <v>35</v>
      </c>
      <c r="AC4" s="37" t="s">
        <v>33</v>
      </c>
      <c r="AD4" s="38" t="s">
        <v>34</v>
      </c>
      <c r="AE4" s="39" t="s">
        <v>35</v>
      </c>
      <c r="AF4" s="37" t="s">
        <v>33</v>
      </c>
      <c r="AG4" s="38" t="s">
        <v>34</v>
      </c>
      <c r="AH4" s="39" t="s">
        <v>35</v>
      </c>
      <c r="AI4" s="37" t="s">
        <v>33</v>
      </c>
      <c r="AJ4" s="38" t="s">
        <v>34</v>
      </c>
      <c r="AK4" s="39" t="s">
        <v>35</v>
      </c>
      <c r="AL4" s="40" t="s">
        <v>33</v>
      </c>
      <c r="AM4" s="41" t="s">
        <v>34</v>
      </c>
      <c r="AN4" s="42" t="s">
        <v>35</v>
      </c>
    </row>
    <row r="5" spans="1:40" ht="23.25" customHeight="1" thickBot="1" x14ac:dyDescent="0.2">
      <c r="A5" s="43" t="s">
        <v>12</v>
      </c>
      <c r="B5" s="44">
        <v>648</v>
      </c>
      <c r="C5" s="45">
        <v>311</v>
      </c>
      <c r="D5" s="46">
        <v>337</v>
      </c>
      <c r="E5" s="44">
        <v>651</v>
      </c>
      <c r="F5" s="45">
        <v>342</v>
      </c>
      <c r="G5" s="46">
        <v>309</v>
      </c>
      <c r="H5" s="44">
        <v>601</v>
      </c>
      <c r="I5" s="45">
        <v>308</v>
      </c>
      <c r="J5" s="46">
        <v>293</v>
      </c>
      <c r="K5" s="44">
        <v>698</v>
      </c>
      <c r="L5" s="45">
        <v>379</v>
      </c>
      <c r="M5" s="46">
        <v>319</v>
      </c>
      <c r="N5" s="44">
        <v>603</v>
      </c>
      <c r="O5" s="45">
        <v>276</v>
      </c>
      <c r="P5" s="46">
        <v>327</v>
      </c>
      <c r="Q5" s="44">
        <v>636</v>
      </c>
      <c r="R5" s="45">
        <v>332</v>
      </c>
      <c r="S5" s="46">
        <v>304</v>
      </c>
      <c r="T5" s="44">
        <v>668</v>
      </c>
      <c r="U5" s="45">
        <v>343</v>
      </c>
      <c r="V5" s="46">
        <v>325</v>
      </c>
      <c r="W5" s="44">
        <v>556</v>
      </c>
      <c r="X5" s="45">
        <v>276</v>
      </c>
      <c r="Y5" s="46">
        <v>280</v>
      </c>
      <c r="Z5" s="44">
        <v>617</v>
      </c>
      <c r="AA5" s="45">
        <v>325</v>
      </c>
      <c r="AB5" s="46">
        <v>292</v>
      </c>
      <c r="AC5" s="44">
        <v>692</v>
      </c>
      <c r="AD5" s="45">
        <v>354</v>
      </c>
      <c r="AE5" s="46">
        <v>338</v>
      </c>
      <c r="AF5" s="44">
        <v>671</v>
      </c>
      <c r="AG5" s="45">
        <v>345</v>
      </c>
      <c r="AH5" s="46">
        <v>326</v>
      </c>
      <c r="AI5" s="44">
        <v>665</v>
      </c>
      <c r="AJ5" s="45">
        <v>327</v>
      </c>
      <c r="AK5" s="46">
        <v>338</v>
      </c>
      <c r="AL5" s="44">
        <v>7706</v>
      </c>
      <c r="AM5" s="45">
        <v>3918</v>
      </c>
      <c r="AN5" s="47">
        <v>3788</v>
      </c>
    </row>
    <row r="6" spans="1:40" ht="23.25" customHeight="1" thickTop="1" x14ac:dyDescent="0.15">
      <c r="A6" s="48" t="s">
        <v>13</v>
      </c>
      <c r="B6" s="49">
        <v>326</v>
      </c>
      <c r="C6" s="50">
        <v>157</v>
      </c>
      <c r="D6" s="51">
        <v>169</v>
      </c>
      <c r="E6" s="49">
        <v>323</v>
      </c>
      <c r="F6" s="50">
        <v>171</v>
      </c>
      <c r="G6" s="51">
        <v>152</v>
      </c>
      <c r="H6" s="49">
        <v>307</v>
      </c>
      <c r="I6" s="50">
        <v>150</v>
      </c>
      <c r="J6" s="51">
        <v>157</v>
      </c>
      <c r="K6" s="49">
        <v>332</v>
      </c>
      <c r="L6" s="50">
        <v>178</v>
      </c>
      <c r="M6" s="51">
        <v>154</v>
      </c>
      <c r="N6" s="49">
        <v>289</v>
      </c>
      <c r="O6" s="50">
        <v>129</v>
      </c>
      <c r="P6" s="51">
        <v>160</v>
      </c>
      <c r="Q6" s="49">
        <v>297</v>
      </c>
      <c r="R6" s="50">
        <v>157</v>
      </c>
      <c r="S6" s="51">
        <v>140</v>
      </c>
      <c r="T6" s="49">
        <v>320</v>
      </c>
      <c r="U6" s="50">
        <v>155</v>
      </c>
      <c r="V6" s="51">
        <v>165</v>
      </c>
      <c r="W6" s="49">
        <v>290</v>
      </c>
      <c r="X6" s="50">
        <v>146</v>
      </c>
      <c r="Y6" s="51">
        <v>144</v>
      </c>
      <c r="Z6" s="49">
        <v>321</v>
      </c>
      <c r="AA6" s="50">
        <v>170</v>
      </c>
      <c r="AB6" s="51">
        <v>151</v>
      </c>
      <c r="AC6" s="49">
        <v>349</v>
      </c>
      <c r="AD6" s="50">
        <v>201</v>
      </c>
      <c r="AE6" s="51">
        <v>148</v>
      </c>
      <c r="AF6" s="49">
        <v>344</v>
      </c>
      <c r="AG6" s="50">
        <v>175</v>
      </c>
      <c r="AH6" s="51">
        <v>169</v>
      </c>
      <c r="AI6" s="49">
        <v>332</v>
      </c>
      <c r="AJ6" s="50">
        <v>166</v>
      </c>
      <c r="AK6" s="51">
        <v>166</v>
      </c>
      <c r="AL6" s="52">
        <v>3830</v>
      </c>
      <c r="AM6" s="53">
        <v>1955</v>
      </c>
      <c r="AN6" s="54">
        <v>1875</v>
      </c>
    </row>
    <row r="7" spans="1:40" ht="23.25" customHeight="1" x14ac:dyDescent="0.15">
      <c r="A7" s="55" t="s">
        <v>14</v>
      </c>
      <c r="B7" s="56">
        <v>66</v>
      </c>
      <c r="C7" s="57">
        <v>30</v>
      </c>
      <c r="D7" s="58">
        <v>36</v>
      </c>
      <c r="E7" s="56">
        <v>63</v>
      </c>
      <c r="F7" s="57">
        <v>38</v>
      </c>
      <c r="G7" s="58">
        <v>25</v>
      </c>
      <c r="H7" s="56">
        <v>61</v>
      </c>
      <c r="I7" s="57">
        <v>30</v>
      </c>
      <c r="J7" s="58">
        <v>31</v>
      </c>
      <c r="K7" s="56">
        <v>64</v>
      </c>
      <c r="L7" s="57">
        <v>34</v>
      </c>
      <c r="M7" s="58">
        <v>30</v>
      </c>
      <c r="N7" s="56">
        <v>48</v>
      </c>
      <c r="O7" s="57">
        <v>24</v>
      </c>
      <c r="P7" s="58">
        <v>24</v>
      </c>
      <c r="Q7" s="56">
        <v>49</v>
      </c>
      <c r="R7" s="57">
        <v>22</v>
      </c>
      <c r="S7" s="58">
        <v>27</v>
      </c>
      <c r="T7" s="56">
        <v>56</v>
      </c>
      <c r="U7" s="57">
        <v>26</v>
      </c>
      <c r="V7" s="58">
        <v>30</v>
      </c>
      <c r="W7" s="56">
        <v>47</v>
      </c>
      <c r="X7" s="57">
        <v>23</v>
      </c>
      <c r="Y7" s="58">
        <v>24</v>
      </c>
      <c r="Z7" s="56">
        <v>53</v>
      </c>
      <c r="AA7" s="57">
        <v>32</v>
      </c>
      <c r="AB7" s="58">
        <v>21</v>
      </c>
      <c r="AC7" s="56">
        <v>71</v>
      </c>
      <c r="AD7" s="57">
        <v>27</v>
      </c>
      <c r="AE7" s="58">
        <v>44</v>
      </c>
      <c r="AF7" s="56">
        <v>53</v>
      </c>
      <c r="AG7" s="57">
        <v>33</v>
      </c>
      <c r="AH7" s="58">
        <v>20</v>
      </c>
      <c r="AI7" s="56">
        <v>59</v>
      </c>
      <c r="AJ7" s="57">
        <v>27</v>
      </c>
      <c r="AK7" s="58">
        <v>32</v>
      </c>
      <c r="AL7" s="44">
        <v>690</v>
      </c>
      <c r="AM7" s="45">
        <v>346</v>
      </c>
      <c r="AN7" s="47">
        <v>344</v>
      </c>
    </row>
    <row r="8" spans="1:40" ht="23.25" customHeight="1" x14ac:dyDescent="0.15">
      <c r="A8" s="55" t="s">
        <v>15</v>
      </c>
      <c r="B8" s="56">
        <v>52</v>
      </c>
      <c r="C8" s="57">
        <v>26</v>
      </c>
      <c r="D8" s="58">
        <v>26</v>
      </c>
      <c r="E8" s="56">
        <v>58</v>
      </c>
      <c r="F8" s="57">
        <v>29</v>
      </c>
      <c r="G8" s="58">
        <v>29</v>
      </c>
      <c r="H8" s="56">
        <v>51</v>
      </c>
      <c r="I8" s="57">
        <v>30</v>
      </c>
      <c r="J8" s="58">
        <v>21</v>
      </c>
      <c r="K8" s="56">
        <v>61</v>
      </c>
      <c r="L8" s="57">
        <v>32</v>
      </c>
      <c r="M8" s="58">
        <v>29</v>
      </c>
      <c r="N8" s="56">
        <v>42</v>
      </c>
      <c r="O8" s="57">
        <v>20</v>
      </c>
      <c r="P8" s="58">
        <v>22</v>
      </c>
      <c r="Q8" s="56">
        <v>69</v>
      </c>
      <c r="R8" s="57">
        <v>33</v>
      </c>
      <c r="S8" s="58">
        <v>36</v>
      </c>
      <c r="T8" s="56">
        <v>59</v>
      </c>
      <c r="U8" s="57">
        <v>36</v>
      </c>
      <c r="V8" s="58">
        <v>23</v>
      </c>
      <c r="W8" s="56">
        <v>57</v>
      </c>
      <c r="X8" s="57">
        <v>23</v>
      </c>
      <c r="Y8" s="58">
        <v>34</v>
      </c>
      <c r="Z8" s="56">
        <v>59</v>
      </c>
      <c r="AA8" s="57">
        <v>33</v>
      </c>
      <c r="AB8" s="58">
        <v>26</v>
      </c>
      <c r="AC8" s="56">
        <v>59</v>
      </c>
      <c r="AD8" s="57">
        <v>32</v>
      </c>
      <c r="AE8" s="58">
        <v>27</v>
      </c>
      <c r="AF8" s="56">
        <v>49</v>
      </c>
      <c r="AG8" s="57">
        <v>22</v>
      </c>
      <c r="AH8" s="58">
        <v>27</v>
      </c>
      <c r="AI8" s="56">
        <v>58</v>
      </c>
      <c r="AJ8" s="57">
        <v>31</v>
      </c>
      <c r="AK8" s="58">
        <v>27</v>
      </c>
      <c r="AL8" s="44">
        <v>674</v>
      </c>
      <c r="AM8" s="45">
        <v>347</v>
      </c>
      <c r="AN8" s="47">
        <v>327</v>
      </c>
    </row>
    <row r="9" spans="1:40" ht="23.25" customHeight="1" x14ac:dyDescent="0.15">
      <c r="A9" s="55" t="s">
        <v>16</v>
      </c>
      <c r="B9" s="56">
        <v>34</v>
      </c>
      <c r="C9" s="57">
        <v>13</v>
      </c>
      <c r="D9" s="58">
        <v>21</v>
      </c>
      <c r="E9" s="56">
        <v>33</v>
      </c>
      <c r="F9" s="57">
        <v>14</v>
      </c>
      <c r="G9" s="58">
        <v>19</v>
      </c>
      <c r="H9" s="56">
        <v>29</v>
      </c>
      <c r="I9" s="57">
        <v>15</v>
      </c>
      <c r="J9" s="58">
        <v>14</v>
      </c>
      <c r="K9" s="56">
        <v>40</v>
      </c>
      <c r="L9" s="57">
        <v>22</v>
      </c>
      <c r="M9" s="58">
        <v>18</v>
      </c>
      <c r="N9" s="56">
        <v>39</v>
      </c>
      <c r="O9" s="57">
        <v>15</v>
      </c>
      <c r="P9" s="58">
        <v>24</v>
      </c>
      <c r="Q9" s="56">
        <v>29</v>
      </c>
      <c r="R9" s="57">
        <v>17</v>
      </c>
      <c r="S9" s="58">
        <v>12</v>
      </c>
      <c r="T9" s="56">
        <v>42</v>
      </c>
      <c r="U9" s="57">
        <v>22</v>
      </c>
      <c r="V9" s="58">
        <v>20</v>
      </c>
      <c r="W9" s="56">
        <v>29</v>
      </c>
      <c r="X9" s="57">
        <v>18</v>
      </c>
      <c r="Y9" s="58">
        <v>11</v>
      </c>
      <c r="Z9" s="56">
        <v>27</v>
      </c>
      <c r="AA9" s="57">
        <v>14</v>
      </c>
      <c r="AB9" s="58">
        <v>13</v>
      </c>
      <c r="AC9" s="56">
        <v>34</v>
      </c>
      <c r="AD9" s="57">
        <v>16</v>
      </c>
      <c r="AE9" s="58">
        <v>18</v>
      </c>
      <c r="AF9" s="56">
        <v>36</v>
      </c>
      <c r="AG9" s="57">
        <v>21</v>
      </c>
      <c r="AH9" s="58">
        <v>15</v>
      </c>
      <c r="AI9" s="56">
        <v>41</v>
      </c>
      <c r="AJ9" s="57">
        <v>20</v>
      </c>
      <c r="AK9" s="58">
        <v>21</v>
      </c>
      <c r="AL9" s="44">
        <v>413</v>
      </c>
      <c r="AM9" s="45">
        <v>207</v>
      </c>
      <c r="AN9" s="47">
        <v>206</v>
      </c>
    </row>
    <row r="10" spans="1:40" ht="23.25" customHeight="1" x14ac:dyDescent="0.15">
      <c r="A10" s="55" t="s">
        <v>17</v>
      </c>
      <c r="B10" s="56">
        <v>29</v>
      </c>
      <c r="C10" s="57">
        <v>12</v>
      </c>
      <c r="D10" s="58">
        <v>17</v>
      </c>
      <c r="E10" s="56">
        <v>27</v>
      </c>
      <c r="F10" s="57">
        <v>13</v>
      </c>
      <c r="G10" s="58">
        <v>14</v>
      </c>
      <c r="H10" s="56">
        <v>16</v>
      </c>
      <c r="I10" s="57">
        <v>10</v>
      </c>
      <c r="J10" s="58">
        <v>6</v>
      </c>
      <c r="K10" s="56">
        <v>45</v>
      </c>
      <c r="L10" s="57">
        <v>27</v>
      </c>
      <c r="M10" s="58">
        <v>18</v>
      </c>
      <c r="N10" s="56">
        <v>38</v>
      </c>
      <c r="O10" s="57">
        <v>17</v>
      </c>
      <c r="P10" s="58">
        <v>21</v>
      </c>
      <c r="Q10" s="56">
        <v>26</v>
      </c>
      <c r="R10" s="57">
        <v>12</v>
      </c>
      <c r="S10" s="58">
        <v>14</v>
      </c>
      <c r="T10" s="56">
        <v>36</v>
      </c>
      <c r="U10" s="57">
        <v>21</v>
      </c>
      <c r="V10" s="58">
        <v>15</v>
      </c>
      <c r="W10" s="56">
        <v>19</v>
      </c>
      <c r="X10" s="57">
        <v>12</v>
      </c>
      <c r="Y10" s="58">
        <v>7</v>
      </c>
      <c r="Z10" s="56">
        <v>24</v>
      </c>
      <c r="AA10" s="57">
        <v>11</v>
      </c>
      <c r="AB10" s="58">
        <v>13</v>
      </c>
      <c r="AC10" s="56">
        <v>33</v>
      </c>
      <c r="AD10" s="57">
        <v>14</v>
      </c>
      <c r="AE10" s="58">
        <v>19</v>
      </c>
      <c r="AF10" s="56">
        <v>24</v>
      </c>
      <c r="AG10" s="57">
        <v>11</v>
      </c>
      <c r="AH10" s="58">
        <v>13</v>
      </c>
      <c r="AI10" s="56">
        <v>37</v>
      </c>
      <c r="AJ10" s="57">
        <v>16</v>
      </c>
      <c r="AK10" s="58">
        <v>21</v>
      </c>
      <c r="AL10" s="44">
        <v>354</v>
      </c>
      <c r="AM10" s="45">
        <v>176</v>
      </c>
      <c r="AN10" s="47">
        <v>178</v>
      </c>
    </row>
    <row r="11" spans="1:40" ht="23.25" customHeight="1" x14ac:dyDescent="0.15">
      <c r="A11" s="55" t="s">
        <v>18</v>
      </c>
      <c r="B11" s="56">
        <v>13</v>
      </c>
      <c r="C11" s="57">
        <v>9</v>
      </c>
      <c r="D11" s="58">
        <v>4</v>
      </c>
      <c r="E11" s="56">
        <v>11</v>
      </c>
      <c r="F11" s="57">
        <v>6</v>
      </c>
      <c r="G11" s="58">
        <v>5</v>
      </c>
      <c r="H11" s="56">
        <v>17</v>
      </c>
      <c r="I11" s="57">
        <v>10</v>
      </c>
      <c r="J11" s="58">
        <v>7</v>
      </c>
      <c r="K11" s="56">
        <v>19</v>
      </c>
      <c r="L11" s="57">
        <v>11</v>
      </c>
      <c r="M11" s="58">
        <v>8</v>
      </c>
      <c r="N11" s="56">
        <v>17</v>
      </c>
      <c r="O11" s="57">
        <v>7</v>
      </c>
      <c r="P11" s="58">
        <v>10</v>
      </c>
      <c r="Q11" s="56">
        <v>17</v>
      </c>
      <c r="R11" s="57">
        <v>9</v>
      </c>
      <c r="S11" s="58">
        <v>8</v>
      </c>
      <c r="T11" s="56">
        <v>20</v>
      </c>
      <c r="U11" s="57">
        <v>10</v>
      </c>
      <c r="V11" s="58">
        <v>10</v>
      </c>
      <c r="W11" s="56">
        <v>8</v>
      </c>
      <c r="X11" s="57">
        <v>3</v>
      </c>
      <c r="Y11" s="58">
        <v>5</v>
      </c>
      <c r="Z11" s="56">
        <v>8</v>
      </c>
      <c r="AA11" s="57">
        <v>4</v>
      </c>
      <c r="AB11" s="58">
        <v>4</v>
      </c>
      <c r="AC11" s="56">
        <v>12</v>
      </c>
      <c r="AD11" s="57">
        <v>2</v>
      </c>
      <c r="AE11" s="58">
        <v>10</v>
      </c>
      <c r="AF11" s="56">
        <v>18</v>
      </c>
      <c r="AG11" s="57">
        <v>13</v>
      </c>
      <c r="AH11" s="58">
        <v>5</v>
      </c>
      <c r="AI11" s="56">
        <v>11</v>
      </c>
      <c r="AJ11" s="57">
        <v>7</v>
      </c>
      <c r="AK11" s="58">
        <v>4</v>
      </c>
      <c r="AL11" s="44">
        <v>171</v>
      </c>
      <c r="AM11" s="45">
        <v>91</v>
      </c>
      <c r="AN11" s="47">
        <v>80</v>
      </c>
    </row>
    <row r="12" spans="1:40" ht="23.25" customHeight="1" x14ac:dyDescent="0.15">
      <c r="A12" s="55" t="s">
        <v>19</v>
      </c>
      <c r="B12" s="56">
        <v>3</v>
      </c>
      <c r="C12" s="57">
        <v>2</v>
      </c>
      <c r="D12" s="58">
        <v>1</v>
      </c>
      <c r="E12" s="56">
        <v>9</v>
      </c>
      <c r="F12" s="57">
        <v>6</v>
      </c>
      <c r="G12" s="58">
        <v>3</v>
      </c>
      <c r="H12" s="56">
        <v>2</v>
      </c>
      <c r="I12" s="57">
        <v>2</v>
      </c>
      <c r="J12" s="58">
        <v>0</v>
      </c>
      <c r="K12" s="56">
        <v>5</v>
      </c>
      <c r="L12" s="57">
        <v>3</v>
      </c>
      <c r="M12" s="58">
        <v>2</v>
      </c>
      <c r="N12" s="56">
        <v>2</v>
      </c>
      <c r="O12" s="57">
        <v>2</v>
      </c>
      <c r="P12" s="58">
        <v>0</v>
      </c>
      <c r="Q12" s="56">
        <v>11</v>
      </c>
      <c r="R12" s="57">
        <v>6</v>
      </c>
      <c r="S12" s="58">
        <v>5</v>
      </c>
      <c r="T12" s="56">
        <v>5</v>
      </c>
      <c r="U12" s="57">
        <v>2</v>
      </c>
      <c r="V12" s="58">
        <v>3</v>
      </c>
      <c r="W12" s="56">
        <v>4</v>
      </c>
      <c r="X12" s="57">
        <v>1</v>
      </c>
      <c r="Y12" s="58">
        <v>3</v>
      </c>
      <c r="Z12" s="56">
        <v>3</v>
      </c>
      <c r="AA12" s="57">
        <v>1</v>
      </c>
      <c r="AB12" s="58">
        <v>2</v>
      </c>
      <c r="AC12" s="56">
        <v>4</v>
      </c>
      <c r="AD12" s="57">
        <v>1</v>
      </c>
      <c r="AE12" s="58">
        <v>3</v>
      </c>
      <c r="AF12" s="56">
        <v>4</v>
      </c>
      <c r="AG12" s="57">
        <v>2</v>
      </c>
      <c r="AH12" s="58">
        <v>2</v>
      </c>
      <c r="AI12" s="56">
        <v>4</v>
      </c>
      <c r="AJ12" s="57">
        <v>1</v>
      </c>
      <c r="AK12" s="58">
        <v>3</v>
      </c>
      <c r="AL12" s="44">
        <v>56</v>
      </c>
      <c r="AM12" s="45">
        <v>29</v>
      </c>
      <c r="AN12" s="47">
        <v>27</v>
      </c>
    </row>
    <row r="13" spans="1:40" ht="23.25" customHeight="1" x14ac:dyDescent="0.15">
      <c r="A13" s="55" t="s">
        <v>20</v>
      </c>
      <c r="B13" s="56">
        <v>5</v>
      </c>
      <c r="C13" s="57">
        <v>3</v>
      </c>
      <c r="D13" s="58">
        <v>2</v>
      </c>
      <c r="E13" s="56">
        <v>7</v>
      </c>
      <c r="F13" s="57">
        <v>4</v>
      </c>
      <c r="G13" s="58">
        <v>3</v>
      </c>
      <c r="H13" s="56">
        <v>5</v>
      </c>
      <c r="I13" s="57">
        <v>3</v>
      </c>
      <c r="J13" s="58">
        <v>2</v>
      </c>
      <c r="K13" s="56">
        <v>6</v>
      </c>
      <c r="L13" s="57">
        <v>3</v>
      </c>
      <c r="M13" s="58">
        <v>3</v>
      </c>
      <c r="N13" s="56">
        <v>7</v>
      </c>
      <c r="O13" s="57">
        <v>3</v>
      </c>
      <c r="P13" s="58">
        <v>4</v>
      </c>
      <c r="Q13" s="56">
        <v>12</v>
      </c>
      <c r="R13" s="57">
        <v>3</v>
      </c>
      <c r="S13" s="58">
        <v>9</v>
      </c>
      <c r="T13" s="56">
        <v>5</v>
      </c>
      <c r="U13" s="57">
        <v>2</v>
      </c>
      <c r="V13" s="58">
        <v>3</v>
      </c>
      <c r="W13" s="56">
        <v>7</v>
      </c>
      <c r="X13" s="57">
        <v>3</v>
      </c>
      <c r="Y13" s="58">
        <v>4</v>
      </c>
      <c r="Z13" s="56">
        <v>9</v>
      </c>
      <c r="AA13" s="57">
        <v>6</v>
      </c>
      <c r="AB13" s="58">
        <v>3</v>
      </c>
      <c r="AC13" s="56">
        <v>12</v>
      </c>
      <c r="AD13" s="57">
        <v>8</v>
      </c>
      <c r="AE13" s="58">
        <v>4</v>
      </c>
      <c r="AF13" s="56">
        <v>7</v>
      </c>
      <c r="AG13" s="57">
        <v>5</v>
      </c>
      <c r="AH13" s="58">
        <v>2</v>
      </c>
      <c r="AI13" s="56">
        <v>10</v>
      </c>
      <c r="AJ13" s="57">
        <v>6</v>
      </c>
      <c r="AK13" s="58">
        <v>4</v>
      </c>
      <c r="AL13" s="44">
        <v>92</v>
      </c>
      <c r="AM13" s="45">
        <v>49</v>
      </c>
      <c r="AN13" s="47">
        <v>43</v>
      </c>
    </row>
    <row r="14" spans="1:40" ht="23.25" customHeight="1" x14ac:dyDescent="0.15">
      <c r="A14" s="59" t="s">
        <v>21</v>
      </c>
      <c r="B14" s="56">
        <v>15</v>
      </c>
      <c r="C14" s="57">
        <v>8</v>
      </c>
      <c r="D14" s="58">
        <v>7</v>
      </c>
      <c r="E14" s="56">
        <v>17</v>
      </c>
      <c r="F14" s="57">
        <v>12</v>
      </c>
      <c r="G14" s="58">
        <v>5</v>
      </c>
      <c r="H14" s="56">
        <v>7</v>
      </c>
      <c r="I14" s="57">
        <v>2</v>
      </c>
      <c r="J14" s="58">
        <v>5</v>
      </c>
      <c r="K14" s="56">
        <v>15</v>
      </c>
      <c r="L14" s="57">
        <v>7</v>
      </c>
      <c r="M14" s="58">
        <v>8</v>
      </c>
      <c r="N14" s="56">
        <v>11</v>
      </c>
      <c r="O14" s="57">
        <v>9</v>
      </c>
      <c r="P14" s="58">
        <v>2</v>
      </c>
      <c r="Q14" s="56">
        <v>10</v>
      </c>
      <c r="R14" s="57">
        <v>4</v>
      </c>
      <c r="S14" s="58">
        <v>6</v>
      </c>
      <c r="T14" s="56">
        <v>16</v>
      </c>
      <c r="U14" s="57">
        <v>11</v>
      </c>
      <c r="V14" s="58">
        <v>5</v>
      </c>
      <c r="W14" s="56">
        <v>15</v>
      </c>
      <c r="X14" s="57">
        <v>8</v>
      </c>
      <c r="Y14" s="58">
        <v>7</v>
      </c>
      <c r="Z14" s="56">
        <v>9</v>
      </c>
      <c r="AA14" s="57">
        <v>6</v>
      </c>
      <c r="AB14" s="58">
        <v>3</v>
      </c>
      <c r="AC14" s="56">
        <v>16</v>
      </c>
      <c r="AD14" s="57">
        <v>9</v>
      </c>
      <c r="AE14" s="58">
        <v>7</v>
      </c>
      <c r="AF14" s="56">
        <v>17</v>
      </c>
      <c r="AG14" s="57">
        <v>10</v>
      </c>
      <c r="AH14" s="58">
        <v>7</v>
      </c>
      <c r="AI14" s="56">
        <v>5</v>
      </c>
      <c r="AJ14" s="57">
        <v>2</v>
      </c>
      <c r="AK14" s="58">
        <v>3</v>
      </c>
      <c r="AL14" s="44">
        <v>153</v>
      </c>
      <c r="AM14" s="45">
        <v>88</v>
      </c>
      <c r="AN14" s="47">
        <v>65</v>
      </c>
    </row>
    <row r="15" spans="1:40" ht="23.25" customHeight="1" x14ac:dyDescent="0.15">
      <c r="A15" s="55" t="s">
        <v>22</v>
      </c>
      <c r="B15" s="56">
        <v>11</v>
      </c>
      <c r="C15" s="57">
        <v>7</v>
      </c>
      <c r="D15" s="58">
        <v>4</v>
      </c>
      <c r="E15" s="56">
        <v>12</v>
      </c>
      <c r="F15" s="57">
        <v>4</v>
      </c>
      <c r="G15" s="58">
        <v>8</v>
      </c>
      <c r="H15" s="56">
        <v>8</v>
      </c>
      <c r="I15" s="57">
        <v>5</v>
      </c>
      <c r="J15" s="58">
        <v>3</v>
      </c>
      <c r="K15" s="56">
        <v>15</v>
      </c>
      <c r="L15" s="57">
        <v>7</v>
      </c>
      <c r="M15" s="58">
        <v>8</v>
      </c>
      <c r="N15" s="56">
        <v>12</v>
      </c>
      <c r="O15" s="57">
        <v>4</v>
      </c>
      <c r="P15" s="58">
        <v>8</v>
      </c>
      <c r="Q15" s="56">
        <v>11</v>
      </c>
      <c r="R15" s="57">
        <v>7</v>
      </c>
      <c r="S15" s="58">
        <v>4</v>
      </c>
      <c r="T15" s="56">
        <v>10</v>
      </c>
      <c r="U15" s="57">
        <v>4</v>
      </c>
      <c r="V15" s="58">
        <v>6</v>
      </c>
      <c r="W15" s="56">
        <v>9</v>
      </c>
      <c r="X15" s="57">
        <v>3</v>
      </c>
      <c r="Y15" s="58">
        <v>6</v>
      </c>
      <c r="Z15" s="56">
        <v>11</v>
      </c>
      <c r="AA15" s="57">
        <v>4</v>
      </c>
      <c r="AB15" s="58">
        <v>7</v>
      </c>
      <c r="AC15" s="56">
        <v>6</v>
      </c>
      <c r="AD15" s="57">
        <v>5</v>
      </c>
      <c r="AE15" s="58">
        <v>1</v>
      </c>
      <c r="AF15" s="56">
        <v>16</v>
      </c>
      <c r="AG15" s="57">
        <v>9</v>
      </c>
      <c r="AH15" s="58">
        <v>7</v>
      </c>
      <c r="AI15" s="56">
        <v>20</v>
      </c>
      <c r="AJ15" s="57">
        <v>8</v>
      </c>
      <c r="AK15" s="58">
        <v>12</v>
      </c>
      <c r="AL15" s="44">
        <v>141</v>
      </c>
      <c r="AM15" s="45">
        <v>67</v>
      </c>
      <c r="AN15" s="47">
        <v>74</v>
      </c>
    </row>
    <row r="16" spans="1:40" ht="23.25" customHeight="1" x14ac:dyDescent="0.15">
      <c r="A16" s="55" t="s">
        <v>23</v>
      </c>
      <c r="B16" s="56">
        <v>19</v>
      </c>
      <c r="C16" s="57">
        <v>10</v>
      </c>
      <c r="D16" s="58">
        <v>9</v>
      </c>
      <c r="E16" s="56">
        <v>26</v>
      </c>
      <c r="F16" s="57">
        <v>9</v>
      </c>
      <c r="G16" s="58">
        <v>17</v>
      </c>
      <c r="H16" s="56">
        <v>26</v>
      </c>
      <c r="I16" s="57">
        <v>16</v>
      </c>
      <c r="J16" s="58">
        <v>10</v>
      </c>
      <c r="K16" s="56">
        <v>24</v>
      </c>
      <c r="L16" s="57">
        <v>11</v>
      </c>
      <c r="M16" s="58">
        <v>13</v>
      </c>
      <c r="N16" s="56">
        <v>30</v>
      </c>
      <c r="O16" s="57">
        <v>19</v>
      </c>
      <c r="P16" s="58">
        <v>11</v>
      </c>
      <c r="Q16" s="56">
        <v>29</v>
      </c>
      <c r="R16" s="57">
        <v>20</v>
      </c>
      <c r="S16" s="58">
        <v>9</v>
      </c>
      <c r="T16" s="56">
        <v>24</v>
      </c>
      <c r="U16" s="57">
        <v>16</v>
      </c>
      <c r="V16" s="58">
        <v>8</v>
      </c>
      <c r="W16" s="56">
        <v>17</v>
      </c>
      <c r="X16" s="57">
        <v>10</v>
      </c>
      <c r="Y16" s="58">
        <v>7</v>
      </c>
      <c r="Z16" s="56">
        <v>21</v>
      </c>
      <c r="AA16" s="57">
        <v>9</v>
      </c>
      <c r="AB16" s="58">
        <v>12</v>
      </c>
      <c r="AC16" s="56">
        <v>25</v>
      </c>
      <c r="AD16" s="57">
        <v>9</v>
      </c>
      <c r="AE16" s="58">
        <v>16</v>
      </c>
      <c r="AF16" s="56">
        <v>21</v>
      </c>
      <c r="AG16" s="57">
        <v>9</v>
      </c>
      <c r="AH16" s="58">
        <v>12</v>
      </c>
      <c r="AI16" s="56">
        <v>23</v>
      </c>
      <c r="AJ16" s="57">
        <v>12</v>
      </c>
      <c r="AK16" s="58">
        <v>11</v>
      </c>
      <c r="AL16" s="44">
        <v>285</v>
      </c>
      <c r="AM16" s="45">
        <v>150</v>
      </c>
      <c r="AN16" s="47">
        <v>135</v>
      </c>
    </row>
    <row r="17" spans="1:40" ht="23.25" customHeight="1" x14ac:dyDescent="0.15">
      <c r="A17" s="59" t="s">
        <v>24</v>
      </c>
      <c r="B17" s="56">
        <v>15</v>
      </c>
      <c r="C17" s="57">
        <v>8</v>
      </c>
      <c r="D17" s="58">
        <v>7</v>
      </c>
      <c r="E17" s="56">
        <v>13</v>
      </c>
      <c r="F17" s="57">
        <v>6</v>
      </c>
      <c r="G17" s="58">
        <v>7</v>
      </c>
      <c r="H17" s="56">
        <v>14</v>
      </c>
      <c r="I17" s="57">
        <v>8</v>
      </c>
      <c r="J17" s="58">
        <v>6</v>
      </c>
      <c r="K17" s="56">
        <v>18</v>
      </c>
      <c r="L17" s="57">
        <v>10</v>
      </c>
      <c r="M17" s="58">
        <v>8</v>
      </c>
      <c r="N17" s="56">
        <v>7</v>
      </c>
      <c r="O17" s="57">
        <v>4</v>
      </c>
      <c r="P17" s="58">
        <v>3</v>
      </c>
      <c r="Q17" s="56">
        <v>13</v>
      </c>
      <c r="R17" s="57">
        <v>8</v>
      </c>
      <c r="S17" s="58">
        <v>5</v>
      </c>
      <c r="T17" s="56">
        <v>13</v>
      </c>
      <c r="U17" s="57">
        <v>5</v>
      </c>
      <c r="V17" s="58">
        <v>8</v>
      </c>
      <c r="W17" s="56">
        <v>12</v>
      </c>
      <c r="X17" s="57">
        <v>8</v>
      </c>
      <c r="Y17" s="58">
        <v>4</v>
      </c>
      <c r="Z17" s="56">
        <v>19</v>
      </c>
      <c r="AA17" s="57">
        <v>10</v>
      </c>
      <c r="AB17" s="58">
        <v>9</v>
      </c>
      <c r="AC17" s="56">
        <v>14</v>
      </c>
      <c r="AD17" s="57">
        <v>5</v>
      </c>
      <c r="AE17" s="58">
        <v>9</v>
      </c>
      <c r="AF17" s="56">
        <v>16</v>
      </c>
      <c r="AG17" s="57">
        <v>7</v>
      </c>
      <c r="AH17" s="58">
        <v>9</v>
      </c>
      <c r="AI17" s="56">
        <v>9</v>
      </c>
      <c r="AJ17" s="57">
        <v>6</v>
      </c>
      <c r="AK17" s="58">
        <v>3</v>
      </c>
      <c r="AL17" s="44">
        <v>163</v>
      </c>
      <c r="AM17" s="45">
        <v>85</v>
      </c>
      <c r="AN17" s="47">
        <v>78</v>
      </c>
    </row>
    <row r="18" spans="1:40" ht="23.25" customHeight="1" x14ac:dyDescent="0.15">
      <c r="A18" s="55" t="s">
        <v>25</v>
      </c>
      <c r="B18" s="56">
        <v>19</v>
      </c>
      <c r="C18" s="57">
        <v>6</v>
      </c>
      <c r="D18" s="58">
        <v>13</v>
      </c>
      <c r="E18" s="56">
        <v>16</v>
      </c>
      <c r="F18" s="57">
        <v>10</v>
      </c>
      <c r="G18" s="58">
        <v>6</v>
      </c>
      <c r="H18" s="56">
        <v>24</v>
      </c>
      <c r="I18" s="57">
        <v>10</v>
      </c>
      <c r="J18" s="58">
        <v>14</v>
      </c>
      <c r="K18" s="56">
        <v>23</v>
      </c>
      <c r="L18" s="57">
        <v>15</v>
      </c>
      <c r="M18" s="58">
        <v>8</v>
      </c>
      <c r="N18" s="56">
        <v>14</v>
      </c>
      <c r="O18" s="57">
        <v>8</v>
      </c>
      <c r="P18" s="58">
        <v>6</v>
      </c>
      <c r="Q18" s="56">
        <v>34</v>
      </c>
      <c r="R18" s="57">
        <v>21</v>
      </c>
      <c r="S18" s="58">
        <v>13</v>
      </c>
      <c r="T18" s="56">
        <v>23</v>
      </c>
      <c r="U18" s="57">
        <v>15</v>
      </c>
      <c r="V18" s="58">
        <v>8</v>
      </c>
      <c r="W18" s="56">
        <v>14</v>
      </c>
      <c r="X18" s="57">
        <v>6</v>
      </c>
      <c r="Y18" s="58">
        <v>8</v>
      </c>
      <c r="Z18" s="56">
        <v>24</v>
      </c>
      <c r="AA18" s="57">
        <v>10</v>
      </c>
      <c r="AB18" s="58">
        <v>14</v>
      </c>
      <c r="AC18" s="56">
        <v>18</v>
      </c>
      <c r="AD18" s="57">
        <v>10</v>
      </c>
      <c r="AE18" s="58">
        <v>8</v>
      </c>
      <c r="AF18" s="56">
        <v>18</v>
      </c>
      <c r="AG18" s="57">
        <v>9</v>
      </c>
      <c r="AH18" s="58">
        <v>9</v>
      </c>
      <c r="AI18" s="56">
        <v>17</v>
      </c>
      <c r="AJ18" s="57">
        <v>7</v>
      </c>
      <c r="AK18" s="58">
        <v>10</v>
      </c>
      <c r="AL18" s="44">
        <v>244</v>
      </c>
      <c r="AM18" s="45">
        <v>127</v>
      </c>
      <c r="AN18" s="47">
        <v>117</v>
      </c>
    </row>
    <row r="19" spans="1:40" ht="23.25" customHeight="1" x14ac:dyDescent="0.15">
      <c r="A19" s="55" t="s">
        <v>26</v>
      </c>
      <c r="B19" s="56">
        <v>12</v>
      </c>
      <c r="C19" s="57">
        <v>4</v>
      </c>
      <c r="D19" s="58">
        <v>8</v>
      </c>
      <c r="E19" s="56">
        <v>5</v>
      </c>
      <c r="F19" s="57">
        <v>3</v>
      </c>
      <c r="G19" s="58">
        <v>2</v>
      </c>
      <c r="H19" s="56">
        <v>10</v>
      </c>
      <c r="I19" s="57">
        <v>5</v>
      </c>
      <c r="J19" s="58">
        <v>5</v>
      </c>
      <c r="K19" s="56">
        <v>7</v>
      </c>
      <c r="L19" s="57">
        <v>4</v>
      </c>
      <c r="M19" s="58">
        <v>3</v>
      </c>
      <c r="N19" s="56">
        <v>14</v>
      </c>
      <c r="O19" s="57">
        <v>5</v>
      </c>
      <c r="P19" s="58">
        <v>9</v>
      </c>
      <c r="Q19" s="56">
        <v>11</v>
      </c>
      <c r="R19" s="57">
        <v>5</v>
      </c>
      <c r="S19" s="58">
        <v>6</v>
      </c>
      <c r="T19" s="56">
        <v>8</v>
      </c>
      <c r="U19" s="57">
        <v>4</v>
      </c>
      <c r="V19" s="58">
        <v>4</v>
      </c>
      <c r="W19" s="56">
        <v>7</v>
      </c>
      <c r="X19" s="57">
        <v>3</v>
      </c>
      <c r="Y19" s="58">
        <v>4</v>
      </c>
      <c r="Z19" s="56">
        <v>5</v>
      </c>
      <c r="AA19" s="57">
        <v>3</v>
      </c>
      <c r="AB19" s="58">
        <v>2</v>
      </c>
      <c r="AC19" s="56">
        <v>5</v>
      </c>
      <c r="AD19" s="57">
        <v>3</v>
      </c>
      <c r="AE19" s="58">
        <v>2</v>
      </c>
      <c r="AF19" s="56">
        <v>17</v>
      </c>
      <c r="AG19" s="57">
        <v>4</v>
      </c>
      <c r="AH19" s="58">
        <v>13</v>
      </c>
      <c r="AI19" s="56">
        <v>9</v>
      </c>
      <c r="AJ19" s="57">
        <v>5</v>
      </c>
      <c r="AK19" s="58">
        <v>4</v>
      </c>
      <c r="AL19" s="44">
        <v>110</v>
      </c>
      <c r="AM19" s="45">
        <v>48</v>
      </c>
      <c r="AN19" s="47">
        <v>62</v>
      </c>
    </row>
    <row r="20" spans="1:40" ht="23.25" customHeight="1" x14ac:dyDescent="0.15">
      <c r="A20" s="55" t="s">
        <v>27</v>
      </c>
      <c r="B20" s="56">
        <v>1</v>
      </c>
      <c r="C20" s="57">
        <v>0</v>
      </c>
      <c r="D20" s="58">
        <v>1</v>
      </c>
      <c r="E20" s="56">
        <v>0</v>
      </c>
      <c r="F20" s="57">
        <v>0</v>
      </c>
      <c r="G20" s="58">
        <v>0</v>
      </c>
      <c r="H20" s="56">
        <v>0</v>
      </c>
      <c r="I20" s="57">
        <v>0</v>
      </c>
      <c r="J20" s="58">
        <v>0</v>
      </c>
      <c r="K20" s="56">
        <v>1</v>
      </c>
      <c r="L20" s="57">
        <v>0</v>
      </c>
      <c r="M20" s="58">
        <v>1</v>
      </c>
      <c r="N20" s="56">
        <v>1</v>
      </c>
      <c r="O20" s="57">
        <v>0</v>
      </c>
      <c r="P20" s="58">
        <v>1</v>
      </c>
      <c r="Q20" s="56">
        <v>1</v>
      </c>
      <c r="R20" s="57">
        <v>1</v>
      </c>
      <c r="S20" s="58">
        <v>0</v>
      </c>
      <c r="T20" s="56">
        <v>1</v>
      </c>
      <c r="U20" s="57">
        <v>0</v>
      </c>
      <c r="V20" s="58">
        <v>1</v>
      </c>
      <c r="W20" s="56">
        <v>0</v>
      </c>
      <c r="X20" s="57">
        <v>0</v>
      </c>
      <c r="Y20" s="58">
        <v>0</v>
      </c>
      <c r="Z20" s="56">
        <v>0</v>
      </c>
      <c r="AA20" s="57">
        <v>0</v>
      </c>
      <c r="AB20" s="58">
        <v>0</v>
      </c>
      <c r="AC20" s="56">
        <v>0</v>
      </c>
      <c r="AD20" s="57">
        <v>0</v>
      </c>
      <c r="AE20" s="58">
        <v>0</v>
      </c>
      <c r="AF20" s="56">
        <v>0</v>
      </c>
      <c r="AG20" s="57">
        <v>0</v>
      </c>
      <c r="AH20" s="58">
        <v>0</v>
      </c>
      <c r="AI20" s="56">
        <v>1</v>
      </c>
      <c r="AJ20" s="57">
        <v>0</v>
      </c>
      <c r="AK20" s="58">
        <v>1</v>
      </c>
      <c r="AL20" s="44">
        <v>6</v>
      </c>
      <c r="AM20" s="45">
        <v>1</v>
      </c>
      <c r="AN20" s="47">
        <v>5</v>
      </c>
    </row>
    <row r="21" spans="1:40" ht="23.25" customHeight="1" x14ac:dyDescent="0.15">
      <c r="A21" s="55" t="s">
        <v>28</v>
      </c>
      <c r="B21" s="56">
        <v>18</v>
      </c>
      <c r="C21" s="57">
        <v>11</v>
      </c>
      <c r="D21" s="58">
        <v>7</v>
      </c>
      <c r="E21" s="56">
        <v>21</v>
      </c>
      <c r="F21" s="57">
        <v>12</v>
      </c>
      <c r="G21" s="58">
        <v>9</v>
      </c>
      <c r="H21" s="56">
        <v>16</v>
      </c>
      <c r="I21" s="57">
        <v>9</v>
      </c>
      <c r="J21" s="58">
        <v>7</v>
      </c>
      <c r="K21" s="56">
        <v>11</v>
      </c>
      <c r="L21" s="57">
        <v>6</v>
      </c>
      <c r="M21" s="58">
        <v>5</v>
      </c>
      <c r="N21" s="56">
        <v>13</v>
      </c>
      <c r="O21" s="57">
        <v>6</v>
      </c>
      <c r="P21" s="58">
        <v>7</v>
      </c>
      <c r="Q21" s="56">
        <v>10</v>
      </c>
      <c r="R21" s="57">
        <v>3</v>
      </c>
      <c r="S21" s="58">
        <v>7</v>
      </c>
      <c r="T21" s="56">
        <v>18</v>
      </c>
      <c r="U21" s="57">
        <v>9</v>
      </c>
      <c r="V21" s="58">
        <v>9</v>
      </c>
      <c r="W21" s="56">
        <v>18</v>
      </c>
      <c r="X21" s="57">
        <v>8</v>
      </c>
      <c r="Y21" s="58">
        <v>10</v>
      </c>
      <c r="Z21" s="56">
        <v>15</v>
      </c>
      <c r="AA21" s="57">
        <v>8</v>
      </c>
      <c r="AB21" s="58">
        <v>7</v>
      </c>
      <c r="AC21" s="56">
        <v>19</v>
      </c>
      <c r="AD21" s="57">
        <v>7</v>
      </c>
      <c r="AE21" s="58">
        <v>12</v>
      </c>
      <c r="AF21" s="56">
        <v>18</v>
      </c>
      <c r="AG21" s="57">
        <v>8</v>
      </c>
      <c r="AH21" s="58">
        <v>10</v>
      </c>
      <c r="AI21" s="56">
        <v>16</v>
      </c>
      <c r="AJ21" s="57">
        <v>8</v>
      </c>
      <c r="AK21" s="58">
        <v>8</v>
      </c>
      <c r="AL21" s="44">
        <v>193</v>
      </c>
      <c r="AM21" s="45">
        <v>95</v>
      </c>
      <c r="AN21" s="47">
        <v>98</v>
      </c>
    </row>
    <row r="22" spans="1:40" ht="23.25" customHeight="1" x14ac:dyDescent="0.15">
      <c r="A22" s="55" t="s">
        <v>29</v>
      </c>
      <c r="B22" s="56">
        <v>2</v>
      </c>
      <c r="C22" s="57">
        <v>1</v>
      </c>
      <c r="D22" s="58">
        <v>1</v>
      </c>
      <c r="E22" s="56">
        <v>7</v>
      </c>
      <c r="F22" s="57">
        <v>3</v>
      </c>
      <c r="G22" s="58">
        <v>4</v>
      </c>
      <c r="H22" s="56">
        <v>3</v>
      </c>
      <c r="I22" s="57">
        <v>2</v>
      </c>
      <c r="J22" s="58">
        <v>1</v>
      </c>
      <c r="K22" s="56">
        <v>2</v>
      </c>
      <c r="L22" s="57">
        <v>2</v>
      </c>
      <c r="M22" s="58">
        <v>0</v>
      </c>
      <c r="N22" s="56">
        <v>6</v>
      </c>
      <c r="O22" s="57">
        <v>2</v>
      </c>
      <c r="P22" s="58">
        <v>4</v>
      </c>
      <c r="Q22" s="56">
        <v>3</v>
      </c>
      <c r="R22" s="57">
        <v>2</v>
      </c>
      <c r="S22" s="58">
        <v>1</v>
      </c>
      <c r="T22" s="56">
        <v>6</v>
      </c>
      <c r="U22" s="57">
        <v>2</v>
      </c>
      <c r="V22" s="58">
        <v>4</v>
      </c>
      <c r="W22" s="56">
        <v>2</v>
      </c>
      <c r="X22" s="57">
        <v>1</v>
      </c>
      <c r="Y22" s="58">
        <v>1</v>
      </c>
      <c r="Z22" s="56">
        <v>2</v>
      </c>
      <c r="AA22" s="57">
        <v>0</v>
      </c>
      <c r="AB22" s="58">
        <v>2</v>
      </c>
      <c r="AC22" s="56">
        <v>4</v>
      </c>
      <c r="AD22" s="57">
        <v>1</v>
      </c>
      <c r="AE22" s="58">
        <v>3</v>
      </c>
      <c r="AF22" s="56">
        <v>4</v>
      </c>
      <c r="AG22" s="57">
        <v>3</v>
      </c>
      <c r="AH22" s="58">
        <v>1</v>
      </c>
      <c r="AI22" s="56">
        <v>1</v>
      </c>
      <c r="AJ22" s="57">
        <v>1</v>
      </c>
      <c r="AK22" s="58">
        <v>0</v>
      </c>
      <c r="AL22" s="44">
        <v>42</v>
      </c>
      <c r="AM22" s="45">
        <v>20</v>
      </c>
      <c r="AN22" s="47">
        <v>22</v>
      </c>
    </row>
    <row r="23" spans="1:40" ht="23.25" customHeight="1" thickBot="1" x14ac:dyDescent="0.2">
      <c r="A23" s="60" t="s">
        <v>30</v>
      </c>
      <c r="B23" s="61">
        <v>8</v>
      </c>
      <c r="C23" s="62">
        <v>4</v>
      </c>
      <c r="D23" s="63">
        <v>4</v>
      </c>
      <c r="E23" s="61">
        <v>3</v>
      </c>
      <c r="F23" s="62">
        <v>2</v>
      </c>
      <c r="G23" s="63">
        <v>1</v>
      </c>
      <c r="H23" s="61">
        <v>5</v>
      </c>
      <c r="I23" s="62">
        <v>1</v>
      </c>
      <c r="J23" s="63">
        <v>4</v>
      </c>
      <c r="K23" s="61">
        <v>10</v>
      </c>
      <c r="L23" s="62">
        <v>7</v>
      </c>
      <c r="M23" s="63">
        <v>3</v>
      </c>
      <c r="N23" s="61">
        <v>13</v>
      </c>
      <c r="O23" s="62">
        <v>2</v>
      </c>
      <c r="P23" s="63">
        <v>11</v>
      </c>
      <c r="Q23" s="61">
        <v>4</v>
      </c>
      <c r="R23" s="62">
        <v>2</v>
      </c>
      <c r="S23" s="63">
        <v>2</v>
      </c>
      <c r="T23" s="61">
        <v>6</v>
      </c>
      <c r="U23" s="62">
        <v>3</v>
      </c>
      <c r="V23" s="63">
        <v>3</v>
      </c>
      <c r="W23" s="61">
        <v>1</v>
      </c>
      <c r="X23" s="62">
        <v>0</v>
      </c>
      <c r="Y23" s="63">
        <v>1</v>
      </c>
      <c r="Z23" s="61">
        <v>7</v>
      </c>
      <c r="AA23" s="62">
        <v>4</v>
      </c>
      <c r="AB23" s="63">
        <v>3</v>
      </c>
      <c r="AC23" s="61">
        <v>11</v>
      </c>
      <c r="AD23" s="62">
        <v>4</v>
      </c>
      <c r="AE23" s="63">
        <v>7</v>
      </c>
      <c r="AF23" s="61">
        <v>9</v>
      </c>
      <c r="AG23" s="62">
        <v>4</v>
      </c>
      <c r="AH23" s="63">
        <v>5</v>
      </c>
      <c r="AI23" s="61">
        <v>12</v>
      </c>
      <c r="AJ23" s="62">
        <v>4</v>
      </c>
      <c r="AK23" s="63">
        <v>8</v>
      </c>
      <c r="AL23" s="64">
        <v>89</v>
      </c>
      <c r="AM23" s="65">
        <v>37</v>
      </c>
      <c r="AN23" s="66">
        <v>52</v>
      </c>
    </row>
  </sheetData>
  <mergeCells count="16">
    <mergeCell ref="AL3:AN3"/>
    <mergeCell ref="A1:J1"/>
    <mergeCell ref="AH2:AN2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</mergeCells>
  <phoneticPr fontId="2"/>
  <pageMargins left="0.59055118110236227" right="0.19685039370078741" top="0.78740157480314965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Normal="100" workbookViewId="0">
      <selection activeCell="N2" sqref="N2:P2"/>
    </sheetView>
  </sheetViews>
  <sheetFormatPr defaultRowHeight="12" x14ac:dyDescent="0.15"/>
  <cols>
    <col min="1" max="1" width="15.7109375" style="486" customWidth="1"/>
    <col min="2" max="3" width="9.5703125" style="486" customWidth="1"/>
    <col min="4" max="4" width="9.5703125" style="302" customWidth="1"/>
    <col min="5" max="6" width="9.5703125" style="486" customWidth="1"/>
    <col min="7" max="7" width="9.5703125" style="302" customWidth="1"/>
    <col min="8" max="16" width="9.5703125" style="486" customWidth="1"/>
    <col min="17" max="54" width="5.7109375" style="486" customWidth="1"/>
    <col min="55" max="16384" width="9.140625" style="486"/>
  </cols>
  <sheetData>
    <row r="1" spans="1:16" ht="16.5" customHeight="1" x14ac:dyDescent="0.15">
      <c r="A1" s="577" t="s">
        <v>263</v>
      </c>
      <c r="B1" s="577"/>
      <c r="C1" s="577"/>
      <c r="D1" s="577"/>
      <c r="E1" s="577"/>
      <c r="F1" s="577"/>
    </row>
    <row r="2" spans="1:16" ht="16.5" customHeight="1" thickBot="1" x14ac:dyDescent="0.2">
      <c r="N2" s="659" t="s">
        <v>307</v>
      </c>
      <c r="O2" s="659"/>
      <c r="P2" s="659"/>
    </row>
    <row r="3" spans="1:16" s="3" customFormat="1" ht="16.5" customHeight="1" x14ac:dyDescent="0.15">
      <c r="A3" s="487"/>
      <c r="B3" s="645" t="s">
        <v>264</v>
      </c>
      <c r="C3" s="646"/>
      <c r="D3" s="646"/>
      <c r="E3" s="647"/>
      <c r="F3" s="645" t="s">
        <v>265</v>
      </c>
      <c r="G3" s="646"/>
      <c r="H3" s="647"/>
      <c r="I3" s="648" t="s">
        <v>266</v>
      </c>
      <c r="J3" s="649"/>
      <c r="K3" s="645" t="s">
        <v>267</v>
      </c>
      <c r="L3" s="647"/>
      <c r="M3" s="645" t="s">
        <v>268</v>
      </c>
      <c r="N3" s="647"/>
      <c r="O3" s="645" t="s">
        <v>269</v>
      </c>
      <c r="P3" s="650"/>
    </row>
    <row r="4" spans="1:16" s="3" customFormat="1" ht="16.5" customHeight="1" x14ac:dyDescent="0.15">
      <c r="A4" s="435"/>
      <c r="B4" s="436" t="s">
        <v>270</v>
      </c>
      <c r="C4" s="4" t="s">
        <v>271</v>
      </c>
      <c r="D4" s="4" t="s">
        <v>272</v>
      </c>
      <c r="E4" s="5" t="s">
        <v>273</v>
      </c>
      <c r="F4" s="643" t="s">
        <v>274</v>
      </c>
      <c r="G4" s="656" t="s">
        <v>275</v>
      </c>
      <c r="H4" s="651" t="s">
        <v>276</v>
      </c>
      <c r="I4" s="658" t="s">
        <v>277</v>
      </c>
      <c r="J4" s="641" t="s">
        <v>278</v>
      </c>
      <c r="K4" s="643" t="s">
        <v>279</v>
      </c>
      <c r="L4" s="651" t="s">
        <v>278</v>
      </c>
      <c r="M4" s="643" t="s">
        <v>280</v>
      </c>
      <c r="N4" s="651" t="s">
        <v>278</v>
      </c>
      <c r="O4" s="643" t="s">
        <v>281</v>
      </c>
      <c r="P4" s="653" t="s">
        <v>278</v>
      </c>
    </row>
    <row r="5" spans="1:16" s="3" customFormat="1" ht="16.5" customHeight="1" x14ac:dyDescent="0.15">
      <c r="A5" s="488"/>
      <c r="B5" s="437" t="s">
        <v>51</v>
      </c>
      <c r="C5" s="438" t="s">
        <v>259</v>
      </c>
      <c r="D5" s="439" t="s">
        <v>260</v>
      </c>
      <c r="E5" s="440" t="s">
        <v>282</v>
      </c>
      <c r="F5" s="644"/>
      <c r="G5" s="657"/>
      <c r="H5" s="652"/>
      <c r="I5" s="644"/>
      <c r="J5" s="642"/>
      <c r="K5" s="644"/>
      <c r="L5" s="652"/>
      <c r="M5" s="644"/>
      <c r="N5" s="652"/>
      <c r="O5" s="644"/>
      <c r="P5" s="654"/>
    </row>
    <row r="6" spans="1:16" s="3" customFormat="1" ht="23.25" customHeight="1" thickBot="1" x14ac:dyDescent="0.2">
      <c r="A6" s="441" t="s">
        <v>12</v>
      </c>
      <c r="B6" s="442">
        <v>1113972</v>
      </c>
      <c r="C6" s="443">
        <v>136448</v>
      </c>
      <c r="D6" s="443">
        <v>605681</v>
      </c>
      <c r="E6" s="444">
        <v>371843</v>
      </c>
      <c r="F6" s="491">
        <f>C6/$B6</f>
        <v>0.1224878183652731</v>
      </c>
      <c r="G6" s="492">
        <f>D6/$B6</f>
        <v>0.54371294790174263</v>
      </c>
      <c r="H6" s="493">
        <f>E6/$B6</f>
        <v>0.33379923373298431</v>
      </c>
      <c r="I6" s="512">
        <f>C6/D6</f>
        <v>0.22528030431860996</v>
      </c>
      <c r="J6" s="445" t="s">
        <v>283</v>
      </c>
      <c r="K6" s="512">
        <f>E6/D6</f>
        <v>0.61392548222579213</v>
      </c>
      <c r="L6" s="445" t="s">
        <v>283</v>
      </c>
      <c r="M6" s="512">
        <f>(C6+E6)/D6</f>
        <v>0.83920578654440203</v>
      </c>
      <c r="N6" s="445" t="s">
        <v>283</v>
      </c>
      <c r="O6" s="512">
        <f>E6/C6</f>
        <v>2.7251626993433398</v>
      </c>
      <c r="P6" s="446" t="s">
        <v>283</v>
      </c>
    </row>
    <row r="7" spans="1:16" s="3" customFormat="1" ht="23.25" customHeight="1" thickTop="1" x14ac:dyDescent="0.15">
      <c r="A7" s="447" t="s">
        <v>13</v>
      </c>
      <c r="B7" s="448">
        <v>470948</v>
      </c>
      <c r="C7" s="449">
        <v>63499</v>
      </c>
      <c r="D7" s="449">
        <v>276638</v>
      </c>
      <c r="E7" s="450">
        <v>130811</v>
      </c>
      <c r="F7" s="494">
        <f t="shared" ref="F7:H24" si="0">C7/$B7</f>
        <v>0.13483229570992977</v>
      </c>
      <c r="G7" s="495">
        <f t="shared" si="0"/>
        <v>0.58740667759497867</v>
      </c>
      <c r="H7" s="496">
        <f t="shared" si="0"/>
        <v>0.27776102669509162</v>
      </c>
      <c r="I7" s="513">
        <f>C7/D7</f>
        <v>0.22953824131175038</v>
      </c>
      <c r="J7" s="450">
        <f>RANK(I7,$I$7:$I$24,0)</f>
        <v>7</v>
      </c>
      <c r="K7" s="519">
        <v>0.47285983848928925</v>
      </c>
      <c r="L7" s="450">
        <v>18</v>
      </c>
      <c r="M7" s="525">
        <v>0.70239807980103963</v>
      </c>
      <c r="N7" s="450">
        <v>18</v>
      </c>
      <c r="O7" s="525">
        <v>2.0600481897352716</v>
      </c>
      <c r="P7" s="451">
        <v>18</v>
      </c>
    </row>
    <row r="8" spans="1:16" s="3" customFormat="1" ht="23.25" customHeight="1" x14ac:dyDescent="0.15">
      <c r="A8" s="452" t="s">
        <v>14</v>
      </c>
      <c r="B8" s="453">
        <v>114893</v>
      </c>
      <c r="C8" s="454">
        <v>12348</v>
      </c>
      <c r="D8" s="454">
        <v>63114</v>
      </c>
      <c r="E8" s="455">
        <v>39431</v>
      </c>
      <c r="F8" s="497">
        <f t="shared" si="0"/>
        <v>0.10747391050803791</v>
      </c>
      <c r="G8" s="498">
        <f t="shared" si="0"/>
        <v>0.54932850565308589</v>
      </c>
      <c r="H8" s="499">
        <f t="shared" si="0"/>
        <v>0.34319758383887616</v>
      </c>
      <c r="I8" s="514">
        <v>0.19564597395189656</v>
      </c>
      <c r="J8" s="450">
        <f t="shared" ref="J8:J24" si="1">RANK(I8,$I$7:$I$24,0)</f>
        <v>16</v>
      </c>
      <c r="K8" s="520">
        <v>0.62475837373641352</v>
      </c>
      <c r="L8" s="455">
        <v>15</v>
      </c>
      <c r="M8" s="526">
        <v>0.82040434768831005</v>
      </c>
      <c r="N8" s="455">
        <v>15</v>
      </c>
      <c r="O8" s="526">
        <v>3.1933106575963719</v>
      </c>
      <c r="P8" s="456">
        <v>12</v>
      </c>
    </row>
    <row r="9" spans="1:16" s="3" customFormat="1" ht="23.25" customHeight="1" x14ac:dyDescent="0.15">
      <c r="A9" s="452" t="s">
        <v>15</v>
      </c>
      <c r="B9" s="453">
        <v>81740</v>
      </c>
      <c r="C9" s="454">
        <v>10964</v>
      </c>
      <c r="D9" s="454">
        <v>45918</v>
      </c>
      <c r="E9" s="455">
        <v>24858</v>
      </c>
      <c r="F9" s="497">
        <f t="shared" si="0"/>
        <v>0.13413261561047224</v>
      </c>
      <c r="G9" s="498">
        <f t="shared" si="0"/>
        <v>0.56175678982138488</v>
      </c>
      <c r="H9" s="499">
        <f t="shared" si="0"/>
        <v>0.30411059456814288</v>
      </c>
      <c r="I9" s="514">
        <v>0.23877346574328151</v>
      </c>
      <c r="J9" s="450">
        <f t="shared" si="1"/>
        <v>3</v>
      </c>
      <c r="K9" s="520">
        <v>0.54135633085064683</v>
      </c>
      <c r="L9" s="455">
        <v>17</v>
      </c>
      <c r="M9" s="526">
        <v>0.78012979659392834</v>
      </c>
      <c r="N9" s="455">
        <v>17</v>
      </c>
      <c r="O9" s="526">
        <v>2.2672382342210873</v>
      </c>
      <c r="P9" s="456">
        <v>17</v>
      </c>
    </row>
    <row r="10" spans="1:16" s="3" customFormat="1" ht="23.25" customHeight="1" x14ac:dyDescent="0.15">
      <c r="A10" s="452" t="s">
        <v>16</v>
      </c>
      <c r="B10" s="453">
        <v>61250</v>
      </c>
      <c r="C10" s="454">
        <v>7665</v>
      </c>
      <c r="D10" s="454">
        <v>31355</v>
      </c>
      <c r="E10" s="455">
        <v>22230</v>
      </c>
      <c r="F10" s="497">
        <f t="shared" si="0"/>
        <v>0.12514285714285714</v>
      </c>
      <c r="G10" s="498">
        <f t="shared" si="0"/>
        <v>0.51191836734693874</v>
      </c>
      <c r="H10" s="499">
        <f t="shared" si="0"/>
        <v>0.36293877551020409</v>
      </c>
      <c r="I10" s="514">
        <v>0.24445861904002553</v>
      </c>
      <c r="J10" s="450">
        <f t="shared" si="1"/>
        <v>2</v>
      </c>
      <c r="K10" s="520">
        <v>0.70897783447616014</v>
      </c>
      <c r="L10" s="455">
        <v>13</v>
      </c>
      <c r="M10" s="526">
        <v>0.95343645351618567</v>
      </c>
      <c r="N10" s="455">
        <v>13</v>
      </c>
      <c r="O10" s="526">
        <v>2.9001956947162428</v>
      </c>
      <c r="P10" s="456">
        <v>14</v>
      </c>
    </row>
    <row r="11" spans="1:16" s="3" customFormat="1" ht="23.25" customHeight="1" x14ac:dyDescent="0.15">
      <c r="A11" s="452" t="s">
        <v>17</v>
      </c>
      <c r="B11" s="453">
        <v>66683</v>
      </c>
      <c r="C11" s="454">
        <v>7022</v>
      </c>
      <c r="D11" s="454">
        <v>32286</v>
      </c>
      <c r="E11" s="455">
        <v>27375</v>
      </c>
      <c r="F11" s="497">
        <f t="shared" si="0"/>
        <v>0.10530420047088464</v>
      </c>
      <c r="G11" s="498">
        <f t="shared" si="0"/>
        <v>0.48417137801238697</v>
      </c>
      <c r="H11" s="499">
        <f t="shared" si="0"/>
        <v>0.41052442151672841</v>
      </c>
      <c r="I11" s="514">
        <v>0.21749365049866815</v>
      </c>
      <c r="J11" s="450">
        <f t="shared" si="1"/>
        <v>11</v>
      </c>
      <c r="K11" s="520">
        <v>0.84789072663073783</v>
      </c>
      <c r="L11" s="455">
        <v>8</v>
      </c>
      <c r="M11" s="526">
        <v>1.065384377129406</v>
      </c>
      <c r="N11" s="455">
        <v>7</v>
      </c>
      <c r="O11" s="526">
        <v>3.8984619766448305</v>
      </c>
      <c r="P11" s="456">
        <v>8</v>
      </c>
    </row>
    <row r="12" spans="1:16" s="3" customFormat="1" ht="23.25" customHeight="1" x14ac:dyDescent="0.15">
      <c r="A12" s="452" t="s">
        <v>18</v>
      </c>
      <c r="B12" s="453">
        <v>35983</v>
      </c>
      <c r="C12" s="454">
        <v>3736</v>
      </c>
      <c r="D12" s="454">
        <v>17427</v>
      </c>
      <c r="E12" s="455">
        <v>14820</v>
      </c>
      <c r="F12" s="497">
        <f t="shared" si="0"/>
        <v>0.10382680710335436</v>
      </c>
      <c r="G12" s="498">
        <f t="shared" si="0"/>
        <v>0.48431203623933522</v>
      </c>
      <c r="H12" s="499">
        <f t="shared" si="0"/>
        <v>0.41186115665731038</v>
      </c>
      <c r="I12" s="514">
        <v>0.21437998508062203</v>
      </c>
      <c r="J12" s="450">
        <f t="shared" si="1"/>
        <v>14</v>
      </c>
      <c r="K12" s="520">
        <v>0.85040454467206061</v>
      </c>
      <c r="L12" s="455">
        <v>7</v>
      </c>
      <c r="M12" s="526">
        <v>1.0647845297526826</v>
      </c>
      <c r="N12" s="455">
        <v>8</v>
      </c>
      <c r="O12" s="526">
        <v>3.9668094218415417</v>
      </c>
      <c r="P12" s="456">
        <v>7</v>
      </c>
    </row>
    <row r="13" spans="1:16" s="3" customFormat="1" ht="23.25" customHeight="1" x14ac:dyDescent="0.15">
      <c r="A13" s="452" t="s">
        <v>19</v>
      </c>
      <c r="B13" s="453">
        <v>15839</v>
      </c>
      <c r="C13" s="454">
        <v>1406</v>
      </c>
      <c r="D13" s="454">
        <v>7220</v>
      </c>
      <c r="E13" s="455">
        <v>7213</v>
      </c>
      <c r="F13" s="497">
        <f t="shared" si="0"/>
        <v>8.8768230317570557E-2</v>
      </c>
      <c r="G13" s="498">
        <f t="shared" si="0"/>
        <v>0.45583685838752447</v>
      </c>
      <c r="H13" s="499">
        <f t="shared" si="0"/>
        <v>0.455394911294905</v>
      </c>
      <c r="I13" s="514">
        <v>0.19473684210526315</v>
      </c>
      <c r="J13" s="450">
        <f t="shared" si="1"/>
        <v>17</v>
      </c>
      <c r="K13" s="520">
        <v>0.99903047091412744</v>
      </c>
      <c r="L13" s="455">
        <v>4</v>
      </c>
      <c r="M13" s="526">
        <v>1.1937673130193907</v>
      </c>
      <c r="N13" s="455">
        <v>5</v>
      </c>
      <c r="O13" s="526">
        <v>5.130156472261735</v>
      </c>
      <c r="P13" s="456">
        <v>3</v>
      </c>
    </row>
    <row r="14" spans="1:16" s="3" customFormat="1" ht="23.25" customHeight="1" x14ac:dyDescent="0.15">
      <c r="A14" s="452" t="s">
        <v>20</v>
      </c>
      <c r="B14" s="453">
        <v>19920</v>
      </c>
      <c r="C14" s="454">
        <v>1810</v>
      </c>
      <c r="D14" s="454">
        <v>8366</v>
      </c>
      <c r="E14" s="455">
        <v>9744</v>
      </c>
      <c r="F14" s="497">
        <f t="shared" si="0"/>
        <v>9.086345381526105E-2</v>
      </c>
      <c r="G14" s="498">
        <f t="shared" si="0"/>
        <v>0.41997991967871484</v>
      </c>
      <c r="H14" s="499">
        <f t="shared" si="0"/>
        <v>0.48915662650602409</v>
      </c>
      <c r="I14" s="514">
        <v>0.2163519005498446</v>
      </c>
      <c r="J14" s="450">
        <f t="shared" si="1"/>
        <v>13</v>
      </c>
      <c r="K14" s="520">
        <v>1.1647143198661247</v>
      </c>
      <c r="L14" s="455">
        <v>2</v>
      </c>
      <c r="M14" s="526">
        <v>1.3810662204159694</v>
      </c>
      <c r="N14" s="455">
        <v>2</v>
      </c>
      <c r="O14" s="526">
        <v>5.3834254143646412</v>
      </c>
      <c r="P14" s="456">
        <v>2</v>
      </c>
    </row>
    <row r="15" spans="1:16" s="3" customFormat="1" ht="23.25" customHeight="1" x14ac:dyDescent="0.15">
      <c r="A15" s="452" t="s">
        <v>21</v>
      </c>
      <c r="B15" s="453">
        <v>21788</v>
      </c>
      <c r="C15" s="454">
        <v>2400</v>
      </c>
      <c r="D15" s="454">
        <v>10839</v>
      </c>
      <c r="E15" s="455">
        <v>8549</v>
      </c>
      <c r="F15" s="497">
        <f t="shared" si="0"/>
        <v>0.11015237745548008</v>
      </c>
      <c r="G15" s="498">
        <f t="shared" si="0"/>
        <v>0.49747567468331194</v>
      </c>
      <c r="H15" s="499">
        <f t="shared" si="0"/>
        <v>0.39237194786120799</v>
      </c>
      <c r="I15" s="514">
        <v>0.22142264046498755</v>
      </c>
      <c r="J15" s="450">
        <f t="shared" si="1"/>
        <v>10</v>
      </c>
      <c r="K15" s="520">
        <v>0.78872589722299102</v>
      </c>
      <c r="L15" s="455">
        <v>9</v>
      </c>
      <c r="M15" s="526">
        <v>1.0101485376879786</v>
      </c>
      <c r="N15" s="455">
        <v>10</v>
      </c>
      <c r="O15" s="526">
        <v>3.5620833333333333</v>
      </c>
      <c r="P15" s="456">
        <v>9</v>
      </c>
    </row>
    <row r="16" spans="1:16" s="3" customFormat="1" ht="23.25" customHeight="1" x14ac:dyDescent="0.15">
      <c r="A16" s="452" t="s">
        <v>22</v>
      </c>
      <c r="B16" s="453">
        <v>27701</v>
      </c>
      <c r="C16" s="454">
        <v>3068</v>
      </c>
      <c r="D16" s="454">
        <v>14139</v>
      </c>
      <c r="E16" s="455">
        <v>10494</v>
      </c>
      <c r="F16" s="497">
        <f t="shared" si="0"/>
        <v>0.11075412439984116</v>
      </c>
      <c r="G16" s="498">
        <f t="shared" si="0"/>
        <v>0.51041478646980254</v>
      </c>
      <c r="H16" s="499">
        <f t="shared" si="0"/>
        <v>0.37883108913035629</v>
      </c>
      <c r="I16" s="514">
        <v>0.21698847160336657</v>
      </c>
      <c r="J16" s="450">
        <f t="shared" si="1"/>
        <v>12</v>
      </c>
      <c r="K16" s="520">
        <v>0.74220241884150218</v>
      </c>
      <c r="L16" s="455">
        <v>11</v>
      </c>
      <c r="M16" s="526">
        <v>0.95919089044486883</v>
      </c>
      <c r="N16" s="455">
        <v>12</v>
      </c>
      <c r="O16" s="526">
        <v>3.4204693611473274</v>
      </c>
      <c r="P16" s="456">
        <v>11</v>
      </c>
    </row>
    <row r="17" spans="1:16" s="3" customFormat="1" ht="23.25" customHeight="1" x14ac:dyDescent="0.15">
      <c r="A17" s="452" t="s">
        <v>23</v>
      </c>
      <c r="B17" s="453">
        <v>52880</v>
      </c>
      <c r="C17" s="454">
        <v>6213</v>
      </c>
      <c r="D17" s="454">
        <v>26941</v>
      </c>
      <c r="E17" s="455">
        <v>19726</v>
      </c>
      <c r="F17" s="497">
        <f t="shared" si="0"/>
        <v>0.11749243570347957</v>
      </c>
      <c r="G17" s="498">
        <f t="shared" si="0"/>
        <v>0.5094742813918306</v>
      </c>
      <c r="H17" s="499">
        <f t="shared" si="0"/>
        <v>0.37303328290468984</v>
      </c>
      <c r="I17" s="514">
        <v>0.23061504769681898</v>
      </c>
      <c r="J17" s="450">
        <f t="shared" si="1"/>
        <v>6</v>
      </c>
      <c r="K17" s="520">
        <v>0.73219256894695817</v>
      </c>
      <c r="L17" s="455">
        <v>12</v>
      </c>
      <c r="M17" s="526">
        <v>0.96280761664377712</v>
      </c>
      <c r="N17" s="455">
        <v>11</v>
      </c>
      <c r="O17" s="526">
        <v>3.1749557379687752</v>
      </c>
      <c r="P17" s="456">
        <v>13</v>
      </c>
    </row>
    <row r="18" spans="1:16" s="3" customFormat="1" ht="23.25" customHeight="1" x14ac:dyDescent="0.15">
      <c r="A18" s="452" t="s">
        <v>24</v>
      </c>
      <c r="B18" s="453">
        <v>33165</v>
      </c>
      <c r="C18" s="454">
        <v>3363</v>
      </c>
      <c r="D18" s="454">
        <v>15013</v>
      </c>
      <c r="E18" s="455">
        <v>14789</v>
      </c>
      <c r="F18" s="497">
        <f t="shared" si="0"/>
        <v>0.10140208050655812</v>
      </c>
      <c r="G18" s="498">
        <f t="shared" si="0"/>
        <v>0.45267601387004375</v>
      </c>
      <c r="H18" s="499">
        <f t="shared" si="0"/>
        <v>0.44592190562339817</v>
      </c>
      <c r="I18" s="514">
        <v>0.22400586158662492</v>
      </c>
      <c r="J18" s="450">
        <f t="shared" si="1"/>
        <v>9</v>
      </c>
      <c r="K18" s="520">
        <v>0.98507959768200892</v>
      </c>
      <c r="L18" s="455">
        <v>5</v>
      </c>
      <c r="M18" s="526">
        <v>1.2090854592686338</v>
      </c>
      <c r="N18" s="455">
        <v>4</v>
      </c>
      <c r="O18" s="526">
        <v>4.3975617008623251</v>
      </c>
      <c r="P18" s="456">
        <v>5</v>
      </c>
    </row>
    <row r="19" spans="1:16" s="3" customFormat="1" ht="23.25" customHeight="1" x14ac:dyDescent="0.15">
      <c r="A19" s="452" t="s">
        <v>25</v>
      </c>
      <c r="B19" s="453">
        <v>32698</v>
      </c>
      <c r="C19" s="454">
        <v>4112</v>
      </c>
      <c r="D19" s="454">
        <v>17266</v>
      </c>
      <c r="E19" s="455">
        <v>11320</v>
      </c>
      <c r="F19" s="497">
        <f t="shared" si="0"/>
        <v>0.1257569270291761</v>
      </c>
      <c r="G19" s="498">
        <f t="shared" si="0"/>
        <v>0.52804452871735275</v>
      </c>
      <c r="H19" s="499">
        <f t="shared" si="0"/>
        <v>0.34619854425347119</v>
      </c>
      <c r="I19" s="514">
        <v>0.23815591335572803</v>
      </c>
      <c r="J19" s="450">
        <f t="shared" si="1"/>
        <v>4</v>
      </c>
      <c r="K19" s="520">
        <v>0.65562376925750032</v>
      </c>
      <c r="L19" s="455">
        <v>14</v>
      </c>
      <c r="M19" s="526">
        <v>0.89377968261322827</v>
      </c>
      <c r="N19" s="455">
        <v>14</v>
      </c>
      <c r="O19" s="526">
        <v>2.7529182879377432</v>
      </c>
      <c r="P19" s="456">
        <v>15</v>
      </c>
    </row>
    <row r="20" spans="1:16" s="3" customFormat="1" ht="23.25" customHeight="1" x14ac:dyDescent="0.15">
      <c r="A20" s="457" t="s">
        <v>26</v>
      </c>
      <c r="B20" s="458">
        <v>25892</v>
      </c>
      <c r="C20" s="459">
        <v>2361</v>
      </c>
      <c r="D20" s="459">
        <v>12201</v>
      </c>
      <c r="E20" s="460">
        <v>11330</v>
      </c>
      <c r="F20" s="500">
        <f t="shared" si="0"/>
        <v>9.1186466862351309E-2</v>
      </c>
      <c r="G20" s="501">
        <f t="shared" si="0"/>
        <v>0.47122663370925383</v>
      </c>
      <c r="H20" s="502">
        <f t="shared" si="0"/>
        <v>0.43758689942839485</v>
      </c>
      <c r="I20" s="515">
        <v>0.19350872879272191</v>
      </c>
      <c r="J20" s="489">
        <f t="shared" si="1"/>
        <v>18</v>
      </c>
      <c r="K20" s="521">
        <v>0.92861240881894924</v>
      </c>
      <c r="L20" s="460">
        <v>6</v>
      </c>
      <c r="M20" s="527">
        <v>1.1221211376116711</v>
      </c>
      <c r="N20" s="460">
        <v>6</v>
      </c>
      <c r="O20" s="527">
        <v>4.798814061838204</v>
      </c>
      <c r="P20" s="461">
        <v>4</v>
      </c>
    </row>
    <row r="21" spans="1:16" s="3" customFormat="1" ht="23.25" customHeight="1" x14ac:dyDescent="0.15">
      <c r="A21" s="452" t="s">
        <v>27</v>
      </c>
      <c r="B21" s="453">
        <v>1724</v>
      </c>
      <c r="C21" s="454">
        <v>133</v>
      </c>
      <c r="D21" s="454">
        <v>648</v>
      </c>
      <c r="E21" s="455">
        <v>943</v>
      </c>
      <c r="F21" s="503">
        <f t="shared" si="0"/>
        <v>7.7146171693735499E-2</v>
      </c>
      <c r="G21" s="504">
        <f t="shared" si="0"/>
        <v>0.37587006960556846</v>
      </c>
      <c r="H21" s="505">
        <f t="shared" si="0"/>
        <v>0.54698375870069604</v>
      </c>
      <c r="I21" s="514">
        <v>0.20524691358024691</v>
      </c>
      <c r="J21" s="465">
        <f t="shared" si="1"/>
        <v>15</v>
      </c>
      <c r="K21" s="520">
        <v>1.4552469135802468</v>
      </c>
      <c r="L21" s="455">
        <v>1</v>
      </c>
      <c r="M21" s="526">
        <v>1.6604938271604939</v>
      </c>
      <c r="N21" s="455">
        <v>1</v>
      </c>
      <c r="O21" s="526">
        <v>7.0902255639097742</v>
      </c>
      <c r="P21" s="456">
        <v>1</v>
      </c>
    </row>
    <row r="22" spans="1:16" s="3" customFormat="1" ht="23.25" customHeight="1" x14ac:dyDescent="0.15">
      <c r="A22" s="462" t="s">
        <v>28</v>
      </c>
      <c r="B22" s="463">
        <v>27798</v>
      </c>
      <c r="C22" s="464">
        <v>3812</v>
      </c>
      <c r="D22" s="464">
        <v>15319</v>
      </c>
      <c r="E22" s="465">
        <v>8667</v>
      </c>
      <c r="F22" s="503">
        <f t="shared" si="0"/>
        <v>0.1371321677818548</v>
      </c>
      <c r="G22" s="504">
        <f t="shared" si="0"/>
        <v>0.55108281171307283</v>
      </c>
      <c r="H22" s="505">
        <f t="shared" si="0"/>
        <v>0.31178502050507229</v>
      </c>
      <c r="I22" s="516">
        <v>0.24884130817938507</v>
      </c>
      <c r="J22" s="465">
        <f t="shared" si="1"/>
        <v>1</v>
      </c>
      <c r="K22" s="522">
        <v>0.56576800052222731</v>
      </c>
      <c r="L22" s="465">
        <v>16</v>
      </c>
      <c r="M22" s="528">
        <v>0.81460930870161241</v>
      </c>
      <c r="N22" s="465">
        <v>16</v>
      </c>
      <c r="O22" s="528">
        <v>2.2736096537250785</v>
      </c>
      <c r="P22" s="466">
        <v>16</v>
      </c>
    </row>
    <row r="23" spans="1:16" s="3" customFormat="1" ht="23.25" customHeight="1" x14ac:dyDescent="0.15">
      <c r="A23" s="467" t="s">
        <v>29</v>
      </c>
      <c r="B23" s="468">
        <v>8676</v>
      </c>
      <c r="C23" s="469">
        <v>907</v>
      </c>
      <c r="D23" s="469">
        <v>3832</v>
      </c>
      <c r="E23" s="470">
        <v>3937</v>
      </c>
      <c r="F23" s="506">
        <f t="shared" si="0"/>
        <v>0.1045412632549562</v>
      </c>
      <c r="G23" s="507">
        <f t="shared" si="0"/>
        <v>0.4416781927155371</v>
      </c>
      <c r="H23" s="508">
        <f t="shared" si="0"/>
        <v>0.45378054402950668</v>
      </c>
      <c r="I23" s="517">
        <v>0.23669102296450939</v>
      </c>
      <c r="J23" s="450">
        <f t="shared" si="1"/>
        <v>5</v>
      </c>
      <c r="K23" s="523">
        <v>1.0274008350730688</v>
      </c>
      <c r="L23" s="470">
        <v>3</v>
      </c>
      <c r="M23" s="529">
        <v>1.2640918580375784</v>
      </c>
      <c r="N23" s="470">
        <v>3</v>
      </c>
      <c r="O23" s="529">
        <v>4.340683572216097</v>
      </c>
      <c r="P23" s="471">
        <v>6</v>
      </c>
    </row>
    <row r="24" spans="1:16" s="3" customFormat="1" ht="23.25" customHeight="1" thickBot="1" x14ac:dyDescent="0.2">
      <c r="A24" s="472" t="s">
        <v>30</v>
      </c>
      <c r="B24" s="473">
        <v>14394</v>
      </c>
      <c r="C24" s="474">
        <v>1629</v>
      </c>
      <c r="D24" s="474">
        <v>7159</v>
      </c>
      <c r="E24" s="475">
        <v>5606</v>
      </c>
      <c r="F24" s="509">
        <f t="shared" si="0"/>
        <v>0.11317215506461026</v>
      </c>
      <c r="G24" s="510">
        <f t="shared" si="0"/>
        <v>0.49736001111574268</v>
      </c>
      <c r="H24" s="511">
        <f t="shared" si="0"/>
        <v>0.38946783381964706</v>
      </c>
      <c r="I24" s="518">
        <v>0.22754574661265539</v>
      </c>
      <c r="J24" s="475">
        <f t="shared" si="1"/>
        <v>8</v>
      </c>
      <c r="K24" s="524">
        <v>0.78307026120966616</v>
      </c>
      <c r="L24" s="475">
        <v>10</v>
      </c>
      <c r="M24" s="530">
        <v>1.0106160078223216</v>
      </c>
      <c r="N24" s="475">
        <v>9</v>
      </c>
      <c r="O24" s="530">
        <v>3.4413750767341926</v>
      </c>
      <c r="P24" s="476">
        <v>10</v>
      </c>
    </row>
    <row r="25" spans="1:16" x14ac:dyDescent="0.15">
      <c r="A25" s="655" t="s">
        <v>304</v>
      </c>
      <c r="B25" s="655"/>
      <c r="C25" s="655"/>
    </row>
    <row r="27" spans="1:16" x14ac:dyDescent="0.15">
      <c r="B27" s="3"/>
      <c r="C27" s="3"/>
      <c r="D27" s="477"/>
      <c r="E27" s="3"/>
      <c r="F27" s="3"/>
      <c r="G27" s="477"/>
      <c r="H27" s="3"/>
      <c r="I27" s="3"/>
      <c r="J27" s="478"/>
      <c r="K27" s="478"/>
      <c r="L27" s="478"/>
      <c r="M27" s="478"/>
      <c r="N27" s="478"/>
      <c r="O27" s="478"/>
    </row>
    <row r="28" spans="1:16" x14ac:dyDescent="0.15">
      <c r="B28" s="3"/>
      <c r="C28" s="3"/>
      <c r="D28" s="477"/>
      <c r="E28" s="3"/>
      <c r="F28" s="3"/>
      <c r="G28" s="477"/>
      <c r="H28" s="3"/>
      <c r="I28" s="3"/>
      <c r="J28" s="478"/>
      <c r="K28" s="478"/>
      <c r="L28" s="478"/>
      <c r="M28" s="478"/>
      <c r="N28" s="478"/>
      <c r="O28" s="478"/>
    </row>
    <row r="29" spans="1:16" x14ac:dyDescent="0.15">
      <c r="B29" s="3"/>
      <c r="C29" s="3"/>
      <c r="D29" s="477"/>
      <c r="E29" s="3"/>
      <c r="F29" s="3"/>
      <c r="G29" s="477"/>
      <c r="H29" s="3"/>
      <c r="I29" s="3"/>
      <c r="J29" s="478"/>
      <c r="K29" s="478"/>
      <c r="L29" s="478"/>
      <c r="M29" s="478"/>
      <c r="N29" s="478"/>
      <c r="O29" s="478"/>
    </row>
    <row r="30" spans="1:16" x14ac:dyDescent="0.15">
      <c r="B30" s="3"/>
      <c r="C30" s="3"/>
      <c r="D30" s="477"/>
      <c r="E30" s="3"/>
      <c r="F30" s="3"/>
      <c r="G30" s="477"/>
      <c r="H30" s="3"/>
      <c r="I30" s="3"/>
      <c r="J30" s="478"/>
      <c r="K30" s="478"/>
      <c r="L30" s="478"/>
      <c r="M30" s="478"/>
      <c r="N30" s="478"/>
      <c r="O30" s="478"/>
    </row>
    <row r="31" spans="1:16" x14ac:dyDescent="0.15">
      <c r="B31" s="3"/>
      <c r="C31" s="3"/>
      <c r="D31" s="477"/>
      <c r="E31" s="3"/>
      <c r="F31" s="3"/>
      <c r="G31" s="477"/>
      <c r="H31" s="3"/>
      <c r="I31" s="3"/>
      <c r="J31" s="478"/>
      <c r="K31" s="478"/>
      <c r="L31" s="478"/>
      <c r="M31" s="478"/>
      <c r="N31" s="478"/>
      <c r="O31" s="478"/>
    </row>
    <row r="32" spans="1:16" x14ac:dyDescent="0.15">
      <c r="B32" s="3"/>
      <c r="C32" s="3"/>
      <c r="D32" s="477"/>
      <c r="E32" s="3"/>
      <c r="F32" s="3"/>
      <c r="G32" s="477"/>
      <c r="H32" s="3"/>
      <c r="I32" s="3"/>
      <c r="J32" s="478"/>
      <c r="K32" s="478"/>
      <c r="L32" s="478"/>
      <c r="M32" s="478"/>
      <c r="N32" s="478"/>
      <c r="O32" s="478"/>
    </row>
  </sheetData>
  <mergeCells count="20">
    <mergeCell ref="A25:C25"/>
    <mergeCell ref="F4:F5"/>
    <mergeCell ref="G4:G5"/>
    <mergeCell ref="H4:H5"/>
    <mergeCell ref="I4:I5"/>
    <mergeCell ref="J4:J5"/>
    <mergeCell ref="K4:K5"/>
    <mergeCell ref="A1:F1"/>
    <mergeCell ref="N2:P2"/>
    <mergeCell ref="B3:E3"/>
    <mergeCell ref="F3:H3"/>
    <mergeCell ref="I3:J3"/>
    <mergeCell ref="K3:L3"/>
    <mergeCell ref="M3:N3"/>
    <mergeCell ref="O3:P3"/>
    <mergeCell ref="L4:L5"/>
    <mergeCell ref="M4:M5"/>
    <mergeCell ref="N4:N5"/>
    <mergeCell ref="O4:O5"/>
    <mergeCell ref="P4:P5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Normal="100" zoomScaleSheetLayoutView="100" zoomScalePageLayoutView="53" workbookViewId="0">
      <selection activeCell="J2" sqref="J2:L2"/>
    </sheetView>
  </sheetViews>
  <sheetFormatPr defaultRowHeight="15" customHeight="1" x14ac:dyDescent="0.15"/>
  <cols>
    <col min="1" max="1" width="9.5703125" style="486" customWidth="1"/>
    <col min="2" max="2" width="8" style="486" customWidth="1"/>
    <col min="3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234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1124983</v>
      </c>
      <c r="C5" s="391">
        <v>534247</v>
      </c>
      <c r="D5" s="392">
        <v>590736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41729</v>
      </c>
      <c r="C7" s="399">
        <v>21330</v>
      </c>
      <c r="D7" s="400">
        <v>20399</v>
      </c>
      <c r="E7" s="398" t="s">
        <v>238</v>
      </c>
      <c r="F7" s="399">
        <v>60159</v>
      </c>
      <c r="G7" s="399">
        <v>30107</v>
      </c>
      <c r="H7" s="400">
        <v>30052</v>
      </c>
      <c r="I7" s="398" t="s">
        <v>239</v>
      </c>
      <c r="J7" s="399">
        <v>91733</v>
      </c>
      <c r="K7" s="399">
        <v>42876</v>
      </c>
      <c r="L7" s="400">
        <v>48857</v>
      </c>
    </row>
    <row r="8" spans="1:12" s="82" customFormat="1" ht="15" customHeight="1" x14ac:dyDescent="0.15">
      <c r="A8" s="401">
        <v>0</v>
      </c>
      <c r="B8" s="402">
        <v>7671</v>
      </c>
      <c r="C8" s="403">
        <v>3900</v>
      </c>
      <c r="D8" s="404">
        <v>3771</v>
      </c>
      <c r="E8" s="401">
        <v>35</v>
      </c>
      <c r="F8" s="402">
        <v>11383</v>
      </c>
      <c r="G8" s="403">
        <v>5720</v>
      </c>
      <c r="H8" s="404">
        <v>5663</v>
      </c>
      <c r="I8" s="401">
        <v>70</v>
      </c>
      <c r="J8" s="402">
        <v>19374</v>
      </c>
      <c r="K8" s="403">
        <v>9155</v>
      </c>
      <c r="L8" s="404">
        <v>10219</v>
      </c>
    </row>
    <row r="9" spans="1:12" s="82" customFormat="1" ht="15" customHeight="1" x14ac:dyDescent="0.15">
      <c r="A9" s="405">
        <v>1</v>
      </c>
      <c r="B9" s="406">
        <v>7860</v>
      </c>
      <c r="C9" s="407">
        <v>4052</v>
      </c>
      <c r="D9" s="408">
        <v>3808</v>
      </c>
      <c r="E9" s="405">
        <v>36</v>
      </c>
      <c r="F9" s="406">
        <v>11827</v>
      </c>
      <c r="G9" s="407">
        <v>5977</v>
      </c>
      <c r="H9" s="408">
        <v>5850</v>
      </c>
      <c r="I9" s="405">
        <v>71</v>
      </c>
      <c r="J9" s="406">
        <v>21331</v>
      </c>
      <c r="K9" s="407">
        <v>10094</v>
      </c>
      <c r="L9" s="408">
        <v>11237</v>
      </c>
    </row>
    <row r="10" spans="1:12" s="82" customFormat="1" ht="15" customHeight="1" x14ac:dyDescent="0.15">
      <c r="A10" s="405">
        <v>2</v>
      </c>
      <c r="B10" s="406">
        <v>8342</v>
      </c>
      <c r="C10" s="407">
        <v>4179</v>
      </c>
      <c r="D10" s="408">
        <v>4163</v>
      </c>
      <c r="E10" s="405">
        <v>37</v>
      </c>
      <c r="F10" s="406">
        <v>12250</v>
      </c>
      <c r="G10" s="407">
        <v>6156</v>
      </c>
      <c r="H10" s="408">
        <v>6094</v>
      </c>
      <c r="I10" s="405">
        <v>72</v>
      </c>
      <c r="J10" s="406">
        <v>20588</v>
      </c>
      <c r="K10" s="407">
        <v>9665</v>
      </c>
      <c r="L10" s="408">
        <v>10923</v>
      </c>
    </row>
    <row r="11" spans="1:12" s="82" customFormat="1" ht="15" customHeight="1" x14ac:dyDescent="0.15">
      <c r="A11" s="405">
        <v>3</v>
      </c>
      <c r="B11" s="406">
        <v>8659</v>
      </c>
      <c r="C11" s="407">
        <v>4468</v>
      </c>
      <c r="D11" s="408">
        <v>4191</v>
      </c>
      <c r="E11" s="405">
        <v>38</v>
      </c>
      <c r="F11" s="406">
        <v>12228</v>
      </c>
      <c r="G11" s="407">
        <v>6072</v>
      </c>
      <c r="H11" s="408">
        <v>6156</v>
      </c>
      <c r="I11" s="405">
        <v>73</v>
      </c>
      <c r="J11" s="406">
        <v>18955</v>
      </c>
      <c r="K11" s="407">
        <v>8807</v>
      </c>
      <c r="L11" s="408">
        <v>10148</v>
      </c>
    </row>
    <row r="12" spans="1:12" s="82" customFormat="1" ht="15" customHeight="1" x14ac:dyDescent="0.15">
      <c r="A12" s="409">
        <v>4</v>
      </c>
      <c r="B12" s="410">
        <v>9197</v>
      </c>
      <c r="C12" s="411">
        <v>4731</v>
      </c>
      <c r="D12" s="412">
        <v>4466</v>
      </c>
      <c r="E12" s="409">
        <v>39</v>
      </c>
      <c r="F12" s="410">
        <v>12471</v>
      </c>
      <c r="G12" s="411">
        <v>6182</v>
      </c>
      <c r="H12" s="412">
        <v>6289</v>
      </c>
      <c r="I12" s="409">
        <v>74</v>
      </c>
      <c r="J12" s="410">
        <v>11485</v>
      </c>
      <c r="K12" s="411">
        <v>5155</v>
      </c>
      <c r="L12" s="412">
        <v>6330</v>
      </c>
    </row>
    <row r="13" spans="1:12" s="82" customFormat="1" ht="15" customHeight="1" x14ac:dyDescent="0.15">
      <c r="A13" s="398" t="s">
        <v>240</v>
      </c>
      <c r="B13" s="399">
        <v>45446</v>
      </c>
      <c r="C13" s="399">
        <v>23249</v>
      </c>
      <c r="D13" s="400">
        <v>22197</v>
      </c>
      <c r="E13" s="398" t="s">
        <v>241</v>
      </c>
      <c r="F13" s="399">
        <v>70389</v>
      </c>
      <c r="G13" s="399">
        <v>35288</v>
      </c>
      <c r="H13" s="400">
        <v>35101</v>
      </c>
      <c r="I13" s="398" t="s">
        <v>242</v>
      </c>
      <c r="J13" s="399">
        <v>67473</v>
      </c>
      <c r="K13" s="399">
        <v>29351</v>
      </c>
      <c r="L13" s="400">
        <v>38122</v>
      </c>
    </row>
    <row r="14" spans="1:12" s="82" customFormat="1" ht="15" customHeight="1" x14ac:dyDescent="0.15">
      <c r="A14" s="401">
        <v>5</v>
      </c>
      <c r="B14" s="402">
        <v>8477</v>
      </c>
      <c r="C14" s="403">
        <v>4311</v>
      </c>
      <c r="D14" s="404">
        <v>4166</v>
      </c>
      <c r="E14" s="401">
        <v>40</v>
      </c>
      <c r="F14" s="402">
        <v>13149</v>
      </c>
      <c r="G14" s="403">
        <v>6566</v>
      </c>
      <c r="H14" s="404">
        <v>6583</v>
      </c>
      <c r="I14" s="401">
        <v>75</v>
      </c>
      <c r="J14" s="402">
        <v>12389</v>
      </c>
      <c r="K14" s="403">
        <v>5495</v>
      </c>
      <c r="L14" s="404">
        <v>6894</v>
      </c>
    </row>
    <row r="15" spans="1:12" s="82" customFormat="1" ht="15" customHeight="1" x14ac:dyDescent="0.15">
      <c r="A15" s="405">
        <v>6</v>
      </c>
      <c r="B15" s="406">
        <v>8808</v>
      </c>
      <c r="C15" s="407">
        <v>4492</v>
      </c>
      <c r="D15" s="408">
        <v>4316</v>
      </c>
      <c r="E15" s="405">
        <v>41</v>
      </c>
      <c r="F15" s="406">
        <v>13603</v>
      </c>
      <c r="G15" s="407">
        <v>6828</v>
      </c>
      <c r="H15" s="408">
        <v>6775</v>
      </c>
      <c r="I15" s="405">
        <v>76</v>
      </c>
      <c r="J15" s="406">
        <v>14446</v>
      </c>
      <c r="K15" s="407">
        <v>6364</v>
      </c>
      <c r="L15" s="408">
        <v>8082</v>
      </c>
    </row>
    <row r="16" spans="1:12" s="82" customFormat="1" ht="15" customHeight="1" x14ac:dyDescent="0.15">
      <c r="A16" s="405">
        <v>7</v>
      </c>
      <c r="B16" s="406">
        <v>9157</v>
      </c>
      <c r="C16" s="407">
        <v>4758</v>
      </c>
      <c r="D16" s="408">
        <v>4399</v>
      </c>
      <c r="E16" s="405">
        <v>42</v>
      </c>
      <c r="F16" s="406">
        <v>13872</v>
      </c>
      <c r="G16" s="407">
        <v>6965</v>
      </c>
      <c r="H16" s="408">
        <v>6907</v>
      </c>
      <c r="I16" s="405">
        <v>77</v>
      </c>
      <c r="J16" s="406">
        <v>13453</v>
      </c>
      <c r="K16" s="407">
        <v>5905</v>
      </c>
      <c r="L16" s="408">
        <v>7548</v>
      </c>
    </row>
    <row r="17" spans="1:12" s="82" customFormat="1" ht="15" customHeight="1" x14ac:dyDescent="0.15">
      <c r="A17" s="405">
        <v>8</v>
      </c>
      <c r="B17" s="406">
        <v>9364</v>
      </c>
      <c r="C17" s="407">
        <v>4823</v>
      </c>
      <c r="D17" s="408">
        <v>4541</v>
      </c>
      <c r="E17" s="405">
        <v>43</v>
      </c>
      <c r="F17" s="406">
        <v>14545</v>
      </c>
      <c r="G17" s="407">
        <v>7344</v>
      </c>
      <c r="H17" s="408">
        <v>7201</v>
      </c>
      <c r="I17" s="405">
        <v>78</v>
      </c>
      <c r="J17" s="406">
        <v>13634</v>
      </c>
      <c r="K17" s="407">
        <v>5823</v>
      </c>
      <c r="L17" s="408">
        <v>7811</v>
      </c>
    </row>
    <row r="18" spans="1:12" s="82" customFormat="1" ht="15" customHeight="1" x14ac:dyDescent="0.15">
      <c r="A18" s="409">
        <v>9</v>
      </c>
      <c r="B18" s="410">
        <v>9640</v>
      </c>
      <c r="C18" s="411">
        <v>4865</v>
      </c>
      <c r="D18" s="412">
        <v>4775</v>
      </c>
      <c r="E18" s="409">
        <v>44</v>
      </c>
      <c r="F18" s="410">
        <v>15220</v>
      </c>
      <c r="G18" s="411">
        <v>7585</v>
      </c>
      <c r="H18" s="412">
        <v>7635</v>
      </c>
      <c r="I18" s="409">
        <v>79</v>
      </c>
      <c r="J18" s="410">
        <v>13551</v>
      </c>
      <c r="K18" s="411">
        <v>5764</v>
      </c>
      <c r="L18" s="412">
        <v>7787</v>
      </c>
    </row>
    <row r="19" spans="1:12" s="82" customFormat="1" ht="15" customHeight="1" x14ac:dyDescent="0.15">
      <c r="A19" s="398" t="s">
        <v>243</v>
      </c>
      <c r="B19" s="399">
        <v>49273</v>
      </c>
      <c r="C19" s="399">
        <v>25094</v>
      </c>
      <c r="D19" s="400">
        <v>24179</v>
      </c>
      <c r="E19" s="398" t="s">
        <v>244</v>
      </c>
      <c r="F19" s="399">
        <v>76686</v>
      </c>
      <c r="G19" s="399">
        <v>37980</v>
      </c>
      <c r="H19" s="400">
        <v>38706</v>
      </c>
      <c r="I19" s="398" t="s">
        <v>245</v>
      </c>
      <c r="J19" s="399">
        <v>54834</v>
      </c>
      <c r="K19" s="399">
        <v>21789</v>
      </c>
      <c r="L19" s="400">
        <v>33045</v>
      </c>
    </row>
    <row r="20" spans="1:12" s="82" customFormat="1" ht="15" customHeight="1" x14ac:dyDescent="0.15">
      <c r="A20" s="401">
        <v>10</v>
      </c>
      <c r="B20" s="402">
        <v>9713</v>
      </c>
      <c r="C20" s="403">
        <v>4932</v>
      </c>
      <c r="D20" s="404">
        <v>4781</v>
      </c>
      <c r="E20" s="401">
        <v>45</v>
      </c>
      <c r="F20" s="402">
        <v>15250</v>
      </c>
      <c r="G20" s="403">
        <v>7606</v>
      </c>
      <c r="H20" s="404">
        <v>7644</v>
      </c>
      <c r="I20" s="401">
        <v>80</v>
      </c>
      <c r="J20" s="402">
        <v>11834</v>
      </c>
      <c r="K20" s="403">
        <v>4949</v>
      </c>
      <c r="L20" s="404">
        <v>6885</v>
      </c>
    </row>
    <row r="21" spans="1:12" s="82" customFormat="1" ht="15" customHeight="1" x14ac:dyDescent="0.15">
      <c r="A21" s="405">
        <v>11</v>
      </c>
      <c r="B21" s="406">
        <v>9827</v>
      </c>
      <c r="C21" s="407">
        <v>4987</v>
      </c>
      <c r="D21" s="408">
        <v>4840</v>
      </c>
      <c r="E21" s="405">
        <v>46</v>
      </c>
      <c r="F21" s="406">
        <v>15662</v>
      </c>
      <c r="G21" s="407">
        <v>7777</v>
      </c>
      <c r="H21" s="408">
        <v>7885</v>
      </c>
      <c r="I21" s="405">
        <v>81</v>
      </c>
      <c r="J21" s="406">
        <v>10457</v>
      </c>
      <c r="K21" s="407">
        <v>4283</v>
      </c>
      <c r="L21" s="408">
        <v>6174</v>
      </c>
    </row>
    <row r="22" spans="1:12" s="82" customFormat="1" ht="15" customHeight="1" x14ac:dyDescent="0.15">
      <c r="A22" s="405">
        <v>12</v>
      </c>
      <c r="B22" s="406">
        <v>9996</v>
      </c>
      <c r="C22" s="407">
        <v>5131</v>
      </c>
      <c r="D22" s="408">
        <v>4865</v>
      </c>
      <c r="E22" s="405">
        <v>47</v>
      </c>
      <c r="F22" s="406">
        <v>15831</v>
      </c>
      <c r="G22" s="407">
        <v>7815</v>
      </c>
      <c r="H22" s="408">
        <v>8016</v>
      </c>
      <c r="I22" s="405">
        <v>82</v>
      </c>
      <c r="J22" s="406">
        <v>10816</v>
      </c>
      <c r="K22" s="407">
        <v>4294</v>
      </c>
      <c r="L22" s="408">
        <v>6522</v>
      </c>
    </row>
    <row r="23" spans="1:12" s="82" customFormat="1" ht="15" customHeight="1" x14ac:dyDescent="0.15">
      <c r="A23" s="405">
        <v>13</v>
      </c>
      <c r="B23" s="406">
        <v>9823</v>
      </c>
      <c r="C23" s="407">
        <v>5049</v>
      </c>
      <c r="D23" s="408">
        <v>4774</v>
      </c>
      <c r="E23" s="405">
        <v>48</v>
      </c>
      <c r="F23" s="406">
        <v>15249</v>
      </c>
      <c r="G23" s="407">
        <v>7544</v>
      </c>
      <c r="H23" s="408">
        <v>7705</v>
      </c>
      <c r="I23" s="405">
        <v>83</v>
      </c>
      <c r="J23" s="406">
        <v>11493</v>
      </c>
      <c r="K23" s="407">
        <v>4414</v>
      </c>
      <c r="L23" s="408">
        <v>7079</v>
      </c>
    </row>
    <row r="24" spans="1:12" s="82" customFormat="1" ht="15" customHeight="1" x14ac:dyDescent="0.15">
      <c r="A24" s="409">
        <v>14</v>
      </c>
      <c r="B24" s="410">
        <v>9914</v>
      </c>
      <c r="C24" s="411">
        <v>4995</v>
      </c>
      <c r="D24" s="412">
        <v>4919</v>
      </c>
      <c r="E24" s="409">
        <v>49</v>
      </c>
      <c r="F24" s="410">
        <v>14694</v>
      </c>
      <c r="G24" s="411">
        <v>7238</v>
      </c>
      <c r="H24" s="412">
        <v>7456</v>
      </c>
      <c r="I24" s="409">
        <v>84</v>
      </c>
      <c r="J24" s="410">
        <v>10234</v>
      </c>
      <c r="K24" s="411">
        <v>3849</v>
      </c>
      <c r="L24" s="412">
        <v>6385</v>
      </c>
    </row>
    <row r="25" spans="1:12" s="82" customFormat="1" ht="15" customHeight="1" x14ac:dyDescent="0.15">
      <c r="A25" s="398" t="s">
        <v>246</v>
      </c>
      <c r="B25" s="399">
        <v>50629</v>
      </c>
      <c r="C25" s="399">
        <v>26021</v>
      </c>
      <c r="D25" s="400">
        <v>24608</v>
      </c>
      <c r="E25" s="398" t="s">
        <v>247</v>
      </c>
      <c r="F25" s="399">
        <v>66348</v>
      </c>
      <c r="G25" s="399">
        <v>32186</v>
      </c>
      <c r="H25" s="400">
        <v>34162</v>
      </c>
      <c r="I25" s="398" t="s">
        <v>248</v>
      </c>
      <c r="J25" s="399">
        <v>42421</v>
      </c>
      <c r="K25" s="399">
        <v>14748</v>
      </c>
      <c r="L25" s="400">
        <v>27673</v>
      </c>
    </row>
    <row r="26" spans="1:12" s="82" customFormat="1" ht="15" customHeight="1" x14ac:dyDescent="0.15">
      <c r="A26" s="401">
        <v>15</v>
      </c>
      <c r="B26" s="402">
        <v>9554</v>
      </c>
      <c r="C26" s="403">
        <v>4892</v>
      </c>
      <c r="D26" s="404">
        <v>4662</v>
      </c>
      <c r="E26" s="401">
        <v>50</v>
      </c>
      <c r="F26" s="402">
        <v>14018</v>
      </c>
      <c r="G26" s="403">
        <v>6878</v>
      </c>
      <c r="H26" s="404">
        <v>7140</v>
      </c>
      <c r="I26" s="401">
        <v>85</v>
      </c>
      <c r="J26" s="402">
        <v>10006</v>
      </c>
      <c r="K26" s="403">
        <v>3679</v>
      </c>
      <c r="L26" s="404">
        <v>6327</v>
      </c>
    </row>
    <row r="27" spans="1:12" s="82" customFormat="1" ht="15" customHeight="1" x14ac:dyDescent="0.15">
      <c r="A27" s="405">
        <v>16</v>
      </c>
      <c r="B27" s="406">
        <v>9847</v>
      </c>
      <c r="C27" s="407">
        <v>5119</v>
      </c>
      <c r="D27" s="408">
        <v>4728</v>
      </c>
      <c r="E27" s="405">
        <v>51</v>
      </c>
      <c r="F27" s="406">
        <v>14210</v>
      </c>
      <c r="G27" s="407">
        <v>6888</v>
      </c>
      <c r="H27" s="408">
        <v>7322</v>
      </c>
      <c r="I27" s="405">
        <v>86</v>
      </c>
      <c r="J27" s="406">
        <v>9062</v>
      </c>
      <c r="K27" s="407">
        <v>3171</v>
      </c>
      <c r="L27" s="408">
        <v>5891</v>
      </c>
    </row>
    <row r="28" spans="1:12" s="82" customFormat="1" ht="15" customHeight="1" x14ac:dyDescent="0.15">
      <c r="A28" s="405">
        <v>17</v>
      </c>
      <c r="B28" s="406">
        <v>10185</v>
      </c>
      <c r="C28" s="407">
        <v>5173</v>
      </c>
      <c r="D28" s="408">
        <v>5012</v>
      </c>
      <c r="E28" s="405">
        <v>52</v>
      </c>
      <c r="F28" s="406">
        <v>13605</v>
      </c>
      <c r="G28" s="407">
        <v>6583</v>
      </c>
      <c r="H28" s="408">
        <v>7022</v>
      </c>
      <c r="I28" s="405">
        <v>87</v>
      </c>
      <c r="J28" s="406">
        <v>8649</v>
      </c>
      <c r="K28" s="407">
        <v>3039</v>
      </c>
      <c r="L28" s="408">
        <v>5610</v>
      </c>
    </row>
    <row r="29" spans="1:12" s="82" customFormat="1" ht="15" customHeight="1" x14ac:dyDescent="0.15">
      <c r="A29" s="405">
        <v>18</v>
      </c>
      <c r="B29" s="406">
        <v>10283</v>
      </c>
      <c r="C29" s="407">
        <v>5344</v>
      </c>
      <c r="D29" s="408">
        <v>4939</v>
      </c>
      <c r="E29" s="405">
        <v>53</v>
      </c>
      <c r="F29" s="406">
        <v>14184</v>
      </c>
      <c r="G29" s="407">
        <v>6816</v>
      </c>
      <c r="H29" s="408">
        <v>7368</v>
      </c>
      <c r="I29" s="405">
        <v>88</v>
      </c>
      <c r="J29" s="406">
        <v>7609</v>
      </c>
      <c r="K29" s="407">
        <v>2620</v>
      </c>
      <c r="L29" s="408">
        <v>4989</v>
      </c>
    </row>
    <row r="30" spans="1:12" s="82" customFormat="1" ht="15" customHeight="1" x14ac:dyDescent="0.15">
      <c r="A30" s="409">
        <v>19</v>
      </c>
      <c r="B30" s="410">
        <v>10760</v>
      </c>
      <c r="C30" s="411">
        <v>5493</v>
      </c>
      <c r="D30" s="412">
        <v>5267</v>
      </c>
      <c r="E30" s="409">
        <v>54</v>
      </c>
      <c r="F30" s="410">
        <v>10331</v>
      </c>
      <c r="G30" s="411">
        <v>5021</v>
      </c>
      <c r="H30" s="412">
        <v>5310</v>
      </c>
      <c r="I30" s="409">
        <v>89</v>
      </c>
      <c r="J30" s="410">
        <v>7095</v>
      </c>
      <c r="K30" s="411">
        <v>2239</v>
      </c>
      <c r="L30" s="412">
        <v>4856</v>
      </c>
    </row>
    <row r="31" spans="1:12" s="82" customFormat="1" ht="15" customHeight="1" x14ac:dyDescent="0.15">
      <c r="A31" s="398" t="s">
        <v>249</v>
      </c>
      <c r="B31" s="399">
        <v>48772</v>
      </c>
      <c r="C31" s="399">
        <v>25162</v>
      </c>
      <c r="D31" s="400">
        <v>23610</v>
      </c>
      <c r="E31" s="398" t="s">
        <v>250</v>
      </c>
      <c r="F31" s="399">
        <v>66480</v>
      </c>
      <c r="G31" s="399">
        <v>31904</v>
      </c>
      <c r="H31" s="400">
        <v>34576</v>
      </c>
      <c r="I31" s="398" t="s">
        <v>251</v>
      </c>
      <c r="J31" s="399">
        <v>22702</v>
      </c>
      <c r="K31" s="399">
        <v>6239</v>
      </c>
      <c r="L31" s="400">
        <v>16463</v>
      </c>
    </row>
    <row r="32" spans="1:12" s="82" customFormat="1" ht="15" customHeight="1" x14ac:dyDescent="0.15">
      <c r="A32" s="401">
        <v>20</v>
      </c>
      <c r="B32" s="402">
        <v>10934</v>
      </c>
      <c r="C32" s="403">
        <v>5592</v>
      </c>
      <c r="D32" s="404">
        <v>5342</v>
      </c>
      <c r="E32" s="401">
        <v>55</v>
      </c>
      <c r="F32" s="402">
        <v>13765</v>
      </c>
      <c r="G32" s="403">
        <v>6641</v>
      </c>
      <c r="H32" s="404">
        <v>7124</v>
      </c>
      <c r="I32" s="401">
        <v>90</v>
      </c>
      <c r="J32" s="402">
        <v>6097</v>
      </c>
      <c r="K32" s="403">
        <v>1872</v>
      </c>
      <c r="L32" s="404">
        <v>4225</v>
      </c>
    </row>
    <row r="33" spans="1:12" s="82" customFormat="1" ht="15" customHeight="1" x14ac:dyDescent="0.15">
      <c r="A33" s="405">
        <v>21</v>
      </c>
      <c r="B33" s="406">
        <v>10744</v>
      </c>
      <c r="C33" s="407">
        <v>5366</v>
      </c>
      <c r="D33" s="408">
        <v>5378</v>
      </c>
      <c r="E33" s="405">
        <v>56</v>
      </c>
      <c r="F33" s="406">
        <v>13171</v>
      </c>
      <c r="G33" s="407">
        <v>6302</v>
      </c>
      <c r="H33" s="408">
        <v>6869</v>
      </c>
      <c r="I33" s="405">
        <v>91</v>
      </c>
      <c r="J33" s="406">
        <v>5302</v>
      </c>
      <c r="K33" s="407">
        <v>1541</v>
      </c>
      <c r="L33" s="408">
        <v>3761</v>
      </c>
    </row>
    <row r="34" spans="1:12" s="82" customFormat="1" ht="15" customHeight="1" x14ac:dyDescent="0.15">
      <c r="A34" s="405">
        <v>22</v>
      </c>
      <c r="B34" s="406">
        <v>10366</v>
      </c>
      <c r="C34" s="407">
        <v>5346</v>
      </c>
      <c r="D34" s="408">
        <v>5020</v>
      </c>
      <c r="E34" s="405">
        <v>57</v>
      </c>
      <c r="F34" s="406">
        <v>13218</v>
      </c>
      <c r="G34" s="407">
        <v>6327</v>
      </c>
      <c r="H34" s="408">
        <v>6891</v>
      </c>
      <c r="I34" s="405">
        <v>92</v>
      </c>
      <c r="J34" s="406">
        <v>4473</v>
      </c>
      <c r="K34" s="407">
        <v>1202</v>
      </c>
      <c r="L34" s="408">
        <v>3271</v>
      </c>
    </row>
    <row r="35" spans="1:12" s="82" customFormat="1" ht="15" customHeight="1" x14ac:dyDescent="0.15">
      <c r="A35" s="405">
        <v>23</v>
      </c>
      <c r="B35" s="406">
        <v>8905</v>
      </c>
      <c r="C35" s="407">
        <v>4721</v>
      </c>
      <c r="D35" s="408">
        <v>4184</v>
      </c>
      <c r="E35" s="405">
        <v>58</v>
      </c>
      <c r="F35" s="406">
        <v>13019</v>
      </c>
      <c r="G35" s="407">
        <v>6200</v>
      </c>
      <c r="H35" s="408">
        <v>6819</v>
      </c>
      <c r="I35" s="405">
        <v>93</v>
      </c>
      <c r="J35" s="406">
        <v>3817</v>
      </c>
      <c r="K35" s="407">
        <v>936</v>
      </c>
      <c r="L35" s="408">
        <v>2881</v>
      </c>
    </row>
    <row r="36" spans="1:12" s="82" customFormat="1" ht="15" customHeight="1" x14ac:dyDescent="0.15">
      <c r="A36" s="409">
        <v>24</v>
      </c>
      <c r="B36" s="410">
        <v>7823</v>
      </c>
      <c r="C36" s="411">
        <v>4137</v>
      </c>
      <c r="D36" s="412">
        <v>3686</v>
      </c>
      <c r="E36" s="409">
        <v>59</v>
      </c>
      <c r="F36" s="410">
        <v>13307</v>
      </c>
      <c r="G36" s="411">
        <v>6434</v>
      </c>
      <c r="H36" s="412">
        <v>6873</v>
      </c>
      <c r="I36" s="409">
        <v>94</v>
      </c>
      <c r="J36" s="410">
        <v>3013</v>
      </c>
      <c r="K36" s="411">
        <v>688</v>
      </c>
      <c r="L36" s="412">
        <v>2325</v>
      </c>
    </row>
    <row r="37" spans="1:12" s="82" customFormat="1" ht="15" customHeight="1" x14ac:dyDescent="0.15">
      <c r="A37" s="398" t="s">
        <v>252</v>
      </c>
      <c r="B37" s="399">
        <v>41403</v>
      </c>
      <c r="C37" s="399">
        <v>21353</v>
      </c>
      <c r="D37" s="400">
        <v>20050</v>
      </c>
      <c r="E37" s="398" t="s">
        <v>253</v>
      </c>
      <c r="F37" s="399">
        <v>73692</v>
      </c>
      <c r="G37" s="399">
        <v>35220</v>
      </c>
      <c r="H37" s="400">
        <v>38472</v>
      </c>
      <c r="I37" s="398" t="s">
        <v>254</v>
      </c>
      <c r="J37" s="399">
        <v>6653</v>
      </c>
      <c r="K37" s="399">
        <v>1240</v>
      </c>
      <c r="L37" s="400">
        <v>5413</v>
      </c>
    </row>
    <row r="38" spans="1:12" s="82" customFormat="1" ht="15" customHeight="1" x14ac:dyDescent="0.15">
      <c r="A38" s="401">
        <v>25</v>
      </c>
      <c r="B38" s="402">
        <v>7827</v>
      </c>
      <c r="C38" s="403">
        <v>4139</v>
      </c>
      <c r="D38" s="404">
        <v>3688</v>
      </c>
      <c r="E38" s="401">
        <v>60</v>
      </c>
      <c r="F38" s="402">
        <v>13965</v>
      </c>
      <c r="G38" s="403">
        <v>6679</v>
      </c>
      <c r="H38" s="404">
        <v>7286</v>
      </c>
      <c r="I38" s="401">
        <v>95</v>
      </c>
      <c r="J38" s="402">
        <v>2277</v>
      </c>
      <c r="K38" s="403">
        <v>509</v>
      </c>
      <c r="L38" s="404">
        <v>1768</v>
      </c>
    </row>
    <row r="39" spans="1:12" s="82" customFormat="1" ht="15" customHeight="1" x14ac:dyDescent="0.15">
      <c r="A39" s="405">
        <v>26</v>
      </c>
      <c r="B39" s="406">
        <v>8067</v>
      </c>
      <c r="C39" s="407">
        <v>4263</v>
      </c>
      <c r="D39" s="408">
        <v>3804</v>
      </c>
      <c r="E39" s="405">
        <v>61</v>
      </c>
      <c r="F39" s="406">
        <v>15133</v>
      </c>
      <c r="G39" s="407">
        <v>7262</v>
      </c>
      <c r="H39" s="408">
        <v>7871</v>
      </c>
      <c r="I39" s="405">
        <v>96</v>
      </c>
      <c r="J39" s="406">
        <v>1795</v>
      </c>
      <c r="K39" s="407">
        <v>338</v>
      </c>
      <c r="L39" s="408">
        <v>1457</v>
      </c>
    </row>
    <row r="40" spans="1:12" s="82" customFormat="1" ht="15" customHeight="1" x14ac:dyDescent="0.15">
      <c r="A40" s="405">
        <v>27</v>
      </c>
      <c r="B40" s="406">
        <v>8074</v>
      </c>
      <c r="C40" s="407">
        <v>4217</v>
      </c>
      <c r="D40" s="408">
        <v>3857</v>
      </c>
      <c r="E40" s="405">
        <v>62</v>
      </c>
      <c r="F40" s="406">
        <v>14521</v>
      </c>
      <c r="G40" s="407">
        <v>6872</v>
      </c>
      <c r="H40" s="408">
        <v>7649</v>
      </c>
      <c r="I40" s="405">
        <v>97</v>
      </c>
      <c r="J40" s="406">
        <v>1289</v>
      </c>
      <c r="K40" s="407">
        <v>207</v>
      </c>
      <c r="L40" s="408">
        <v>1082</v>
      </c>
    </row>
    <row r="41" spans="1:12" s="82" customFormat="1" ht="15" customHeight="1" x14ac:dyDescent="0.15">
      <c r="A41" s="405">
        <v>28</v>
      </c>
      <c r="B41" s="406">
        <v>8494</v>
      </c>
      <c r="C41" s="407">
        <v>4306</v>
      </c>
      <c r="D41" s="408">
        <v>4188</v>
      </c>
      <c r="E41" s="405">
        <v>63</v>
      </c>
      <c r="F41" s="406">
        <v>14306</v>
      </c>
      <c r="G41" s="407">
        <v>6897</v>
      </c>
      <c r="H41" s="408">
        <v>7409</v>
      </c>
      <c r="I41" s="405">
        <v>98</v>
      </c>
      <c r="J41" s="406">
        <v>781</v>
      </c>
      <c r="K41" s="407">
        <v>110</v>
      </c>
      <c r="L41" s="408">
        <v>671</v>
      </c>
    </row>
    <row r="42" spans="1:12" s="82" customFormat="1" ht="15" customHeight="1" x14ac:dyDescent="0.15">
      <c r="A42" s="409">
        <v>29</v>
      </c>
      <c r="B42" s="410">
        <v>8941</v>
      </c>
      <c r="C42" s="411">
        <v>4428</v>
      </c>
      <c r="D42" s="412">
        <v>4513</v>
      </c>
      <c r="E42" s="409">
        <v>64</v>
      </c>
      <c r="F42" s="410">
        <v>15767</v>
      </c>
      <c r="G42" s="411">
        <v>7510</v>
      </c>
      <c r="H42" s="412">
        <v>8257</v>
      </c>
      <c r="I42" s="409">
        <v>99</v>
      </c>
      <c r="J42" s="410">
        <v>511</v>
      </c>
      <c r="K42" s="411">
        <v>76</v>
      </c>
      <c r="L42" s="412">
        <v>435</v>
      </c>
    </row>
    <row r="43" spans="1:12" s="82" customFormat="1" ht="15" customHeight="1" x14ac:dyDescent="0.15">
      <c r="A43" s="398" t="s">
        <v>255</v>
      </c>
      <c r="B43" s="399">
        <v>51123</v>
      </c>
      <c r="C43" s="399">
        <v>25918</v>
      </c>
      <c r="D43" s="400">
        <v>25205</v>
      </c>
      <c r="E43" s="398" t="s">
        <v>256</v>
      </c>
      <c r="F43" s="399">
        <v>85111</v>
      </c>
      <c r="G43" s="399">
        <v>40777</v>
      </c>
      <c r="H43" s="400">
        <v>44334</v>
      </c>
      <c r="I43" s="401" t="s">
        <v>257</v>
      </c>
      <c r="J43" s="402">
        <v>916</v>
      </c>
      <c r="K43" s="402">
        <v>131</v>
      </c>
      <c r="L43" s="479">
        <v>785</v>
      </c>
    </row>
    <row r="44" spans="1:12" s="82" customFormat="1" ht="15" customHeight="1" x14ac:dyDescent="0.15">
      <c r="A44" s="401">
        <v>30</v>
      </c>
      <c r="B44" s="402">
        <v>9235</v>
      </c>
      <c r="C44" s="403">
        <v>4682</v>
      </c>
      <c r="D44" s="404">
        <v>4553</v>
      </c>
      <c r="E44" s="401">
        <v>65</v>
      </c>
      <c r="F44" s="402">
        <v>15851</v>
      </c>
      <c r="G44" s="403">
        <v>7568</v>
      </c>
      <c r="H44" s="404">
        <v>8283</v>
      </c>
      <c r="I44" s="405" t="s">
        <v>285</v>
      </c>
      <c r="J44" s="406">
        <v>11011</v>
      </c>
      <c r="K44" s="406">
        <v>6284</v>
      </c>
      <c r="L44" s="480">
        <v>4727</v>
      </c>
    </row>
    <row r="45" spans="1:12" s="82" customFormat="1" ht="15" customHeight="1" x14ac:dyDescent="0.15">
      <c r="A45" s="405">
        <v>31</v>
      </c>
      <c r="B45" s="406">
        <v>9719</v>
      </c>
      <c r="C45" s="407">
        <v>4809</v>
      </c>
      <c r="D45" s="408">
        <v>4910</v>
      </c>
      <c r="E45" s="405">
        <v>66</v>
      </c>
      <c r="F45" s="406">
        <v>15862</v>
      </c>
      <c r="G45" s="407">
        <v>7629</v>
      </c>
      <c r="H45" s="408">
        <v>8233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10255</v>
      </c>
      <c r="C46" s="407">
        <v>5268</v>
      </c>
      <c r="D46" s="408">
        <v>4987</v>
      </c>
      <c r="E46" s="405">
        <v>67</v>
      </c>
      <c r="F46" s="406">
        <v>17106</v>
      </c>
      <c r="G46" s="407">
        <v>8237</v>
      </c>
      <c r="H46" s="408">
        <v>8869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10782</v>
      </c>
      <c r="C47" s="407">
        <v>5527</v>
      </c>
      <c r="D47" s="408">
        <v>5255</v>
      </c>
      <c r="E47" s="405">
        <v>68</v>
      </c>
      <c r="F47" s="406">
        <v>17549</v>
      </c>
      <c r="G47" s="407">
        <v>8401</v>
      </c>
      <c r="H47" s="408">
        <v>9148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11132</v>
      </c>
      <c r="C48" s="411">
        <v>5632</v>
      </c>
      <c r="D48" s="412">
        <v>5500</v>
      </c>
      <c r="E48" s="409">
        <v>69</v>
      </c>
      <c r="F48" s="410">
        <v>18743</v>
      </c>
      <c r="G48" s="411">
        <v>8942</v>
      </c>
      <c r="H48" s="412">
        <v>9801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136448</v>
      </c>
      <c r="C52" s="484">
        <v>69673</v>
      </c>
      <c r="D52" s="485">
        <v>66775</v>
      </c>
      <c r="E52" s="413" t="s">
        <v>260</v>
      </c>
      <c r="F52" s="414">
        <v>605681</v>
      </c>
      <c r="G52" s="484">
        <v>301139</v>
      </c>
      <c r="H52" s="485">
        <v>304542</v>
      </c>
      <c r="I52" s="413" t="s">
        <v>261</v>
      </c>
      <c r="J52" s="414">
        <v>371843</v>
      </c>
      <c r="K52" s="484">
        <v>157151</v>
      </c>
      <c r="L52" s="485">
        <v>214692</v>
      </c>
    </row>
    <row r="53" spans="1:12" s="82" customFormat="1" ht="15" customHeight="1" x14ac:dyDescent="0.15">
      <c r="A53" s="421" t="s">
        <v>262</v>
      </c>
      <c r="B53" s="531">
        <f>B52/(B5-J44)</f>
        <v>0.1224878183652731</v>
      </c>
      <c r="C53" s="531">
        <f>C52/(C5-K44)</f>
        <v>0.13196568698942918</v>
      </c>
      <c r="D53" s="532">
        <f>D52/(D5-L44)</f>
        <v>0.11394876187908377</v>
      </c>
      <c r="E53" s="490" t="s">
        <v>262</v>
      </c>
      <c r="F53" s="531">
        <f>F52/(B5-J44)</f>
        <v>0.54371294790174263</v>
      </c>
      <c r="G53" s="531">
        <f>G52/(C5-K44)</f>
        <v>0.57037898489098671</v>
      </c>
      <c r="H53" s="532">
        <f>H52/(D5-L44)</f>
        <v>0.51968826417341718</v>
      </c>
      <c r="I53" s="533" t="s">
        <v>262</v>
      </c>
      <c r="J53" s="531">
        <f>J52/(B5-J44)</f>
        <v>0.33379923373298431</v>
      </c>
      <c r="K53" s="531">
        <f>K52/(C5-K44)</f>
        <v>0.29765532811958412</v>
      </c>
      <c r="L53" s="532">
        <f>L52/(D5-L44)</f>
        <v>0.36636297394749912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74" right="0.73" top="0.62" bottom="0.56999999999999995" header="0.3" footer="0.3"/>
  <pageSetup paperSize="9" scale="9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2" width="8" style="486" customWidth="1"/>
    <col min="3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286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477400</v>
      </c>
      <c r="C5" s="391">
        <v>229639</v>
      </c>
      <c r="D5" s="392">
        <v>247761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20107</v>
      </c>
      <c r="C7" s="399">
        <v>10223</v>
      </c>
      <c r="D7" s="400">
        <v>9884</v>
      </c>
      <c r="E7" s="398" t="s">
        <v>238</v>
      </c>
      <c r="F7" s="399">
        <v>28318</v>
      </c>
      <c r="G7" s="399">
        <v>13936</v>
      </c>
      <c r="H7" s="400">
        <v>14382</v>
      </c>
      <c r="I7" s="398" t="s">
        <v>239</v>
      </c>
      <c r="J7" s="399">
        <v>34422</v>
      </c>
      <c r="K7" s="399">
        <v>16131</v>
      </c>
      <c r="L7" s="400">
        <v>18291</v>
      </c>
    </row>
    <row r="8" spans="1:12" s="82" customFormat="1" ht="15" customHeight="1" x14ac:dyDescent="0.15">
      <c r="A8" s="401">
        <v>0</v>
      </c>
      <c r="B8" s="402">
        <v>3795</v>
      </c>
      <c r="C8" s="403">
        <v>1947</v>
      </c>
      <c r="D8" s="404">
        <v>1848</v>
      </c>
      <c r="E8" s="401">
        <v>35</v>
      </c>
      <c r="F8" s="402">
        <v>5532</v>
      </c>
      <c r="G8" s="403">
        <v>2724</v>
      </c>
      <c r="H8" s="404">
        <v>2808</v>
      </c>
      <c r="I8" s="401">
        <v>70</v>
      </c>
      <c r="J8" s="402">
        <v>7268</v>
      </c>
      <c r="K8" s="403">
        <v>3459</v>
      </c>
      <c r="L8" s="404">
        <v>3809</v>
      </c>
    </row>
    <row r="9" spans="1:12" s="82" customFormat="1" ht="15" customHeight="1" x14ac:dyDescent="0.15">
      <c r="A9" s="405">
        <v>1</v>
      </c>
      <c r="B9" s="406">
        <v>3836</v>
      </c>
      <c r="C9" s="407">
        <v>1973</v>
      </c>
      <c r="D9" s="408">
        <v>1863</v>
      </c>
      <c r="E9" s="405">
        <v>36</v>
      </c>
      <c r="F9" s="406">
        <v>5468</v>
      </c>
      <c r="G9" s="407">
        <v>2691</v>
      </c>
      <c r="H9" s="408">
        <v>2777</v>
      </c>
      <c r="I9" s="405">
        <v>71</v>
      </c>
      <c r="J9" s="406">
        <v>8035</v>
      </c>
      <c r="K9" s="407">
        <v>3772</v>
      </c>
      <c r="L9" s="408">
        <v>4263</v>
      </c>
    </row>
    <row r="10" spans="1:12" s="82" customFormat="1" ht="15" customHeight="1" x14ac:dyDescent="0.15">
      <c r="A10" s="405">
        <v>2</v>
      </c>
      <c r="B10" s="406">
        <v>4008</v>
      </c>
      <c r="C10" s="407">
        <v>1991</v>
      </c>
      <c r="D10" s="408">
        <v>2017</v>
      </c>
      <c r="E10" s="405">
        <v>37</v>
      </c>
      <c r="F10" s="406">
        <v>5741</v>
      </c>
      <c r="G10" s="407">
        <v>2817</v>
      </c>
      <c r="H10" s="408">
        <v>2924</v>
      </c>
      <c r="I10" s="405">
        <v>72</v>
      </c>
      <c r="J10" s="406">
        <v>7774</v>
      </c>
      <c r="K10" s="407">
        <v>3645</v>
      </c>
      <c r="L10" s="408">
        <v>4129</v>
      </c>
    </row>
    <row r="11" spans="1:12" s="82" customFormat="1" ht="15" customHeight="1" x14ac:dyDescent="0.15">
      <c r="A11" s="405">
        <v>3</v>
      </c>
      <c r="B11" s="406">
        <v>4126</v>
      </c>
      <c r="C11" s="407">
        <v>2127</v>
      </c>
      <c r="D11" s="408">
        <v>1999</v>
      </c>
      <c r="E11" s="405">
        <v>38</v>
      </c>
      <c r="F11" s="406">
        <v>5708</v>
      </c>
      <c r="G11" s="407">
        <v>2828</v>
      </c>
      <c r="H11" s="408">
        <v>2880</v>
      </c>
      <c r="I11" s="405">
        <v>73</v>
      </c>
      <c r="J11" s="406">
        <v>6950</v>
      </c>
      <c r="K11" s="407">
        <v>3233</v>
      </c>
      <c r="L11" s="408">
        <v>3717</v>
      </c>
    </row>
    <row r="12" spans="1:12" s="82" customFormat="1" ht="15" customHeight="1" x14ac:dyDescent="0.15">
      <c r="A12" s="409">
        <v>4</v>
      </c>
      <c r="B12" s="410">
        <v>4342</v>
      </c>
      <c r="C12" s="411">
        <v>2185</v>
      </c>
      <c r="D12" s="412">
        <v>2157</v>
      </c>
      <c r="E12" s="409">
        <v>39</v>
      </c>
      <c r="F12" s="410">
        <v>5869</v>
      </c>
      <c r="G12" s="411">
        <v>2876</v>
      </c>
      <c r="H12" s="412">
        <v>2993</v>
      </c>
      <c r="I12" s="409">
        <v>74</v>
      </c>
      <c r="J12" s="410">
        <v>4395</v>
      </c>
      <c r="K12" s="411">
        <v>2022</v>
      </c>
      <c r="L12" s="412">
        <v>2373</v>
      </c>
    </row>
    <row r="13" spans="1:12" s="82" customFormat="1" ht="15" customHeight="1" x14ac:dyDescent="0.15">
      <c r="A13" s="398" t="s">
        <v>240</v>
      </c>
      <c r="B13" s="399">
        <v>21095</v>
      </c>
      <c r="C13" s="399">
        <v>10739</v>
      </c>
      <c r="D13" s="400">
        <v>10356</v>
      </c>
      <c r="E13" s="398" t="s">
        <v>241</v>
      </c>
      <c r="F13" s="399">
        <v>33274</v>
      </c>
      <c r="G13" s="399">
        <v>16584</v>
      </c>
      <c r="H13" s="400">
        <v>16690</v>
      </c>
      <c r="I13" s="398" t="s">
        <v>242</v>
      </c>
      <c r="J13" s="399">
        <v>24437</v>
      </c>
      <c r="K13" s="399">
        <v>10962</v>
      </c>
      <c r="L13" s="400">
        <v>13475</v>
      </c>
    </row>
    <row r="14" spans="1:12" s="82" customFormat="1" ht="15" customHeight="1" x14ac:dyDescent="0.15">
      <c r="A14" s="401">
        <v>5</v>
      </c>
      <c r="B14" s="402">
        <v>4080</v>
      </c>
      <c r="C14" s="403">
        <v>2081</v>
      </c>
      <c r="D14" s="404">
        <v>1999</v>
      </c>
      <c r="E14" s="401">
        <v>40</v>
      </c>
      <c r="F14" s="402">
        <v>6253</v>
      </c>
      <c r="G14" s="403">
        <v>3118</v>
      </c>
      <c r="H14" s="404">
        <v>3135</v>
      </c>
      <c r="I14" s="401">
        <v>75</v>
      </c>
      <c r="J14" s="402">
        <v>4557</v>
      </c>
      <c r="K14" s="403">
        <v>2058</v>
      </c>
      <c r="L14" s="404">
        <v>2499</v>
      </c>
    </row>
    <row r="15" spans="1:12" s="82" customFormat="1" ht="15" customHeight="1" x14ac:dyDescent="0.15">
      <c r="A15" s="405">
        <v>6</v>
      </c>
      <c r="B15" s="406">
        <v>4060</v>
      </c>
      <c r="C15" s="407">
        <v>2056</v>
      </c>
      <c r="D15" s="408">
        <v>2004</v>
      </c>
      <c r="E15" s="405">
        <v>41</v>
      </c>
      <c r="F15" s="406">
        <v>6436</v>
      </c>
      <c r="G15" s="407">
        <v>3228</v>
      </c>
      <c r="H15" s="408">
        <v>3208</v>
      </c>
      <c r="I15" s="405">
        <v>76</v>
      </c>
      <c r="J15" s="406">
        <v>5355</v>
      </c>
      <c r="K15" s="407">
        <v>2424</v>
      </c>
      <c r="L15" s="408">
        <v>2931</v>
      </c>
    </row>
    <row r="16" spans="1:12" s="82" customFormat="1" ht="15" customHeight="1" x14ac:dyDescent="0.15">
      <c r="A16" s="405">
        <v>7</v>
      </c>
      <c r="B16" s="406">
        <v>4258</v>
      </c>
      <c r="C16" s="407">
        <v>2208</v>
      </c>
      <c r="D16" s="408">
        <v>2050</v>
      </c>
      <c r="E16" s="405">
        <v>42</v>
      </c>
      <c r="F16" s="406">
        <v>6635</v>
      </c>
      <c r="G16" s="407">
        <v>3270</v>
      </c>
      <c r="H16" s="408">
        <v>3365</v>
      </c>
      <c r="I16" s="405">
        <v>77</v>
      </c>
      <c r="J16" s="406">
        <v>4900</v>
      </c>
      <c r="K16" s="407">
        <v>2203</v>
      </c>
      <c r="L16" s="408">
        <v>2697</v>
      </c>
    </row>
    <row r="17" spans="1:12" s="82" customFormat="1" ht="15" customHeight="1" x14ac:dyDescent="0.15">
      <c r="A17" s="405">
        <v>8</v>
      </c>
      <c r="B17" s="406">
        <v>4320</v>
      </c>
      <c r="C17" s="407">
        <v>2203</v>
      </c>
      <c r="D17" s="408">
        <v>2117</v>
      </c>
      <c r="E17" s="405">
        <v>43</v>
      </c>
      <c r="F17" s="406">
        <v>6830</v>
      </c>
      <c r="G17" s="407">
        <v>3426</v>
      </c>
      <c r="H17" s="408">
        <v>3404</v>
      </c>
      <c r="I17" s="405">
        <v>78</v>
      </c>
      <c r="J17" s="406">
        <v>4921</v>
      </c>
      <c r="K17" s="407">
        <v>2175</v>
      </c>
      <c r="L17" s="408">
        <v>2746</v>
      </c>
    </row>
    <row r="18" spans="1:12" s="82" customFormat="1" ht="15" customHeight="1" x14ac:dyDescent="0.15">
      <c r="A18" s="409">
        <v>9</v>
      </c>
      <c r="B18" s="410">
        <v>4377</v>
      </c>
      <c r="C18" s="411">
        <v>2191</v>
      </c>
      <c r="D18" s="412">
        <v>2186</v>
      </c>
      <c r="E18" s="409">
        <v>44</v>
      </c>
      <c r="F18" s="410">
        <v>7120</v>
      </c>
      <c r="G18" s="411">
        <v>3542</v>
      </c>
      <c r="H18" s="412">
        <v>3578</v>
      </c>
      <c r="I18" s="409">
        <v>79</v>
      </c>
      <c r="J18" s="410">
        <v>4704</v>
      </c>
      <c r="K18" s="411">
        <v>2102</v>
      </c>
      <c r="L18" s="412">
        <v>2602</v>
      </c>
    </row>
    <row r="19" spans="1:12" s="82" customFormat="1" ht="15" customHeight="1" x14ac:dyDescent="0.15">
      <c r="A19" s="398" t="s">
        <v>243</v>
      </c>
      <c r="B19" s="399">
        <v>22297</v>
      </c>
      <c r="C19" s="399">
        <v>11348</v>
      </c>
      <c r="D19" s="400">
        <v>10949</v>
      </c>
      <c r="E19" s="398" t="s">
        <v>244</v>
      </c>
      <c r="F19" s="399">
        <v>36327</v>
      </c>
      <c r="G19" s="399">
        <v>17930</v>
      </c>
      <c r="H19" s="400">
        <v>18397</v>
      </c>
      <c r="I19" s="398" t="s">
        <v>245</v>
      </c>
      <c r="J19" s="399">
        <v>17697</v>
      </c>
      <c r="K19" s="399">
        <v>7362</v>
      </c>
      <c r="L19" s="400">
        <v>10335</v>
      </c>
    </row>
    <row r="20" spans="1:12" s="82" customFormat="1" ht="15" customHeight="1" x14ac:dyDescent="0.15">
      <c r="A20" s="401">
        <v>10</v>
      </c>
      <c r="B20" s="402">
        <v>4485</v>
      </c>
      <c r="C20" s="403">
        <v>2283</v>
      </c>
      <c r="D20" s="404">
        <v>2202</v>
      </c>
      <c r="E20" s="401">
        <v>45</v>
      </c>
      <c r="F20" s="402">
        <v>7224</v>
      </c>
      <c r="G20" s="403">
        <v>3596</v>
      </c>
      <c r="H20" s="404">
        <v>3628</v>
      </c>
      <c r="I20" s="401">
        <v>80</v>
      </c>
      <c r="J20" s="402">
        <v>3983</v>
      </c>
      <c r="K20" s="403">
        <v>1740</v>
      </c>
      <c r="L20" s="404">
        <v>2243</v>
      </c>
    </row>
    <row r="21" spans="1:12" s="82" customFormat="1" ht="15" customHeight="1" x14ac:dyDescent="0.15">
      <c r="A21" s="405">
        <v>11</v>
      </c>
      <c r="B21" s="406">
        <v>4494</v>
      </c>
      <c r="C21" s="407">
        <v>2256</v>
      </c>
      <c r="D21" s="408">
        <v>2238</v>
      </c>
      <c r="E21" s="405">
        <v>46</v>
      </c>
      <c r="F21" s="406">
        <v>7554</v>
      </c>
      <c r="G21" s="407">
        <v>3732</v>
      </c>
      <c r="H21" s="408">
        <v>3822</v>
      </c>
      <c r="I21" s="405">
        <v>81</v>
      </c>
      <c r="J21" s="406">
        <v>3468</v>
      </c>
      <c r="K21" s="407">
        <v>1471</v>
      </c>
      <c r="L21" s="408">
        <v>1997</v>
      </c>
    </row>
    <row r="22" spans="1:12" s="82" customFormat="1" ht="15" customHeight="1" x14ac:dyDescent="0.15">
      <c r="A22" s="405">
        <v>12</v>
      </c>
      <c r="B22" s="406">
        <v>4512</v>
      </c>
      <c r="C22" s="407">
        <v>2305</v>
      </c>
      <c r="D22" s="408">
        <v>2207</v>
      </c>
      <c r="E22" s="405">
        <v>47</v>
      </c>
      <c r="F22" s="406">
        <v>7503</v>
      </c>
      <c r="G22" s="407">
        <v>3683</v>
      </c>
      <c r="H22" s="408">
        <v>3820</v>
      </c>
      <c r="I22" s="405">
        <v>82</v>
      </c>
      <c r="J22" s="406">
        <v>3504</v>
      </c>
      <c r="K22" s="407">
        <v>1494</v>
      </c>
      <c r="L22" s="408">
        <v>2010</v>
      </c>
    </row>
    <row r="23" spans="1:12" s="82" customFormat="1" ht="15" customHeight="1" x14ac:dyDescent="0.15">
      <c r="A23" s="405">
        <v>13</v>
      </c>
      <c r="B23" s="406">
        <v>4377</v>
      </c>
      <c r="C23" s="407">
        <v>2254</v>
      </c>
      <c r="D23" s="408">
        <v>2123</v>
      </c>
      <c r="E23" s="405">
        <v>48</v>
      </c>
      <c r="F23" s="406">
        <v>7157</v>
      </c>
      <c r="G23" s="407">
        <v>3536</v>
      </c>
      <c r="H23" s="408">
        <v>3621</v>
      </c>
      <c r="I23" s="405">
        <v>83</v>
      </c>
      <c r="J23" s="406">
        <v>3587</v>
      </c>
      <c r="K23" s="407">
        <v>1429</v>
      </c>
      <c r="L23" s="408">
        <v>2158</v>
      </c>
    </row>
    <row r="24" spans="1:12" s="82" customFormat="1" ht="15" customHeight="1" x14ac:dyDescent="0.15">
      <c r="A24" s="409">
        <v>14</v>
      </c>
      <c r="B24" s="410">
        <v>4429</v>
      </c>
      <c r="C24" s="411">
        <v>2250</v>
      </c>
      <c r="D24" s="412">
        <v>2179</v>
      </c>
      <c r="E24" s="409">
        <v>49</v>
      </c>
      <c r="F24" s="410">
        <v>6889</v>
      </c>
      <c r="G24" s="411">
        <v>3383</v>
      </c>
      <c r="H24" s="412">
        <v>3506</v>
      </c>
      <c r="I24" s="409">
        <v>84</v>
      </c>
      <c r="J24" s="410">
        <v>3155</v>
      </c>
      <c r="K24" s="411">
        <v>1228</v>
      </c>
      <c r="L24" s="412">
        <v>1927</v>
      </c>
    </row>
    <row r="25" spans="1:12" s="82" customFormat="1" ht="15" customHeight="1" x14ac:dyDescent="0.15">
      <c r="A25" s="398" t="s">
        <v>246</v>
      </c>
      <c r="B25" s="399">
        <v>22572</v>
      </c>
      <c r="C25" s="399">
        <v>11635</v>
      </c>
      <c r="D25" s="400">
        <v>10937</v>
      </c>
      <c r="E25" s="398" t="s">
        <v>247</v>
      </c>
      <c r="F25" s="399">
        <v>29696</v>
      </c>
      <c r="G25" s="399">
        <v>14316</v>
      </c>
      <c r="H25" s="400">
        <v>15380</v>
      </c>
      <c r="I25" s="398" t="s">
        <v>248</v>
      </c>
      <c r="J25" s="399">
        <v>12779</v>
      </c>
      <c r="K25" s="399">
        <v>4585</v>
      </c>
      <c r="L25" s="400">
        <v>8194</v>
      </c>
    </row>
    <row r="26" spans="1:12" s="82" customFormat="1" ht="15" customHeight="1" x14ac:dyDescent="0.15">
      <c r="A26" s="401">
        <v>15</v>
      </c>
      <c r="B26" s="402">
        <v>4249</v>
      </c>
      <c r="C26" s="403">
        <v>2189</v>
      </c>
      <c r="D26" s="404">
        <v>2060</v>
      </c>
      <c r="E26" s="401">
        <v>50</v>
      </c>
      <c r="F26" s="402">
        <v>6433</v>
      </c>
      <c r="G26" s="403">
        <v>3107</v>
      </c>
      <c r="H26" s="404">
        <v>3326</v>
      </c>
      <c r="I26" s="401">
        <v>85</v>
      </c>
      <c r="J26" s="402">
        <v>3013</v>
      </c>
      <c r="K26" s="403">
        <v>1139</v>
      </c>
      <c r="L26" s="404">
        <v>1874</v>
      </c>
    </row>
    <row r="27" spans="1:12" s="82" customFormat="1" ht="15" customHeight="1" x14ac:dyDescent="0.15">
      <c r="A27" s="405">
        <v>16</v>
      </c>
      <c r="B27" s="406">
        <v>4419</v>
      </c>
      <c r="C27" s="407">
        <v>2294</v>
      </c>
      <c r="D27" s="408">
        <v>2125</v>
      </c>
      <c r="E27" s="405">
        <v>51</v>
      </c>
      <c r="F27" s="406">
        <v>6457</v>
      </c>
      <c r="G27" s="407">
        <v>3107</v>
      </c>
      <c r="H27" s="408">
        <v>3350</v>
      </c>
      <c r="I27" s="405">
        <v>86</v>
      </c>
      <c r="J27" s="406">
        <v>2759</v>
      </c>
      <c r="K27" s="407">
        <v>985</v>
      </c>
      <c r="L27" s="408">
        <v>1774</v>
      </c>
    </row>
    <row r="28" spans="1:12" s="82" customFormat="1" ht="15" customHeight="1" x14ac:dyDescent="0.15">
      <c r="A28" s="405">
        <v>17</v>
      </c>
      <c r="B28" s="406">
        <v>4558</v>
      </c>
      <c r="C28" s="407">
        <v>2322</v>
      </c>
      <c r="D28" s="408">
        <v>2236</v>
      </c>
      <c r="E28" s="405">
        <v>52</v>
      </c>
      <c r="F28" s="406">
        <v>6013</v>
      </c>
      <c r="G28" s="407">
        <v>2882</v>
      </c>
      <c r="H28" s="408">
        <v>3131</v>
      </c>
      <c r="I28" s="405">
        <v>87</v>
      </c>
      <c r="J28" s="406">
        <v>2675</v>
      </c>
      <c r="K28" s="407">
        <v>963</v>
      </c>
      <c r="L28" s="408">
        <v>1712</v>
      </c>
    </row>
    <row r="29" spans="1:12" s="82" customFormat="1" ht="15" customHeight="1" x14ac:dyDescent="0.15">
      <c r="A29" s="405">
        <v>18</v>
      </c>
      <c r="B29" s="406">
        <v>4631</v>
      </c>
      <c r="C29" s="407">
        <v>2414</v>
      </c>
      <c r="D29" s="408">
        <v>2217</v>
      </c>
      <c r="E29" s="405">
        <v>53</v>
      </c>
      <c r="F29" s="406">
        <v>6271</v>
      </c>
      <c r="G29" s="407">
        <v>3022</v>
      </c>
      <c r="H29" s="408">
        <v>3249</v>
      </c>
      <c r="I29" s="405">
        <v>88</v>
      </c>
      <c r="J29" s="406">
        <v>2220</v>
      </c>
      <c r="K29" s="407">
        <v>796</v>
      </c>
      <c r="L29" s="408">
        <v>1424</v>
      </c>
    </row>
    <row r="30" spans="1:12" s="82" customFormat="1" ht="15" customHeight="1" x14ac:dyDescent="0.15">
      <c r="A30" s="409">
        <v>19</v>
      </c>
      <c r="B30" s="410">
        <v>4715</v>
      </c>
      <c r="C30" s="411">
        <v>2416</v>
      </c>
      <c r="D30" s="412">
        <v>2299</v>
      </c>
      <c r="E30" s="409">
        <v>54</v>
      </c>
      <c r="F30" s="410">
        <v>4522</v>
      </c>
      <c r="G30" s="411">
        <v>2198</v>
      </c>
      <c r="H30" s="412">
        <v>2324</v>
      </c>
      <c r="I30" s="409">
        <v>89</v>
      </c>
      <c r="J30" s="410">
        <v>2112</v>
      </c>
      <c r="K30" s="411">
        <v>702</v>
      </c>
      <c r="L30" s="412">
        <v>1410</v>
      </c>
    </row>
    <row r="31" spans="1:12" s="82" customFormat="1" ht="15" customHeight="1" x14ac:dyDescent="0.15">
      <c r="A31" s="398" t="s">
        <v>249</v>
      </c>
      <c r="B31" s="399">
        <v>22806</v>
      </c>
      <c r="C31" s="399">
        <v>11799</v>
      </c>
      <c r="D31" s="400">
        <v>11007</v>
      </c>
      <c r="E31" s="398" t="s">
        <v>250</v>
      </c>
      <c r="F31" s="399">
        <v>27920</v>
      </c>
      <c r="G31" s="399">
        <v>13316</v>
      </c>
      <c r="H31" s="400">
        <v>14604</v>
      </c>
      <c r="I31" s="398" t="s">
        <v>251</v>
      </c>
      <c r="J31" s="399">
        <v>6630</v>
      </c>
      <c r="K31" s="399">
        <v>1835</v>
      </c>
      <c r="L31" s="400">
        <v>4795</v>
      </c>
    </row>
    <row r="32" spans="1:12" s="82" customFormat="1" ht="15" customHeight="1" x14ac:dyDescent="0.15">
      <c r="A32" s="401">
        <v>20</v>
      </c>
      <c r="B32" s="402">
        <v>4723</v>
      </c>
      <c r="C32" s="403">
        <v>2434</v>
      </c>
      <c r="D32" s="404">
        <v>2289</v>
      </c>
      <c r="E32" s="401">
        <v>55</v>
      </c>
      <c r="F32" s="402">
        <v>5915</v>
      </c>
      <c r="G32" s="403">
        <v>2840</v>
      </c>
      <c r="H32" s="404">
        <v>3075</v>
      </c>
      <c r="I32" s="401">
        <v>90</v>
      </c>
      <c r="J32" s="402">
        <v>1706</v>
      </c>
      <c r="K32" s="403">
        <v>514</v>
      </c>
      <c r="L32" s="404">
        <v>1192</v>
      </c>
    </row>
    <row r="33" spans="1:12" s="82" customFormat="1" ht="15" customHeight="1" x14ac:dyDescent="0.15">
      <c r="A33" s="405">
        <v>21</v>
      </c>
      <c r="B33" s="406">
        <v>4695</v>
      </c>
      <c r="C33" s="407">
        <v>2374</v>
      </c>
      <c r="D33" s="408">
        <v>2321</v>
      </c>
      <c r="E33" s="405">
        <v>56</v>
      </c>
      <c r="F33" s="406">
        <v>5606</v>
      </c>
      <c r="G33" s="407">
        <v>2643</v>
      </c>
      <c r="H33" s="408">
        <v>2963</v>
      </c>
      <c r="I33" s="405">
        <v>91</v>
      </c>
      <c r="J33" s="406">
        <v>1585</v>
      </c>
      <c r="K33" s="407">
        <v>467</v>
      </c>
      <c r="L33" s="408">
        <v>1118</v>
      </c>
    </row>
    <row r="34" spans="1:12" s="82" customFormat="1" ht="15" customHeight="1" x14ac:dyDescent="0.15">
      <c r="A34" s="405">
        <v>22</v>
      </c>
      <c r="B34" s="406">
        <v>4678</v>
      </c>
      <c r="C34" s="407">
        <v>2443</v>
      </c>
      <c r="D34" s="408">
        <v>2235</v>
      </c>
      <c r="E34" s="405">
        <v>57</v>
      </c>
      <c r="F34" s="406">
        <v>5553</v>
      </c>
      <c r="G34" s="407">
        <v>2628</v>
      </c>
      <c r="H34" s="408">
        <v>2925</v>
      </c>
      <c r="I34" s="405">
        <v>92</v>
      </c>
      <c r="J34" s="406">
        <v>1336</v>
      </c>
      <c r="K34" s="407">
        <v>334</v>
      </c>
      <c r="L34" s="408">
        <v>1002</v>
      </c>
    </row>
    <row r="35" spans="1:12" s="82" customFormat="1" ht="15" customHeight="1" x14ac:dyDescent="0.15">
      <c r="A35" s="405">
        <v>23</v>
      </c>
      <c r="B35" s="406">
        <v>4392</v>
      </c>
      <c r="C35" s="407">
        <v>2299</v>
      </c>
      <c r="D35" s="408">
        <v>2093</v>
      </c>
      <c r="E35" s="405">
        <v>58</v>
      </c>
      <c r="F35" s="406">
        <v>5415</v>
      </c>
      <c r="G35" s="407">
        <v>2598</v>
      </c>
      <c r="H35" s="408">
        <v>2817</v>
      </c>
      <c r="I35" s="405">
        <v>93</v>
      </c>
      <c r="J35" s="406">
        <v>1122</v>
      </c>
      <c r="K35" s="407">
        <v>295</v>
      </c>
      <c r="L35" s="408">
        <v>827</v>
      </c>
    </row>
    <row r="36" spans="1:12" s="82" customFormat="1" ht="15" customHeight="1" x14ac:dyDescent="0.15">
      <c r="A36" s="409">
        <v>24</v>
      </c>
      <c r="B36" s="410">
        <v>4318</v>
      </c>
      <c r="C36" s="411">
        <v>2249</v>
      </c>
      <c r="D36" s="412">
        <v>2069</v>
      </c>
      <c r="E36" s="409">
        <v>59</v>
      </c>
      <c r="F36" s="410">
        <v>5431</v>
      </c>
      <c r="G36" s="411">
        <v>2607</v>
      </c>
      <c r="H36" s="412">
        <v>2824</v>
      </c>
      <c r="I36" s="409">
        <v>94</v>
      </c>
      <c r="J36" s="410">
        <v>881</v>
      </c>
      <c r="K36" s="411">
        <v>225</v>
      </c>
      <c r="L36" s="412">
        <v>656</v>
      </c>
    </row>
    <row r="37" spans="1:12" s="82" customFormat="1" ht="15" customHeight="1" x14ac:dyDescent="0.15">
      <c r="A37" s="398" t="s">
        <v>252</v>
      </c>
      <c r="B37" s="399">
        <v>21767</v>
      </c>
      <c r="C37" s="399">
        <v>11191</v>
      </c>
      <c r="D37" s="400">
        <v>10576</v>
      </c>
      <c r="E37" s="398" t="s">
        <v>253</v>
      </c>
      <c r="F37" s="399">
        <v>29248</v>
      </c>
      <c r="G37" s="399">
        <v>13836</v>
      </c>
      <c r="H37" s="400">
        <v>15412</v>
      </c>
      <c r="I37" s="398" t="s">
        <v>254</v>
      </c>
      <c r="J37" s="399">
        <v>1981</v>
      </c>
      <c r="K37" s="399">
        <v>379</v>
      </c>
      <c r="L37" s="400">
        <v>1602</v>
      </c>
    </row>
    <row r="38" spans="1:12" s="82" customFormat="1" ht="15" customHeight="1" x14ac:dyDescent="0.15">
      <c r="A38" s="401">
        <v>25</v>
      </c>
      <c r="B38" s="402">
        <v>4392</v>
      </c>
      <c r="C38" s="403">
        <v>2293</v>
      </c>
      <c r="D38" s="404">
        <v>2099</v>
      </c>
      <c r="E38" s="401">
        <v>60</v>
      </c>
      <c r="F38" s="402">
        <v>5583</v>
      </c>
      <c r="G38" s="403">
        <v>2654</v>
      </c>
      <c r="H38" s="404">
        <v>2929</v>
      </c>
      <c r="I38" s="401">
        <v>95</v>
      </c>
      <c r="J38" s="402">
        <v>660</v>
      </c>
      <c r="K38" s="403">
        <v>153</v>
      </c>
      <c r="L38" s="404">
        <v>507</v>
      </c>
    </row>
    <row r="39" spans="1:12" s="82" customFormat="1" ht="15" customHeight="1" x14ac:dyDescent="0.15">
      <c r="A39" s="405">
        <v>26</v>
      </c>
      <c r="B39" s="406">
        <v>4375</v>
      </c>
      <c r="C39" s="407">
        <v>2328</v>
      </c>
      <c r="D39" s="408">
        <v>2047</v>
      </c>
      <c r="E39" s="405">
        <v>61</v>
      </c>
      <c r="F39" s="406">
        <v>6056</v>
      </c>
      <c r="G39" s="407">
        <v>2876</v>
      </c>
      <c r="H39" s="408">
        <v>3180</v>
      </c>
      <c r="I39" s="405">
        <v>96</v>
      </c>
      <c r="J39" s="406">
        <v>528</v>
      </c>
      <c r="K39" s="407">
        <v>108</v>
      </c>
      <c r="L39" s="408">
        <v>420</v>
      </c>
    </row>
    <row r="40" spans="1:12" s="82" customFormat="1" ht="15" customHeight="1" x14ac:dyDescent="0.15">
      <c r="A40" s="405">
        <v>27</v>
      </c>
      <c r="B40" s="406">
        <v>4156</v>
      </c>
      <c r="C40" s="407">
        <v>2199</v>
      </c>
      <c r="D40" s="408">
        <v>1957</v>
      </c>
      <c r="E40" s="405">
        <v>62</v>
      </c>
      <c r="F40" s="406">
        <v>5696</v>
      </c>
      <c r="G40" s="407">
        <v>2650</v>
      </c>
      <c r="H40" s="408">
        <v>3046</v>
      </c>
      <c r="I40" s="405">
        <v>97</v>
      </c>
      <c r="J40" s="406">
        <v>381</v>
      </c>
      <c r="K40" s="407">
        <v>57</v>
      </c>
      <c r="L40" s="408">
        <v>324</v>
      </c>
    </row>
    <row r="41" spans="1:12" s="82" customFormat="1" ht="15" customHeight="1" x14ac:dyDescent="0.15">
      <c r="A41" s="405">
        <v>28</v>
      </c>
      <c r="B41" s="406">
        <v>4391</v>
      </c>
      <c r="C41" s="407">
        <v>2192</v>
      </c>
      <c r="D41" s="408">
        <v>2199</v>
      </c>
      <c r="E41" s="405">
        <v>63</v>
      </c>
      <c r="F41" s="406">
        <v>5637</v>
      </c>
      <c r="G41" s="407">
        <v>2697</v>
      </c>
      <c r="H41" s="408">
        <v>2940</v>
      </c>
      <c r="I41" s="405">
        <v>98</v>
      </c>
      <c r="J41" s="406">
        <v>232</v>
      </c>
      <c r="K41" s="407">
        <v>32</v>
      </c>
      <c r="L41" s="408">
        <v>200</v>
      </c>
    </row>
    <row r="42" spans="1:12" s="82" customFormat="1" ht="15" customHeight="1" x14ac:dyDescent="0.15">
      <c r="A42" s="409">
        <v>29</v>
      </c>
      <c r="B42" s="410">
        <v>4453</v>
      </c>
      <c r="C42" s="411">
        <v>2179</v>
      </c>
      <c r="D42" s="412">
        <v>2274</v>
      </c>
      <c r="E42" s="409">
        <v>64</v>
      </c>
      <c r="F42" s="410">
        <v>6276</v>
      </c>
      <c r="G42" s="411">
        <v>2959</v>
      </c>
      <c r="H42" s="412">
        <v>3317</v>
      </c>
      <c r="I42" s="409">
        <v>99</v>
      </c>
      <c r="J42" s="410">
        <v>180</v>
      </c>
      <c r="K42" s="411">
        <v>29</v>
      </c>
      <c r="L42" s="412">
        <v>151</v>
      </c>
    </row>
    <row r="43" spans="1:12" s="82" customFormat="1" ht="15" customHeight="1" x14ac:dyDescent="0.15">
      <c r="A43" s="398" t="s">
        <v>255</v>
      </c>
      <c r="B43" s="399">
        <v>24710</v>
      </c>
      <c r="C43" s="399">
        <v>12428</v>
      </c>
      <c r="D43" s="400">
        <v>12282</v>
      </c>
      <c r="E43" s="398" t="s">
        <v>256</v>
      </c>
      <c r="F43" s="399">
        <v>32572</v>
      </c>
      <c r="G43" s="399">
        <v>15301</v>
      </c>
      <c r="H43" s="400">
        <v>17271</v>
      </c>
      <c r="I43" s="401" t="s">
        <v>257</v>
      </c>
      <c r="J43" s="402">
        <v>293</v>
      </c>
      <c r="K43" s="402">
        <v>34</v>
      </c>
      <c r="L43" s="479">
        <v>259</v>
      </c>
    </row>
    <row r="44" spans="1:12" s="82" customFormat="1" ht="15" customHeight="1" x14ac:dyDescent="0.15">
      <c r="A44" s="401">
        <v>30</v>
      </c>
      <c r="B44" s="402">
        <v>4485</v>
      </c>
      <c r="C44" s="403">
        <v>2265</v>
      </c>
      <c r="D44" s="404">
        <v>2220</v>
      </c>
      <c r="E44" s="401">
        <v>65</v>
      </c>
      <c r="F44" s="402">
        <v>6129</v>
      </c>
      <c r="G44" s="403">
        <v>2843</v>
      </c>
      <c r="H44" s="404">
        <v>3286</v>
      </c>
      <c r="I44" s="405" t="s">
        <v>285</v>
      </c>
      <c r="J44" s="406">
        <v>6452</v>
      </c>
      <c r="K44" s="406">
        <v>3769</v>
      </c>
      <c r="L44" s="480">
        <v>2683</v>
      </c>
    </row>
    <row r="45" spans="1:12" s="82" customFormat="1" ht="15" customHeight="1" x14ac:dyDescent="0.15">
      <c r="A45" s="405">
        <v>31</v>
      </c>
      <c r="B45" s="406">
        <v>4648</v>
      </c>
      <c r="C45" s="407">
        <v>2270</v>
      </c>
      <c r="D45" s="408">
        <v>2378</v>
      </c>
      <c r="E45" s="405">
        <v>66</v>
      </c>
      <c r="F45" s="406">
        <v>6054</v>
      </c>
      <c r="G45" s="407">
        <v>2852</v>
      </c>
      <c r="H45" s="408">
        <v>3202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4941</v>
      </c>
      <c r="C46" s="407">
        <v>2508</v>
      </c>
      <c r="D46" s="408">
        <v>2433</v>
      </c>
      <c r="E46" s="405">
        <v>67</v>
      </c>
      <c r="F46" s="406">
        <v>6677</v>
      </c>
      <c r="G46" s="407">
        <v>3183</v>
      </c>
      <c r="H46" s="408">
        <v>3494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5128</v>
      </c>
      <c r="C47" s="407">
        <v>2619</v>
      </c>
      <c r="D47" s="408">
        <v>2509</v>
      </c>
      <c r="E47" s="405">
        <v>68</v>
      </c>
      <c r="F47" s="406">
        <v>6623</v>
      </c>
      <c r="G47" s="407">
        <v>3139</v>
      </c>
      <c r="H47" s="408">
        <v>3484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5508</v>
      </c>
      <c r="C48" s="411">
        <v>2766</v>
      </c>
      <c r="D48" s="412">
        <v>2742</v>
      </c>
      <c r="E48" s="409">
        <v>69</v>
      </c>
      <c r="F48" s="410">
        <v>7089</v>
      </c>
      <c r="G48" s="411">
        <v>3284</v>
      </c>
      <c r="H48" s="412">
        <v>3805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63499</v>
      </c>
      <c r="C52" s="484">
        <v>32310</v>
      </c>
      <c r="D52" s="485">
        <v>31189</v>
      </c>
      <c r="E52" s="413" t="s">
        <v>260</v>
      </c>
      <c r="F52" s="414">
        <v>276638</v>
      </c>
      <c r="G52" s="484">
        <v>136971</v>
      </c>
      <c r="H52" s="485">
        <v>139667</v>
      </c>
      <c r="I52" s="413" t="s">
        <v>261</v>
      </c>
      <c r="J52" s="414">
        <v>130811</v>
      </c>
      <c r="K52" s="484">
        <v>56589</v>
      </c>
      <c r="L52" s="485">
        <v>74222</v>
      </c>
    </row>
    <row r="53" spans="1:12" s="534" customFormat="1" ht="15" customHeight="1" x14ac:dyDescent="0.15">
      <c r="A53" s="533" t="s">
        <v>262</v>
      </c>
      <c r="B53" s="531">
        <f>B52/(B5-J44)</f>
        <v>0.13483229570992977</v>
      </c>
      <c r="C53" s="531">
        <f>C52/(C5-K44)</f>
        <v>0.14304688537654403</v>
      </c>
      <c r="D53" s="532">
        <f>D52/(D5-L44)</f>
        <v>0.12726152490227602</v>
      </c>
      <c r="E53" s="533" t="s">
        <v>262</v>
      </c>
      <c r="F53" s="531">
        <f>F52/(B5-J44)</f>
        <v>0.58740667759497867</v>
      </c>
      <c r="G53" s="531">
        <f>G52/(C5-K44)</f>
        <v>0.60641519458095361</v>
      </c>
      <c r="H53" s="532">
        <f>H52/(D5-L44)</f>
        <v>0.56988795403912229</v>
      </c>
      <c r="I53" s="533" t="s">
        <v>262</v>
      </c>
      <c r="J53" s="531">
        <f>J52/(B5-J44)</f>
        <v>0.27776102669509162</v>
      </c>
      <c r="K53" s="531">
        <f>K52/(C5-K44)</f>
        <v>0.2505379200425023</v>
      </c>
      <c r="L53" s="532">
        <f>L52/(D5-L44)</f>
        <v>0.30285052105860177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8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287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116496</v>
      </c>
      <c r="C5" s="391">
        <v>52860</v>
      </c>
      <c r="D5" s="392">
        <v>63636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3782</v>
      </c>
      <c r="C7" s="399">
        <v>1925</v>
      </c>
      <c r="D7" s="400">
        <v>1857</v>
      </c>
      <c r="E7" s="398" t="s">
        <v>238</v>
      </c>
      <c r="F7" s="399">
        <v>5648</v>
      </c>
      <c r="G7" s="399">
        <v>2723</v>
      </c>
      <c r="H7" s="400">
        <v>2925</v>
      </c>
      <c r="I7" s="398" t="s">
        <v>239</v>
      </c>
      <c r="J7" s="399">
        <v>9827</v>
      </c>
      <c r="K7" s="399">
        <v>4236</v>
      </c>
      <c r="L7" s="400">
        <v>5591</v>
      </c>
    </row>
    <row r="8" spans="1:12" s="82" customFormat="1" ht="15" customHeight="1" x14ac:dyDescent="0.15">
      <c r="A8" s="401">
        <v>0</v>
      </c>
      <c r="B8" s="402">
        <v>693</v>
      </c>
      <c r="C8" s="403">
        <v>340</v>
      </c>
      <c r="D8" s="404">
        <v>353</v>
      </c>
      <c r="E8" s="401">
        <v>35</v>
      </c>
      <c r="F8" s="402">
        <v>1049</v>
      </c>
      <c r="G8" s="403">
        <v>483</v>
      </c>
      <c r="H8" s="404">
        <v>566</v>
      </c>
      <c r="I8" s="401">
        <v>70</v>
      </c>
      <c r="J8" s="402">
        <v>1939</v>
      </c>
      <c r="K8" s="403">
        <v>848</v>
      </c>
      <c r="L8" s="404">
        <v>1091</v>
      </c>
    </row>
    <row r="9" spans="1:12" s="82" customFormat="1" ht="15" customHeight="1" x14ac:dyDescent="0.15">
      <c r="A9" s="405">
        <v>1</v>
      </c>
      <c r="B9" s="406">
        <v>732</v>
      </c>
      <c r="C9" s="407">
        <v>374</v>
      </c>
      <c r="D9" s="408">
        <v>358</v>
      </c>
      <c r="E9" s="405">
        <v>36</v>
      </c>
      <c r="F9" s="406">
        <v>1146</v>
      </c>
      <c r="G9" s="407">
        <v>573</v>
      </c>
      <c r="H9" s="408">
        <v>573</v>
      </c>
      <c r="I9" s="405">
        <v>71</v>
      </c>
      <c r="J9" s="406">
        <v>2278</v>
      </c>
      <c r="K9" s="407">
        <v>972</v>
      </c>
      <c r="L9" s="408">
        <v>1306</v>
      </c>
    </row>
    <row r="10" spans="1:12" s="82" customFormat="1" ht="15" customHeight="1" x14ac:dyDescent="0.15">
      <c r="A10" s="405">
        <v>2</v>
      </c>
      <c r="B10" s="406">
        <v>795</v>
      </c>
      <c r="C10" s="407">
        <v>401</v>
      </c>
      <c r="D10" s="408">
        <v>394</v>
      </c>
      <c r="E10" s="405">
        <v>37</v>
      </c>
      <c r="F10" s="406">
        <v>1156</v>
      </c>
      <c r="G10" s="407">
        <v>588</v>
      </c>
      <c r="H10" s="408">
        <v>568</v>
      </c>
      <c r="I10" s="405">
        <v>72</v>
      </c>
      <c r="J10" s="406">
        <v>2180</v>
      </c>
      <c r="K10" s="407">
        <v>969</v>
      </c>
      <c r="L10" s="408">
        <v>1211</v>
      </c>
    </row>
    <row r="11" spans="1:12" s="82" customFormat="1" ht="15" customHeight="1" x14ac:dyDescent="0.15">
      <c r="A11" s="405">
        <v>3</v>
      </c>
      <c r="B11" s="406">
        <v>759</v>
      </c>
      <c r="C11" s="407">
        <v>390</v>
      </c>
      <c r="D11" s="408">
        <v>369</v>
      </c>
      <c r="E11" s="405">
        <v>38</v>
      </c>
      <c r="F11" s="406">
        <v>1155</v>
      </c>
      <c r="G11" s="407">
        <v>549</v>
      </c>
      <c r="H11" s="408">
        <v>606</v>
      </c>
      <c r="I11" s="405">
        <v>73</v>
      </c>
      <c r="J11" s="406">
        <v>2047</v>
      </c>
      <c r="K11" s="407">
        <v>873</v>
      </c>
      <c r="L11" s="408">
        <v>1174</v>
      </c>
    </row>
    <row r="12" spans="1:12" s="82" customFormat="1" ht="15" customHeight="1" x14ac:dyDescent="0.15">
      <c r="A12" s="409">
        <v>4</v>
      </c>
      <c r="B12" s="410">
        <v>803</v>
      </c>
      <c r="C12" s="411">
        <v>420</v>
      </c>
      <c r="D12" s="412">
        <v>383</v>
      </c>
      <c r="E12" s="409">
        <v>39</v>
      </c>
      <c r="F12" s="410">
        <v>1142</v>
      </c>
      <c r="G12" s="411">
        <v>530</v>
      </c>
      <c r="H12" s="412">
        <v>612</v>
      </c>
      <c r="I12" s="409">
        <v>74</v>
      </c>
      <c r="J12" s="410">
        <v>1383</v>
      </c>
      <c r="K12" s="411">
        <v>574</v>
      </c>
      <c r="L12" s="412">
        <v>809</v>
      </c>
    </row>
    <row r="13" spans="1:12" s="82" customFormat="1" ht="15" customHeight="1" x14ac:dyDescent="0.15">
      <c r="A13" s="398" t="s">
        <v>240</v>
      </c>
      <c r="B13" s="399">
        <v>4066</v>
      </c>
      <c r="C13" s="399">
        <v>2073</v>
      </c>
      <c r="D13" s="400">
        <v>1993</v>
      </c>
      <c r="E13" s="398" t="s">
        <v>241</v>
      </c>
      <c r="F13" s="399">
        <v>6771</v>
      </c>
      <c r="G13" s="399">
        <v>3203</v>
      </c>
      <c r="H13" s="400">
        <v>3568</v>
      </c>
      <c r="I13" s="398" t="s">
        <v>242</v>
      </c>
      <c r="J13" s="399">
        <v>7775</v>
      </c>
      <c r="K13" s="399">
        <v>3174</v>
      </c>
      <c r="L13" s="400">
        <v>4601</v>
      </c>
    </row>
    <row r="14" spans="1:12" s="82" customFormat="1" ht="15" customHeight="1" x14ac:dyDescent="0.15">
      <c r="A14" s="401">
        <v>5</v>
      </c>
      <c r="B14" s="402">
        <v>719</v>
      </c>
      <c r="C14" s="403">
        <v>378</v>
      </c>
      <c r="D14" s="404">
        <v>341</v>
      </c>
      <c r="E14" s="401">
        <v>40</v>
      </c>
      <c r="F14" s="402">
        <v>1231</v>
      </c>
      <c r="G14" s="403">
        <v>557</v>
      </c>
      <c r="H14" s="404">
        <v>674</v>
      </c>
      <c r="I14" s="401">
        <v>75</v>
      </c>
      <c r="J14" s="402">
        <v>1455</v>
      </c>
      <c r="K14" s="403">
        <v>615</v>
      </c>
      <c r="L14" s="404">
        <v>840</v>
      </c>
    </row>
    <row r="15" spans="1:12" s="82" customFormat="1" ht="15" customHeight="1" x14ac:dyDescent="0.15">
      <c r="A15" s="405">
        <v>6</v>
      </c>
      <c r="B15" s="406">
        <v>804</v>
      </c>
      <c r="C15" s="407">
        <v>381</v>
      </c>
      <c r="D15" s="408">
        <v>423</v>
      </c>
      <c r="E15" s="405">
        <v>41</v>
      </c>
      <c r="F15" s="406">
        <v>1305</v>
      </c>
      <c r="G15" s="407">
        <v>622</v>
      </c>
      <c r="H15" s="408">
        <v>683</v>
      </c>
      <c r="I15" s="405">
        <v>76</v>
      </c>
      <c r="J15" s="406">
        <v>1726</v>
      </c>
      <c r="K15" s="407">
        <v>713</v>
      </c>
      <c r="L15" s="408">
        <v>1013</v>
      </c>
    </row>
    <row r="16" spans="1:12" s="82" customFormat="1" ht="15" customHeight="1" x14ac:dyDescent="0.15">
      <c r="A16" s="405">
        <v>7</v>
      </c>
      <c r="B16" s="406">
        <v>836</v>
      </c>
      <c r="C16" s="407">
        <v>458</v>
      </c>
      <c r="D16" s="408">
        <v>378</v>
      </c>
      <c r="E16" s="405">
        <v>42</v>
      </c>
      <c r="F16" s="406">
        <v>1326</v>
      </c>
      <c r="G16" s="407">
        <v>647</v>
      </c>
      <c r="H16" s="408">
        <v>679</v>
      </c>
      <c r="I16" s="405">
        <v>77</v>
      </c>
      <c r="J16" s="406">
        <v>1495</v>
      </c>
      <c r="K16" s="407">
        <v>637</v>
      </c>
      <c r="L16" s="408">
        <v>858</v>
      </c>
    </row>
    <row r="17" spans="1:12" s="82" customFormat="1" ht="15" customHeight="1" x14ac:dyDescent="0.15">
      <c r="A17" s="405">
        <v>8</v>
      </c>
      <c r="B17" s="406">
        <v>825</v>
      </c>
      <c r="C17" s="407">
        <v>419</v>
      </c>
      <c r="D17" s="408">
        <v>406</v>
      </c>
      <c r="E17" s="405">
        <v>43</v>
      </c>
      <c r="F17" s="406">
        <v>1455</v>
      </c>
      <c r="G17" s="407">
        <v>697</v>
      </c>
      <c r="H17" s="408">
        <v>758</v>
      </c>
      <c r="I17" s="405">
        <v>78</v>
      </c>
      <c r="J17" s="406">
        <v>1558</v>
      </c>
      <c r="K17" s="407">
        <v>610</v>
      </c>
      <c r="L17" s="408">
        <v>948</v>
      </c>
    </row>
    <row r="18" spans="1:12" s="82" customFormat="1" ht="15" customHeight="1" x14ac:dyDescent="0.15">
      <c r="A18" s="409">
        <v>9</v>
      </c>
      <c r="B18" s="410">
        <v>882</v>
      </c>
      <c r="C18" s="411">
        <v>437</v>
      </c>
      <c r="D18" s="412">
        <v>445</v>
      </c>
      <c r="E18" s="409">
        <v>44</v>
      </c>
      <c r="F18" s="410">
        <v>1454</v>
      </c>
      <c r="G18" s="411">
        <v>680</v>
      </c>
      <c r="H18" s="412">
        <v>774</v>
      </c>
      <c r="I18" s="409">
        <v>79</v>
      </c>
      <c r="J18" s="410">
        <v>1541</v>
      </c>
      <c r="K18" s="411">
        <v>599</v>
      </c>
      <c r="L18" s="412">
        <v>942</v>
      </c>
    </row>
    <row r="19" spans="1:12" s="82" customFormat="1" ht="15" customHeight="1" x14ac:dyDescent="0.15">
      <c r="A19" s="398" t="s">
        <v>243</v>
      </c>
      <c r="B19" s="399">
        <v>4500</v>
      </c>
      <c r="C19" s="399">
        <v>2287</v>
      </c>
      <c r="D19" s="400">
        <v>2213</v>
      </c>
      <c r="E19" s="398" t="s">
        <v>244</v>
      </c>
      <c r="F19" s="399">
        <v>7698</v>
      </c>
      <c r="G19" s="399">
        <v>3657</v>
      </c>
      <c r="H19" s="400">
        <v>4041</v>
      </c>
      <c r="I19" s="398" t="s">
        <v>245</v>
      </c>
      <c r="J19" s="399">
        <v>6099</v>
      </c>
      <c r="K19" s="399">
        <v>2300</v>
      </c>
      <c r="L19" s="400">
        <v>3799</v>
      </c>
    </row>
    <row r="20" spans="1:12" s="82" customFormat="1" ht="15" customHeight="1" x14ac:dyDescent="0.15">
      <c r="A20" s="401">
        <v>10</v>
      </c>
      <c r="B20" s="402">
        <v>893</v>
      </c>
      <c r="C20" s="403">
        <v>445</v>
      </c>
      <c r="D20" s="404">
        <v>448</v>
      </c>
      <c r="E20" s="401">
        <v>45</v>
      </c>
      <c r="F20" s="402">
        <v>1508</v>
      </c>
      <c r="G20" s="403">
        <v>724</v>
      </c>
      <c r="H20" s="404">
        <v>784</v>
      </c>
      <c r="I20" s="401">
        <v>80</v>
      </c>
      <c r="J20" s="402">
        <v>1364</v>
      </c>
      <c r="K20" s="403">
        <v>545</v>
      </c>
      <c r="L20" s="404">
        <v>819</v>
      </c>
    </row>
    <row r="21" spans="1:12" s="82" customFormat="1" ht="15" customHeight="1" x14ac:dyDescent="0.15">
      <c r="A21" s="405">
        <v>11</v>
      </c>
      <c r="B21" s="406">
        <v>874</v>
      </c>
      <c r="C21" s="407">
        <v>439</v>
      </c>
      <c r="D21" s="408">
        <v>435</v>
      </c>
      <c r="E21" s="405">
        <v>46</v>
      </c>
      <c r="F21" s="406">
        <v>1561</v>
      </c>
      <c r="G21" s="407">
        <v>775</v>
      </c>
      <c r="H21" s="408">
        <v>786</v>
      </c>
      <c r="I21" s="405">
        <v>81</v>
      </c>
      <c r="J21" s="406">
        <v>1186</v>
      </c>
      <c r="K21" s="407">
        <v>463</v>
      </c>
      <c r="L21" s="408">
        <v>723</v>
      </c>
    </row>
    <row r="22" spans="1:12" s="82" customFormat="1" ht="15" customHeight="1" x14ac:dyDescent="0.15">
      <c r="A22" s="405">
        <v>12</v>
      </c>
      <c r="B22" s="406">
        <v>894</v>
      </c>
      <c r="C22" s="407">
        <v>445</v>
      </c>
      <c r="D22" s="408">
        <v>449</v>
      </c>
      <c r="E22" s="405">
        <v>47</v>
      </c>
      <c r="F22" s="406">
        <v>1558</v>
      </c>
      <c r="G22" s="407">
        <v>720</v>
      </c>
      <c r="H22" s="408">
        <v>838</v>
      </c>
      <c r="I22" s="405">
        <v>82</v>
      </c>
      <c r="J22" s="406">
        <v>1152</v>
      </c>
      <c r="K22" s="407">
        <v>443</v>
      </c>
      <c r="L22" s="408">
        <v>709</v>
      </c>
    </row>
    <row r="23" spans="1:12" s="82" customFormat="1" ht="15" customHeight="1" x14ac:dyDescent="0.15">
      <c r="A23" s="405">
        <v>13</v>
      </c>
      <c r="B23" s="406">
        <v>896</v>
      </c>
      <c r="C23" s="407">
        <v>488</v>
      </c>
      <c r="D23" s="408">
        <v>408</v>
      </c>
      <c r="E23" s="405">
        <v>48</v>
      </c>
      <c r="F23" s="406">
        <v>1611</v>
      </c>
      <c r="G23" s="407">
        <v>765</v>
      </c>
      <c r="H23" s="408">
        <v>846</v>
      </c>
      <c r="I23" s="405">
        <v>83</v>
      </c>
      <c r="J23" s="406">
        <v>1263</v>
      </c>
      <c r="K23" s="407">
        <v>464</v>
      </c>
      <c r="L23" s="408">
        <v>799</v>
      </c>
    </row>
    <row r="24" spans="1:12" s="82" customFormat="1" ht="15" customHeight="1" x14ac:dyDescent="0.15">
      <c r="A24" s="409">
        <v>14</v>
      </c>
      <c r="B24" s="410">
        <v>943</v>
      </c>
      <c r="C24" s="411">
        <v>470</v>
      </c>
      <c r="D24" s="412">
        <v>473</v>
      </c>
      <c r="E24" s="409">
        <v>49</v>
      </c>
      <c r="F24" s="410">
        <v>1460</v>
      </c>
      <c r="G24" s="411">
        <v>673</v>
      </c>
      <c r="H24" s="412">
        <v>787</v>
      </c>
      <c r="I24" s="409">
        <v>84</v>
      </c>
      <c r="J24" s="410">
        <v>1134</v>
      </c>
      <c r="K24" s="411">
        <v>385</v>
      </c>
      <c r="L24" s="412">
        <v>749</v>
      </c>
    </row>
    <row r="25" spans="1:12" s="82" customFormat="1" ht="15" customHeight="1" x14ac:dyDescent="0.15">
      <c r="A25" s="398" t="s">
        <v>246</v>
      </c>
      <c r="B25" s="399">
        <v>5300</v>
      </c>
      <c r="C25" s="399">
        <v>2669</v>
      </c>
      <c r="D25" s="400">
        <v>2631</v>
      </c>
      <c r="E25" s="398" t="s">
        <v>247</v>
      </c>
      <c r="F25" s="399">
        <v>6974</v>
      </c>
      <c r="G25" s="399">
        <v>3308</v>
      </c>
      <c r="H25" s="400">
        <v>3666</v>
      </c>
      <c r="I25" s="398" t="s">
        <v>248</v>
      </c>
      <c r="J25" s="399">
        <v>4620</v>
      </c>
      <c r="K25" s="399">
        <v>1562</v>
      </c>
      <c r="L25" s="400">
        <v>3058</v>
      </c>
    </row>
    <row r="26" spans="1:12" s="82" customFormat="1" ht="15" customHeight="1" x14ac:dyDescent="0.15">
      <c r="A26" s="401">
        <v>15</v>
      </c>
      <c r="B26" s="402">
        <v>915</v>
      </c>
      <c r="C26" s="403">
        <v>470</v>
      </c>
      <c r="D26" s="404">
        <v>445</v>
      </c>
      <c r="E26" s="401">
        <v>50</v>
      </c>
      <c r="F26" s="402">
        <v>1449</v>
      </c>
      <c r="G26" s="403">
        <v>704</v>
      </c>
      <c r="H26" s="404">
        <v>745</v>
      </c>
      <c r="I26" s="401">
        <v>85</v>
      </c>
      <c r="J26" s="402">
        <v>1098</v>
      </c>
      <c r="K26" s="403">
        <v>400</v>
      </c>
      <c r="L26" s="404">
        <v>698</v>
      </c>
    </row>
    <row r="27" spans="1:12" s="82" customFormat="1" ht="15" customHeight="1" x14ac:dyDescent="0.15">
      <c r="A27" s="405">
        <v>16</v>
      </c>
      <c r="B27" s="406">
        <v>881</v>
      </c>
      <c r="C27" s="407">
        <v>457</v>
      </c>
      <c r="D27" s="408">
        <v>424</v>
      </c>
      <c r="E27" s="405">
        <v>51</v>
      </c>
      <c r="F27" s="406">
        <v>1525</v>
      </c>
      <c r="G27" s="407">
        <v>720</v>
      </c>
      <c r="H27" s="408">
        <v>805</v>
      </c>
      <c r="I27" s="405">
        <v>86</v>
      </c>
      <c r="J27" s="406">
        <v>1024</v>
      </c>
      <c r="K27" s="407">
        <v>357</v>
      </c>
      <c r="L27" s="408">
        <v>667</v>
      </c>
    </row>
    <row r="28" spans="1:12" s="82" customFormat="1" ht="15" customHeight="1" x14ac:dyDescent="0.15">
      <c r="A28" s="405">
        <v>17</v>
      </c>
      <c r="B28" s="406">
        <v>965</v>
      </c>
      <c r="C28" s="407">
        <v>473</v>
      </c>
      <c r="D28" s="408">
        <v>492</v>
      </c>
      <c r="E28" s="405">
        <v>52</v>
      </c>
      <c r="F28" s="406">
        <v>1482</v>
      </c>
      <c r="G28" s="407">
        <v>692</v>
      </c>
      <c r="H28" s="408">
        <v>790</v>
      </c>
      <c r="I28" s="405">
        <v>87</v>
      </c>
      <c r="J28" s="406">
        <v>960</v>
      </c>
      <c r="K28" s="407">
        <v>322</v>
      </c>
      <c r="L28" s="408">
        <v>638</v>
      </c>
    </row>
    <row r="29" spans="1:12" s="82" customFormat="1" ht="15" customHeight="1" x14ac:dyDescent="0.15">
      <c r="A29" s="405">
        <v>18</v>
      </c>
      <c r="B29" s="406">
        <v>1108</v>
      </c>
      <c r="C29" s="407">
        <v>584</v>
      </c>
      <c r="D29" s="408">
        <v>524</v>
      </c>
      <c r="E29" s="405">
        <v>53</v>
      </c>
      <c r="F29" s="406">
        <v>1465</v>
      </c>
      <c r="G29" s="407">
        <v>682</v>
      </c>
      <c r="H29" s="408">
        <v>783</v>
      </c>
      <c r="I29" s="405">
        <v>88</v>
      </c>
      <c r="J29" s="406">
        <v>821</v>
      </c>
      <c r="K29" s="407">
        <v>277</v>
      </c>
      <c r="L29" s="408">
        <v>544</v>
      </c>
    </row>
    <row r="30" spans="1:12" s="82" customFormat="1" ht="15" customHeight="1" x14ac:dyDescent="0.15">
      <c r="A30" s="409">
        <v>19</v>
      </c>
      <c r="B30" s="410">
        <v>1431</v>
      </c>
      <c r="C30" s="411">
        <v>685</v>
      </c>
      <c r="D30" s="412">
        <v>746</v>
      </c>
      <c r="E30" s="409">
        <v>54</v>
      </c>
      <c r="F30" s="410">
        <v>1053</v>
      </c>
      <c r="G30" s="411">
        <v>510</v>
      </c>
      <c r="H30" s="412">
        <v>543</v>
      </c>
      <c r="I30" s="409">
        <v>89</v>
      </c>
      <c r="J30" s="410">
        <v>717</v>
      </c>
      <c r="K30" s="411">
        <v>206</v>
      </c>
      <c r="L30" s="412">
        <v>511</v>
      </c>
    </row>
    <row r="31" spans="1:12" s="82" customFormat="1" ht="15" customHeight="1" x14ac:dyDescent="0.15">
      <c r="A31" s="398" t="s">
        <v>249</v>
      </c>
      <c r="B31" s="399">
        <v>7050</v>
      </c>
      <c r="C31" s="399">
        <v>3421</v>
      </c>
      <c r="D31" s="400">
        <v>3629</v>
      </c>
      <c r="E31" s="398" t="s">
        <v>250</v>
      </c>
      <c r="F31" s="399">
        <v>6736</v>
      </c>
      <c r="G31" s="399">
        <v>3090</v>
      </c>
      <c r="H31" s="400">
        <v>3646</v>
      </c>
      <c r="I31" s="398" t="s">
        <v>251</v>
      </c>
      <c r="J31" s="399">
        <v>2342</v>
      </c>
      <c r="K31" s="399">
        <v>637</v>
      </c>
      <c r="L31" s="400">
        <v>1705</v>
      </c>
    </row>
    <row r="32" spans="1:12" s="82" customFormat="1" ht="15" customHeight="1" x14ac:dyDescent="0.15">
      <c r="A32" s="401">
        <v>20</v>
      </c>
      <c r="B32" s="402">
        <v>1504</v>
      </c>
      <c r="C32" s="403">
        <v>728</v>
      </c>
      <c r="D32" s="404">
        <v>776</v>
      </c>
      <c r="E32" s="401">
        <v>55</v>
      </c>
      <c r="F32" s="402">
        <v>1436</v>
      </c>
      <c r="G32" s="403">
        <v>655</v>
      </c>
      <c r="H32" s="404">
        <v>781</v>
      </c>
      <c r="I32" s="401">
        <v>90</v>
      </c>
      <c r="J32" s="402">
        <v>626</v>
      </c>
      <c r="K32" s="403">
        <v>215</v>
      </c>
      <c r="L32" s="404">
        <v>411</v>
      </c>
    </row>
    <row r="33" spans="1:12" s="82" customFormat="1" ht="15" customHeight="1" x14ac:dyDescent="0.15">
      <c r="A33" s="405">
        <v>21</v>
      </c>
      <c r="B33" s="406">
        <v>1583</v>
      </c>
      <c r="C33" s="407">
        <v>753</v>
      </c>
      <c r="D33" s="408">
        <v>830</v>
      </c>
      <c r="E33" s="405">
        <v>56</v>
      </c>
      <c r="F33" s="406">
        <v>1342</v>
      </c>
      <c r="G33" s="407">
        <v>622</v>
      </c>
      <c r="H33" s="408">
        <v>720</v>
      </c>
      <c r="I33" s="405">
        <v>91</v>
      </c>
      <c r="J33" s="406">
        <v>550</v>
      </c>
      <c r="K33" s="407">
        <v>161</v>
      </c>
      <c r="L33" s="408">
        <v>389</v>
      </c>
    </row>
    <row r="34" spans="1:12" s="82" customFormat="1" ht="15" customHeight="1" x14ac:dyDescent="0.15">
      <c r="A34" s="405">
        <v>22</v>
      </c>
      <c r="B34" s="406">
        <v>1444</v>
      </c>
      <c r="C34" s="407">
        <v>705</v>
      </c>
      <c r="D34" s="408">
        <v>739</v>
      </c>
      <c r="E34" s="405">
        <v>57</v>
      </c>
      <c r="F34" s="406">
        <v>1304</v>
      </c>
      <c r="G34" s="407">
        <v>574</v>
      </c>
      <c r="H34" s="408">
        <v>730</v>
      </c>
      <c r="I34" s="405">
        <v>92</v>
      </c>
      <c r="J34" s="406">
        <v>443</v>
      </c>
      <c r="K34" s="407">
        <v>110</v>
      </c>
      <c r="L34" s="408">
        <v>333</v>
      </c>
    </row>
    <row r="35" spans="1:12" s="82" customFormat="1" ht="15" customHeight="1" x14ac:dyDescent="0.15">
      <c r="A35" s="405">
        <v>23</v>
      </c>
      <c r="B35" s="406">
        <v>1301</v>
      </c>
      <c r="C35" s="407">
        <v>686</v>
      </c>
      <c r="D35" s="408">
        <v>615</v>
      </c>
      <c r="E35" s="405">
        <v>58</v>
      </c>
      <c r="F35" s="406">
        <v>1311</v>
      </c>
      <c r="G35" s="407">
        <v>589</v>
      </c>
      <c r="H35" s="408">
        <v>722</v>
      </c>
      <c r="I35" s="405">
        <v>93</v>
      </c>
      <c r="J35" s="406">
        <v>417</v>
      </c>
      <c r="K35" s="407">
        <v>85</v>
      </c>
      <c r="L35" s="408">
        <v>332</v>
      </c>
    </row>
    <row r="36" spans="1:12" s="82" customFormat="1" ht="15" customHeight="1" x14ac:dyDescent="0.15">
      <c r="A36" s="409">
        <v>24</v>
      </c>
      <c r="B36" s="410">
        <v>1218</v>
      </c>
      <c r="C36" s="411">
        <v>549</v>
      </c>
      <c r="D36" s="412">
        <v>669</v>
      </c>
      <c r="E36" s="409">
        <v>59</v>
      </c>
      <c r="F36" s="410">
        <v>1343</v>
      </c>
      <c r="G36" s="411">
        <v>650</v>
      </c>
      <c r="H36" s="412">
        <v>693</v>
      </c>
      <c r="I36" s="409">
        <v>94</v>
      </c>
      <c r="J36" s="410">
        <v>306</v>
      </c>
      <c r="K36" s="411">
        <v>66</v>
      </c>
      <c r="L36" s="412">
        <v>240</v>
      </c>
    </row>
    <row r="37" spans="1:12" s="82" customFormat="1" ht="15" customHeight="1" x14ac:dyDescent="0.15">
      <c r="A37" s="398" t="s">
        <v>252</v>
      </c>
      <c r="B37" s="399">
        <v>4896</v>
      </c>
      <c r="C37" s="399">
        <v>2278</v>
      </c>
      <c r="D37" s="400">
        <v>2618</v>
      </c>
      <c r="E37" s="398" t="s">
        <v>253</v>
      </c>
      <c r="F37" s="399">
        <v>6926</v>
      </c>
      <c r="G37" s="399">
        <v>3203</v>
      </c>
      <c r="H37" s="400">
        <v>3723</v>
      </c>
      <c r="I37" s="398" t="s">
        <v>254</v>
      </c>
      <c r="J37" s="399">
        <v>735</v>
      </c>
      <c r="K37" s="399">
        <v>131</v>
      </c>
      <c r="L37" s="400">
        <v>604</v>
      </c>
    </row>
    <row r="38" spans="1:12" s="82" customFormat="1" ht="15" customHeight="1" x14ac:dyDescent="0.15">
      <c r="A38" s="401">
        <v>25</v>
      </c>
      <c r="B38" s="402">
        <v>1126</v>
      </c>
      <c r="C38" s="403">
        <v>531</v>
      </c>
      <c r="D38" s="404">
        <v>595</v>
      </c>
      <c r="E38" s="401">
        <v>60</v>
      </c>
      <c r="F38" s="402">
        <v>1307</v>
      </c>
      <c r="G38" s="403">
        <v>617</v>
      </c>
      <c r="H38" s="404">
        <v>690</v>
      </c>
      <c r="I38" s="401">
        <v>95</v>
      </c>
      <c r="J38" s="402">
        <v>262</v>
      </c>
      <c r="K38" s="403">
        <v>63</v>
      </c>
      <c r="L38" s="404">
        <v>199</v>
      </c>
    </row>
    <row r="39" spans="1:12" s="82" customFormat="1" ht="15" customHeight="1" x14ac:dyDescent="0.15">
      <c r="A39" s="405">
        <v>26</v>
      </c>
      <c r="B39" s="406">
        <v>1083</v>
      </c>
      <c r="C39" s="407">
        <v>505</v>
      </c>
      <c r="D39" s="408">
        <v>578</v>
      </c>
      <c r="E39" s="405">
        <v>61</v>
      </c>
      <c r="F39" s="406">
        <v>1427</v>
      </c>
      <c r="G39" s="407">
        <v>661</v>
      </c>
      <c r="H39" s="408">
        <v>766</v>
      </c>
      <c r="I39" s="405">
        <v>96</v>
      </c>
      <c r="J39" s="406">
        <v>191</v>
      </c>
      <c r="K39" s="407">
        <v>22</v>
      </c>
      <c r="L39" s="408">
        <v>169</v>
      </c>
    </row>
    <row r="40" spans="1:12" s="82" customFormat="1" ht="15" customHeight="1" x14ac:dyDescent="0.15">
      <c r="A40" s="405">
        <v>27</v>
      </c>
      <c r="B40" s="406">
        <v>938</v>
      </c>
      <c r="C40" s="407">
        <v>464</v>
      </c>
      <c r="D40" s="408">
        <v>474</v>
      </c>
      <c r="E40" s="405">
        <v>62</v>
      </c>
      <c r="F40" s="406">
        <v>1395</v>
      </c>
      <c r="G40" s="407">
        <v>640</v>
      </c>
      <c r="H40" s="408">
        <v>755</v>
      </c>
      <c r="I40" s="405">
        <v>97</v>
      </c>
      <c r="J40" s="406">
        <v>154</v>
      </c>
      <c r="K40" s="407">
        <v>34</v>
      </c>
      <c r="L40" s="408">
        <v>120</v>
      </c>
    </row>
    <row r="41" spans="1:12" s="82" customFormat="1" ht="15" customHeight="1" x14ac:dyDescent="0.15">
      <c r="A41" s="405">
        <v>28</v>
      </c>
      <c r="B41" s="406">
        <v>828</v>
      </c>
      <c r="C41" s="407">
        <v>376</v>
      </c>
      <c r="D41" s="408">
        <v>452</v>
      </c>
      <c r="E41" s="405">
        <v>63</v>
      </c>
      <c r="F41" s="406">
        <v>1371</v>
      </c>
      <c r="G41" s="407">
        <v>632</v>
      </c>
      <c r="H41" s="408">
        <v>739</v>
      </c>
      <c r="I41" s="405">
        <v>98</v>
      </c>
      <c r="J41" s="406">
        <v>77</v>
      </c>
      <c r="K41" s="407">
        <v>3</v>
      </c>
      <c r="L41" s="408">
        <v>74</v>
      </c>
    </row>
    <row r="42" spans="1:12" s="82" customFormat="1" ht="15" customHeight="1" x14ac:dyDescent="0.15">
      <c r="A42" s="409">
        <v>29</v>
      </c>
      <c r="B42" s="410">
        <v>921</v>
      </c>
      <c r="C42" s="411">
        <v>402</v>
      </c>
      <c r="D42" s="412">
        <v>519</v>
      </c>
      <c r="E42" s="409">
        <v>64</v>
      </c>
      <c r="F42" s="410">
        <v>1426</v>
      </c>
      <c r="G42" s="411">
        <v>653</v>
      </c>
      <c r="H42" s="412">
        <v>773</v>
      </c>
      <c r="I42" s="409">
        <v>99</v>
      </c>
      <c r="J42" s="410">
        <v>51</v>
      </c>
      <c r="K42" s="411">
        <v>9</v>
      </c>
      <c r="L42" s="412">
        <v>42</v>
      </c>
    </row>
    <row r="43" spans="1:12" s="82" customFormat="1" ht="15" customHeight="1" x14ac:dyDescent="0.15">
      <c r="A43" s="398" t="s">
        <v>255</v>
      </c>
      <c r="B43" s="399">
        <v>5115</v>
      </c>
      <c r="C43" s="399">
        <v>2452</v>
      </c>
      <c r="D43" s="400">
        <v>2663</v>
      </c>
      <c r="E43" s="398" t="s">
        <v>256</v>
      </c>
      <c r="F43" s="399">
        <v>7939</v>
      </c>
      <c r="G43" s="399">
        <v>3678</v>
      </c>
      <c r="H43" s="400">
        <v>4261</v>
      </c>
      <c r="I43" s="401" t="s">
        <v>257</v>
      </c>
      <c r="J43" s="402">
        <v>94</v>
      </c>
      <c r="K43" s="402">
        <v>14</v>
      </c>
      <c r="L43" s="479">
        <v>80</v>
      </c>
    </row>
    <row r="44" spans="1:12" s="82" customFormat="1" ht="15" customHeight="1" x14ac:dyDescent="0.15">
      <c r="A44" s="401">
        <v>30</v>
      </c>
      <c r="B44" s="402">
        <v>950</v>
      </c>
      <c r="C44" s="403">
        <v>430</v>
      </c>
      <c r="D44" s="404">
        <v>520</v>
      </c>
      <c r="E44" s="401">
        <v>65</v>
      </c>
      <c r="F44" s="402">
        <v>1378</v>
      </c>
      <c r="G44" s="403">
        <v>652</v>
      </c>
      <c r="H44" s="404">
        <v>726</v>
      </c>
      <c r="I44" s="405" t="s">
        <v>285</v>
      </c>
      <c r="J44" s="406">
        <v>1603</v>
      </c>
      <c r="K44" s="406">
        <v>839</v>
      </c>
      <c r="L44" s="480">
        <v>764</v>
      </c>
    </row>
    <row r="45" spans="1:12" s="82" customFormat="1" ht="15" customHeight="1" x14ac:dyDescent="0.15">
      <c r="A45" s="405">
        <v>31</v>
      </c>
      <c r="B45" s="406">
        <v>1003</v>
      </c>
      <c r="C45" s="407">
        <v>479</v>
      </c>
      <c r="D45" s="408">
        <v>524</v>
      </c>
      <c r="E45" s="405">
        <v>66</v>
      </c>
      <c r="F45" s="406">
        <v>1513</v>
      </c>
      <c r="G45" s="407">
        <v>709</v>
      </c>
      <c r="H45" s="408">
        <v>804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1030</v>
      </c>
      <c r="C46" s="407">
        <v>504</v>
      </c>
      <c r="D46" s="408">
        <v>526</v>
      </c>
      <c r="E46" s="405">
        <v>67</v>
      </c>
      <c r="F46" s="406">
        <v>1553</v>
      </c>
      <c r="G46" s="407">
        <v>722</v>
      </c>
      <c r="H46" s="408">
        <v>831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1075</v>
      </c>
      <c r="C47" s="407">
        <v>526</v>
      </c>
      <c r="D47" s="408">
        <v>549</v>
      </c>
      <c r="E47" s="405">
        <v>68</v>
      </c>
      <c r="F47" s="406">
        <v>1674</v>
      </c>
      <c r="G47" s="407">
        <v>767</v>
      </c>
      <c r="H47" s="408">
        <v>907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1057</v>
      </c>
      <c r="C48" s="411">
        <v>513</v>
      </c>
      <c r="D48" s="412">
        <v>544</v>
      </c>
      <c r="E48" s="409">
        <v>69</v>
      </c>
      <c r="F48" s="410">
        <v>1821</v>
      </c>
      <c r="G48" s="411">
        <v>828</v>
      </c>
      <c r="H48" s="412">
        <v>993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12348</v>
      </c>
      <c r="C52" s="484">
        <v>6285</v>
      </c>
      <c r="D52" s="485">
        <v>6063</v>
      </c>
      <c r="E52" s="413" t="s">
        <v>260</v>
      </c>
      <c r="F52" s="414">
        <v>63114</v>
      </c>
      <c r="G52" s="484">
        <v>30004</v>
      </c>
      <c r="H52" s="485">
        <v>33110</v>
      </c>
      <c r="I52" s="413" t="s">
        <v>261</v>
      </c>
      <c r="J52" s="414">
        <v>39431</v>
      </c>
      <c r="K52" s="484">
        <v>15732</v>
      </c>
      <c r="L52" s="485">
        <v>23699</v>
      </c>
    </row>
    <row r="53" spans="1:12" s="534" customFormat="1" ht="15" customHeight="1" x14ac:dyDescent="0.15">
      <c r="A53" s="533" t="s">
        <v>306</v>
      </c>
      <c r="B53" s="531">
        <f>B52/(B5-J44)</f>
        <v>0.10747391050803791</v>
      </c>
      <c r="C53" s="531">
        <f>C52/(C5-K44)</f>
        <v>0.12081659329886008</v>
      </c>
      <c r="D53" s="532">
        <f>D52/(D5-L44)</f>
        <v>9.6434024685074435E-2</v>
      </c>
      <c r="E53" s="533" t="s">
        <v>306</v>
      </c>
      <c r="F53" s="531">
        <f>F52/(B5-J44)</f>
        <v>0.54932850565308589</v>
      </c>
      <c r="G53" s="531">
        <f>G52/(C5-K44)</f>
        <v>0.57676707483516276</v>
      </c>
      <c r="H53" s="532">
        <f>H52/(D5-L44)</f>
        <v>0.52662552487593839</v>
      </c>
      <c r="I53" s="533" t="s">
        <v>306</v>
      </c>
      <c r="J53" s="531">
        <f>J52/(B5-J44)</f>
        <v>0.34319758383887616</v>
      </c>
      <c r="K53" s="531">
        <f>K52/(C5-K44)</f>
        <v>0.30241633186597722</v>
      </c>
      <c r="L53" s="532">
        <f>L52/(D5-L44)</f>
        <v>0.37694045043898716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32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288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82683</v>
      </c>
      <c r="C5" s="391">
        <v>40235</v>
      </c>
      <c r="D5" s="392">
        <v>42448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3436</v>
      </c>
      <c r="C7" s="399">
        <v>1758</v>
      </c>
      <c r="D7" s="400">
        <v>1678</v>
      </c>
      <c r="E7" s="398" t="s">
        <v>238</v>
      </c>
      <c r="F7" s="399">
        <v>5031</v>
      </c>
      <c r="G7" s="399">
        <v>2684</v>
      </c>
      <c r="H7" s="400">
        <v>2347</v>
      </c>
      <c r="I7" s="398" t="s">
        <v>239</v>
      </c>
      <c r="J7" s="399">
        <v>6218</v>
      </c>
      <c r="K7" s="399">
        <v>2810</v>
      </c>
      <c r="L7" s="400">
        <v>3408</v>
      </c>
    </row>
    <row r="8" spans="1:12" s="82" customFormat="1" ht="15" customHeight="1" x14ac:dyDescent="0.15">
      <c r="A8" s="401">
        <v>0</v>
      </c>
      <c r="B8" s="402">
        <v>668</v>
      </c>
      <c r="C8" s="403">
        <v>343</v>
      </c>
      <c r="D8" s="404">
        <v>325</v>
      </c>
      <c r="E8" s="401">
        <v>35</v>
      </c>
      <c r="F8" s="402">
        <v>985</v>
      </c>
      <c r="G8" s="403">
        <v>544</v>
      </c>
      <c r="H8" s="404">
        <v>441</v>
      </c>
      <c r="I8" s="401">
        <v>70</v>
      </c>
      <c r="J8" s="402">
        <v>1368</v>
      </c>
      <c r="K8" s="403">
        <v>615</v>
      </c>
      <c r="L8" s="404">
        <v>753</v>
      </c>
    </row>
    <row r="9" spans="1:12" s="82" customFormat="1" ht="15" customHeight="1" x14ac:dyDescent="0.15">
      <c r="A9" s="405">
        <v>1</v>
      </c>
      <c r="B9" s="406">
        <v>633</v>
      </c>
      <c r="C9" s="407">
        <v>300</v>
      </c>
      <c r="D9" s="408">
        <v>333</v>
      </c>
      <c r="E9" s="405">
        <v>36</v>
      </c>
      <c r="F9" s="406">
        <v>1038</v>
      </c>
      <c r="G9" s="407">
        <v>549</v>
      </c>
      <c r="H9" s="408">
        <v>489</v>
      </c>
      <c r="I9" s="405">
        <v>71</v>
      </c>
      <c r="J9" s="406">
        <v>1415</v>
      </c>
      <c r="K9" s="407">
        <v>664</v>
      </c>
      <c r="L9" s="408">
        <v>751</v>
      </c>
    </row>
    <row r="10" spans="1:12" s="82" customFormat="1" ht="15" customHeight="1" x14ac:dyDescent="0.15">
      <c r="A10" s="405">
        <v>2</v>
      </c>
      <c r="B10" s="406">
        <v>656</v>
      </c>
      <c r="C10" s="407">
        <v>333</v>
      </c>
      <c r="D10" s="408">
        <v>323</v>
      </c>
      <c r="E10" s="405">
        <v>37</v>
      </c>
      <c r="F10" s="406">
        <v>1058</v>
      </c>
      <c r="G10" s="407">
        <v>555</v>
      </c>
      <c r="H10" s="408">
        <v>503</v>
      </c>
      <c r="I10" s="405">
        <v>72</v>
      </c>
      <c r="J10" s="406">
        <v>1357</v>
      </c>
      <c r="K10" s="407">
        <v>604</v>
      </c>
      <c r="L10" s="408">
        <v>753</v>
      </c>
    </row>
    <row r="11" spans="1:12" s="82" customFormat="1" ht="15" customHeight="1" x14ac:dyDescent="0.15">
      <c r="A11" s="405">
        <v>3</v>
      </c>
      <c r="B11" s="406">
        <v>715</v>
      </c>
      <c r="C11" s="407">
        <v>376</v>
      </c>
      <c r="D11" s="408">
        <v>339</v>
      </c>
      <c r="E11" s="405">
        <v>38</v>
      </c>
      <c r="F11" s="406">
        <v>1004</v>
      </c>
      <c r="G11" s="407">
        <v>527</v>
      </c>
      <c r="H11" s="408">
        <v>477</v>
      </c>
      <c r="I11" s="405">
        <v>73</v>
      </c>
      <c r="J11" s="406">
        <v>1313</v>
      </c>
      <c r="K11" s="407">
        <v>577</v>
      </c>
      <c r="L11" s="408">
        <v>736</v>
      </c>
    </row>
    <row r="12" spans="1:12" s="82" customFormat="1" ht="15" customHeight="1" x14ac:dyDescent="0.15">
      <c r="A12" s="409">
        <v>4</v>
      </c>
      <c r="B12" s="410">
        <v>764</v>
      </c>
      <c r="C12" s="411">
        <v>406</v>
      </c>
      <c r="D12" s="412">
        <v>358</v>
      </c>
      <c r="E12" s="409">
        <v>39</v>
      </c>
      <c r="F12" s="410">
        <v>946</v>
      </c>
      <c r="G12" s="411">
        <v>509</v>
      </c>
      <c r="H12" s="412">
        <v>437</v>
      </c>
      <c r="I12" s="409">
        <v>74</v>
      </c>
      <c r="J12" s="410">
        <v>765</v>
      </c>
      <c r="K12" s="411">
        <v>350</v>
      </c>
      <c r="L12" s="412">
        <v>415</v>
      </c>
    </row>
    <row r="13" spans="1:12" s="82" customFormat="1" ht="15" customHeight="1" x14ac:dyDescent="0.15">
      <c r="A13" s="398" t="s">
        <v>240</v>
      </c>
      <c r="B13" s="399">
        <v>3678</v>
      </c>
      <c r="C13" s="399">
        <v>1878</v>
      </c>
      <c r="D13" s="400">
        <v>1800</v>
      </c>
      <c r="E13" s="398" t="s">
        <v>241</v>
      </c>
      <c r="F13" s="399">
        <v>5230</v>
      </c>
      <c r="G13" s="399">
        <v>2747</v>
      </c>
      <c r="H13" s="400">
        <v>2483</v>
      </c>
      <c r="I13" s="398" t="s">
        <v>242</v>
      </c>
      <c r="J13" s="399">
        <v>4583</v>
      </c>
      <c r="K13" s="399">
        <v>1995</v>
      </c>
      <c r="L13" s="400">
        <v>2588</v>
      </c>
    </row>
    <row r="14" spans="1:12" s="82" customFormat="1" ht="15" customHeight="1" x14ac:dyDescent="0.15">
      <c r="A14" s="401">
        <v>5</v>
      </c>
      <c r="B14" s="402">
        <v>688</v>
      </c>
      <c r="C14" s="403">
        <v>357</v>
      </c>
      <c r="D14" s="404">
        <v>331</v>
      </c>
      <c r="E14" s="401">
        <v>40</v>
      </c>
      <c r="F14" s="402">
        <v>1007</v>
      </c>
      <c r="G14" s="403">
        <v>527</v>
      </c>
      <c r="H14" s="404">
        <v>480</v>
      </c>
      <c r="I14" s="401">
        <v>75</v>
      </c>
      <c r="J14" s="402">
        <v>807</v>
      </c>
      <c r="K14" s="403">
        <v>370</v>
      </c>
      <c r="L14" s="404">
        <v>437</v>
      </c>
    </row>
    <row r="15" spans="1:12" s="82" customFormat="1" ht="15" customHeight="1" x14ac:dyDescent="0.15">
      <c r="A15" s="405">
        <v>6</v>
      </c>
      <c r="B15" s="406">
        <v>707</v>
      </c>
      <c r="C15" s="407">
        <v>350</v>
      </c>
      <c r="D15" s="408">
        <v>357</v>
      </c>
      <c r="E15" s="405">
        <v>41</v>
      </c>
      <c r="F15" s="406">
        <v>1060</v>
      </c>
      <c r="G15" s="407">
        <v>534</v>
      </c>
      <c r="H15" s="408">
        <v>526</v>
      </c>
      <c r="I15" s="405">
        <v>76</v>
      </c>
      <c r="J15" s="406">
        <v>964</v>
      </c>
      <c r="K15" s="407">
        <v>451</v>
      </c>
      <c r="L15" s="408">
        <v>513</v>
      </c>
    </row>
    <row r="16" spans="1:12" s="82" customFormat="1" ht="15" customHeight="1" x14ac:dyDescent="0.15">
      <c r="A16" s="405">
        <v>7</v>
      </c>
      <c r="B16" s="406">
        <v>761</v>
      </c>
      <c r="C16" s="407">
        <v>387</v>
      </c>
      <c r="D16" s="408">
        <v>374</v>
      </c>
      <c r="E16" s="405">
        <v>42</v>
      </c>
      <c r="F16" s="406">
        <v>1011</v>
      </c>
      <c r="G16" s="407">
        <v>533</v>
      </c>
      <c r="H16" s="408">
        <v>478</v>
      </c>
      <c r="I16" s="405">
        <v>77</v>
      </c>
      <c r="J16" s="406">
        <v>952</v>
      </c>
      <c r="K16" s="407">
        <v>390</v>
      </c>
      <c r="L16" s="408">
        <v>562</v>
      </c>
    </row>
    <row r="17" spans="1:12" s="82" customFormat="1" ht="15" customHeight="1" x14ac:dyDescent="0.15">
      <c r="A17" s="405">
        <v>8</v>
      </c>
      <c r="B17" s="406">
        <v>712</v>
      </c>
      <c r="C17" s="407">
        <v>380</v>
      </c>
      <c r="D17" s="408">
        <v>332</v>
      </c>
      <c r="E17" s="405">
        <v>43</v>
      </c>
      <c r="F17" s="406">
        <v>1045</v>
      </c>
      <c r="G17" s="407">
        <v>567</v>
      </c>
      <c r="H17" s="408">
        <v>478</v>
      </c>
      <c r="I17" s="405">
        <v>78</v>
      </c>
      <c r="J17" s="406">
        <v>953</v>
      </c>
      <c r="K17" s="407">
        <v>400</v>
      </c>
      <c r="L17" s="408">
        <v>553</v>
      </c>
    </row>
    <row r="18" spans="1:12" s="82" customFormat="1" ht="15" customHeight="1" x14ac:dyDescent="0.15">
      <c r="A18" s="409">
        <v>9</v>
      </c>
      <c r="B18" s="410">
        <v>810</v>
      </c>
      <c r="C18" s="411">
        <v>404</v>
      </c>
      <c r="D18" s="412">
        <v>406</v>
      </c>
      <c r="E18" s="409">
        <v>44</v>
      </c>
      <c r="F18" s="410">
        <v>1107</v>
      </c>
      <c r="G18" s="411">
        <v>586</v>
      </c>
      <c r="H18" s="412">
        <v>521</v>
      </c>
      <c r="I18" s="409">
        <v>79</v>
      </c>
      <c r="J18" s="410">
        <v>907</v>
      </c>
      <c r="K18" s="411">
        <v>384</v>
      </c>
      <c r="L18" s="412">
        <v>523</v>
      </c>
    </row>
    <row r="19" spans="1:12" s="82" customFormat="1" ht="15" customHeight="1" x14ac:dyDescent="0.15">
      <c r="A19" s="398" t="s">
        <v>243</v>
      </c>
      <c r="B19" s="399">
        <v>3850</v>
      </c>
      <c r="C19" s="399">
        <v>1954</v>
      </c>
      <c r="D19" s="400">
        <v>1896</v>
      </c>
      <c r="E19" s="398" t="s">
        <v>244</v>
      </c>
      <c r="F19" s="399">
        <v>5673</v>
      </c>
      <c r="G19" s="399">
        <v>2902</v>
      </c>
      <c r="H19" s="400">
        <v>2771</v>
      </c>
      <c r="I19" s="398" t="s">
        <v>245</v>
      </c>
      <c r="J19" s="399">
        <v>3670</v>
      </c>
      <c r="K19" s="399">
        <v>1414</v>
      </c>
      <c r="L19" s="400">
        <v>2256</v>
      </c>
    </row>
    <row r="20" spans="1:12" s="82" customFormat="1" ht="15" customHeight="1" x14ac:dyDescent="0.15">
      <c r="A20" s="401">
        <v>10</v>
      </c>
      <c r="B20" s="402">
        <v>768</v>
      </c>
      <c r="C20" s="403">
        <v>401</v>
      </c>
      <c r="D20" s="404">
        <v>367</v>
      </c>
      <c r="E20" s="401">
        <v>45</v>
      </c>
      <c r="F20" s="402">
        <v>1128</v>
      </c>
      <c r="G20" s="403">
        <v>595</v>
      </c>
      <c r="H20" s="404">
        <v>533</v>
      </c>
      <c r="I20" s="401">
        <v>80</v>
      </c>
      <c r="J20" s="402">
        <v>808</v>
      </c>
      <c r="K20" s="403">
        <v>326</v>
      </c>
      <c r="L20" s="404">
        <v>482</v>
      </c>
    </row>
    <row r="21" spans="1:12" s="82" customFormat="1" ht="15" customHeight="1" x14ac:dyDescent="0.15">
      <c r="A21" s="405">
        <v>11</v>
      </c>
      <c r="B21" s="406">
        <v>722</v>
      </c>
      <c r="C21" s="407">
        <v>386</v>
      </c>
      <c r="D21" s="408">
        <v>336</v>
      </c>
      <c r="E21" s="405">
        <v>46</v>
      </c>
      <c r="F21" s="406">
        <v>1165</v>
      </c>
      <c r="G21" s="407">
        <v>596</v>
      </c>
      <c r="H21" s="408">
        <v>569</v>
      </c>
      <c r="I21" s="405">
        <v>81</v>
      </c>
      <c r="J21" s="406">
        <v>679</v>
      </c>
      <c r="K21" s="407">
        <v>268</v>
      </c>
      <c r="L21" s="408">
        <v>411</v>
      </c>
    </row>
    <row r="22" spans="1:12" s="82" customFormat="1" ht="15" customHeight="1" x14ac:dyDescent="0.15">
      <c r="A22" s="405">
        <v>12</v>
      </c>
      <c r="B22" s="406">
        <v>847</v>
      </c>
      <c r="C22" s="407">
        <v>454</v>
      </c>
      <c r="D22" s="408">
        <v>393</v>
      </c>
      <c r="E22" s="405">
        <v>47</v>
      </c>
      <c r="F22" s="406">
        <v>1188</v>
      </c>
      <c r="G22" s="407">
        <v>587</v>
      </c>
      <c r="H22" s="408">
        <v>601</v>
      </c>
      <c r="I22" s="405">
        <v>82</v>
      </c>
      <c r="J22" s="406">
        <v>709</v>
      </c>
      <c r="K22" s="407">
        <v>275</v>
      </c>
      <c r="L22" s="408">
        <v>434</v>
      </c>
    </row>
    <row r="23" spans="1:12" s="82" customFormat="1" ht="15" customHeight="1" x14ac:dyDescent="0.15">
      <c r="A23" s="405">
        <v>13</v>
      </c>
      <c r="B23" s="406">
        <v>738</v>
      </c>
      <c r="C23" s="407">
        <v>337</v>
      </c>
      <c r="D23" s="408">
        <v>401</v>
      </c>
      <c r="E23" s="405">
        <v>48</v>
      </c>
      <c r="F23" s="406">
        <v>1136</v>
      </c>
      <c r="G23" s="407">
        <v>606</v>
      </c>
      <c r="H23" s="408">
        <v>530</v>
      </c>
      <c r="I23" s="405">
        <v>83</v>
      </c>
      <c r="J23" s="406">
        <v>782</v>
      </c>
      <c r="K23" s="407">
        <v>279</v>
      </c>
      <c r="L23" s="408">
        <v>503</v>
      </c>
    </row>
    <row r="24" spans="1:12" s="82" customFormat="1" ht="15" customHeight="1" x14ac:dyDescent="0.15">
      <c r="A24" s="409">
        <v>14</v>
      </c>
      <c r="B24" s="410">
        <v>775</v>
      </c>
      <c r="C24" s="411">
        <v>376</v>
      </c>
      <c r="D24" s="412">
        <v>399</v>
      </c>
      <c r="E24" s="409">
        <v>49</v>
      </c>
      <c r="F24" s="410">
        <v>1056</v>
      </c>
      <c r="G24" s="411">
        <v>518</v>
      </c>
      <c r="H24" s="412">
        <v>538</v>
      </c>
      <c r="I24" s="409">
        <v>84</v>
      </c>
      <c r="J24" s="410">
        <v>692</v>
      </c>
      <c r="K24" s="411">
        <v>266</v>
      </c>
      <c r="L24" s="412">
        <v>426</v>
      </c>
    </row>
    <row r="25" spans="1:12" s="82" customFormat="1" ht="15" customHeight="1" x14ac:dyDescent="0.15">
      <c r="A25" s="398" t="s">
        <v>246</v>
      </c>
      <c r="B25" s="399">
        <v>3718</v>
      </c>
      <c r="C25" s="399">
        <v>1936</v>
      </c>
      <c r="D25" s="400">
        <v>1782</v>
      </c>
      <c r="E25" s="398" t="s">
        <v>247</v>
      </c>
      <c r="F25" s="399">
        <v>4943</v>
      </c>
      <c r="G25" s="399">
        <v>2474</v>
      </c>
      <c r="H25" s="400">
        <v>2469</v>
      </c>
      <c r="I25" s="398" t="s">
        <v>248</v>
      </c>
      <c r="J25" s="399">
        <v>2718</v>
      </c>
      <c r="K25" s="399">
        <v>833</v>
      </c>
      <c r="L25" s="400">
        <v>1885</v>
      </c>
    </row>
    <row r="26" spans="1:12" s="82" customFormat="1" ht="15" customHeight="1" x14ac:dyDescent="0.15">
      <c r="A26" s="401">
        <v>15</v>
      </c>
      <c r="B26" s="402">
        <v>737</v>
      </c>
      <c r="C26" s="403">
        <v>360</v>
      </c>
      <c r="D26" s="404">
        <v>377</v>
      </c>
      <c r="E26" s="401">
        <v>50</v>
      </c>
      <c r="F26" s="402">
        <v>1028</v>
      </c>
      <c r="G26" s="403">
        <v>529</v>
      </c>
      <c r="H26" s="404">
        <v>499</v>
      </c>
      <c r="I26" s="401">
        <v>85</v>
      </c>
      <c r="J26" s="402">
        <v>636</v>
      </c>
      <c r="K26" s="403">
        <v>220</v>
      </c>
      <c r="L26" s="404">
        <v>416</v>
      </c>
    </row>
    <row r="27" spans="1:12" s="82" customFormat="1" ht="15" customHeight="1" x14ac:dyDescent="0.15">
      <c r="A27" s="405">
        <v>16</v>
      </c>
      <c r="B27" s="406">
        <v>740</v>
      </c>
      <c r="C27" s="407">
        <v>377</v>
      </c>
      <c r="D27" s="408">
        <v>363</v>
      </c>
      <c r="E27" s="405">
        <v>51</v>
      </c>
      <c r="F27" s="406">
        <v>1034</v>
      </c>
      <c r="G27" s="407">
        <v>500</v>
      </c>
      <c r="H27" s="408">
        <v>534</v>
      </c>
      <c r="I27" s="405">
        <v>86</v>
      </c>
      <c r="J27" s="406">
        <v>609</v>
      </c>
      <c r="K27" s="407">
        <v>192</v>
      </c>
      <c r="L27" s="408">
        <v>417</v>
      </c>
    </row>
    <row r="28" spans="1:12" s="82" customFormat="1" ht="15" customHeight="1" x14ac:dyDescent="0.15">
      <c r="A28" s="405">
        <v>17</v>
      </c>
      <c r="B28" s="406">
        <v>761</v>
      </c>
      <c r="C28" s="407">
        <v>391</v>
      </c>
      <c r="D28" s="408">
        <v>370</v>
      </c>
      <c r="E28" s="405">
        <v>52</v>
      </c>
      <c r="F28" s="406">
        <v>997</v>
      </c>
      <c r="G28" s="407">
        <v>503</v>
      </c>
      <c r="H28" s="408">
        <v>494</v>
      </c>
      <c r="I28" s="405">
        <v>87</v>
      </c>
      <c r="J28" s="406">
        <v>568</v>
      </c>
      <c r="K28" s="407">
        <v>180</v>
      </c>
      <c r="L28" s="408">
        <v>388</v>
      </c>
    </row>
    <row r="29" spans="1:12" s="82" customFormat="1" ht="15" customHeight="1" x14ac:dyDescent="0.15">
      <c r="A29" s="405">
        <v>18</v>
      </c>
      <c r="B29" s="406">
        <v>704</v>
      </c>
      <c r="C29" s="407">
        <v>375</v>
      </c>
      <c r="D29" s="408">
        <v>329</v>
      </c>
      <c r="E29" s="405">
        <v>53</v>
      </c>
      <c r="F29" s="406">
        <v>1092</v>
      </c>
      <c r="G29" s="407">
        <v>544</v>
      </c>
      <c r="H29" s="408">
        <v>548</v>
      </c>
      <c r="I29" s="405">
        <v>88</v>
      </c>
      <c r="J29" s="406">
        <v>453</v>
      </c>
      <c r="K29" s="407">
        <v>122</v>
      </c>
      <c r="L29" s="408">
        <v>331</v>
      </c>
    </row>
    <row r="30" spans="1:12" s="82" customFormat="1" ht="15" customHeight="1" x14ac:dyDescent="0.15">
      <c r="A30" s="409">
        <v>19</v>
      </c>
      <c r="B30" s="410">
        <v>776</v>
      </c>
      <c r="C30" s="411">
        <v>433</v>
      </c>
      <c r="D30" s="412">
        <v>343</v>
      </c>
      <c r="E30" s="409">
        <v>54</v>
      </c>
      <c r="F30" s="410">
        <v>792</v>
      </c>
      <c r="G30" s="411">
        <v>398</v>
      </c>
      <c r="H30" s="412">
        <v>394</v>
      </c>
      <c r="I30" s="409">
        <v>89</v>
      </c>
      <c r="J30" s="410">
        <v>452</v>
      </c>
      <c r="K30" s="411">
        <v>119</v>
      </c>
      <c r="L30" s="412">
        <v>333</v>
      </c>
    </row>
    <row r="31" spans="1:12" s="82" customFormat="1" ht="15" customHeight="1" x14ac:dyDescent="0.15">
      <c r="A31" s="398" t="s">
        <v>249</v>
      </c>
      <c r="B31" s="399">
        <v>3686</v>
      </c>
      <c r="C31" s="399">
        <v>1987</v>
      </c>
      <c r="D31" s="400">
        <v>1699</v>
      </c>
      <c r="E31" s="398" t="s">
        <v>250</v>
      </c>
      <c r="F31" s="399">
        <v>4696</v>
      </c>
      <c r="G31" s="399">
        <v>2297</v>
      </c>
      <c r="H31" s="400">
        <v>2399</v>
      </c>
      <c r="I31" s="398" t="s">
        <v>251</v>
      </c>
      <c r="J31" s="399">
        <v>1409</v>
      </c>
      <c r="K31" s="399">
        <v>375</v>
      </c>
      <c r="L31" s="400">
        <v>1034</v>
      </c>
    </row>
    <row r="32" spans="1:12" s="82" customFormat="1" ht="15" customHeight="1" x14ac:dyDescent="0.15">
      <c r="A32" s="401">
        <v>20</v>
      </c>
      <c r="B32" s="402">
        <v>860</v>
      </c>
      <c r="C32" s="403">
        <v>440</v>
      </c>
      <c r="D32" s="404">
        <v>420</v>
      </c>
      <c r="E32" s="401">
        <v>55</v>
      </c>
      <c r="F32" s="402">
        <v>965</v>
      </c>
      <c r="G32" s="403">
        <v>459</v>
      </c>
      <c r="H32" s="404">
        <v>506</v>
      </c>
      <c r="I32" s="401">
        <v>90</v>
      </c>
      <c r="J32" s="402">
        <v>402</v>
      </c>
      <c r="K32" s="403">
        <v>124</v>
      </c>
      <c r="L32" s="404">
        <v>278</v>
      </c>
    </row>
    <row r="33" spans="1:12" s="82" customFormat="1" ht="15" customHeight="1" x14ac:dyDescent="0.15">
      <c r="A33" s="405">
        <v>21</v>
      </c>
      <c r="B33" s="406">
        <v>810</v>
      </c>
      <c r="C33" s="407">
        <v>409</v>
      </c>
      <c r="D33" s="408">
        <v>401</v>
      </c>
      <c r="E33" s="405">
        <v>56</v>
      </c>
      <c r="F33" s="406">
        <v>934</v>
      </c>
      <c r="G33" s="407">
        <v>468</v>
      </c>
      <c r="H33" s="408">
        <v>466</v>
      </c>
      <c r="I33" s="405">
        <v>91</v>
      </c>
      <c r="J33" s="406">
        <v>336</v>
      </c>
      <c r="K33" s="407">
        <v>84</v>
      </c>
      <c r="L33" s="408">
        <v>252</v>
      </c>
    </row>
    <row r="34" spans="1:12" s="82" customFormat="1" ht="15" customHeight="1" x14ac:dyDescent="0.15">
      <c r="A34" s="405">
        <v>22</v>
      </c>
      <c r="B34" s="406">
        <v>799</v>
      </c>
      <c r="C34" s="407">
        <v>425</v>
      </c>
      <c r="D34" s="408">
        <v>374</v>
      </c>
      <c r="E34" s="405">
        <v>57</v>
      </c>
      <c r="F34" s="406">
        <v>930</v>
      </c>
      <c r="G34" s="407">
        <v>449</v>
      </c>
      <c r="H34" s="408">
        <v>481</v>
      </c>
      <c r="I34" s="405">
        <v>92</v>
      </c>
      <c r="J34" s="406">
        <v>247</v>
      </c>
      <c r="K34" s="407">
        <v>73</v>
      </c>
      <c r="L34" s="408">
        <v>174</v>
      </c>
    </row>
    <row r="35" spans="1:12" s="82" customFormat="1" ht="15" customHeight="1" x14ac:dyDescent="0.15">
      <c r="A35" s="405">
        <v>23</v>
      </c>
      <c r="B35" s="406">
        <v>667</v>
      </c>
      <c r="C35" s="407">
        <v>373</v>
      </c>
      <c r="D35" s="408">
        <v>294</v>
      </c>
      <c r="E35" s="405">
        <v>58</v>
      </c>
      <c r="F35" s="406">
        <v>914</v>
      </c>
      <c r="G35" s="407">
        <v>452</v>
      </c>
      <c r="H35" s="408">
        <v>462</v>
      </c>
      <c r="I35" s="405">
        <v>93</v>
      </c>
      <c r="J35" s="406">
        <v>239</v>
      </c>
      <c r="K35" s="407">
        <v>53</v>
      </c>
      <c r="L35" s="408">
        <v>186</v>
      </c>
    </row>
    <row r="36" spans="1:12" s="82" customFormat="1" ht="15" customHeight="1" x14ac:dyDescent="0.15">
      <c r="A36" s="409">
        <v>24</v>
      </c>
      <c r="B36" s="410">
        <v>550</v>
      </c>
      <c r="C36" s="411">
        <v>340</v>
      </c>
      <c r="D36" s="412">
        <v>210</v>
      </c>
      <c r="E36" s="409">
        <v>59</v>
      </c>
      <c r="F36" s="410">
        <v>953</v>
      </c>
      <c r="G36" s="411">
        <v>469</v>
      </c>
      <c r="H36" s="412">
        <v>484</v>
      </c>
      <c r="I36" s="409">
        <v>94</v>
      </c>
      <c r="J36" s="410">
        <v>185</v>
      </c>
      <c r="K36" s="411">
        <v>41</v>
      </c>
      <c r="L36" s="412">
        <v>144</v>
      </c>
    </row>
    <row r="37" spans="1:12" s="82" customFormat="1" ht="15" customHeight="1" x14ac:dyDescent="0.15">
      <c r="A37" s="398" t="s">
        <v>252</v>
      </c>
      <c r="B37" s="399">
        <v>3248</v>
      </c>
      <c r="C37" s="399">
        <v>1815</v>
      </c>
      <c r="D37" s="400">
        <v>1433</v>
      </c>
      <c r="E37" s="398" t="s">
        <v>253</v>
      </c>
      <c r="F37" s="399">
        <v>5349</v>
      </c>
      <c r="G37" s="399">
        <v>2543</v>
      </c>
      <c r="H37" s="400">
        <v>2806</v>
      </c>
      <c r="I37" s="398" t="s">
        <v>254</v>
      </c>
      <c r="J37" s="399">
        <v>383</v>
      </c>
      <c r="K37" s="399">
        <v>52</v>
      </c>
      <c r="L37" s="400">
        <v>331</v>
      </c>
    </row>
    <row r="38" spans="1:12" s="82" customFormat="1" ht="15" customHeight="1" x14ac:dyDescent="0.15">
      <c r="A38" s="401">
        <v>25</v>
      </c>
      <c r="B38" s="402">
        <v>582</v>
      </c>
      <c r="C38" s="403">
        <v>341</v>
      </c>
      <c r="D38" s="404">
        <v>241</v>
      </c>
      <c r="E38" s="401">
        <v>60</v>
      </c>
      <c r="F38" s="402">
        <v>1057</v>
      </c>
      <c r="G38" s="403">
        <v>508</v>
      </c>
      <c r="H38" s="404">
        <v>549</v>
      </c>
      <c r="I38" s="401">
        <v>95</v>
      </c>
      <c r="J38" s="402">
        <v>146</v>
      </c>
      <c r="K38" s="403">
        <v>19</v>
      </c>
      <c r="L38" s="404">
        <v>127</v>
      </c>
    </row>
    <row r="39" spans="1:12" s="82" customFormat="1" ht="15" customHeight="1" x14ac:dyDescent="0.15">
      <c r="A39" s="405">
        <v>26</v>
      </c>
      <c r="B39" s="406">
        <v>575</v>
      </c>
      <c r="C39" s="407">
        <v>318</v>
      </c>
      <c r="D39" s="408">
        <v>257</v>
      </c>
      <c r="E39" s="405">
        <v>61</v>
      </c>
      <c r="F39" s="406">
        <v>1105</v>
      </c>
      <c r="G39" s="407">
        <v>524</v>
      </c>
      <c r="H39" s="408">
        <v>581</v>
      </c>
      <c r="I39" s="405">
        <v>96</v>
      </c>
      <c r="J39" s="406">
        <v>103</v>
      </c>
      <c r="K39" s="407">
        <v>17</v>
      </c>
      <c r="L39" s="408">
        <v>86</v>
      </c>
    </row>
    <row r="40" spans="1:12" s="82" customFormat="1" ht="15" customHeight="1" x14ac:dyDescent="0.15">
      <c r="A40" s="405">
        <v>27</v>
      </c>
      <c r="B40" s="406">
        <v>667</v>
      </c>
      <c r="C40" s="407">
        <v>378</v>
      </c>
      <c r="D40" s="408">
        <v>289</v>
      </c>
      <c r="E40" s="405">
        <v>62</v>
      </c>
      <c r="F40" s="406">
        <v>1073</v>
      </c>
      <c r="G40" s="407">
        <v>508</v>
      </c>
      <c r="H40" s="408">
        <v>565</v>
      </c>
      <c r="I40" s="405">
        <v>97</v>
      </c>
      <c r="J40" s="406">
        <v>77</v>
      </c>
      <c r="K40" s="407">
        <v>5</v>
      </c>
      <c r="L40" s="408">
        <v>72</v>
      </c>
    </row>
    <row r="41" spans="1:12" s="82" customFormat="1" ht="15" customHeight="1" x14ac:dyDescent="0.15">
      <c r="A41" s="405">
        <v>28</v>
      </c>
      <c r="B41" s="406">
        <v>709</v>
      </c>
      <c r="C41" s="407">
        <v>391</v>
      </c>
      <c r="D41" s="408">
        <v>318</v>
      </c>
      <c r="E41" s="405">
        <v>63</v>
      </c>
      <c r="F41" s="406">
        <v>1004</v>
      </c>
      <c r="G41" s="407">
        <v>483</v>
      </c>
      <c r="H41" s="408">
        <v>521</v>
      </c>
      <c r="I41" s="405">
        <v>98</v>
      </c>
      <c r="J41" s="406">
        <v>32</v>
      </c>
      <c r="K41" s="407">
        <v>5</v>
      </c>
      <c r="L41" s="408">
        <v>27</v>
      </c>
    </row>
    <row r="42" spans="1:12" s="82" customFormat="1" ht="15" customHeight="1" x14ac:dyDescent="0.15">
      <c r="A42" s="409">
        <v>29</v>
      </c>
      <c r="B42" s="410">
        <v>715</v>
      </c>
      <c r="C42" s="411">
        <v>387</v>
      </c>
      <c r="D42" s="412">
        <v>328</v>
      </c>
      <c r="E42" s="409">
        <v>64</v>
      </c>
      <c r="F42" s="410">
        <v>1110</v>
      </c>
      <c r="G42" s="411">
        <v>520</v>
      </c>
      <c r="H42" s="412">
        <v>590</v>
      </c>
      <c r="I42" s="409">
        <v>99</v>
      </c>
      <c r="J42" s="410">
        <v>25</v>
      </c>
      <c r="K42" s="411">
        <v>6</v>
      </c>
      <c r="L42" s="412">
        <v>19</v>
      </c>
    </row>
    <row r="43" spans="1:12" s="82" customFormat="1" ht="15" customHeight="1" x14ac:dyDescent="0.15">
      <c r="A43" s="398" t="s">
        <v>255</v>
      </c>
      <c r="B43" s="399">
        <v>4344</v>
      </c>
      <c r="C43" s="399">
        <v>2342</v>
      </c>
      <c r="D43" s="400">
        <v>2002</v>
      </c>
      <c r="E43" s="398" t="s">
        <v>256</v>
      </c>
      <c r="F43" s="399">
        <v>5843</v>
      </c>
      <c r="G43" s="399">
        <v>2890</v>
      </c>
      <c r="H43" s="400">
        <v>2953</v>
      </c>
      <c r="I43" s="401" t="s">
        <v>257</v>
      </c>
      <c r="J43" s="402">
        <v>34</v>
      </c>
      <c r="K43" s="402">
        <v>6</v>
      </c>
      <c r="L43" s="479">
        <v>28</v>
      </c>
    </row>
    <row r="44" spans="1:12" s="82" customFormat="1" ht="15" customHeight="1" x14ac:dyDescent="0.15">
      <c r="A44" s="401">
        <v>30</v>
      </c>
      <c r="B44" s="402">
        <v>774</v>
      </c>
      <c r="C44" s="403">
        <v>436</v>
      </c>
      <c r="D44" s="404">
        <v>338</v>
      </c>
      <c r="E44" s="401">
        <v>65</v>
      </c>
      <c r="F44" s="402">
        <v>1144</v>
      </c>
      <c r="G44" s="403">
        <v>564</v>
      </c>
      <c r="H44" s="404">
        <v>580</v>
      </c>
      <c r="I44" s="405" t="s">
        <v>285</v>
      </c>
      <c r="J44" s="406">
        <v>943</v>
      </c>
      <c r="K44" s="406">
        <v>543</v>
      </c>
      <c r="L44" s="480">
        <v>400</v>
      </c>
    </row>
    <row r="45" spans="1:12" s="82" customFormat="1" ht="15" customHeight="1" x14ac:dyDescent="0.15">
      <c r="A45" s="405">
        <v>31</v>
      </c>
      <c r="B45" s="406">
        <v>813</v>
      </c>
      <c r="C45" s="407">
        <v>455</v>
      </c>
      <c r="D45" s="408">
        <v>358</v>
      </c>
      <c r="E45" s="405">
        <v>66</v>
      </c>
      <c r="F45" s="406">
        <v>1075</v>
      </c>
      <c r="G45" s="407">
        <v>548</v>
      </c>
      <c r="H45" s="408">
        <v>527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839</v>
      </c>
      <c r="C46" s="407">
        <v>444</v>
      </c>
      <c r="D46" s="408">
        <v>395</v>
      </c>
      <c r="E46" s="405">
        <v>67</v>
      </c>
      <c r="F46" s="406">
        <v>1200</v>
      </c>
      <c r="G46" s="407">
        <v>573</v>
      </c>
      <c r="H46" s="408">
        <v>627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962</v>
      </c>
      <c r="C47" s="407">
        <v>508</v>
      </c>
      <c r="D47" s="408">
        <v>454</v>
      </c>
      <c r="E47" s="405">
        <v>68</v>
      </c>
      <c r="F47" s="406">
        <v>1147</v>
      </c>
      <c r="G47" s="407">
        <v>568</v>
      </c>
      <c r="H47" s="408">
        <v>579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956</v>
      </c>
      <c r="C48" s="411">
        <v>499</v>
      </c>
      <c r="D48" s="412">
        <v>457</v>
      </c>
      <c r="E48" s="409">
        <v>69</v>
      </c>
      <c r="F48" s="410">
        <v>1277</v>
      </c>
      <c r="G48" s="411">
        <v>637</v>
      </c>
      <c r="H48" s="412">
        <v>640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10964</v>
      </c>
      <c r="C52" s="484">
        <v>5590</v>
      </c>
      <c r="D52" s="485">
        <v>5374</v>
      </c>
      <c r="E52" s="413" t="s">
        <v>260</v>
      </c>
      <c r="F52" s="414">
        <v>45918</v>
      </c>
      <c r="G52" s="484">
        <v>23727</v>
      </c>
      <c r="H52" s="485">
        <v>22191</v>
      </c>
      <c r="I52" s="413" t="s">
        <v>261</v>
      </c>
      <c r="J52" s="414">
        <v>24858</v>
      </c>
      <c r="K52" s="484">
        <v>10375</v>
      </c>
      <c r="L52" s="485">
        <v>14483</v>
      </c>
    </row>
    <row r="53" spans="1:12" s="534" customFormat="1" ht="15" customHeight="1" x14ac:dyDescent="0.15">
      <c r="A53" s="533" t="s">
        <v>306</v>
      </c>
      <c r="B53" s="433">
        <f>B52/(B5-J44)</f>
        <v>0.13413261561047224</v>
      </c>
      <c r="C53" s="433">
        <f>C52/(C5-K44)</f>
        <v>0.14083442507306257</v>
      </c>
      <c r="D53" s="434">
        <f>D52/(D5-L44)</f>
        <v>0.12780631659056316</v>
      </c>
      <c r="E53" s="533" t="s">
        <v>306</v>
      </c>
      <c r="F53" s="433">
        <f>F52/(B5-J44)</f>
        <v>0.56175678982138488</v>
      </c>
      <c r="G53" s="433">
        <f>G52/(C5-K44)</f>
        <v>0.59777788975108337</v>
      </c>
      <c r="H53" s="434">
        <f>H52/(D5-L44)</f>
        <v>0.52775399543378998</v>
      </c>
      <c r="I53" s="533" t="s">
        <v>306</v>
      </c>
      <c r="J53" s="433">
        <f>J52/(B5-J44)</f>
        <v>0.30411059456814288</v>
      </c>
      <c r="K53" s="433">
        <f>K52/(C5-K44)</f>
        <v>0.26138768517585409</v>
      </c>
      <c r="L53" s="434">
        <f>L52/(D5-L44)</f>
        <v>0.34443968797564689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6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289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62031</v>
      </c>
      <c r="C5" s="391">
        <v>29368</v>
      </c>
      <c r="D5" s="392">
        <v>32663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2298</v>
      </c>
      <c r="C7" s="399">
        <v>1177</v>
      </c>
      <c r="D7" s="400">
        <v>1121</v>
      </c>
      <c r="E7" s="398" t="s">
        <v>238</v>
      </c>
      <c r="F7" s="399">
        <v>2953</v>
      </c>
      <c r="G7" s="399">
        <v>1438</v>
      </c>
      <c r="H7" s="400">
        <v>1515</v>
      </c>
      <c r="I7" s="398" t="s">
        <v>239</v>
      </c>
      <c r="J7" s="399">
        <v>5212</v>
      </c>
      <c r="K7" s="399">
        <v>2406</v>
      </c>
      <c r="L7" s="400">
        <v>2806</v>
      </c>
    </row>
    <row r="8" spans="1:12" s="82" customFormat="1" ht="15" customHeight="1" x14ac:dyDescent="0.15">
      <c r="A8" s="401">
        <v>0</v>
      </c>
      <c r="B8" s="402">
        <v>409</v>
      </c>
      <c r="C8" s="403">
        <v>207</v>
      </c>
      <c r="D8" s="404">
        <v>202</v>
      </c>
      <c r="E8" s="401">
        <v>35</v>
      </c>
      <c r="F8" s="402">
        <v>507</v>
      </c>
      <c r="G8" s="403">
        <v>249</v>
      </c>
      <c r="H8" s="404">
        <v>258</v>
      </c>
      <c r="I8" s="401">
        <v>70</v>
      </c>
      <c r="J8" s="402">
        <v>1158</v>
      </c>
      <c r="K8" s="403">
        <v>551</v>
      </c>
      <c r="L8" s="404">
        <v>607</v>
      </c>
    </row>
    <row r="9" spans="1:12" s="82" customFormat="1" ht="15" customHeight="1" x14ac:dyDescent="0.15">
      <c r="A9" s="405">
        <v>1</v>
      </c>
      <c r="B9" s="406">
        <v>438</v>
      </c>
      <c r="C9" s="407">
        <v>226</v>
      </c>
      <c r="D9" s="408">
        <v>212</v>
      </c>
      <c r="E9" s="405">
        <v>36</v>
      </c>
      <c r="F9" s="406">
        <v>563</v>
      </c>
      <c r="G9" s="407">
        <v>265</v>
      </c>
      <c r="H9" s="408">
        <v>298</v>
      </c>
      <c r="I9" s="405">
        <v>71</v>
      </c>
      <c r="J9" s="406">
        <v>1280</v>
      </c>
      <c r="K9" s="407">
        <v>607</v>
      </c>
      <c r="L9" s="408">
        <v>673</v>
      </c>
    </row>
    <row r="10" spans="1:12" s="82" customFormat="1" ht="15" customHeight="1" x14ac:dyDescent="0.15">
      <c r="A10" s="405">
        <v>2</v>
      </c>
      <c r="B10" s="406">
        <v>461</v>
      </c>
      <c r="C10" s="407">
        <v>232</v>
      </c>
      <c r="D10" s="408">
        <v>229</v>
      </c>
      <c r="E10" s="405">
        <v>37</v>
      </c>
      <c r="F10" s="406">
        <v>573</v>
      </c>
      <c r="G10" s="407">
        <v>272</v>
      </c>
      <c r="H10" s="408">
        <v>301</v>
      </c>
      <c r="I10" s="405">
        <v>72</v>
      </c>
      <c r="J10" s="406">
        <v>1098</v>
      </c>
      <c r="K10" s="407">
        <v>491</v>
      </c>
      <c r="L10" s="408">
        <v>607</v>
      </c>
    </row>
    <row r="11" spans="1:12" s="82" customFormat="1" ht="15" customHeight="1" x14ac:dyDescent="0.15">
      <c r="A11" s="405">
        <v>3</v>
      </c>
      <c r="B11" s="406">
        <v>476</v>
      </c>
      <c r="C11" s="407">
        <v>244</v>
      </c>
      <c r="D11" s="408">
        <v>232</v>
      </c>
      <c r="E11" s="405">
        <v>38</v>
      </c>
      <c r="F11" s="406">
        <v>635</v>
      </c>
      <c r="G11" s="407">
        <v>317</v>
      </c>
      <c r="H11" s="408">
        <v>318</v>
      </c>
      <c r="I11" s="405">
        <v>73</v>
      </c>
      <c r="J11" s="406">
        <v>1039</v>
      </c>
      <c r="K11" s="407">
        <v>494</v>
      </c>
      <c r="L11" s="408">
        <v>545</v>
      </c>
    </row>
    <row r="12" spans="1:12" s="82" customFormat="1" ht="15" customHeight="1" x14ac:dyDescent="0.15">
      <c r="A12" s="409">
        <v>4</v>
      </c>
      <c r="B12" s="410">
        <v>514</v>
      </c>
      <c r="C12" s="411">
        <v>268</v>
      </c>
      <c r="D12" s="412">
        <v>246</v>
      </c>
      <c r="E12" s="409">
        <v>39</v>
      </c>
      <c r="F12" s="410">
        <v>675</v>
      </c>
      <c r="G12" s="411">
        <v>335</v>
      </c>
      <c r="H12" s="412">
        <v>340</v>
      </c>
      <c r="I12" s="409">
        <v>74</v>
      </c>
      <c r="J12" s="410">
        <v>637</v>
      </c>
      <c r="K12" s="411">
        <v>263</v>
      </c>
      <c r="L12" s="412">
        <v>374</v>
      </c>
    </row>
    <row r="13" spans="1:12" s="82" customFormat="1" ht="15" customHeight="1" x14ac:dyDescent="0.15">
      <c r="A13" s="398" t="s">
        <v>240</v>
      </c>
      <c r="B13" s="399">
        <v>2482</v>
      </c>
      <c r="C13" s="399">
        <v>1279</v>
      </c>
      <c r="D13" s="400">
        <v>1203</v>
      </c>
      <c r="E13" s="398" t="s">
        <v>241</v>
      </c>
      <c r="F13" s="399">
        <v>3590</v>
      </c>
      <c r="G13" s="399">
        <v>1798</v>
      </c>
      <c r="H13" s="400">
        <v>1792</v>
      </c>
      <c r="I13" s="398" t="s">
        <v>242</v>
      </c>
      <c r="J13" s="399">
        <v>3840</v>
      </c>
      <c r="K13" s="399">
        <v>1664</v>
      </c>
      <c r="L13" s="400">
        <v>2176</v>
      </c>
    </row>
    <row r="14" spans="1:12" s="82" customFormat="1" ht="15" customHeight="1" x14ac:dyDescent="0.15">
      <c r="A14" s="401">
        <v>5</v>
      </c>
      <c r="B14" s="402">
        <v>453</v>
      </c>
      <c r="C14" s="403">
        <v>211</v>
      </c>
      <c r="D14" s="404">
        <v>242</v>
      </c>
      <c r="E14" s="401">
        <v>40</v>
      </c>
      <c r="F14" s="402">
        <v>661</v>
      </c>
      <c r="G14" s="403">
        <v>333</v>
      </c>
      <c r="H14" s="404">
        <v>328</v>
      </c>
      <c r="I14" s="401">
        <v>75</v>
      </c>
      <c r="J14" s="402">
        <v>712</v>
      </c>
      <c r="K14" s="403">
        <v>321</v>
      </c>
      <c r="L14" s="404">
        <v>391</v>
      </c>
    </row>
    <row r="15" spans="1:12" s="82" customFormat="1" ht="15" customHeight="1" x14ac:dyDescent="0.15">
      <c r="A15" s="405">
        <v>6</v>
      </c>
      <c r="B15" s="406">
        <v>460</v>
      </c>
      <c r="C15" s="407">
        <v>249</v>
      </c>
      <c r="D15" s="408">
        <v>211</v>
      </c>
      <c r="E15" s="405">
        <v>41</v>
      </c>
      <c r="F15" s="406">
        <v>654</v>
      </c>
      <c r="G15" s="407">
        <v>336</v>
      </c>
      <c r="H15" s="408">
        <v>318</v>
      </c>
      <c r="I15" s="405">
        <v>76</v>
      </c>
      <c r="J15" s="406">
        <v>772</v>
      </c>
      <c r="K15" s="407">
        <v>353</v>
      </c>
      <c r="L15" s="408">
        <v>419</v>
      </c>
    </row>
    <row r="16" spans="1:12" s="82" customFormat="1" ht="15" customHeight="1" x14ac:dyDescent="0.15">
      <c r="A16" s="405">
        <v>7</v>
      </c>
      <c r="B16" s="406">
        <v>498</v>
      </c>
      <c r="C16" s="407">
        <v>271</v>
      </c>
      <c r="D16" s="408">
        <v>227</v>
      </c>
      <c r="E16" s="405">
        <v>42</v>
      </c>
      <c r="F16" s="406">
        <v>726</v>
      </c>
      <c r="G16" s="407">
        <v>346</v>
      </c>
      <c r="H16" s="408">
        <v>380</v>
      </c>
      <c r="I16" s="405">
        <v>77</v>
      </c>
      <c r="J16" s="406">
        <v>782</v>
      </c>
      <c r="K16" s="407">
        <v>350</v>
      </c>
      <c r="L16" s="408">
        <v>432</v>
      </c>
    </row>
    <row r="17" spans="1:12" s="82" customFormat="1" ht="15" customHeight="1" x14ac:dyDescent="0.15">
      <c r="A17" s="405">
        <v>8</v>
      </c>
      <c r="B17" s="406">
        <v>554</v>
      </c>
      <c r="C17" s="407">
        <v>284</v>
      </c>
      <c r="D17" s="408">
        <v>270</v>
      </c>
      <c r="E17" s="405">
        <v>43</v>
      </c>
      <c r="F17" s="406">
        <v>755</v>
      </c>
      <c r="G17" s="407">
        <v>377</v>
      </c>
      <c r="H17" s="408">
        <v>378</v>
      </c>
      <c r="I17" s="405">
        <v>78</v>
      </c>
      <c r="J17" s="406">
        <v>786</v>
      </c>
      <c r="K17" s="407">
        <v>323</v>
      </c>
      <c r="L17" s="408">
        <v>463</v>
      </c>
    </row>
    <row r="18" spans="1:12" s="82" customFormat="1" ht="15" customHeight="1" x14ac:dyDescent="0.15">
      <c r="A18" s="409">
        <v>9</v>
      </c>
      <c r="B18" s="410">
        <v>517</v>
      </c>
      <c r="C18" s="411">
        <v>264</v>
      </c>
      <c r="D18" s="412">
        <v>253</v>
      </c>
      <c r="E18" s="409">
        <v>44</v>
      </c>
      <c r="F18" s="410">
        <v>794</v>
      </c>
      <c r="G18" s="411">
        <v>406</v>
      </c>
      <c r="H18" s="412">
        <v>388</v>
      </c>
      <c r="I18" s="409">
        <v>79</v>
      </c>
      <c r="J18" s="410">
        <v>788</v>
      </c>
      <c r="K18" s="411">
        <v>317</v>
      </c>
      <c r="L18" s="412">
        <v>471</v>
      </c>
    </row>
    <row r="19" spans="1:12" s="82" customFormat="1" ht="15" customHeight="1" x14ac:dyDescent="0.15">
      <c r="A19" s="398" t="s">
        <v>243</v>
      </c>
      <c r="B19" s="399">
        <v>2885</v>
      </c>
      <c r="C19" s="399">
        <v>1484</v>
      </c>
      <c r="D19" s="400">
        <v>1401</v>
      </c>
      <c r="E19" s="398" t="s">
        <v>244</v>
      </c>
      <c r="F19" s="399">
        <v>3855</v>
      </c>
      <c r="G19" s="399">
        <v>1868</v>
      </c>
      <c r="H19" s="400">
        <v>1987</v>
      </c>
      <c r="I19" s="398" t="s">
        <v>245</v>
      </c>
      <c r="J19" s="399">
        <v>3354</v>
      </c>
      <c r="K19" s="399">
        <v>1288</v>
      </c>
      <c r="L19" s="400">
        <v>2066</v>
      </c>
    </row>
    <row r="20" spans="1:12" s="82" customFormat="1" ht="15" customHeight="1" x14ac:dyDescent="0.15">
      <c r="A20" s="401">
        <v>10</v>
      </c>
      <c r="B20" s="402">
        <v>558</v>
      </c>
      <c r="C20" s="403">
        <v>290</v>
      </c>
      <c r="D20" s="404">
        <v>268</v>
      </c>
      <c r="E20" s="401">
        <v>45</v>
      </c>
      <c r="F20" s="402">
        <v>759</v>
      </c>
      <c r="G20" s="403">
        <v>369</v>
      </c>
      <c r="H20" s="404">
        <v>390</v>
      </c>
      <c r="I20" s="401">
        <v>80</v>
      </c>
      <c r="J20" s="402">
        <v>706</v>
      </c>
      <c r="K20" s="403">
        <v>281</v>
      </c>
      <c r="L20" s="404">
        <v>425</v>
      </c>
    </row>
    <row r="21" spans="1:12" s="82" customFormat="1" ht="15" customHeight="1" x14ac:dyDescent="0.15">
      <c r="A21" s="405">
        <v>11</v>
      </c>
      <c r="B21" s="406">
        <v>585</v>
      </c>
      <c r="C21" s="407">
        <v>308</v>
      </c>
      <c r="D21" s="408">
        <v>277</v>
      </c>
      <c r="E21" s="405">
        <v>46</v>
      </c>
      <c r="F21" s="406">
        <v>754</v>
      </c>
      <c r="G21" s="407">
        <v>381</v>
      </c>
      <c r="H21" s="408">
        <v>373</v>
      </c>
      <c r="I21" s="405">
        <v>81</v>
      </c>
      <c r="J21" s="406">
        <v>661</v>
      </c>
      <c r="K21" s="407">
        <v>279</v>
      </c>
      <c r="L21" s="408">
        <v>382</v>
      </c>
    </row>
    <row r="22" spans="1:12" s="82" customFormat="1" ht="15" customHeight="1" x14ac:dyDescent="0.15">
      <c r="A22" s="405">
        <v>12</v>
      </c>
      <c r="B22" s="406">
        <v>593</v>
      </c>
      <c r="C22" s="407">
        <v>292</v>
      </c>
      <c r="D22" s="408">
        <v>301</v>
      </c>
      <c r="E22" s="405">
        <v>47</v>
      </c>
      <c r="F22" s="406">
        <v>803</v>
      </c>
      <c r="G22" s="407">
        <v>399</v>
      </c>
      <c r="H22" s="408">
        <v>404</v>
      </c>
      <c r="I22" s="405">
        <v>82</v>
      </c>
      <c r="J22" s="406">
        <v>670</v>
      </c>
      <c r="K22" s="407">
        <v>243</v>
      </c>
      <c r="L22" s="408">
        <v>427</v>
      </c>
    </row>
    <row r="23" spans="1:12" s="82" customFormat="1" ht="15" customHeight="1" x14ac:dyDescent="0.15">
      <c r="A23" s="405">
        <v>13</v>
      </c>
      <c r="B23" s="406">
        <v>585</v>
      </c>
      <c r="C23" s="407">
        <v>315</v>
      </c>
      <c r="D23" s="408">
        <v>270</v>
      </c>
      <c r="E23" s="405">
        <v>48</v>
      </c>
      <c r="F23" s="406">
        <v>772</v>
      </c>
      <c r="G23" s="407">
        <v>352</v>
      </c>
      <c r="H23" s="408">
        <v>420</v>
      </c>
      <c r="I23" s="405">
        <v>83</v>
      </c>
      <c r="J23" s="406">
        <v>703</v>
      </c>
      <c r="K23" s="407">
        <v>263</v>
      </c>
      <c r="L23" s="408">
        <v>440</v>
      </c>
    </row>
    <row r="24" spans="1:12" s="82" customFormat="1" ht="15" customHeight="1" x14ac:dyDescent="0.15">
      <c r="A24" s="409">
        <v>14</v>
      </c>
      <c r="B24" s="410">
        <v>564</v>
      </c>
      <c r="C24" s="411">
        <v>279</v>
      </c>
      <c r="D24" s="412">
        <v>285</v>
      </c>
      <c r="E24" s="409">
        <v>49</v>
      </c>
      <c r="F24" s="410">
        <v>767</v>
      </c>
      <c r="G24" s="411">
        <v>367</v>
      </c>
      <c r="H24" s="412">
        <v>400</v>
      </c>
      <c r="I24" s="409">
        <v>84</v>
      </c>
      <c r="J24" s="410">
        <v>614</v>
      </c>
      <c r="K24" s="411">
        <v>222</v>
      </c>
      <c r="L24" s="412">
        <v>392</v>
      </c>
    </row>
    <row r="25" spans="1:12" s="82" customFormat="1" ht="15" customHeight="1" x14ac:dyDescent="0.15">
      <c r="A25" s="398" t="s">
        <v>246</v>
      </c>
      <c r="B25" s="399">
        <v>2782</v>
      </c>
      <c r="C25" s="399">
        <v>1405</v>
      </c>
      <c r="D25" s="400">
        <v>1377</v>
      </c>
      <c r="E25" s="398" t="s">
        <v>247</v>
      </c>
      <c r="F25" s="399">
        <v>3741</v>
      </c>
      <c r="G25" s="399">
        <v>1876</v>
      </c>
      <c r="H25" s="400">
        <v>1865</v>
      </c>
      <c r="I25" s="398" t="s">
        <v>248</v>
      </c>
      <c r="J25" s="399">
        <v>2671</v>
      </c>
      <c r="K25" s="399">
        <v>930</v>
      </c>
      <c r="L25" s="400">
        <v>1741</v>
      </c>
    </row>
    <row r="26" spans="1:12" s="82" customFormat="1" ht="15" customHeight="1" x14ac:dyDescent="0.15">
      <c r="A26" s="401">
        <v>15</v>
      </c>
      <c r="B26" s="402">
        <v>549</v>
      </c>
      <c r="C26" s="403">
        <v>288</v>
      </c>
      <c r="D26" s="404">
        <v>261</v>
      </c>
      <c r="E26" s="401">
        <v>50</v>
      </c>
      <c r="F26" s="402">
        <v>757</v>
      </c>
      <c r="G26" s="403">
        <v>386</v>
      </c>
      <c r="H26" s="404">
        <v>371</v>
      </c>
      <c r="I26" s="401">
        <v>85</v>
      </c>
      <c r="J26" s="402">
        <v>608</v>
      </c>
      <c r="K26" s="403">
        <v>229</v>
      </c>
      <c r="L26" s="404">
        <v>379</v>
      </c>
    </row>
    <row r="27" spans="1:12" s="82" customFormat="1" ht="15" customHeight="1" x14ac:dyDescent="0.15">
      <c r="A27" s="405">
        <v>16</v>
      </c>
      <c r="B27" s="406">
        <v>575</v>
      </c>
      <c r="C27" s="407">
        <v>303</v>
      </c>
      <c r="D27" s="408">
        <v>272</v>
      </c>
      <c r="E27" s="405">
        <v>51</v>
      </c>
      <c r="F27" s="406">
        <v>765</v>
      </c>
      <c r="G27" s="407">
        <v>389</v>
      </c>
      <c r="H27" s="408">
        <v>376</v>
      </c>
      <c r="I27" s="405">
        <v>86</v>
      </c>
      <c r="J27" s="406">
        <v>580</v>
      </c>
      <c r="K27" s="407">
        <v>200</v>
      </c>
      <c r="L27" s="408">
        <v>380</v>
      </c>
    </row>
    <row r="28" spans="1:12" s="82" customFormat="1" ht="15" customHeight="1" x14ac:dyDescent="0.15">
      <c r="A28" s="405">
        <v>17</v>
      </c>
      <c r="B28" s="406">
        <v>604</v>
      </c>
      <c r="C28" s="407">
        <v>299</v>
      </c>
      <c r="D28" s="408">
        <v>305</v>
      </c>
      <c r="E28" s="405">
        <v>52</v>
      </c>
      <c r="F28" s="406">
        <v>739</v>
      </c>
      <c r="G28" s="407">
        <v>385</v>
      </c>
      <c r="H28" s="408">
        <v>354</v>
      </c>
      <c r="I28" s="405">
        <v>87</v>
      </c>
      <c r="J28" s="406">
        <v>530</v>
      </c>
      <c r="K28" s="407">
        <v>199</v>
      </c>
      <c r="L28" s="408">
        <v>331</v>
      </c>
    </row>
    <row r="29" spans="1:12" s="82" customFormat="1" ht="15" customHeight="1" x14ac:dyDescent="0.15">
      <c r="A29" s="405">
        <v>18</v>
      </c>
      <c r="B29" s="406">
        <v>568</v>
      </c>
      <c r="C29" s="407">
        <v>281</v>
      </c>
      <c r="D29" s="408">
        <v>287</v>
      </c>
      <c r="E29" s="405">
        <v>53</v>
      </c>
      <c r="F29" s="406">
        <v>839</v>
      </c>
      <c r="G29" s="407">
        <v>403</v>
      </c>
      <c r="H29" s="408">
        <v>436</v>
      </c>
      <c r="I29" s="405">
        <v>88</v>
      </c>
      <c r="J29" s="406">
        <v>467</v>
      </c>
      <c r="K29" s="407">
        <v>156</v>
      </c>
      <c r="L29" s="408">
        <v>311</v>
      </c>
    </row>
    <row r="30" spans="1:12" s="82" customFormat="1" ht="15" customHeight="1" x14ac:dyDescent="0.15">
      <c r="A30" s="409">
        <v>19</v>
      </c>
      <c r="B30" s="410">
        <v>486</v>
      </c>
      <c r="C30" s="411">
        <v>234</v>
      </c>
      <c r="D30" s="412">
        <v>252</v>
      </c>
      <c r="E30" s="409">
        <v>54</v>
      </c>
      <c r="F30" s="410">
        <v>641</v>
      </c>
      <c r="G30" s="411">
        <v>313</v>
      </c>
      <c r="H30" s="412">
        <v>328</v>
      </c>
      <c r="I30" s="409">
        <v>89</v>
      </c>
      <c r="J30" s="410">
        <v>486</v>
      </c>
      <c r="K30" s="411">
        <v>146</v>
      </c>
      <c r="L30" s="412">
        <v>340</v>
      </c>
    </row>
    <row r="31" spans="1:12" s="82" customFormat="1" ht="15" customHeight="1" x14ac:dyDescent="0.15">
      <c r="A31" s="398" t="s">
        <v>249</v>
      </c>
      <c r="B31" s="399">
        <v>1917</v>
      </c>
      <c r="C31" s="399">
        <v>1021</v>
      </c>
      <c r="D31" s="400">
        <v>896</v>
      </c>
      <c r="E31" s="398" t="s">
        <v>250</v>
      </c>
      <c r="F31" s="399">
        <v>4068</v>
      </c>
      <c r="G31" s="399">
        <v>2025</v>
      </c>
      <c r="H31" s="400">
        <v>2043</v>
      </c>
      <c r="I31" s="398" t="s">
        <v>251</v>
      </c>
      <c r="J31" s="399">
        <v>1440</v>
      </c>
      <c r="K31" s="399">
        <v>373</v>
      </c>
      <c r="L31" s="400">
        <v>1067</v>
      </c>
    </row>
    <row r="32" spans="1:12" s="82" customFormat="1" ht="15" customHeight="1" x14ac:dyDescent="0.15">
      <c r="A32" s="401">
        <v>20</v>
      </c>
      <c r="B32" s="402">
        <v>533</v>
      </c>
      <c r="C32" s="403">
        <v>277</v>
      </c>
      <c r="D32" s="404">
        <v>256</v>
      </c>
      <c r="E32" s="401">
        <v>55</v>
      </c>
      <c r="F32" s="402">
        <v>839</v>
      </c>
      <c r="G32" s="403">
        <v>432</v>
      </c>
      <c r="H32" s="404">
        <v>407</v>
      </c>
      <c r="I32" s="401">
        <v>90</v>
      </c>
      <c r="J32" s="402">
        <v>381</v>
      </c>
      <c r="K32" s="403">
        <v>117</v>
      </c>
      <c r="L32" s="404">
        <v>264</v>
      </c>
    </row>
    <row r="33" spans="1:12" s="82" customFormat="1" ht="15" customHeight="1" x14ac:dyDescent="0.15">
      <c r="A33" s="405">
        <v>21</v>
      </c>
      <c r="B33" s="406">
        <v>493</v>
      </c>
      <c r="C33" s="407">
        <v>244</v>
      </c>
      <c r="D33" s="408">
        <v>249</v>
      </c>
      <c r="E33" s="405">
        <v>56</v>
      </c>
      <c r="F33" s="406">
        <v>774</v>
      </c>
      <c r="G33" s="407">
        <v>407</v>
      </c>
      <c r="H33" s="408">
        <v>367</v>
      </c>
      <c r="I33" s="405">
        <v>91</v>
      </c>
      <c r="J33" s="406">
        <v>321</v>
      </c>
      <c r="K33" s="407">
        <v>90</v>
      </c>
      <c r="L33" s="408">
        <v>231</v>
      </c>
    </row>
    <row r="34" spans="1:12" s="82" customFormat="1" ht="15" customHeight="1" x14ac:dyDescent="0.15">
      <c r="A34" s="405">
        <v>22</v>
      </c>
      <c r="B34" s="406">
        <v>434</v>
      </c>
      <c r="C34" s="407">
        <v>208</v>
      </c>
      <c r="D34" s="408">
        <v>226</v>
      </c>
      <c r="E34" s="405">
        <v>57</v>
      </c>
      <c r="F34" s="406">
        <v>826</v>
      </c>
      <c r="G34" s="407">
        <v>395</v>
      </c>
      <c r="H34" s="408">
        <v>431</v>
      </c>
      <c r="I34" s="405">
        <v>92</v>
      </c>
      <c r="J34" s="406">
        <v>308</v>
      </c>
      <c r="K34" s="407">
        <v>83</v>
      </c>
      <c r="L34" s="408">
        <v>225</v>
      </c>
    </row>
    <row r="35" spans="1:12" s="82" customFormat="1" ht="15" customHeight="1" x14ac:dyDescent="0.15">
      <c r="A35" s="405">
        <v>23</v>
      </c>
      <c r="B35" s="406">
        <v>304</v>
      </c>
      <c r="C35" s="407">
        <v>180</v>
      </c>
      <c r="D35" s="408">
        <v>124</v>
      </c>
      <c r="E35" s="405">
        <v>58</v>
      </c>
      <c r="F35" s="406">
        <v>775</v>
      </c>
      <c r="G35" s="407">
        <v>364</v>
      </c>
      <c r="H35" s="408">
        <v>411</v>
      </c>
      <c r="I35" s="405">
        <v>93</v>
      </c>
      <c r="J35" s="406">
        <v>242</v>
      </c>
      <c r="K35" s="407">
        <v>43</v>
      </c>
      <c r="L35" s="408">
        <v>199</v>
      </c>
    </row>
    <row r="36" spans="1:12" s="82" customFormat="1" ht="15" customHeight="1" x14ac:dyDescent="0.15">
      <c r="A36" s="409">
        <v>24</v>
      </c>
      <c r="B36" s="410">
        <v>153</v>
      </c>
      <c r="C36" s="411">
        <v>112</v>
      </c>
      <c r="D36" s="412">
        <v>41</v>
      </c>
      <c r="E36" s="409">
        <v>59</v>
      </c>
      <c r="F36" s="410">
        <v>854</v>
      </c>
      <c r="G36" s="411">
        <v>427</v>
      </c>
      <c r="H36" s="412">
        <v>427</v>
      </c>
      <c r="I36" s="409">
        <v>94</v>
      </c>
      <c r="J36" s="410">
        <v>188</v>
      </c>
      <c r="K36" s="411">
        <v>40</v>
      </c>
      <c r="L36" s="412">
        <v>148</v>
      </c>
    </row>
    <row r="37" spans="1:12" s="82" customFormat="1" ht="15" customHeight="1" x14ac:dyDescent="0.15">
      <c r="A37" s="398" t="s">
        <v>252</v>
      </c>
      <c r="B37" s="399">
        <v>1541</v>
      </c>
      <c r="C37" s="399">
        <v>834</v>
      </c>
      <c r="D37" s="400">
        <v>707</v>
      </c>
      <c r="E37" s="398" t="s">
        <v>253</v>
      </c>
      <c r="F37" s="399">
        <v>4573</v>
      </c>
      <c r="G37" s="399">
        <v>2262</v>
      </c>
      <c r="H37" s="400">
        <v>2311</v>
      </c>
      <c r="I37" s="398" t="s">
        <v>254</v>
      </c>
      <c r="J37" s="399">
        <v>403</v>
      </c>
      <c r="K37" s="399">
        <v>74</v>
      </c>
      <c r="L37" s="400">
        <v>329</v>
      </c>
    </row>
    <row r="38" spans="1:12" s="82" customFormat="1" ht="15" customHeight="1" x14ac:dyDescent="0.15">
      <c r="A38" s="401">
        <v>25</v>
      </c>
      <c r="B38" s="402">
        <v>202</v>
      </c>
      <c r="C38" s="403">
        <v>138</v>
      </c>
      <c r="D38" s="404">
        <v>64</v>
      </c>
      <c r="E38" s="401">
        <v>60</v>
      </c>
      <c r="F38" s="402">
        <v>875</v>
      </c>
      <c r="G38" s="403">
        <v>438</v>
      </c>
      <c r="H38" s="404">
        <v>437</v>
      </c>
      <c r="I38" s="401">
        <v>95</v>
      </c>
      <c r="J38" s="402">
        <v>139</v>
      </c>
      <c r="K38" s="403">
        <v>29</v>
      </c>
      <c r="L38" s="404">
        <v>110</v>
      </c>
    </row>
    <row r="39" spans="1:12" s="82" customFormat="1" ht="15" customHeight="1" x14ac:dyDescent="0.15">
      <c r="A39" s="405">
        <v>26</v>
      </c>
      <c r="B39" s="406">
        <v>258</v>
      </c>
      <c r="C39" s="407">
        <v>148</v>
      </c>
      <c r="D39" s="408">
        <v>110</v>
      </c>
      <c r="E39" s="405">
        <v>61</v>
      </c>
      <c r="F39" s="406">
        <v>947</v>
      </c>
      <c r="G39" s="407">
        <v>481</v>
      </c>
      <c r="H39" s="408">
        <v>466</v>
      </c>
      <c r="I39" s="405">
        <v>96</v>
      </c>
      <c r="J39" s="406">
        <v>114</v>
      </c>
      <c r="K39" s="407">
        <v>17</v>
      </c>
      <c r="L39" s="408">
        <v>97</v>
      </c>
    </row>
    <row r="40" spans="1:12" s="82" customFormat="1" ht="15" customHeight="1" x14ac:dyDescent="0.15">
      <c r="A40" s="405">
        <v>27</v>
      </c>
      <c r="B40" s="406">
        <v>301</v>
      </c>
      <c r="C40" s="407">
        <v>157</v>
      </c>
      <c r="D40" s="408">
        <v>144</v>
      </c>
      <c r="E40" s="405">
        <v>62</v>
      </c>
      <c r="F40" s="406">
        <v>912</v>
      </c>
      <c r="G40" s="407">
        <v>453</v>
      </c>
      <c r="H40" s="408">
        <v>459</v>
      </c>
      <c r="I40" s="405">
        <v>97</v>
      </c>
      <c r="J40" s="406">
        <v>60</v>
      </c>
      <c r="K40" s="407">
        <v>16</v>
      </c>
      <c r="L40" s="408">
        <v>44</v>
      </c>
    </row>
    <row r="41" spans="1:12" s="82" customFormat="1" ht="15" customHeight="1" x14ac:dyDescent="0.15">
      <c r="A41" s="405">
        <v>28</v>
      </c>
      <c r="B41" s="406">
        <v>361</v>
      </c>
      <c r="C41" s="407">
        <v>196</v>
      </c>
      <c r="D41" s="408">
        <v>165</v>
      </c>
      <c r="E41" s="405">
        <v>63</v>
      </c>
      <c r="F41" s="406">
        <v>907</v>
      </c>
      <c r="G41" s="407">
        <v>453</v>
      </c>
      <c r="H41" s="408">
        <v>454</v>
      </c>
      <c r="I41" s="405">
        <v>98</v>
      </c>
      <c r="J41" s="406">
        <v>59</v>
      </c>
      <c r="K41" s="407">
        <v>7</v>
      </c>
      <c r="L41" s="408">
        <v>52</v>
      </c>
    </row>
    <row r="42" spans="1:12" s="82" customFormat="1" ht="15" customHeight="1" x14ac:dyDescent="0.15">
      <c r="A42" s="409">
        <v>29</v>
      </c>
      <c r="B42" s="410">
        <v>419</v>
      </c>
      <c r="C42" s="411">
        <v>195</v>
      </c>
      <c r="D42" s="412">
        <v>224</v>
      </c>
      <c r="E42" s="409">
        <v>64</v>
      </c>
      <c r="F42" s="410">
        <v>932</v>
      </c>
      <c r="G42" s="411">
        <v>437</v>
      </c>
      <c r="H42" s="412">
        <v>495</v>
      </c>
      <c r="I42" s="409">
        <v>99</v>
      </c>
      <c r="J42" s="410">
        <v>31</v>
      </c>
      <c r="K42" s="411">
        <v>5</v>
      </c>
      <c r="L42" s="412">
        <v>26</v>
      </c>
    </row>
    <row r="43" spans="1:12" s="82" customFormat="1" ht="15" customHeight="1" x14ac:dyDescent="0.15">
      <c r="A43" s="398" t="s">
        <v>255</v>
      </c>
      <c r="B43" s="399">
        <v>2335</v>
      </c>
      <c r="C43" s="399">
        <v>1177</v>
      </c>
      <c r="D43" s="400">
        <v>1158</v>
      </c>
      <c r="E43" s="398" t="s">
        <v>256</v>
      </c>
      <c r="F43" s="399">
        <v>5261</v>
      </c>
      <c r="G43" s="399">
        <v>2571</v>
      </c>
      <c r="H43" s="400">
        <v>2690</v>
      </c>
      <c r="I43" s="401" t="s">
        <v>257</v>
      </c>
      <c r="J43" s="402">
        <v>49</v>
      </c>
      <c r="K43" s="402">
        <v>7</v>
      </c>
      <c r="L43" s="479">
        <v>42</v>
      </c>
    </row>
    <row r="44" spans="1:12" s="82" customFormat="1" ht="15" customHeight="1" x14ac:dyDescent="0.15">
      <c r="A44" s="401">
        <v>30</v>
      </c>
      <c r="B44" s="402">
        <v>403</v>
      </c>
      <c r="C44" s="403">
        <v>203</v>
      </c>
      <c r="D44" s="404">
        <v>200</v>
      </c>
      <c r="E44" s="401">
        <v>65</v>
      </c>
      <c r="F44" s="402">
        <v>1032</v>
      </c>
      <c r="G44" s="403">
        <v>504</v>
      </c>
      <c r="H44" s="404">
        <v>528</v>
      </c>
      <c r="I44" s="405" t="s">
        <v>285</v>
      </c>
      <c r="J44" s="406">
        <v>781</v>
      </c>
      <c r="K44" s="406">
        <v>411</v>
      </c>
      <c r="L44" s="480">
        <v>370</v>
      </c>
    </row>
    <row r="45" spans="1:12" s="82" customFormat="1" ht="15" customHeight="1" x14ac:dyDescent="0.15">
      <c r="A45" s="405">
        <v>31</v>
      </c>
      <c r="B45" s="406">
        <v>458</v>
      </c>
      <c r="C45" s="407">
        <v>217</v>
      </c>
      <c r="D45" s="408">
        <v>241</v>
      </c>
      <c r="E45" s="405">
        <v>66</v>
      </c>
      <c r="F45" s="406">
        <v>1004</v>
      </c>
      <c r="G45" s="407">
        <v>468</v>
      </c>
      <c r="H45" s="408">
        <v>536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492</v>
      </c>
      <c r="C46" s="407">
        <v>247</v>
      </c>
      <c r="D46" s="408">
        <v>245</v>
      </c>
      <c r="E46" s="405">
        <v>67</v>
      </c>
      <c r="F46" s="406">
        <v>997</v>
      </c>
      <c r="G46" s="407">
        <v>498</v>
      </c>
      <c r="H46" s="408">
        <v>499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479</v>
      </c>
      <c r="C47" s="407">
        <v>245</v>
      </c>
      <c r="D47" s="408">
        <v>234</v>
      </c>
      <c r="E47" s="405">
        <v>68</v>
      </c>
      <c r="F47" s="406">
        <v>1105</v>
      </c>
      <c r="G47" s="407">
        <v>534</v>
      </c>
      <c r="H47" s="408">
        <v>571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503</v>
      </c>
      <c r="C48" s="411">
        <v>265</v>
      </c>
      <c r="D48" s="412">
        <v>238</v>
      </c>
      <c r="E48" s="409">
        <v>69</v>
      </c>
      <c r="F48" s="410">
        <v>1123</v>
      </c>
      <c r="G48" s="411">
        <v>567</v>
      </c>
      <c r="H48" s="412">
        <v>556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7665</v>
      </c>
      <c r="C52" s="484">
        <v>3940</v>
      </c>
      <c r="D52" s="485">
        <v>3725</v>
      </c>
      <c r="E52" s="413" t="s">
        <v>260</v>
      </c>
      <c r="F52" s="414">
        <v>31355</v>
      </c>
      <c r="G52" s="484">
        <v>15704</v>
      </c>
      <c r="H52" s="485">
        <v>15651</v>
      </c>
      <c r="I52" s="413" t="s">
        <v>261</v>
      </c>
      <c r="J52" s="414">
        <v>22230</v>
      </c>
      <c r="K52" s="484">
        <v>9313</v>
      </c>
      <c r="L52" s="485">
        <v>12917</v>
      </c>
    </row>
    <row r="53" spans="1:12" s="534" customFormat="1" ht="15" customHeight="1" x14ac:dyDescent="0.15">
      <c r="A53" s="533" t="s">
        <v>306</v>
      </c>
      <c r="B53" s="433">
        <f>B52/(B5-J44)</f>
        <v>0.12514285714285714</v>
      </c>
      <c r="C53" s="433">
        <f>C52/(C5-K44)</f>
        <v>0.13606381876575613</v>
      </c>
      <c r="D53" s="434">
        <f>D52/(D5-L44)</f>
        <v>0.11535007586783513</v>
      </c>
      <c r="E53" s="533" t="s">
        <v>306</v>
      </c>
      <c r="F53" s="433">
        <f>F52/(B5-J44)</f>
        <v>0.51191836734693874</v>
      </c>
      <c r="G53" s="433">
        <f>G52/(C5-K44)</f>
        <v>0.54232137307041473</v>
      </c>
      <c r="H53" s="434">
        <f>H52/(D5-L44)</f>
        <v>0.48465611742482889</v>
      </c>
      <c r="I53" s="533" t="s">
        <v>306</v>
      </c>
      <c r="J53" s="433">
        <f>J52/(B5-J44)</f>
        <v>0.36293877551020409</v>
      </c>
      <c r="K53" s="433">
        <f>K52/(C5-K44)</f>
        <v>0.32161480816382915</v>
      </c>
      <c r="L53" s="434">
        <f>L52/(D5-L44)</f>
        <v>0.39999380670733597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32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290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66869</v>
      </c>
      <c r="C5" s="391">
        <v>31007</v>
      </c>
      <c r="D5" s="392">
        <v>35862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2006</v>
      </c>
      <c r="C7" s="399">
        <v>1013</v>
      </c>
      <c r="D7" s="400">
        <v>993</v>
      </c>
      <c r="E7" s="398" t="s">
        <v>238</v>
      </c>
      <c r="F7" s="399">
        <v>3082</v>
      </c>
      <c r="G7" s="399">
        <v>1602</v>
      </c>
      <c r="H7" s="400">
        <v>1480</v>
      </c>
      <c r="I7" s="398" t="s">
        <v>239</v>
      </c>
      <c r="J7" s="399">
        <v>6400</v>
      </c>
      <c r="K7" s="399">
        <v>2965</v>
      </c>
      <c r="L7" s="400">
        <v>3435</v>
      </c>
    </row>
    <row r="8" spans="1:12" s="82" customFormat="1" ht="15" customHeight="1" x14ac:dyDescent="0.15">
      <c r="A8" s="401">
        <v>0</v>
      </c>
      <c r="B8" s="402">
        <v>363</v>
      </c>
      <c r="C8" s="403">
        <v>180</v>
      </c>
      <c r="D8" s="404">
        <v>183</v>
      </c>
      <c r="E8" s="401">
        <v>35</v>
      </c>
      <c r="F8" s="402">
        <v>603</v>
      </c>
      <c r="G8" s="403">
        <v>320</v>
      </c>
      <c r="H8" s="404">
        <v>283</v>
      </c>
      <c r="I8" s="401">
        <v>70</v>
      </c>
      <c r="J8" s="402">
        <v>1329</v>
      </c>
      <c r="K8" s="403">
        <v>640</v>
      </c>
      <c r="L8" s="404">
        <v>689</v>
      </c>
    </row>
    <row r="9" spans="1:12" s="82" customFormat="1" ht="15" customHeight="1" x14ac:dyDescent="0.15">
      <c r="A9" s="405">
        <v>1</v>
      </c>
      <c r="B9" s="406">
        <v>395</v>
      </c>
      <c r="C9" s="407">
        <v>199</v>
      </c>
      <c r="D9" s="408">
        <v>196</v>
      </c>
      <c r="E9" s="405">
        <v>36</v>
      </c>
      <c r="F9" s="406">
        <v>639</v>
      </c>
      <c r="G9" s="407">
        <v>355</v>
      </c>
      <c r="H9" s="408">
        <v>284</v>
      </c>
      <c r="I9" s="405">
        <v>71</v>
      </c>
      <c r="J9" s="406">
        <v>1449</v>
      </c>
      <c r="K9" s="407">
        <v>680</v>
      </c>
      <c r="L9" s="408">
        <v>769</v>
      </c>
    </row>
    <row r="10" spans="1:12" s="82" customFormat="1" ht="15" customHeight="1" x14ac:dyDescent="0.15">
      <c r="A10" s="405">
        <v>2</v>
      </c>
      <c r="B10" s="406">
        <v>381</v>
      </c>
      <c r="C10" s="407">
        <v>187</v>
      </c>
      <c r="D10" s="408">
        <v>194</v>
      </c>
      <c r="E10" s="405">
        <v>37</v>
      </c>
      <c r="F10" s="406">
        <v>598</v>
      </c>
      <c r="G10" s="407">
        <v>324</v>
      </c>
      <c r="H10" s="408">
        <v>274</v>
      </c>
      <c r="I10" s="405">
        <v>72</v>
      </c>
      <c r="J10" s="406">
        <v>1463</v>
      </c>
      <c r="K10" s="407">
        <v>665</v>
      </c>
      <c r="L10" s="408">
        <v>798</v>
      </c>
    </row>
    <row r="11" spans="1:12" s="82" customFormat="1" ht="15" customHeight="1" x14ac:dyDescent="0.15">
      <c r="A11" s="405">
        <v>3</v>
      </c>
      <c r="B11" s="406">
        <v>415</v>
      </c>
      <c r="C11" s="407">
        <v>213</v>
      </c>
      <c r="D11" s="408">
        <v>202</v>
      </c>
      <c r="E11" s="405">
        <v>38</v>
      </c>
      <c r="F11" s="406">
        <v>620</v>
      </c>
      <c r="G11" s="407">
        <v>294</v>
      </c>
      <c r="H11" s="408">
        <v>326</v>
      </c>
      <c r="I11" s="405">
        <v>73</v>
      </c>
      <c r="J11" s="406">
        <v>1332</v>
      </c>
      <c r="K11" s="407">
        <v>615</v>
      </c>
      <c r="L11" s="408">
        <v>717</v>
      </c>
    </row>
    <row r="12" spans="1:12" s="82" customFormat="1" ht="15" customHeight="1" x14ac:dyDescent="0.15">
      <c r="A12" s="409">
        <v>4</v>
      </c>
      <c r="B12" s="410">
        <v>452</v>
      </c>
      <c r="C12" s="411">
        <v>234</v>
      </c>
      <c r="D12" s="412">
        <v>218</v>
      </c>
      <c r="E12" s="409">
        <v>39</v>
      </c>
      <c r="F12" s="410">
        <v>622</v>
      </c>
      <c r="G12" s="411">
        <v>309</v>
      </c>
      <c r="H12" s="412">
        <v>313</v>
      </c>
      <c r="I12" s="409">
        <v>74</v>
      </c>
      <c r="J12" s="410">
        <v>827</v>
      </c>
      <c r="K12" s="411">
        <v>365</v>
      </c>
      <c r="L12" s="412">
        <v>462</v>
      </c>
    </row>
    <row r="13" spans="1:12" s="82" customFormat="1" ht="15" customHeight="1" x14ac:dyDescent="0.15">
      <c r="A13" s="398" t="s">
        <v>240</v>
      </c>
      <c r="B13" s="399">
        <v>2397</v>
      </c>
      <c r="C13" s="399">
        <v>1252</v>
      </c>
      <c r="D13" s="400">
        <v>1145</v>
      </c>
      <c r="E13" s="398" t="s">
        <v>241</v>
      </c>
      <c r="F13" s="399">
        <v>3754</v>
      </c>
      <c r="G13" s="399">
        <v>1847</v>
      </c>
      <c r="H13" s="400">
        <v>1907</v>
      </c>
      <c r="I13" s="398" t="s">
        <v>242</v>
      </c>
      <c r="J13" s="399">
        <v>4943</v>
      </c>
      <c r="K13" s="399">
        <v>2072</v>
      </c>
      <c r="L13" s="400">
        <v>2871</v>
      </c>
    </row>
    <row r="14" spans="1:12" s="82" customFormat="1" ht="15" customHeight="1" x14ac:dyDescent="0.15">
      <c r="A14" s="401">
        <v>5</v>
      </c>
      <c r="B14" s="402">
        <v>429</v>
      </c>
      <c r="C14" s="403">
        <v>221</v>
      </c>
      <c r="D14" s="404">
        <v>208</v>
      </c>
      <c r="E14" s="401">
        <v>40</v>
      </c>
      <c r="F14" s="402">
        <v>702</v>
      </c>
      <c r="G14" s="403">
        <v>345</v>
      </c>
      <c r="H14" s="404">
        <v>357</v>
      </c>
      <c r="I14" s="401">
        <v>75</v>
      </c>
      <c r="J14" s="402">
        <v>908</v>
      </c>
      <c r="K14" s="403">
        <v>401</v>
      </c>
      <c r="L14" s="404">
        <v>507</v>
      </c>
    </row>
    <row r="15" spans="1:12" s="82" customFormat="1" ht="15" customHeight="1" x14ac:dyDescent="0.15">
      <c r="A15" s="405">
        <v>6</v>
      </c>
      <c r="B15" s="406">
        <v>472</v>
      </c>
      <c r="C15" s="407">
        <v>260</v>
      </c>
      <c r="D15" s="408">
        <v>212</v>
      </c>
      <c r="E15" s="405">
        <v>41</v>
      </c>
      <c r="F15" s="406">
        <v>718</v>
      </c>
      <c r="G15" s="407">
        <v>357</v>
      </c>
      <c r="H15" s="408">
        <v>361</v>
      </c>
      <c r="I15" s="405">
        <v>76</v>
      </c>
      <c r="J15" s="406">
        <v>975</v>
      </c>
      <c r="K15" s="407">
        <v>411</v>
      </c>
      <c r="L15" s="408">
        <v>564</v>
      </c>
    </row>
    <row r="16" spans="1:12" s="82" customFormat="1" ht="15" customHeight="1" x14ac:dyDescent="0.15">
      <c r="A16" s="405">
        <v>7</v>
      </c>
      <c r="B16" s="406">
        <v>460</v>
      </c>
      <c r="C16" s="407">
        <v>243</v>
      </c>
      <c r="D16" s="408">
        <v>217</v>
      </c>
      <c r="E16" s="405">
        <v>42</v>
      </c>
      <c r="F16" s="406">
        <v>788</v>
      </c>
      <c r="G16" s="407">
        <v>402</v>
      </c>
      <c r="H16" s="408">
        <v>386</v>
      </c>
      <c r="I16" s="405">
        <v>77</v>
      </c>
      <c r="J16" s="406">
        <v>1014</v>
      </c>
      <c r="K16" s="407">
        <v>406</v>
      </c>
      <c r="L16" s="408">
        <v>608</v>
      </c>
    </row>
    <row r="17" spans="1:12" s="82" customFormat="1" ht="15" customHeight="1" x14ac:dyDescent="0.15">
      <c r="A17" s="405">
        <v>8</v>
      </c>
      <c r="B17" s="406">
        <v>543</v>
      </c>
      <c r="C17" s="407">
        <v>271</v>
      </c>
      <c r="D17" s="408">
        <v>272</v>
      </c>
      <c r="E17" s="405">
        <v>43</v>
      </c>
      <c r="F17" s="406">
        <v>765</v>
      </c>
      <c r="G17" s="407">
        <v>383</v>
      </c>
      <c r="H17" s="408">
        <v>382</v>
      </c>
      <c r="I17" s="405">
        <v>78</v>
      </c>
      <c r="J17" s="406">
        <v>1008</v>
      </c>
      <c r="K17" s="407">
        <v>420</v>
      </c>
      <c r="L17" s="408">
        <v>588</v>
      </c>
    </row>
    <row r="18" spans="1:12" s="82" customFormat="1" ht="15" customHeight="1" x14ac:dyDescent="0.15">
      <c r="A18" s="409">
        <v>9</v>
      </c>
      <c r="B18" s="410">
        <v>493</v>
      </c>
      <c r="C18" s="411">
        <v>257</v>
      </c>
      <c r="D18" s="412">
        <v>236</v>
      </c>
      <c r="E18" s="409">
        <v>44</v>
      </c>
      <c r="F18" s="410">
        <v>781</v>
      </c>
      <c r="G18" s="411">
        <v>360</v>
      </c>
      <c r="H18" s="412">
        <v>421</v>
      </c>
      <c r="I18" s="409">
        <v>79</v>
      </c>
      <c r="J18" s="410">
        <v>1038</v>
      </c>
      <c r="K18" s="411">
        <v>434</v>
      </c>
      <c r="L18" s="412">
        <v>604</v>
      </c>
    </row>
    <row r="19" spans="1:12" s="82" customFormat="1" ht="15" customHeight="1" x14ac:dyDescent="0.15">
      <c r="A19" s="398" t="s">
        <v>243</v>
      </c>
      <c r="B19" s="399">
        <v>2619</v>
      </c>
      <c r="C19" s="399">
        <v>1296</v>
      </c>
      <c r="D19" s="400">
        <v>1323</v>
      </c>
      <c r="E19" s="398" t="s">
        <v>244</v>
      </c>
      <c r="F19" s="399">
        <v>4098</v>
      </c>
      <c r="G19" s="399">
        <v>2051</v>
      </c>
      <c r="H19" s="400">
        <v>2047</v>
      </c>
      <c r="I19" s="398" t="s">
        <v>245</v>
      </c>
      <c r="J19" s="399">
        <v>4315</v>
      </c>
      <c r="K19" s="399">
        <v>1678</v>
      </c>
      <c r="L19" s="400">
        <v>2637</v>
      </c>
    </row>
    <row r="20" spans="1:12" s="82" customFormat="1" ht="15" customHeight="1" x14ac:dyDescent="0.15">
      <c r="A20" s="401">
        <v>10</v>
      </c>
      <c r="B20" s="402">
        <v>483</v>
      </c>
      <c r="C20" s="403">
        <v>231</v>
      </c>
      <c r="D20" s="404">
        <v>252</v>
      </c>
      <c r="E20" s="401">
        <v>45</v>
      </c>
      <c r="F20" s="402">
        <v>790</v>
      </c>
      <c r="G20" s="403">
        <v>418</v>
      </c>
      <c r="H20" s="404">
        <v>372</v>
      </c>
      <c r="I20" s="401">
        <v>80</v>
      </c>
      <c r="J20" s="402">
        <v>903</v>
      </c>
      <c r="K20" s="403">
        <v>373</v>
      </c>
      <c r="L20" s="404">
        <v>530</v>
      </c>
    </row>
    <row r="21" spans="1:12" s="82" customFormat="1" ht="15" customHeight="1" x14ac:dyDescent="0.15">
      <c r="A21" s="405">
        <v>11</v>
      </c>
      <c r="B21" s="406">
        <v>529</v>
      </c>
      <c r="C21" s="407">
        <v>266</v>
      </c>
      <c r="D21" s="408">
        <v>263</v>
      </c>
      <c r="E21" s="405">
        <v>46</v>
      </c>
      <c r="F21" s="406">
        <v>828</v>
      </c>
      <c r="G21" s="407">
        <v>388</v>
      </c>
      <c r="H21" s="408">
        <v>440</v>
      </c>
      <c r="I21" s="405">
        <v>81</v>
      </c>
      <c r="J21" s="406">
        <v>857</v>
      </c>
      <c r="K21" s="407">
        <v>358</v>
      </c>
      <c r="L21" s="408">
        <v>499</v>
      </c>
    </row>
    <row r="22" spans="1:12" s="82" customFormat="1" ht="15" customHeight="1" x14ac:dyDescent="0.15">
      <c r="A22" s="405">
        <v>12</v>
      </c>
      <c r="B22" s="406">
        <v>501</v>
      </c>
      <c r="C22" s="407">
        <v>259</v>
      </c>
      <c r="D22" s="408">
        <v>242</v>
      </c>
      <c r="E22" s="405">
        <v>47</v>
      </c>
      <c r="F22" s="406">
        <v>872</v>
      </c>
      <c r="G22" s="407">
        <v>443</v>
      </c>
      <c r="H22" s="408">
        <v>429</v>
      </c>
      <c r="I22" s="405">
        <v>82</v>
      </c>
      <c r="J22" s="406">
        <v>850</v>
      </c>
      <c r="K22" s="407">
        <v>297</v>
      </c>
      <c r="L22" s="408">
        <v>553</v>
      </c>
    </row>
    <row r="23" spans="1:12" s="82" customFormat="1" ht="15" customHeight="1" x14ac:dyDescent="0.15">
      <c r="A23" s="405">
        <v>13</v>
      </c>
      <c r="B23" s="406">
        <v>559</v>
      </c>
      <c r="C23" s="407">
        <v>276</v>
      </c>
      <c r="D23" s="408">
        <v>283</v>
      </c>
      <c r="E23" s="405">
        <v>48</v>
      </c>
      <c r="F23" s="406">
        <v>782</v>
      </c>
      <c r="G23" s="407">
        <v>391</v>
      </c>
      <c r="H23" s="408">
        <v>391</v>
      </c>
      <c r="I23" s="405">
        <v>83</v>
      </c>
      <c r="J23" s="406">
        <v>922</v>
      </c>
      <c r="K23" s="407">
        <v>352</v>
      </c>
      <c r="L23" s="408">
        <v>570</v>
      </c>
    </row>
    <row r="24" spans="1:12" s="82" customFormat="1" ht="15" customHeight="1" x14ac:dyDescent="0.15">
      <c r="A24" s="409">
        <v>14</v>
      </c>
      <c r="B24" s="410">
        <v>547</v>
      </c>
      <c r="C24" s="411">
        <v>264</v>
      </c>
      <c r="D24" s="412">
        <v>283</v>
      </c>
      <c r="E24" s="409">
        <v>49</v>
      </c>
      <c r="F24" s="410">
        <v>826</v>
      </c>
      <c r="G24" s="411">
        <v>411</v>
      </c>
      <c r="H24" s="412">
        <v>415</v>
      </c>
      <c r="I24" s="409">
        <v>84</v>
      </c>
      <c r="J24" s="410">
        <v>783</v>
      </c>
      <c r="K24" s="411">
        <v>298</v>
      </c>
      <c r="L24" s="412">
        <v>485</v>
      </c>
    </row>
    <row r="25" spans="1:12" s="82" customFormat="1" ht="15" customHeight="1" x14ac:dyDescent="0.15">
      <c r="A25" s="398" t="s">
        <v>246</v>
      </c>
      <c r="B25" s="399">
        <v>2732</v>
      </c>
      <c r="C25" s="399">
        <v>1351</v>
      </c>
      <c r="D25" s="400">
        <v>1381</v>
      </c>
      <c r="E25" s="398" t="s">
        <v>247</v>
      </c>
      <c r="F25" s="399">
        <v>3650</v>
      </c>
      <c r="G25" s="399">
        <v>1701</v>
      </c>
      <c r="H25" s="400">
        <v>1949</v>
      </c>
      <c r="I25" s="398" t="s">
        <v>248</v>
      </c>
      <c r="J25" s="399">
        <v>3328</v>
      </c>
      <c r="K25" s="399">
        <v>1100</v>
      </c>
      <c r="L25" s="400">
        <v>2228</v>
      </c>
    </row>
    <row r="26" spans="1:12" s="82" customFormat="1" ht="15" customHeight="1" x14ac:dyDescent="0.15">
      <c r="A26" s="401">
        <v>15</v>
      </c>
      <c r="B26" s="402">
        <v>534</v>
      </c>
      <c r="C26" s="403">
        <v>261</v>
      </c>
      <c r="D26" s="404">
        <v>273</v>
      </c>
      <c r="E26" s="401">
        <v>50</v>
      </c>
      <c r="F26" s="402">
        <v>785</v>
      </c>
      <c r="G26" s="403">
        <v>364</v>
      </c>
      <c r="H26" s="404">
        <v>421</v>
      </c>
      <c r="I26" s="401">
        <v>85</v>
      </c>
      <c r="J26" s="402">
        <v>841</v>
      </c>
      <c r="K26" s="403">
        <v>283</v>
      </c>
      <c r="L26" s="404">
        <v>558</v>
      </c>
    </row>
    <row r="27" spans="1:12" s="82" customFormat="1" ht="15" customHeight="1" x14ac:dyDescent="0.15">
      <c r="A27" s="405">
        <v>16</v>
      </c>
      <c r="B27" s="406">
        <v>560</v>
      </c>
      <c r="C27" s="407">
        <v>273</v>
      </c>
      <c r="D27" s="408">
        <v>287</v>
      </c>
      <c r="E27" s="405">
        <v>51</v>
      </c>
      <c r="F27" s="406">
        <v>766</v>
      </c>
      <c r="G27" s="407">
        <v>370</v>
      </c>
      <c r="H27" s="408">
        <v>396</v>
      </c>
      <c r="I27" s="405">
        <v>86</v>
      </c>
      <c r="J27" s="406">
        <v>695</v>
      </c>
      <c r="K27" s="407">
        <v>222</v>
      </c>
      <c r="L27" s="408">
        <v>473</v>
      </c>
    </row>
    <row r="28" spans="1:12" s="82" customFormat="1" ht="15" customHeight="1" x14ac:dyDescent="0.15">
      <c r="A28" s="405">
        <v>17</v>
      </c>
      <c r="B28" s="406">
        <v>561</v>
      </c>
      <c r="C28" s="407">
        <v>270</v>
      </c>
      <c r="D28" s="408">
        <v>291</v>
      </c>
      <c r="E28" s="405">
        <v>52</v>
      </c>
      <c r="F28" s="406">
        <v>730</v>
      </c>
      <c r="G28" s="407">
        <v>353</v>
      </c>
      <c r="H28" s="408">
        <v>377</v>
      </c>
      <c r="I28" s="405">
        <v>87</v>
      </c>
      <c r="J28" s="406">
        <v>645</v>
      </c>
      <c r="K28" s="407">
        <v>241</v>
      </c>
      <c r="L28" s="408">
        <v>404</v>
      </c>
    </row>
    <row r="29" spans="1:12" s="82" customFormat="1" ht="15" customHeight="1" x14ac:dyDescent="0.15">
      <c r="A29" s="405">
        <v>18</v>
      </c>
      <c r="B29" s="406">
        <v>551</v>
      </c>
      <c r="C29" s="407">
        <v>285</v>
      </c>
      <c r="D29" s="408">
        <v>266</v>
      </c>
      <c r="E29" s="405">
        <v>53</v>
      </c>
      <c r="F29" s="406">
        <v>787</v>
      </c>
      <c r="G29" s="407">
        <v>363</v>
      </c>
      <c r="H29" s="408">
        <v>424</v>
      </c>
      <c r="I29" s="405">
        <v>88</v>
      </c>
      <c r="J29" s="406">
        <v>576</v>
      </c>
      <c r="K29" s="407">
        <v>189</v>
      </c>
      <c r="L29" s="408">
        <v>387</v>
      </c>
    </row>
    <row r="30" spans="1:12" s="82" customFormat="1" ht="15" customHeight="1" x14ac:dyDescent="0.15">
      <c r="A30" s="409">
        <v>19</v>
      </c>
      <c r="B30" s="410">
        <v>526</v>
      </c>
      <c r="C30" s="411">
        <v>262</v>
      </c>
      <c r="D30" s="412">
        <v>264</v>
      </c>
      <c r="E30" s="409">
        <v>54</v>
      </c>
      <c r="F30" s="410">
        <v>582</v>
      </c>
      <c r="G30" s="411">
        <v>251</v>
      </c>
      <c r="H30" s="412">
        <v>331</v>
      </c>
      <c r="I30" s="409">
        <v>89</v>
      </c>
      <c r="J30" s="410">
        <v>571</v>
      </c>
      <c r="K30" s="411">
        <v>165</v>
      </c>
      <c r="L30" s="412">
        <v>406</v>
      </c>
    </row>
    <row r="31" spans="1:12" s="82" customFormat="1" ht="15" customHeight="1" x14ac:dyDescent="0.15">
      <c r="A31" s="398" t="s">
        <v>249</v>
      </c>
      <c r="B31" s="399">
        <v>1972</v>
      </c>
      <c r="C31" s="399">
        <v>1069</v>
      </c>
      <c r="D31" s="400">
        <v>903</v>
      </c>
      <c r="E31" s="398" t="s">
        <v>250</v>
      </c>
      <c r="F31" s="399">
        <v>4144</v>
      </c>
      <c r="G31" s="399">
        <v>1970</v>
      </c>
      <c r="H31" s="400">
        <v>2174</v>
      </c>
      <c r="I31" s="398" t="s">
        <v>251</v>
      </c>
      <c r="J31" s="399">
        <v>1797</v>
      </c>
      <c r="K31" s="399">
        <v>477</v>
      </c>
      <c r="L31" s="400">
        <v>1320</v>
      </c>
    </row>
    <row r="32" spans="1:12" s="82" customFormat="1" ht="15" customHeight="1" x14ac:dyDescent="0.15">
      <c r="A32" s="401">
        <v>20</v>
      </c>
      <c r="B32" s="402">
        <v>528</v>
      </c>
      <c r="C32" s="403">
        <v>292</v>
      </c>
      <c r="D32" s="404">
        <v>236</v>
      </c>
      <c r="E32" s="401">
        <v>55</v>
      </c>
      <c r="F32" s="402">
        <v>877</v>
      </c>
      <c r="G32" s="403">
        <v>443</v>
      </c>
      <c r="H32" s="404">
        <v>434</v>
      </c>
      <c r="I32" s="401">
        <v>90</v>
      </c>
      <c r="J32" s="402">
        <v>483</v>
      </c>
      <c r="K32" s="403">
        <v>129</v>
      </c>
      <c r="L32" s="404">
        <v>354</v>
      </c>
    </row>
    <row r="33" spans="1:12" s="82" customFormat="1" ht="15" customHeight="1" x14ac:dyDescent="0.15">
      <c r="A33" s="405">
        <v>21</v>
      </c>
      <c r="B33" s="406">
        <v>482</v>
      </c>
      <c r="C33" s="407">
        <v>243</v>
      </c>
      <c r="D33" s="408">
        <v>239</v>
      </c>
      <c r="E33" s="405">
        <v>56</v>
      </c>
      <c r="F33" s="406">
        <v>794</v>
      </c>
      <c r="G33" s="407">
        <v>374</v>
      </c>
      <c r="H33" s="408">
        <v>420</v>
      </c>
      <c r="I33" s="405">
        <v>91</v>
      </c>
      <c r="J33" s="406">
        <v>400</v>
      </c>
      <c r="K33" s="407">
        <v>128</v>
      </c>
      <c r="L33" s="408">
        <v>272</v>
      </c>
    </row>
    <row r="34" spans="1:12" s="82" customFormat="1" ht="15" customHeight="1" x14ac:dyDescent="0.15">
      <c r="A34" s="405">
        <v>22</v>
      </c>
      <c r="B34" s="406">
        <v>501</v>
      </c>
      <c r="C34" s="407">
        <v>269</v>
      </c>
      <c r="D34" s="408">
        <v>232</v>
      </c>
      <c r="E34" s="405">
        <v>57</v>
      </c>
      <c r="F34" s="406">
        <v>826</v>
      </c>
      <c r="G34" s="407">
        <v>393</v>
      </c>
      <c r="H34" s="408">
        <v>433</v>
      </c>
      <c r="I34" s="405">
        <v>92</v>
      </c>
      <c r="J34" s="406">
        <v>339</v>
      </c>
      <c r="K34" s="407">
        <v>86</v>
      </c>
      <c r="L34" s="408">
        <v>253</v>
      </c>
    </row>
    <row r="35" spans="1:12" s="82" customFormat="1" ht="15" customHeight="1" x14ac:dyDescent="0.15">
      <c r="A35" s="405">
        <v>23</v>
      </c>
      <c r="B35" s="406">
        <v>311</v>
      </c>
      <c r="C35" s="407">
        <v>153</v>
      </c>
      <c r="D35" s="408">
        <v>158</v>
      </c>
      <c r="E35" s="405">
        <v>58</v>
      </c>
      <c r="F35" s="406">
        <v>833</v>
      </c>
      <c r="G35" s="407">
        <v>391</v>
      </c>
      <c r="H35" s="408">
        <v>442</v>
      </c>
      <c r="I35" s="405">
        <v>93</v>
      </c>
      <c r="J35" s="406">
        <v>334</v>
      </c>
      <c r="K35" s="407">
        <v>87</v>
      </c>
      <c r="L35" s="408">
        <v>247</v>
      </c>
    </row>
    <row r="36" spans="1:12" s="82" customFormat="1" ht="15" customHeight="1" x14ac:dyDescent="0.15">
      <c r="A36" s="409">
        <v>24</v>
      </c>
      <c r="B36" s="410">
        <v>150</v>
      </c>
      <c r="C36" s="411">
        <v>112</v>
      </c>
      <c r="D36" s="412">
        <v>38</v>
      </c>
      <c r="E36" s="409">
        <v>59</v>
      </c>
      <c r="F36" s="410">
        <v>814</v>
      </c>
      <c r="G36" s="411">
        <v>369</v>
      </c>
      <c r="H36" s="412">
        <v>445</v>
      </c>
      <c r="I36" s="409">
        <v>94</v>
      </c>
      <c r="J36" s="410">
        <v>241</v>
      </c>
      <c r="K36" s="411">
        <v>47</v>
      </c>
      <c r="L36" s="412">
        <v>194</v>
      </c>
    </row>
    <row r="37" spans="1:12" s="82" customFormat="1" ht="15" customHeight="1" x14ac:dyDescent="0.15">
      <c r="A37" s="398" t="s">
        <v>252</v>
      </c>
      <c r="B37" s="399">
        <v>1487</v>
      </c>
      <c r="C37" s="399">
        <v>867</v>
      </c>
      <c r="D37" s="400">
        <v>620</v>
      </c>
      <c r="E37" s="398" t="s">
        <v>253</v>
      </c>
      <c r="F37" s="399">
        <v>4909</v>
      </c>
      <c r="G37" s="399">
        <v>2328</v>
      </c>
      <c r="H37" s="400">
        <v>2581</v>
      </c>
      <c r="I37" s="398" t="s">
        <v>254</v>
      </c>
      <c r="J37" s="399">
        <v>529</v>
      </c>
      <c r="K37" s="399">
        <v>100</v>
      </c>
      <c r="L37" s="400">
        <v>429</v>
      </c>
    </row>
    <row r="38" spans="1:12" s="82" customFormat="1" ht="15" customHeight="1" x14ac:dyDescent="0.15">
      <c r="A38" s="401">
        <v>25</v>
      </c>
      <c r="B38" s="402">
        <v>129</v>
      </c>
      <c r="C38" s="403">
        <v>87</v>
      </c>
      <c r="D38" s="404">
        <v>42</v>
      </c>
      <c r="E38" s="401">
        <v>60</v>
      </c>
      <c r="F38" s="402">
        <v>938</v>
      </c>
      <c r="G38" s="403">
        <v>445</v>
      </c>
      <c r="H38" s="404">
        <v>493</v>
      </c>
      <c r="I38" s="401">
        <v>95</v>
      </c>
      <c r="J38" s="402">
        <v>149</v>
      </c>
      <c r="K38" s="403">
        <v>37</v>
      </c>
      <c r="L38" s="404">
        <v>112</v>
      </c>
    </row>
    <row r="39" spans="1:12" s="82" customFormat="1" ht="15" customHeight="1" x14ac:dyDescent="0.15">
      <c r="A39" s="405">
        <v>26</v>
      </c>
      <c r="B39" s="406">
        <v>245</v>
      </c>
      <c r="C39" s="407">
        <v>150</v>
      </c>
      <c r="D39" s="408">
        <v>95</v>
      </c>
      <c r="E39" s="405">
        <v>61</v>
      </c>
      <c r="F39" s="406">
        <v>950</v>
      </c>
      <c r="G39" s="407">
        <v>426</v>
      </c>
      <c r="H39" s="408">
        <v>524</v>
      </c>
      <c r="I39" s="405">
        <v>96</v>
      </c>
      <c r="J39" s="406">
        <v>157</v>
      </c>
      <c r="K39" s="407">
        <v>29</v>
      </c>
      <c r="L39" s="408">
        <v>128</v>
      </c>
    </row>
    <row r="40" spans="1:12" s="82" customFormat="1" ht="15" customHeight="1" x14ac:dyDescent="0.15">
      <c r="A40" s="405">
        <v>27</v>
      </c>
      <c r="B40" s="406">
        <v>325</v>
      </c>
      <c r="C40" s="407">
        <v>168</v>
      </c>
      <c r="D40" s="408">
        <v>157</v>
      </c>
      <c r="E40" s="405">
        <v>62</v>
      </c>
      <c r="F40" s="406">
        <v>916</v>
      </c>
      <c r="G40" s="407">
        <v>432</v>
      </c>
      <c r="H40" s="408">
        <v>484</v>
      </c>
      <c r="I40" s="405">
        <v>97</v>
      </c>
      <c r="J40" s="406">
        <v>124</v>
      </c>
      <c r="K40" s="407">
        <v>23</v>
      </c>
      <c r="L40" s="408">
        <v>101</v>
      </c>
    </row>
    <row r="41" spans="1:12" s="82" customFormat="1" ht="15" customHeight="1" x14ac:dyDescent="0.15">
      <c r="A41" s="405">
        <v>28</v>
      </c>
      <c r="B41" s="406">
        <v>383</v>
      </c>
      <c r="C41" s="407">
        <v>234</v>
      </c>
      <c r="D41" s="408">
        <v>149</v>
      </c>
      <c r="E41" s="405">
        <v>63</v>
      </c>
      <c r="F41" s="406">
        <v>980</v>
      </c>
      <c r="G41" s="407">
        <v>486</v>
      </c>
      <c r="H41" s="408">
        <v>494</v>
      </c>
      <c r="I41" s="405">
        <v>98</v>
      </c>
      <c r="J41" s="406">
        <v>53</v>
      </c>
      <c r="K41" s="407">
        <v>5</v>
      </c>
      <c r="L41" s="408">
        <v>48</v>
      </c>
    </row>
    <row r="42" spans="1:12" s="82" customFormat="1" ht="15" customHeight="1" x14ac:dyDescent="0.15">
      <c r="A42" s="409">
        <v>29</v>
      </c>
      <c r="B42" s="410">
        <v>405</v>
      </c>
      <c r="C42" s="411">
        <v>228</v>
      </c>
      <c r="D42" s="412">
        <v>177</v>
      </c>
      <c r="E42" s="409">
        <v>64</v>
      </c>
      <c r="F42" s="410">
        <v>1125</v>
      </c>
      <c r="G42" s="411">
        <v>539</v>
      </c>
      <c r="H42" s="412">
        <v>586</v>
      </c>
      <c r="I42" s="409">
        <v>99</v>
      </c>
      <c r="J42" s="410">
        <v>46</v>
      </c>
      <c r="K42" s="411">
        <v>6</v>
      </c>
      <c r="L42" s="412">
        <v>40</v>
      </c>
    </row>
    <row r="43" spans="1:12" s="82" customFormat="1" ht="15" customHeight="1" x14ac:dyDescent="0.15">
      <c r="A43" s="398" t="s">
        <v>255</v>
      </c>
      <c r="B43" s="399">
        <v>2458</v>
      </c>
      <c r="C43" s="399">
        <v>1291</v>
      </c>
      <c r="D43" s="400">
        <v>1167</v>
      </c>
      <c r="E43" s="398" t="s">
        <v>256</v>
      </c>
      <c r="F43" s="399">
        <v>5985</v>
      </c>
      <c r="G43" s="399">
        <v>2857</v>
      </c>
      <c r="H43" s="400">
        <v>3128</v>
      </c>
      <c r="I43" s="401" t="s">
        <v>257</v>
      </c>
      <c r="J43" s="402">
        <v>78</v>
      </c>
      <c r="K43" s="402">
        <v>12</v>
      </c>
      <c r="L43" s="479">
        <v>66</v>
      </c>
    </row>
    <row r="44" spans="1:12" s="82" customFormat="1" ht="15" customHeight="1" x14ac:dyDescent="0.15">
      <c r="A44" s="401">
        <v>30</v>
      </c>
      <c r="B44" s="402">
        <v>441</v>
      </c>
      <c r="C44" s="403">
        <v>247</v>
      </c>
      <c r="D44" s="404">
        <v>194</v>
      </c>
      <c r="E44" s="401">
        <v>65</v>
      </c>
      <c r="F44" s="402">
        <v>1137</v>
      </c>
      <c r="G44" s="403">
        <v>568</v>
      </c>
      <c r="H44" s="404">
        <v>569</v>
      </c>
      <c r="I44" s="405" t="s">
        <v>285</v>
      </c>
      <c r="J44" s="406">
        <v>186</v>
      </c>
      <c r="K44" s="406">
        <v>108</v>
      </c>
      <c r="L44" s="480">
        <v>78</v>
      </c>
    </row>
    <row r="45" spans="1:12" s="82" customFormat="1" ht="15" customHeight="1" x14ac:dyDescent="0.15">
      <c r="A45" s="405">
        <v>31</v>
      </c>
      <c r="B45" s="406">
        <v>445</v>
      </c>
      <c r="C45" s="407">
        <v>230</v>
      </c>
      <c r="D45" s="408">
        <v>215</v>
      </c>
      <c r="E45" s="405">
        <v>66</v>
      </c>
      <c r="F45" s="406">
        <v>1137</v>
      </c>
      <c r="G45" s="407">
        <v>537</v>
      </c>
      <c r="H45" s="408">
        <v>600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503</v>
      </c>
      <c r="C46" s="407">
        <v>267</v>
      </c>
      <c r="D46" s="408">
        <v>236</v>
      </c>
      <c r="E46" s="405">
        <v>67</v>
      </c>
      <c r="F46" s="406">
        <v>1160</v>
      </c>
      <c r="G46" s="407">
        <v>537</v>
      </c>
      <c r="H46" s="408">
        <v>623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532</v>
      </c>
      <c r="C47" s="407">
        <v>275</v>
      </c>
      <c r="D47" s="408">
        <v>257</v>
      </c>
      <c r="E47" s="405">
        <v>68</v>
      </c>
      <c r="F47" s="406">
        <v>1258</v>
      </c>
      <c r="G47" s="407">
        <v>609</v>
      </c>
      <c r="H47" s="408">
        <v>649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537</v>
      </c>
      <c r="C48" s="411">
        <v>272</v>
      </c>
      <c r="D48" s="412">
        <v>265</v>
      </c>
      <c r="E48" s="409">
        <v>69</v>
      </c>
      <c r="F48" s="410">
        <v>1293</v>
      </c>
      <c r="G48" s="411">
        <v>606</v>
      </c>
      <c r="H48" s="412">
        <v>687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7022</v>
      </c>
      <c r="C52" s="484">
        <v>3561</v>
      </c>
      <c r="D52" s="485">
        <v>3461</v>
      </c>
      <c r="E52" s="413" t="s">
        <v>260</v>
      </c>
      <c r="F52" s="414">
        <v>32286</v>
      </c>
      <c r="G52" s="484">
        <v>16077</v>
      </c>
      <c r="H52" s="485">
        <v>16209</v>
      </c>
      <c r="I52" s="413" t="s">
        <v>261</v>
      </c>
      <c r="J52" s="414">
        <v>27375</v>
      </c>
      <c r="K52" s="484">
        <v>11261</v>
      </c>
      <c r="L52" s="485">
        <v>16114</v>
      </c>
    </row>
    <row r="53" spans="1:12" s="534" customFormat="1" ht="15" customHeight="1" x14ac:dyDescent="0.15">
      <c r="A53" s="533" t="s">
        <v>306</v>
      </c>
      <c r="B53" s="433">
        <f>B52/(B5-J44)</f>
        <v>0.10530420047088464</v>
      </c>
      <c r="C53" s="433">
        <f>C52/(C5-K44)</f>
        <v>0.11524644810511667</v>
      </c>
      <c r="D53" s="434">
        <f>D52/(D5-L44)</f>
        <v>9.6719204113570309E-2</v>
      </c>
      <c r="E53" s="533" t="s">
        <v>306</v>
      </c>
      <c r="F53" s="433">
        <f>F52/(B5-J44)</f>
        <v>0.48417137801238697</v>
      </c>
      <c r="G53" s="433">
        <f>G52/(C5-K44)</f>
        <v>0.52030810058577948</v>
      </c>
      <c r="H53" s="434">
        <f>H52/(D5-L44)</f>
        <v>0.45296780684104626</v>
      </c>
      <c r="I53" s="533" t="s">
        <v>306</v>
      </c>
      <c r="J53" s="433">
        <f>J52/(B5-J44)</f>
        <v>0.41052442151672841</v>
      </c>
      <c r="K53" s="433">
        <f>K52/(C5-K44)</f>
        <v>0.36444545130910383</v>
      </c>
      <c r="L53" s="434">
        <f>L52/(D5-L44)</f>
        <v>0.45031298904538342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8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291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35999</v>
      </c>
      <c r="C5" s="391">
        <v>17071</v>
      </c>
      <c r="D5" s="392">
        <v>18928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995</v>
      </c>
      <c r="C7" s="399">
        <v>519</v>
      </c>
      <c r="D7" s="400">
        <v>476</v>
      </c>
      <c r="E7" s="398" t="s">
        <v>238</v>
      </c>
      <c r="F7" s="399">
        <v>1669</v>
      </c>
      <c r="G7" s="399">
        <v>870</v>
      </c>
      <c r="H7" s="400">
        <v>799</v>
      </c>
      <c r="I7" s="398" t="s">
        <v>239</v>
      </c>
      <c r="J7" s="399">
        <v>3702</v>
      </c>
      <c r="K7" s="399">
        <v>1768</v>
      </c>
      <c r="L7" s="400">
        <v>1934</v>
      </c>
    </row>
    <row r="8" spans="1:12" s="82" customFormat="1" ht="15" customHeight="1" x14ac:dyDescent="0.15">
      <c r="A8" s="401">
        <v>0</v>
      </c>
      <c r="B8" s="402">
        <v>171</v>
      </c>
      <c r="C8" s="403">
        <v>89</v>
      </c>
      <c r="D8" s="404">
        <v>82</v>
      </c>
      <c r="E8" s="401">
        <v>35</v>
      </c>
      <c r="F8" s="402">
        <v>305</v>
      </c>
      <c r="G8" s="403">
        <v>157</v>
      </c>
      <c r="H8" s="404">
        <v>148</v>
      </c>
      <c r="I8" s="401">
        <v>70</v>
      </c>
      <c r="J8" s="402">
        <v>755</v>
      </c>
      <c r="K8" s="403">
        <v>367</v>
      </c>
      <c r="L8" s="404">
        <v>388</v>
      </c>
    </row>
    <row r="9" spans="1:12" s="82" customFormat="1" ht="15" customHeight="1" x14ac:dyDescent="0.15">
      <c r="A9" s="405">
        <v>1</v>
      </c>
      <c r="B9" s="406">
        <v>171</v>
      </c>
      <c r="C9" s="407">
        <v>85</v>
      </c>
      <c r="D9" s="408">
        <v>86</v>
      </c>
      <c r="E9" s="405">
        <v>36</v>
      </c>
      <c r="F9" s="406">
        <v>346</v>
      </c>
      <c r="G9" s="407">
        <v>183</v>
      </c>
      <c r="H9" s="408">
        <v>163</v>
      </c>
      <c r="I9" s="405">
        <v>71</v>
      </c>
      <c r="J9" s="406">
        <v>839</v>
      </c>
      <c r="K9" s="407">
        <v>412</v>
      </c>
      <c r="L9" s="408">
        <v>427</v>
      </c>
    </row>
    <row r="10" spans="1:12" s="82" customFormat="1" ht="15" customHeight="1" x14ac:dyDescent="0.15">
      <c r="A10" s="405">
        <v>2</v>
      </c>
      <c r="B10" s="406">
        <v>185</v>
      </c>
      <c r="C10" s="407">
        <v>98</v>
      </c>
      <c r="D10" s="408">
        <v>87</v>
      </c>
      <c r="E10" s="405">
        <v>37</v>
      </c>
      <c r="F10" s="406">
        <v>352</v>
      </c>
      <c r="G10" s="407">
        <v>196</v>
      </c>
      <c r="H10" s="408">
        <v>156</v>
      </c>
      <c r="I10" s="405">
        <v>72</v>
      </c>
      <c r="J10" s="406">
        <v>849</v>
      </c>
      <c r="K10" s="407">
        <v>428</v>
      </c>
      <c r="L10" s="408">
        <v>421</v>
      </c>
    </row>
    <row r="11" spans="1:12" s="82" customFormat="1" ht="15" customHeight="1" x14ac:dyDescent="0.15">
      <c r="A11" s="405">
        <v>3</v>
      </c>
      <c r="B11" s="406">
        <v>227</v>
      </c>
      <c r="C11" s="407">
        <v>125</v>
      </c>
      <c r="D11" s="408">
        <v>102</v>
      </c>
      <c r="E11" s="405">
        <v>38</v>
      </c>
      <c r="F11" s="406">
        <v>320</v>
      </c>
      <c r="G11" s="407">
        <v>160</v>
      </c>
      <c r="H11" s="408">
        <v>160</v>
      </c>
      <c r="I11" s="405">
        <v>73</v>
      </c>
      <c r="J11" s="406">
        <v>805</v>
      </c>
      <c r="K11" s="407">
        <v>363</v>
      </c>
      <c r="L11" s="408">
        <v>442</v>
      </c>
    </row>
    <row r="12" spans="1:12" s="82" customFormat="1" ht="15" customHeight="1" x14ac:dyDescent="0.15">
      <c r="A12" s="409">
        <v>4</v>
      </c>
      <c r="B12" s="410">
        <v>241</v>
      </c>
      <c r="C12" s="411">
        <v>122</v>
      </c>
      <c r="D12" s="412">
        <v>119</v>
      </c>
      <c r="E12" s="409">
        <v>39</v>
      </c>
      <c r="F12" s="410">
        <v>346</v>
      </c>
      <c r="G12" s="411">
        <v>174</v>
      </c>
      <c r="H12" s="412">
        <v>172</v>
      </c>
      <c r="I12" s="409">
        <v>74</v>
      </c>
      <c r="J12" s="410">
        <v>454</v>
      </c>
      <c r="K12" s="411">
        <v>198</v>
      </c>
      <c r="L12" s="412">
        <v>256</v>
      </c>
    </row>
    <row r="13" spans="1:12" s="82" customFormat="1" ht="15" customHeight="1" x14ac:dyDescent="0.15">
      <c r="A13" s="398" t="s">
        <v>240</v>
      </c>
      <c r="B13" s="399">
        <v>1268</v>
      </c>
      <c r="C13" s="399">
        <v>662</v>
      </c>
      <c r="D13" s="400">
        <v>606</v>
      </c>
      <c r="E13" s="398" t="s">
        <v>241</v>
      </c>
      <c r="F13" s="399">
        <v>2004</v>
      </c>
      <c r="G13" s="399">
        <v>1061</v>
      </c>
      <c r="H13" s="400">
        <v>943</v>
      </c>
      <c r="I13" s="398" t="s">
        <v>242</v>
      </c>
      <c r="J13" s="399">
        <v>2725</v>
      </c>
      <c r="K13" s="399">
        <v>1182</v>
      </c>
      <c r="L13" s="400">
        <v>1543</v>
      </c>
    </row>
    <row r="14" spans="1:12" s="82" customFormat="1" ht="15" customHeight="1" x14ac:dyDescent="0.15">
      <c r="A14" s="401">
        <v>5</v>
      </c>
      <c r="B14" s="402">
        <v>204</v>
      </c>
      <c r="C14" s="403">
        <v>104</v>
      </c>
      <c r="D14" s="404">
        <v>100</v>
      </c>
      <c r="E14" s="401">
        <v>40</v>
      </c>
      <c r="F14" s="402">
        <v>362</v>
      </c>
      <c r="G14" s="403">
        <v>191</v>
      </c>
      <c r="H14" s="404">
        <v>171</v>
      </c>
      <c r="I14" s="401">
        <v>75</v>
      </c>
      <c r="J14" s="402">
        <v>504</v>
      </c>
      <c r="K14" s="403">
        <v>208</v>
      </c>
      <c r="L14" s="404">
        <v>296</v>
      </c>
    </row>
    <row r="15" spans="1:12" s="82" customFormat="1" ht="15" customHeight="1" x14ac:dyDescent="0.15">
      <c r="A15" s="405">
        <v>6</v>
      </c>
      <c r="B15" s="406">
        <v>260</v>
      </c>
      <c r="C15" s="407">
        <v>146</v>
      </c>
      <c r="D15" s="408">
        <v>114</v>
      </c>
      <c r="E15" s="405">
        <v>41</v>
      </c>
      <c r="F15" s="406">
        <v>380</v>
      </c>
      <c r="G15" s="407">
        <v>204</v>
      </c>
      <c r="H15" s="408">
        <v>176</v>
      </c>
      <c r="I15" s="405">
        <v>76</v>
      </c>
      <c r="J15" s="406">
        <v>589</v>
      </c>
      <c r="K15" s="407">
        <v>255</v>
      </c>
      <c r="L15" s="408">
        <v>334</v>
      </c>
    </row>
    <row r="16" spans="1:12" s="82" customFormat="1" ht="15" customHeight="1" x14ac:dyDescent="0.15">
      <c r="A16" s="405">
        <v>7</v>
      </c>
      <c r="B16" s="406">
        <v>266</v>
      </c>
      <c r="C16" s="407">
        <v>135</v>
      </c>
      <c r="D16" s="408">
        <v>131</v>
      </c>
      <c r="E16" s="405">
        <v>42</v>
      </c>
      <c r="F16" s="406">
        <v>389</v>
      </c>
      <c r="G16" s="407">
        <v>226</v>
      </c>
      <c r="H16" s="408">
        <v>163</v>
      </c>
      <c r="I16" s="405">
        <v>77</v>
      </c>
      <c r="J16" s="406">
        <v>517</v>
      </c>
      <c r="K16" s="407">
        <v>236</v>
      </c>
      <c r="L16" s="408">
        <v>281</v>
      </c>
    </row>
    <row r="17" spans="1:12" s="82" customFormat="1" ht="15" customHeight="1" x14ac:dyDescent="0.15">
      <c r="A17" s="405">
        <v>8</v>
      </c>
      <c r="B17" s="406">
        <v>241</v>
      </c>
      <c r="C17" s="407">
        <v>123</v>
      </c>
      <c r="D17" s="408">
        <v>118</v>
      </c>
      <c r="E17" s="405">
        <v>43</v>
      </c>
      <c r="F17" s="406">
        <v>410</v>
      </c>
      <c r="G17" s="407">
        <v>218</v>
      </c>
      <c r="H17" s="408">
        <v>192</v>
      </c>
      <c r="I17" s="405">
        <v>78</v>
      </c>
      <c r="J17" s="406">
        <v>546</v>
      </c>
      <c r="K17" s="407">
        <v>232</v>
      </c>
      <c r="L17" s="408">
        <v>314</v>
      </c>
    </row>
    <row r="18" spans="1:12" s="82" customFormat="1" ht="15" customHeight="1" x14ac:dyDescent="0.15">
      <c r="A18" s="409">
        <v>9</v>
      </c>
      <c r="B18" s="410">
        <v>297</v>
      </c>
      <c r="C18" s="411">
        <v>154</v>
      </c>
      <c r="D18" s="412">
        <v>143</v>
      </c>
      <c r="E18" s="409">
        <v>44</v>
      </c>
      <c r="F18" s="410">
        <v>463</v>
      </c>
      <c r="G18" s="411">
        <v>222</v>
      </c>
      <c r="H18" s="412">
        <v>241</v>
      </c>
      <c r="I18" s="409">
        <v>79</v>
      </c>
      <c r="J18" s="410">
        <v>569</v>
      </c>
      <c r="K18" s="411">
        <v>251</v>
      </c>
      <c r="L18" s="412">
        <v>318</v>
      </c>
    </row>
    <row r="19" spans="1:12" s="82" customFormat="1" ht="15" customHeight="1" x14ac:dyDescent="0.15">
      <c r="A19" s="398" t="s">
        <v>243</v>
      </c>
      <c r="B19" s="399">
        <v>1473</v>
      </c>
      <c r="C19" s="399">
        <v>767</v>
      </c>
      <c r="D19" s="400">
        <v>706</v>
      </c>
      <c r="E19" s="398" t="s">
        <v>244</v>
      </c>
      <c r="F19" s="399">
        <v>2229</v>
      </c>
      <c r="G19" s="399">
        <v>1118</v>
      </c>
      <c r="H19" s="400">
        <v>1111</v>
      </c>
      <c r="I19" s="398" t="s">
        <v>245</v>
      </c>
      <c r="J19" s="399">
        <v>2247</v>
      </c>
      <c r="K19" s="399">
        <v>879</v>
      </c>
      <c r="L19" s="400">
        <v>1368</v>
      </c>
    </row>
    <row r="20" spans="1:12" s="82" customFormat="1" ht="15" customHeight="1" x14ac:dyDescent="0.15">
      <c r="A20" s="401">
        <v>10</v>
      </c>
      <c r="B20" s="402">
        <v>295</v>
      </c>
      <c r="C20" s="403">
        <v>153</v>
      </c>
      <c r="D20" s="404">
        <v>142</v>
      </c>
      <c r="E20" s="401">
        <v>45</v>
      </c>
      <c r="F20" s="402">
        <v>459</v>
      </c>
      <c r="G20" s="403">
        <v>226</v>
      </c>
      <c r="H20" s="404">
        <v>233</v>
      </c>
      <c r="I20" s="401">
        <v>80</v>
      </c>
      <c r="J20" s="402">
        <v>489</v>
      </c>
      <c r="K20" s="403">
        <v>194</v>
      </c>
      <c r="L20" s="404">
        <v>295</v>
      </c>
    </row>
    <row r="21" spans="1:12" s="82" customFormat="1" ht="15" customHeight="1" x14ac:dyDescent="0.15">
      <c r="A21" s="405">
        <v>11</v>
      </c>
      <c r="B21" s="406">
        <v>283</v>
      </c>
      <c r="C21" s="407">
        <v>137</v>
      </c>
      <c r="D21" s="408">
        <v>146</v>
      </c>
      <c r="E21" s="405">
        <v>46</v>
      </c>
      <c r="F21" s="406">
        <v>448</v>
      </c>
      <c r="G21" s="407">
        <v>231</v>
      </c>
      <c r="H21" s="408">
        <v>217</v>
      </c>
      <c r="I21" s="405">
        <v>81</v>
      </c>
      <c r="J21" s="406">
        <v>406</v>
      </c>
      <c r="K21" s="407">
        <v>164</v>
      </c>
      <c r="L21" s="408">
        <v>242</v>
      </c>
    </row>
    <row r="22" spans="1:12" s="82" customFormat="1" ht="15" customHeight="1" x14ac:dyDescent="0.15">
      <c r="A22" s="405">
        <v>12</v>
      </c>
      <c r="B22" s="406">
        <v>311</v>
      </c>
      <c r="C22" s="407">
        <v>166</v>
      </c>
      <c r="D22" s="408">
        <v>145</v>
      </c>
      <c r="E22" s="405">
        <v>47</v>
      </c>
      <c r="F22" s="406">
        <v>466</v>
      </c>
      <c r="G22" s="407">
        <v>238</v>
      </c>
      <c r="H22" s="408">
        <v>228</v>
      </c>
      <c r="I22" s="405">
        <v>82</v>
      </c>
      <c r="J22" s="406">
        <v>440</v>
      </c>
      <c r="K22" s="407">
        <v>174</v>
      </c>
      <c r="L22" s="408">
        <v>266</v>
      </c>
    </row>
    <row r="23" spans="1:12" s="82" customFormat="1" ht="15" customHeight="1" x14ac:dyDescent="0.15">
      <c r="A23" s="405">
        <v>13</v>
      </c>
      <c r="B23" s="406">
        <v>312</v>
      </c>
      <c r="C23" s="407">
        <v>170</v>
      </c>
      <c r="D23" s="408">
        <v>142</v>
      </c>
      <c r="E23" s="405">
        <v>48</v>
      </c>
      <c r="F23" s="406">
        <v>424</v>
      </c>
      <c r="G23" s="407">
        <v>199</v>
      </c>
      <c r="H23" s="408">
        <v>225</v>
      </c>
      <c r="I23" s="405">
        <v>83</v>
      </c>
      <c r="J23" s="406">
        <v>478</v>
      </c>
      <c r="K23" s="407">
        <v>195</v>
      </c>
      <c r="L23" s="408">
        <v>283</v>
      </c>
    </row>
    <row r="24" spans="1:12" s="82" customFormat="1" ht="15" customHeight="1" x14ac:dyDescent="0.15">
      <c r="A24" s="409">
        <v>14</v>
      </c>
      <c r="B24" s="410">
        <v>272</v>
      </c>
      <c r="C24" s="411">
        <v>141</v>
      </c>
      <c r="D24" s="412">
        <v>131</v>
      </c>
      <c r="E24" s="409">
        <v>49</v>
      </c>
      <c r="F24" s="410">
        <v>432</v>
      </c>
      <c r="G24" s="411">
        <v>224</v>
      </c>
      <c r="H24" s="412">
        <v>208</v>
      </c>
      <c r="I24" s="409">
        <v>84</v>
      </c>
      <c r="J24" s="410">
        <v>434</v>
      </c>
      <c r="K24" s="411">
        <v>152</v>
      </c>
      <c r="L24" s="412">
        <v>282</v>
      </c>
    </row>
    <row r="25" spans="1:12" s="82" customFormat="1" ht="15" customHeight="1" x14ac:dyDescent="0.15">
      <c r="A25" s="398" t="s">
        <v>246</v>
      </c>
      <c r="B25" s="399">
        <v>1547</v>
      </c>
      <c r="C25" s="399">
        <v>800</v>
      </c>
      <c r="D25" s="400">
        <v>747</v>
      </c>
      <c r="E25" s="398" t="s">
        <v>247</v>
      </c>
      <c r="F25" s="399">
        <v>1976</v>
      </c>
      <c r="G25" s="399">
        <v>960</v>
      </c>
      <c r="H25" s="400">
        <v>1016</v>
      </c>
      <c r="I25" s="398" t="s">
        <v>248</v>
      </c>
      <c r="J25" s="399">
        <v>1833</v>
      </c>
      <c r="K25" s="399">
        <v>655</v>
      </c>
      <c r="L25" s="400">
        <v>1178</v>
      </c>
    </row>
    <row r="26" spans="1:12" s="82" customFormat="1" ht="15" customHeight="1" x14ac:dyDescent="0.15">
      <c r="A26" s="401">
        <v>15</v>
      </c>
      <c r="B26" s="402">
        <v>284</v>
      </c>
      <c r="C26" s="403">
        <v>139</v>
      </c>
      <c r="D26" s="404">
        <v>145</v>
      </c>
      <c r="E26" s="401">
        <v>50</v>
      </c>
      <c r="F26" s="402">
        <v>408</v>
      </c>
      <c r="G26" s="403">
        <v>193</v>
      </c>
      <c r="H26" s="404">
        <v>215</v>
      </c>
      <c r="I26" s="401">
        <v>85</v>
      </c>
      <c r="J26" s="402">
        <v>430</v>
      </c>
      <c r="K26" s="403">
        <v>156</v>
      </c>
      <c r="L26" s="404">
        <v>274</v>
      </c>
    </row>
    <row r="27" spans="1:12" s="82" customFormat="1" ht="15" customHeight="1" x14ac:dyDescent="0.15">
      <c r="A27" s="405">
        <v>16</v>
      </c>
      <c r="B27" s="406">
        <v>299</v>
      </c>
      <c r="C27" s="407">
        <v>163</v>
      </c>
      <c r="D27" s="408">
        <v>136</v>
      </c>
      <c r="E27" s="405">
        <v>51</v>
      </c>
      <c r="F27" s="406">
        <v>431</v>
      </c>
      <c r="G27" s="407">
        <v>212</v>
      </c>
      <c r="H27" s="408">
        <v>219</v>
      </c>
      <c r="I27" s="405">
        <v>86</v>
      </c>
      <c r="J27" s="406">
        <v>368</v>
      </c>
      <c r="K27" s="407">
        <v>124</v>
      </c>
      <c r="L27" s="408">
        <v>244</v>
      </c>
    </row>
    <row r="28" spans="1:12" s="82" customFormat="1" ht="15" customHeight="1" x14ac:dyDescent="0.15">
      <c r="A28" s="405">
        <v>17</v>
      </c>
      <c r="B28" s="406">
        <v>330</v>
      </c>
      <c r="C28" s="407">
        <v>174</v>
      </c>
      <c r="D28" s="408">
        <v>156</v>
      </c>
      <c r="E28" s="405">
        <v>52</v>
      </c>
      <c r="F28" s="406">
        <v>395</v>
      </c>
      <c r="G28" s="407">
        <v>183</v>
      </c>
      <c r="H28" s="408">
        <v>212</v>
      </c>
      <c r="I28" s="405">
        <v>87</v>
      </c>
      <c r="J28" s="406">
        <v>404</v>
      </c>
      <c r="K28" s="407">
        <v>152</v>
      </c>
      <c r="L28" s="408">
        <v>252</v>
      </c>
    </row>
    <row r="29" spans="1:12" s="82" customFormat="1" ht="15" customHeight="1" x14ac:dyDescent="0.15">
      <c r="A29" s="405">
        <v>18</v>
      </c>
      <c r="B29" s="406">
        <v>310</v>
      </c>
      <c r="C29" s="407">
        <v>162</v>
      </c>
      <c r="D29" s="408">
        <v>148</v>
      </c>
      <c r="E29" s="405">
        <v>53</v>
      </c>
      <c r="F29" s="406">
        <v>399</v>
      </c>
      <c r="G29" s="407">
        <v>198</v>
      </c>
      <c r="H29" s="408">
        <v>201</v>
      </c>
      <c r="I29" s="405">
        <v>88</v>
      </c>
      <c r="J29" s="406">
        <v>352</v>
      </c>
      <c r="K29" s="407">
        <v>122</v>
      </c>
      <c r="L29" s="408">
        <v>230</v>
      </c>
    </row>
    <row r="30" spans="1:12" s="82" customFormat="1" ht="15" customHeight="1" x14ac:dyDescent="0.15">
      <c r="A30" s="409">
        <v>19</v>
      </c>
      <c r="B30" s="410">
        <v>324</v>
      </c>
      <c r="C30" s="411">
        <v>162</v>
      </c>
      <c r="D30" s="412">
        <v>162</v>
      </c>
      <c r="E30" s="409">
        <v>54</v>
      </c>
      <c r="F30" s="410">
        <v>343</v>
      </c>
      <c r="G30" s="411">
        <v>174</v>
      </c>
      <c r="H30" s="412">
        <v>169</v>
      </c>
      <c r="I30" s="409">
        <v>89</v>
      </c>
      <c r="J30" s="410">
        <v>279</v>
      </c>
      <c r="K30" s="411">
        <v>101</v>
      </c>
      <c r="L30" s="412">
        <v>178</v>
      </c>
    </row>
    <row r="31" spans="1:12" s="82" customFormat="1" ht="15" customHeight="1" x14ac:dyDescent="0.15">
      <c r="A31" s="398" t="s">
        <v>249</v>
      </c>
      <c r="B31" s="399">
        <v>1164</v>
      </c>
      <c r="C31" s="399">
        <v>648</v>
      </c>
      <c r="D31" s="400">
        <v>516</v>
      </c>
      <c r="E31" s="398" t="s">
        <v>250</v>
      </c>
      <c r="F31" s="399">
        <v>2180</v>
      </c>
      <c r="G31" s="399">
        <v>1033</v>
      </c>
      <c r="H31" s="400">
        <v>1147</v>
      </c>
      <c r="I31" s="398" t="s">
        <v>251</v>
      </c>
      <c r="J31" s="399">
        <v>963</v>
      </c>
      <c r="K31" s="399">
        <v>255</v>
      </c>
      <c r="L31" s="400">
        <v>708</v>
      </c>
    </row>
    <row r="32" spans="1:12" s="82" customFormat="1" ht="15" customHeight="1" x14ac:dyDescent="0.15">
      <c r="A32" s="401">
        <v>20</v>
      </c>
      <c r="B32" s="402">
        <v>270</v>
      </c>
      <c r="C32" s="403">
        <v>140</v>
      </c>
      <c r="D32" s="404">
        <v>130</v>
      </c>
      <c r="E32" s="401">
        <v>55</v>
      </c>
      <c r="F32" s="402">
        <v>413</v>
      </c>
      <c r="G32" s="403">
        <v>194</v>
      </c>
      <c r="H32" s="404">
        <v>219</v>
      </c>
      <c r="I32" s="401">
        <v>90</v>
      </c>
      <c r="J32" s="402">
        <v>246</v>
      </c>
      <c r="K32" s="403">
        <v>81</v>
      </c>
      <c r="L32" s="404">
        <v>165</v>
      </c>
    </row>
    <row r="33" spans="1:12" s="82" customFormat="1" ht="15" customHeight="1" x14ac:dyDescent="0.15">
      <c r="A33" s="405">
        <v>21</v>
      </c>
      <c r="B33" s="406">
        <v>292</v>
      </c>
      <c r="C33" s="407">
        <v>168</v>
      </c>
      <c r="D33" s="408">
        <v>124</v>
      </c>
      <c r="E33" s="405">
        <v>56</v>
      </c>
      <c r="F33" s="406">
        <v>414</v>
      </c>
      <c r="G33" s="407">
        <v>209</v>
      </c>
      <c r="H33" s="408">
        <v>205</v>
      </c>
      <c r="I33" s="405">
        <v>91</v>
      </c>
      <c r="J33" s="406">
        <v>250</v>
      </c>
      <c r="K33" s="407">
        <v>65</v>
      </c>
      <c r="L33" s="408">
        <v>185</v>
      </c>
    </row>
    <row r="34" spans="1:12" s="82" customFormat="1" ht="15" customHeight="1" x14ac:dyDescent="0.15">
      <c r="A34" s="405">
        <v>22</v>
      </c>
      <c r="B34" s="406">
        <v>256</v>
      </c>
      <c r="C34" s="407">
        <v>140</v>
      </c>
      <c r="D34" s="408">
        <v>116</v>
      </c>
      <c r="E34" s="405">
        <v>57</v>
      </c>
      <c r="F34" s="406">
        <v>444</v>
      </c>
      <c r="G34" s="407">
        <v>219</v>
      </c>
      <c r="H34" s="408">
        <v>225</v>
      </c>
      <c r="I34" s="405">
        <v>92</v>
      </c>
      <c r="J34" s="406">
        <v>185</v>
      </c>
      <c r="K34" s="407">
        <v>49</v>
      </c>
      <c r="L34" s="408">
        <v>136</v>
      </c>
    </row>
    <row r="35" spans="1:12" s="82" customFormat="1" ht="15" customHeight="1" x14ac:dyDescent="0.15">
      <c r="A35" s="405">
        <v>23</v>
      </c>
      <c r="B35" s="406">
        <v>206</v>
      </c>
      <c r="C35" s="407">
        <v>119</v>
      </c>
      <c r="D35" s="408">
        <v>87</v>
      </c>
      <c r="E35" s="405">
        <v>58</v>
      </c>
      <c r="F35" s="406">
        <v>431</v>
      </c>
      <c r="G35" s="407">
        <v>175</v>
      </c>
      <c r="H35" s="408">
        <v>256</v>
      </c>
      <c r="I35" s="405">
        <v>93</v>
      </c>
      <c r="J35" s="406">
        <v>145</v>
      </c>
      <c r="K35" s="407">
        <v>30</v>
      </c>
      <c r="L35" s="408">
        <v>115</v>
      </c>
    </row>
    <row r="36" spans="1:12" s="82" customFormat="1" ht="15" customHeight="1" x14ac:dyDescent="0.15">
      <c r="A36" s="409">
        <v>24</v>
      </c>
      <c r="B36" s="410">
        <v>140</v>
      </c>
      <c r="C36" s="411">
        <v>81</v>
      </c>
      <c r="D36" s="412">
        <v>59</v>
      </c>
      <c r="E36" s="409">
        <v>59</v>
      </c>
      <c r="F36" s="410">
        <v>478</v>
      </c>
      <c r="G36" s="411">
        <v>236</v>
      </c>
      <c r="H36" s="412">
        <v>242</v>
      </c>
      <c r="I36" s="409">
        <v>94</v>
      </c>
      <c r="J36" s="410">
        <v>137</v>
      </c>
      <c r="K36" s="411">
        <v>30</v>
      </c>
      <c r="L36" s="412">
        <v>107</v>
      </c>
    </row>
    <row r="37" spans="1:12" s="82" customFormat="1" ht="15" customHeight="1" x14ac:dyDescent="0.15">
      <c r="A37" s="398" t="s">
        <v>252</v>
      </c>
      <c r="B37" s="399">
        <v>806</v>
      </c>
      <c r="C37" s="399">
        <v>436</v>
      </c>
      <c r="D37" s="400">
        <v>370</v>
      </c>
      <c r="E37" s="398" t="s">
        <v>253</v>
      </c>
      <c r="F37" s="399">
        <v>2608</v>
      </c>
      <c r="G37" s="399">
        <v>1240</v>
      </c>
      <c r="H37" s="400">
        <v>1368</v>
      </c>
      <c r="I37" s="398" t="s">
        <v>254</v>
      </c>
      <c r="J37" s="399">
        <v>228</v>
      </c>
      <c r="K37" s="399">
        <v>48</v>
      </c>
      <c r="L37" s="400">
        <v>180</v>
      </c>
    </row>
    <row r="38" spans="1:12" s="82" customFormat="1" ht="15" customHeight="1" x14ac:dyDescent="0.15">
      <c r="A38" s="401">
        <v>25</v>
      </c>
      <c r="B38" s="402">
        <v>130</v>
      </c>
      <c r="C38" s="403">
        <v>73</v>
      </c>
      <c r="D38" s="404">
        <v>57</v>
      </c>
      <c r="E38" s="401">
        <v>60</v>
      </c>
      <c r="F38" s="402">
        <v>502</v>
      </c>
      <c r="G38" s="403">
        <v>238</v>
      </c>
      <c r="H38" s="404">
        <v>264</v>
      </c>
      <c r="I38" s="401">
        <v>95</v>
      </c>
      <c r="J38" s="402">
        <v>78</v>
      </c>
      <c r="K38" s="403">
        <v>20</v>
      </c>
      <c r="L38" s="404">
        <v>58</v>
      </c>
    </row>
    <row r="39" spans="1:12" s="82" customFormat="1" ht="15" customHeight="1" x14ac:dyDescent="0.15">
      <c r="A39" s="405">
        <v>26</v>
      </c>
      <c r="B39" s="406">
        <v>129</v>
      </c>
      <c r="C39" s="407">
        <v>69</v>
      </c>
      <c r="D39" s="408">
        <v>60</v>
      </c>
      <c r="E39" s="405">
        <v>61</v>
      </c>
      <c r="F39" s="406">
        <v>499</v>
      </c>
      <c r="G39" s="407">
        <v>240</v>
      </c>
      <c r="H39" s="408">
        <v>259</v>
      </c>
      <c r="I39" s="405">
        <v>96</v>
      </c>
      <c r="J39" s="406">
        <v>68</v>
      </c>
      <c r="K39" s="407">
        <v>12</v>
      </c>
      <c r="L39" s="408">
        <v>56</v>
      </c>
    </row>
    <row r="40" spans="1:12" s="82" customFormat="1" ht="15" customHeight="1" x14ac:dyDescent="0.15">
      <c r="A40" s="405">
        <v>27</v>
      </c>
      <c r="B40" s="406">
        <v>162</v>
      </c>
      <c r="C40" s="407">
        <v>76</v>
      </c>
      <c r="D40" s="408">
        <v>86</v>
      </c>
      <c r="E40" s="405">
        <v>62</v>
      </c>
      <c r="F40" s="406">
        <v>528</v>
      </c>
      <c r="G40" s="407">
        <v>251</v>
      </c>
      <c r="H40" s="408">
        <v>277</v>
      </c>
      <c r="I40" s="405">
        <v>97</v>
      </c>
      <c r="J40" s="406">
        <v>37</v>
      </c>
      <c r="K40" s="407">
        <v>7</v>
      </c>
      <c r="L40" s="408">
        <v>30</v>
      </c>
    </row>
    <row r="41" spans="1:12" s="82" customFormat="1" ht="15" customHeight="1" x14ac:dyDescent="0.15">
      <c r="A41" s="405">
        <v>28</v>
      </c>
      <c r="B41" s="406">
        <v>192</v>
      </c>
      <c r="C41" s="407">
        <v>107</v>
      </c>
      <c r="D41" s="408">
        <v>85</v>
      </c>
      <c r="E41" s="405">
        <v>63</v>
      </c>
      <c r="F41" s="406">
        <v>487</v>
      </c>
      <c r="G41" s="407">
        <v>237</v>
      </c>
      <c r="H41" s="408">
        <v>250</v>
      </c>
      <c r="I41" s="405">
        <v>98</v>
      </c>
      <c r="J41" s="406">
        <v>24</v>
      </c>
      <c r="K41" s="407">
        <v>1</v>
      </c>
      <c r="L41" s="408">
        <v>23</v>
      </c>
    </row>
    <row r="42" spans="1:12" s="82" customFormat="1" ht="15" customHeight="1" x14ac:dyDescent="0.15">
      <c r="A42" s="409">
        <v>29</v>
      </c>
      <c r="B42" s="410">
        <v>193</v>
      </c>
      <c r="C42" s="411">
        <v>111</v>
      </c>
      <c r="D42" s="412">
        <v>82</v>
      </c>
      <c r="E42" s="409">
        <v>64</v>
      </c>
      <c r="F42" s="410">
        <v>592</v>
      </c>
      <c r="G42" s="411">
        <v>274</v>
      </c>
      <c r="H42" s="412">
        <v>318</v>
      </c>
      <c r="I42" s="409">
        <v>99</v>
      </c>
      <c r="J42" s="410">
        <v>21</v>
      </c>
      <c r="K42" s="411">
        <v>8</v>
      </c>
      <c r="L42" s="412">
        <v>13</v>
      </c>
    </row>
    <row r="43" spans="1:12" s="82" customFormat="1" ht="15" customHeight="1" x14ac:dyDescent="0.15">
      <c r="A43" s="398" t="s">
        <v>255</v>
      </c>
      <c r="B43" s="399">
        <v>1244</v>
      </c>
      <c r="C43" s="399">
        <v>667</v>
      </c>
      <c r="D43" s="400">
        <v>577</v>
      </c>
      <c r="E43" s="398" t="s">
        <v>256</v>
      </c>
      <c r="F43" s="399">
        <v>3086</v>
      </c>
      <c r="G43" s="399">
        <v>1484</v>
      </c>
      <c r="H43" s="400">
        <v>1602</v>
      </c>
      <c r="I43" s="401" t="s">
        <v>257</v>
      </c>
      <c r="J43" s="402">
        <v>36</v>
      </c>
      <c r="K43" s="402">
        <v>8</v>
      </c>
      <c r="L43" s="479">
        <v>28</v>
      </c>
    </row>
    <row r="44" spans="1:12" s="82" customFormat="1" ht="15" customHeight="1" x14ac:dyDescent="0.15">
      <c r="A44" s="401">
        <v>30</v>
      </c>
      <c r="B44" s="402">
        <v>223</v>
      </c>
      <c r="C44" s="403">
        <v>124</v>
      </c>
      <c r="D44" s="404">
        <v>99</v>
      </c>
      <c r="E44" s="401">
        <v>65</v>
      </c>
      <c r="F44" s="402">
        <v>577</v>
      </c>
      <c r="G44" s="403">
        <v>270</v>
      </c>
      <c r="H44" s="404">
        <v>307</v>
      </c>
      <c r="I44" s="405" t="s">
        <v>285</v>
      </c>
      <c r="J44" s="406">
        <v>16</v>
      </c>
      <c r="K44" s="406">
        <v>11</v>
      </c>
      <c r="L44" s="480">
        <v>5</v>
      </c>
    </row>
    <row r="45" spans="1:12" s="82" customFormat="1" ht="15" customHeight="1" x14ac:dyDescent="0.15">
      <c r="A45" s="405">
        <v>31</v>
      </c>
      <c r="B45" s="406">
        <v>243</v>
      </c>
      <c r="C45" s="407">
        <v>132</v>
      </c>
      <c r="D45" s="408">
        <v>111</v>
      </c>
      <c r="E45" s="405">
        <v>66</v>
      </c>
      <c r="F45" s="406">
        <v>576</v>
      </c>
      <c r="G45" s="407">
        <v>284</v>
      </c>
      <c r="H45" s="408">
        <v>292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232</v>
      </c>
      <c r="C46" s="407">
        <v>119</v>
      </c>
      <c r="D46" s="408">
        <v>113</v>
      </c>
      <c r="E46" s="405">
        <v>67</v>
      </c>
      <c r="F46" s="406">
        <v>594</v>
      </c>
      <c r="G46" s="407">
        <v>283</v>
      </c>
      <c r="H46" s="408">
        <v>311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266</v>
      </c>
      <c r="C47" s="407">
        <v>140</v>
      </c>
      <c r="D47" s="408">
        <v>126</v>
      </c>
      <c r="E47" s="405">
        <v>68</v>
      </c>
      <c r="F47" s="406">
        <v>617</v>
      </c>
      <c r="G47" s="407">
        <v>294</v>
      </c>
      <c r="H47" s="408">
        <v>323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280</v>
      </c>
      <c r="C48" s="411">
        <v>152</v>
      </c>
      <c r="D48" s="412">
        <v>128</v>
      </c>
      <c r="E48" s="409">
        <v>69</v>
      </c>
      <c r="F48" s="410">
        <v>722</v>
      </c>
      <c r="G48" s="411">
        <v>353</v>
      </c>
      <c r="H48" s="412">
        <v>369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3736</v>
      </c>
      <c r="C52" s="484">
        <v>1948</v>
      </c>
      <c r="D52" s="485">
        <v>1788</v>
      </c>
      <c r="E52" s="413" t="s">
        <v>260</v>
      </c>
      <c r="F52" s="414">
        <v>17427</v>
      </c>
      <c r="G52" s="484">
        <v>8833</v>
      </c>
      <c r="H52" s="485">
        <v>8594</v>
      </c>
      <c r="I52" s="413" t="s">
        <v>261</v>
      </c>
      <c r="J52" s="414">
        <v>14820</v>
      </c>
      <c r="K52" s="484">
        <v>6279</v>
      </c>
      <c r="L52" s="485">
        <v>8541</v>
      </c>
    </row>
    <row r="53" spans="1:12" s="534" customFormat="1" ht="15" customHeight="1" x14ac:dyDescent="0.15">
      <c r="A53" s="533" t="s">
        <v>306</v>
      </c>
      <c r="B53" s="433">
        <f>B52/(B5-J44)</f>
        <v>0.10382680710335436</v>
      </c>
      <c r="C53" s="433">
        <f>C52/(C5-K44)</f>
        <v>0.11418522860492381</v>
      </c>
      <c r="D53" s="434">
        <f>D52/(D5-L44)</f>
        <v>9.4488188976377951E-2</v>
      </c>
      <c r="E53" s="533" t="s">
        <v>306</v>
      </c>
      <c r="F53" s="433">
        <f>F52/(B5-J44)</f>
        <v>0.48431203623933522</v>
      </c>
      <c r="G53" s="433">
        <f>G52/(C5-K44)</f>
        <v>0.51776084407971867</v>
      </c>
      <c r="H53" s="434">
        <f>H52/(D5-L44)</f>
        <v>0.45415631770860859</v>
      </c>
      <c r="I53" s="533" t="s">
        <v>306</v>
      </c>
      <c r="J53" s="433">
        <f>J52/(B5-J44)</f>
        <v>0.41186115665731038</v>
      </c>
      <c r="K53" s="433">
        <f>K52/(C5-K44)</f>
        <v>0.36805392731535758</v>
      </c>
      <c r="L53" s="434">
        <f>L52/(D5-L44)</f>
        <v>0.45135549331501346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8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292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15853</v>
      </c>
      <c r="C5" s="391">
        <v>7372</v>
      </c>
      <c r="D5" s="392">
        <v>8481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368</v>
      </c>
      <c r="C7" s="399">
        <v>187</v>
      </c>
      <c r="D7" s="400">
        <v>181</v>
      </c>
      <c r="E7" s="398" t="s">
        <v>238</v>
      </c>
      <c r="F7" s="399">
        <v>629</v>
      </c>
      <c r="G7" s="399">
        <v>332</v>
      </c>
      <c r="H7" s="400">
        <v>297</v>
      </c>
      <c r="I7" s="398" t="s">
        <v>239</v>
      </c>
      <c r="J7" s="399">
        <v>1758</v>
      </c>
      <c r="K7" s="399">
        <v>837</v>
      </c>
      <c r="L7" s="400">
        <v>921</v>
      </c>
    </row>
    <row r="8" spans="1:12" s="82" customFormat="1" ht="15" customHeight="1" x14ac:dyDescent="0.15">
      <c r="A8" s="401">
        <v>0</v>
      </c>
      <c r="B8" s="402">
        <v>56</v>
      </c>
      <c r="C8" s="403">
        <v>28</v>
      </c>
      <c r="D8" s="404">
        <v>28</v>
      </c>
      <c r="E8" s="401">
        <v>35</v>
      </c>
      <c r="F8" s="402">
        <v>101</v>
      </c>
      <c r="G8" s="403">
        <v>61</v>
      </c>
      <c r="H8" s="404">
        <v>40</v>
      </c>
      <c r="I8" s="401">
        <v>70</v>
      </c>
      <c r="J8" s="402">
        <v>381</v>
      </c>
      <c r="K8" s="403">
        <v>177</v>
      </c>
      <c r="L8" s="404">
        <v>204</v>
      </c>
    </row>
    <row r="9" spans="1:12" s="82" customFormat="1" ht="15" customHeight="1" x14ac:dyDescent="0.15">
      <c r="A9" s="405">
        <v>1</v>
      </c>
      <c r="B9" s="406">
        <v>75</v>
      </c>
      <c r="C9" s="407">
        <v>32</v>
      </c>
      <c r="D9" s="408">
        <v>43</v>
      </c>
      <c r="E9" s="405">
        <v>36</v>
      </c>
      <c r="F9" s="406">
        <v>133</v>
      </c>
      <c r="G9" s="407">
        <v>64</v>
      </c>
      <c r="H9" s="408">
        <v>69</v>
      </c>
      <c r="I9" s="405">
        <v>71</v>
      </c>
      <c r="J9" s="406">
        <v>396</v>
      </c>
      <c r="K9" s="407">
        <v>185</v>
      </c>
      <c r="L9" s="408">
        <v>211</v>
      </c>
    </row>
    <row r="10" spans="1:12" s="82" customFormat="1" ht="15" customHeight="1" x14ac:dyDescent="0.15">
      <c r="A10" s="405">
        <v>2</v>
      </c>
      <c r="B10" s="406">
        <v>79</v>
      </c>
      <c r="C10" s="407">
        <v>38</v>
      </c>
      <c r="D10" s="408">
        <v>41</v>
      </c>
      <c r="E10" s="405">
        <v>37</v>
      </c>
      <c r="F10" s="406">
        <v>112</v>
      </c>
      <c r="G10" s="407">
        <v>63</v>
      </c>
      <c r="H10" s="408">
        <v>49</v>
      </c>
      <c r="I10" s="405">
        <v>72</v>
      </c>
      <c r="J10" s="406">
        <v>395</v>
      </c>
      <c r="K10" s="407">
        <v>184</v>
      </c>
      <c r="L10" s="408">
        <v>211</v>
      </c>
    </row>
    <row r="11" spans="1:12" s="82" customFormat="1" ht="15" customHeight="1" x14ac:dyDescent="0.15">
      <c r="A11" s="405">
        <v>3</v>
      </c>
      <c r="B11" s="406">
        <v>81</v>
      </c>
      <c r="C11" s="407">
        <v>41</v>
      </c>
      <c r="D11" s="408">
        <v>40</v>
      </c>
      <c r="E11" s="405">
        <v>38</v>
      </c>
      <c r="F11" s="406">
        <v>118</v>
      </c>
      <c r="G11" s="407">
        <v>52</v>
      </c>
      <c r="H11" s="408">
        <v>66</v>
      </c>
      <c r="I11" s="405">
        <v>73</v>
      </c>
      <c r="J11" s="406">
        <v>385</v>
      </c>
      <c r="K11" s="407">
        <v>182</v>
      </c>
      <c r="L11" s="408">
        <v>203</v>
      </c>
    </row>
    <row r="12" spans="1:12" s="82" customFormat="1" ht="15" customHeight="1" x14ac:dyDescent="0.15">
      <c r="A12" s="409">
        <v>4</v>
      </c>
      <c r="B12" s="410">
        <v>77</v>
      </c>
      <c r="C12" s="411">
        <v>48</v>
      </c>
      <c r="D12" s="412">
        <v>29</v>
      </c>
      <c r="E12" s="409">
        <v>39</v>
      </c>
      <c r="F12" s="410">
        <v>165</v>
      </c>
      <c r="G12" s="411">
        <v>92</v>
      </c>
      <c r="H12" s="412">
        <v>73</v>
      </c>
      <c r="I12" s="409">
        <v>74</v>
      </c>
      <c r="J12" s="410">
        <v>201</v>
      </c>
      <c r="K12" s="411">
        <v>109</v>
      </c>
      <c r="L12" s="412">
        <v>92</v>
      </c>
    </row>
    <row r="13" spans="1:12" s="82" customFormat="1" ht="15" customHeight="1" x14ac:dyDescent="0.15">
      <c r="A13" s="398" t="s">
        <v>240</v>
      </c>
      <c r="B13" s="399">
        <v>478</v>
      </c>
      <c r="C13" s="399">
        <v>229</v>
      </c>
      <c r="D13" s="400">
        <v>249</v>
      </c>
      <c r="E13" s="398" t="s">
        <v>241</v>
      </c>
      <c r="F13" s="399">
        <v>781</v>
      </c>
      <c r="G13" s="399">
        <v>371</v>
      </c>
      <c r="H13" s="400">
        <v>410</v>
      </c>
      <c r="I13" s="398" t="s">
        <v>242</v>
      </c>
      <c r="J13" s="399">
        <v>1299</v>
      </c>
      <c r="K13" s="399">
        <v>559</v>
      </c>
      <c r="L13" s="400">
        <v>740</v>
      </c>
    </row>
    <row r="14" spans="1:12" s="82" customFormat="1" ht="15" customHeight="1" x14ac:dyDescent="0.15">
      <c r="A14" s="401">
        <v>5</v>
      </c>
      <c r="B14" s="402">
        <v>83</v>
      </c>
      <c r="C14" s="403">
        <v>34</v>
      </c>
      <c r="D14" s="404">
        <v>49</v>
      </c>
      <c r="E14" s="401">
        <v>40</v>
      </c>
      <c r="F14" s="402">
        <v>113</v>
      </c>
      <c r="G14" s="403">
        <v>47</v>
      </c>
      <c r="H14" s="404">
        <v>66</v>
      </c>
      <c r="I14" s="401">
        <v>75</v>
      </c>
      <c r="J14" s="402">
        <v>241</v>
      </c>
      <c r="K14" s="403">
        <v>99</v>
      </c>
      <c r="L14" s="404">
        <v>142</v>
      </c>
    </row>
    <row r="15" spans="1:12" s="82" customFormat="1" ht="15" customHeight="1" x14ac:dyDescent="0.15">
      <c r="A15" s="405">
        <v>6</v>
      </c>
      <c r="B15" s="406">
        <v>78</v>
      </c>
      <c r="C15" s="407">
        <v>29</v>
      </c>
      <c r="D15" s="408">
        <v>49</v>
      </c>
      <c r="E15" s="405">
        <v>41</v>
      </c>
      <c r="F15" s="406">
        <v>143</v>
      </c>
      <c r="G15" s="407">
        <v>67</v>
      </c>
      <c r="H15" s="408">
        <v>76</v>
      </c>
      <c r="I15" s="405">
        <v>76</v>
      </c>
      <c r="J15" s="406">
        <v>276</v>
      </c>
      <c r="K15" s="407">
        <v>120</v>
      </c>
      <c r="L15" s="408">
        <v>156</v>
      </c>
    </row>
    <row r="16" spans="1:12" s="82" customFormat="1" ht="15" customHeight="1" x14ac:dyDescent="0.15">
      <c r="A16" s="405">
        <v>7</v>
      </c>
      <c r="B16" s="406">
        <v>100</v>
      </c>
      <c r="C16" s="407">
        <v>49</v>
      </c>
      <c r="D16" s="408">
        <v>51</v>
      </c>
      <c r="E16" s="405">
        <v>42</v>
      </c>
      <c r="F16" s="406">
        <v>148</v>
      </c>
      <c r="G16" s="407">
        <v>76</v>
      </c>
      <c r="H16" s="408">
        <v>72</v>
      </c>
      <c r="I16" s="405">
        <v>77</v>
      </c>
      <c r="J16" s="406">
        <v>256</v>
      </c>
      <c r="K16" s="407">
        <v>102</v>
      </c>
      <c r="L16" s="408">
        <v>154</v>
      </c>
    </row>
    <row r="17" spans="1:12" s="82" customFormat="1" ht="15" customHeight="1" x14ac:dyDescent="0.15">
      <c r="A17" s="405">
        <v>8</v>
      </c>
      <c r="B17" s="406">
        <v>105</v>
      </c>
      <c r="C17" s="407">
        <v>55</v>
      </c>
      <c r="D17" s="408">
        <v>50</v>
      </c>
      <c r="E17" s="405">
        <v>43</v>
      </c>
      <c r="F17" s="406">
        <v>195</v>
      </c>
      <c r="G17" s="407">
        <v>90</v>
      </c>
      <c r="H17" s="408">
        <v>105</v>
      </c>
      <c r="I17" s="405">
        <v>78</v>
      </c>
      <c r="J17" s="406">
        <v>240</v>
      </c>
      <c r="K17" s="407">
        <v>110</v>
      </c>
      <c r="L17" s="408">
        <v>130</v>
      </c>
    </row>
    <row r="18" spans="1:12" s="82" customFormat="1" ht="15" customHeight="1" x14ac:dyDescent="0.15">
      <c r="A18" s="409">
        <v>9</v>
      </c>
      <c r="B18" s="410">
        <v>112</v>
      </c>
      <c r="C18" s="411">
        <v>62</v>
      </c>
      <c r="D18" s="412">
        <v>50</v>
      </c>
      <c r="E18" s="409">
        <v>44</v>
      </c>
      <c r="F18" s="410">
        <v>182</v>
      </c>
      <c r="G18" s="411">
        <v>91</v>
      </c>
      <c r="H18" s="412">
        <v>91</v>
      </c>
      <c r="I18" s="409">
        <v>79</v>
      </c>
      <c r="J18" s="410">
        <v>286</v>
      </c>
      <c r="K18" s="411">
        <v>128</v>
      </c>
      <c r="L18" s="412">
        <v>158</v>
      </c>
    </row>
    <row r="19" spans="1:12" s="82" customFormat="1" ht="15" customHeight="1" x14ac:dyDescent="0.15">
      <c r="A19" s="398" t="s">
        <v>243</v>
      </c>
      <c r="B19" s="399">
        <v>560</v>
      </c>
      <c r="C19" s="399">
        <v>286</v>
      </c>
      <c r="D19" s="400">
        <v>274</v>
      </c>
      <c r="E19" s="398" t="s">
        <v>244</v>
      </c>
      <c r="F19" s="399">
        <v>973</v>
      </c>
      <c r="G19" s="399">
        <v>495</v>
      </c>
      <c r="H19" s="400">
        <v>478</v>
      </c>
      <c r="I19" s="398" t="s">
        <v>245</v>
      </c>
      <c r="J19" s="399">
        <v>1109</v>
      </c>
      <c r="K19" s="399">
        <v>420</v>
      </c>
      <c r="L19" s="400">
        <v>689</v>
      </c>
    </row>
    <row r="20" spans="1:12" s="82" customFormat="1" ht="15" customHeight="1" x14ac:dyDescent="0.15">
      <c r="A20" s="401">
        <v>10</v>
      </c>
      <c r="B20" s="402">
        <v>102</v>
      </c>
      <c r="C20" s="403">
        <v>47</v>
      </c>
      <c r="D20" s="404">
        <v>55</v>
      </c>
      <c r="E20" s="401">
        <v>45</v>
      </c>
      <c r="F20" s="402">
        <v>184</v>
      </c>
      <c r="G20" s="403">
        <v>92</v>
      </c>
      <c r="H20" s="404">
        <v>92</v>
      </c>
      <c r="I20" s="401">
        <v>80</v>
      </c>
      <c r="J20" s="402">
        <v>238</v>
      </c>
      <c r="K20" s="403">
        <v>88</v>
      </c>
      <c r="L20" s="404">
        <v>150</v>
      </c>
    </row>
    <row r="21" spans="1:12" s="82" customFormat="1" ht="15" customHeight="1" x14ac:dyDescent="0.15">
      <c r="A21" s="405">
        <v>11</v>
      </c>
      <c r="B21" s="406">
        <v>109</v>
      </c>
      <c r="C21" s="407">
        <v>58</v>
      </c>
      <c r="D21" s="408">
        <v>51</v>
      </c>
      <c r="E21" s="405">
        <v>46</v>
      </c>
      <c r="F21" s="406">
        <v>209</v>
      </c>
      <c r="G21" s="407">
        <v>112</v>
      </c>
      <c r="H21" s="408">
        <v>97</v>
      </c>
      <c r="I21" s="405">
        <v>81</v>
      </c>
      <c r="J21" s="406">
        <v>196</v>
      </c>
      <c r="K21" s="407">
        <v>74</v>
      </c>
      <c r="L21" s="408">
        <v>122</v>
      </c>
    </row>
    <row r="22" spans="1:12" s="82" customFormat="1" ht="15" customHeight="1" x14ac:dyDescent="0.15">
      <c r="A22" s="405">
        <v>12</v>
      </c>
      <c r="B22" s="406">
        <v>115</v>
      </c>
      <c r="C22" s="407">
        <v>70</v>
      </c>
      <c r="D22" s="408">
        <v>45</v>
      </c>
      <c r="E22" s="405">
        <v>47</v>
      </c>
      <c r="F22" s="406">
        <v>219</v>
      </c>
      <c r="G22" s="407">
        <v>121</v>
      </c>
      <c r="H22" s="408">
        <v>98</v>
      </c>
      <c r="I22" s="405">
        <v>82</v>
      </c>
      <c r="J22" s="406">
        <v>205</v>
      </c>
      <c r="K22" s="407">
        <v>87</v>
      </c>
      <c r="L22" s="408">
        <v>118</v>
      </c>
    </row>
    <row r="23" spans="1:12" s="82" customFormat="1" ht="15" customHeight="1" x14ac:dyDescent="0.15">
      <c r="A23" s="405">
        <v>13</v>
      </c>
      <c r="B23" s="406">
        <v>100</v>
      </c>
      <c r="C23" s="407">
        <v>45</v>
      </c>
      <c r="D23" s="408">
        <v>55</v>
      </c>
      <c r="E23" s="405">
        <v>48</v>
      </c>
      <c r="F23" s="406">
        <v>181</v>
      </c>
      <c r="G23" s="407">
        <v>90</v>
      </c>
      <c r="H23" s="408">
        <v>91</v>
      </c>
      <c r="I23" s="405">
        <v>83</v>
      </c>
      <c r="J23" s="406">
        <v>240</v>
      </c>
      <c r="K23" s="407">
        <v>85</v>
      </c>
      <c r="L23" s="408">
        <v>155</v>
      </c>
    </row>
    <row r="24" spans="1:12" s="82" customFormat="1" ht="15" customHeight="1" x14ac:dyDescent="0.15">
      <c r="A24" s="409">
        <v>14</v>
      </c>
      <c r="B24" s="410">
        <v>134</v>
      </c>
      <c r="C24" s="411">
        <v>66</v>
      </c>
      <c r="D24" s="412">
        <v>68</v>
      </c>
      <c r="E24" s="409">
        <v>49</v>
      </c>
      <c r="F24" s="410">
        <v>180</v>
      </c>
      <c r="G24" s="411">
        <v>80</v>
      </c>
      <c r="H24" s="412">
        <v>100</v>
      </c>
      <c r="I24" s="409">
        <v>84</v>
      </c>
      <c r="J24" s="410">
        <v>230</v>
      </c>
      <c r="K24" s="411">
        <v>86</v>
      </c>
      <c r="L24" s="412">
        <v>144</v>
      </c>
    </row>
    <row r="25" spans="1:12" s="82" customFormat="1" ht="15" customHeight="1" x14ac:dyDescent="0.15">
      <c r="A25" s="398" t="s">
        <v>246</v>
      </c>
      <c r="B25" s="399">
        <v>598</v>
      </c>
      <c r="C25" s="399">
        <v>316</v>
      </c>
      <c r="D25" s="400">
        <v>282</v>
      </c>
      <c r="E25" s="398" t="s">
        <v>247</v>
      </c>
      <c r="F25" s="399">
        <v>844</v>
      </c>
      <c r="G25" s="399">
        <v>429</v>
      </c>
      <c r="H25" s="400">
        <v>415</v>
      </c>
      <c r="I25" s="398" t="s">
        <v>248</v>
      </c>
      <c r="J25" s="399">
        <v>855</v>
      </c>
      <c r="K25" s="399">
        <v>286</v>
      </c>
      <c r="L25" s="400">
        <v>569</v>
      </c>
    </row>
    <row r="26" spans="1:12" s="82" customFormat="1" ht="15" customHeight="1" x14ac:dyDescent="0.15">
      <c r="A26" s="401">
        <v>15</v>
      </c>
      <c r="B26" s="402">
        <v>111</v>
      </c>
      <c r="C26" s="403">
        <v>62</v>
      </c>
      <c r="D26" s="404">
        <v>49</v>
      </c>
      <c r="E26" s="401">
        <v>50</v>
      </c>
      <c r="F26" s="402">
        <v>173</v>
      </c>
      <c r="G26" s="403">
        <v>95</v>
      </c>
      <c r="H26" s="404">
        <v>78</v>
      </c>
      <c r="I26" s="401">
        <v>85</v>
      </c>
      <c r="J26" s="402">
        <v>197</v>
      </c>
      <c r="K26" s="403">
        <v>78</v>
      </c>
      <c r="L26" s="404">
        <v>119</v>
      </c>
    </row>
    <row r="27" spans="1:12" s="82" customFormat="1" ht="15" customHeight="1" x14ac:dyDescent="0.15">
      <c r="A27" s="405">
        <v>16</v>
      </c>
      <c r="B27" s="406">
        <v>110</v>
      </c>
      <c r="C27" s="407">
        <v>68</v>
      </c>
      <c r="D27" s="408">
        <v>42</v>
      </c>
      <c r="E27" s="405">
        <v>51</v>
      </c>
      <c r="F27" s="406">
        <v>185</v>
      </c>
      <c r="G27" s="407">
        <v>93</v>
      </c>
      <c r="H27" s="408">
        <v>92</v>
      </c>
      <c r="I27" s="405">
        <v>86</v>
      </c>
      <c r="J27" s="406">
        <v>177</v>
      </c>
      <c r="K27" s="407">
        <v>60</v>
      </c>
      <c r="L27" s="408">
        <v>117</v>
      </c>
    </row>
    <row r="28" spans="1:12" s="82" customFormat="1" ht="15" customHeight="1" x14ac:dyDescent="0.15">
      <c r="A28" s="405">
        <v>17</v>
      </c>
      <c r="B28" s="406">
        <v>135</v>
      </c>
      <c r="C28" s="407">
        <v>62</v>
      </c>
      <c r="D28" s="408">
        <v>73</v>
      </c>
      <c r="E28" s="405">
        <v>52</v>
      </c>
      <c r="F28" s="406">
        <v>170</v>
      </c>
      <c r="G28" s="407">
        <v>89</v>
      </c>
      <c r="H28" s="408">
        <v>81</v>
      </c>
      <c r="I28" s="405">
        <v>87</v>
      </c>
      <c r="J28" s="406">
        <v>150</v>
      </c>
      <c r="K28" s="407">
        <v>48</v>
      </c>
      <c r="L28" s="408">
        <v>102</v>
      </c>
    </row>
    <row r="29" spans="1:12" s="82" customFormat="1" ht="15" customHeight="1" x14ac:dyDescent="0.15">
      <c r="A29" s="405">
        <v>18</v>
      </c>
      <c r="B29" s="406">
        <v>134</v>
      </c>
      <c r="C29" s="407">
        <v>68</v>
      </c>
      <c r="D29" s="408">
        <v>66</v>
      </c>
      <c r="E29" s="405">
        <v>53</v>
      </c>
      <c r="F29" s="406">
        <v>175</v>
      </c>
      <c r="G29" s="407">
        <v>82</v>
      </c>
      <c r="H29" s="408">
        <v>93</v>
      </c>
      <c r="I29" s="405">
        <v>88</v>
      </c>
      <c r="J29" s="406">
        <v>179</v>
      </c>
      <c r="K29" s="407">
        <v>56</v>
      </c>
      <c r="L29" s="408">
        <v>123</v>
      </c>
    </row>
    <row r="30" spans="1:12" s="82" customFormat="1" ht="15" customHeight="1" x14ac:dyDescent="0.15">
      <c r="A30" s="409">
        <v>19</v>
      </c>
      <c r="B30" s="410">
        <v>108</v>
      </c>
      <c r="C30" s="411">
        <v>56</v>
      </c>
      <c r="D30" s="412">
        <v>52</v>
      </c>
      <c r="E30" s="409">
        <v>54</v>
      </c>
      <c r="F30" s="410">
        <v>141</v>
      </c>
      <c r="G30" s="411">
        <v>70</v>
      </c>
      <c r="H30" s="412">
        <v>71</v>
      </c>
      <c r="I30" s="409">
        <v>89</v>
      </c>
      <c r="J30" s="410">
        <v>152</v>
      </c>
      <c r="K30" s="411">
        <v>44</v>
      </c>
      <c r="L30" s="412">
        <v>108</v>
      </c>
    </row>
    <row r="31" spans="1:12" s="82" customFormat="1" ht="15" customHeight="1" x14ac:dyDescent="0.15">
      <c r="A31" s="398" t="s">
        <v>249</v>
      </c>
      <c r="B31" s="399">
        <v>489</v>
      </c>
      <c r="C31" s="399">
        <v>277</v>
      </c>
      <c r="D31" s="400">
        <v>212</v>
      </c>
      <c r="E31" s="398" t="s">
        <v>250</v>
      </c>
      <c r="F31" s="399">
        <v>997</v>
      </c>
      <c r="G31" s="399">
        <v>493</v>
      </c>
      <c r="H31" s="400">
        <v>504</v>
      </c>
      <c r="I31" s="398" t="s">
        <v>251</v>
      </c>
      <c r="J31" s="399">
        <v>466</v>
      </c>
      <c r="K31" s="399">
        <v>120</v>
      </c>
      <c r="L31" s="400">
        <v>346</v>
      </c>
    </row>
    <row r="32" spans="1:12" s="82" customFormat="1" ht="15" customHeight="1" x14ac:dyDescent="0.15">
      <c r="A32" s="401">
        <v>20</v>
      </c>
      <c r="B32" s="402">
        <v>133</v>
      </c>
      <c r="C32" s="403">
        <v>73</v>
      </c>
      <c r="D32" s="404">
        <v>60</v>
      </c>
      <c r="E32" s="401">
        <v>55</v>
      </c>
      <c r="F32" s="402">
        <v>188</v>
      </c>
      <c r="G32" s="403">
        <v>85</v>
      </c>
      <c r="H32" s="404">
        <v>103</v>
      </c>
      <c r="I32" s="401">
        <v>90</v>
      </c>
      <c r="J32" s="402">
        <v>130</v>
      </c>
      <c r="K32" s="403">
        <v>40</v>
      </c>
      <c r="L32" s="404">
        <v>90</v>
      </c>
    </row>
    <row r="33" spans="1:12" s="82" customFormat="1" ht="15" customHeight="1" x14ac:dyDescent="0.15">
      <c r="A33" s="405">
        <v>21</v>
      </c>
      <c r="B33" s="406">
        <v>97</v>
      </c>
      <c r="C33" s="407">
        <v>56</v>
      </c>
      <c r="D33" s="408">
        <v>41</v>
      </c>
      <c r="E33" s="405">
        <v>56</v>
      </c>
      <c r="F33" s="406">
        <v>192</v>
      </c>
      <c r="G33" s="407">
        <v>92</v>
      </c>
      <c r="H33" s="408">
        <v>100</v>
      </c>
      <c r="I33" s="405">
        <v>91</v>
      </c>
      <c r="J33" s="406">
        <v>114</v>
      </c>
      <c r="K33" s="407">
        <v>31</v>
      </c>
      <c r="L33" s="408">
        <v>83</v>
      </c>
    </row>
    <row r="34" spans="1:12" s="82" customFormat="1" ht="15" customHeight="1" x14ac:dyDescent="0.15">
      <c r="A34" s="405">
        <v>22</v>
      </c>
      <c r="B34" s="406">
        <v>119</v>
      </c>
      <c r="C34" s="407">
        <v>58</v>
      </c>
      <c r="D34" s="408">
        <v>61</v>
      </c>
      <c r="E34" s="405">
        <v>57</v>
      </c>
      <c r="F34" s="406">
        <v>199</v>
      </c>
      <c r="G34" s="407">
        <v>106</v>
      </c>
      <c r="H34" s="408">
        <v>93</v>
      </c>
      <c r="I34" s="405">
        <v>92</v>
      </c>
      <c r="J34" s="406">
        <v>83</v>
      </c>
      <c r="K34" s="407">
        <v>25</v>
      </c>
      <c r="L34" s="408">
        <v>58</v>
      </c>
    </row>
    <row r="35" spans="1:12" s="82" customFormat="1" ht="15" customHeight="1" x14ac:dyDescent="0.15">
      <c r="A35" s="405">
        <v>23</v>
      </c>
      <c r="B35" s="406">
        <v>92</v>
      </c>
      <c r="C35" s="407">
        <v>54</v>
      </c>
      <c r="D35" s="408">
        <v>38</v>
      </c>
      <c r="E35" s="405">
        <v>58</v>
      </c>
      <c r="F35" s="406">
        <v>198</v>
      </c>
      <c r="G35" s="407">
        <v>96</v>
      </c>
      <c r="H35" s="408">
        <v>102</v>
      </c>
      <c r="I35" s="405">
        <v>93</v>
      </c>
      <c r="J35" s="406">
        <v>76</v>
      </c>
      <c r="K35" s="407">
        <v>10</v>
      </c>
      <c r="L35" s="408">
        <v>66</v>
      </c>
    </row>
    <row r="36" spans="1:12" s="82" customFormat="1" ht="15" customHeight="1" x14ac:dyDescent="0.15">
      <c r="A36" s="409">
        <v>24</v>
      </c>
      <c r="B36" s="410">
        <v>48</v>
      </c>
      <c r="C36" s="411">
        <v>36</v>
      </c>
      <c r="D36" s="412">
        <v>12</v>
      </c>
      <c r="E36" s="409">
        <v>59</v>
      </c>
      <c r="F36" s="410">
        <v>220</v>
      </c>
      <c r="G36" s="411">
        <v>114</v>
      </c>
      <c r="H36" s="412">
        <v>106</v>
      </c>
      <c r="I36" s="409">
        <v>94</v>
      </c>
      <c r="J36" s="410">
        <v>63</v>
      </c>
      <c r="K36" s="411">
        <v>14</v>
      </c>
      <c r="L36" s="412">
        <v>49</v>
      </c>
    </row>
    <row r="37" spans="1:12" s="82" customFormat="1" ht="15" customHeight="1" x14ac:dyDescent="0.15">
      <c r="A37" s="398" t="s">
        <v>252</v>
      </c>
      <c r="B37" s="399">
        <v>237</v>
      </c>
      <c r="C37" s="399">
        <v>98</v>
      </c>
      <c r="D37" s="400">
        <v>139</v>
      </c>
      <c r="E37" s="398" t="s">
        <v>253</v>
      </c>
      <c r="F37" s="399">
        <v>1219</v>
      </c>
      <c r="G37" s="399">
        <v>555</v>
      </c>
      <c r="H37" s="400">
        <v>664</v>
      </c>
      <c r="I37" s="398" t="s">
        <v>254</v>
      </c>
      <c r="J37" s="399">
        <v>139</v>
      </c>
      <c r="K37" s="399">
        <v>31</v>
      </c>
      <c r="L37" s="400">
        <v>108</v>
      </c>
    </row>
    <row r="38" spans="1:12" s="82" customFormat="1" ht="15" customHeight="1" x14ac:dyDescent="0.15">
      <c r="A38" s="401">
        <v>25</v>
      </c>
      <c r="B38" s="402">
        <v>51</v>
      </c>
      <c r="C38" s="403">
        <v>26</v>
      </c>
      <c r="D38" s="404">
        <v>25</v>
      </c>
      <c r="E38" s="401">
        <v>60</v>
      </c>
      <c r="F38" s="402">
        <v>199</v>
      </c>
      <c r="G38" s="403">
        <v>82</v>
      </c>
      <c r="H38" s="404">
        <v>117</v>
      </c>
      <c r="I38" s="401">
        <v>95</v>
      </c>
      <c r="J38" s="402">
        <v>42</v>
      </c>
      <c r="K38" s="403">
        <v>18</v>
      </c>
      <c r="L38" s="404">
        <v>24</v>
      </c>
    </row>
    <row r="39" spans="1:12" s="82" customFormat="1" ht="15" customHeight="1" x14ac:dyDescent="0.15">
      <c r="A39" s="405">
        <v>26</v>
      </c>
      <c r="B39" s="406">
        <v>39</v>
      </c>
      <c r="C39" s="407">
        <v>16</v>
      </c>
      <c r="D39" s="408">
        <v>23</v>
      </c>
      <c r="E39" s="405">
        <v>61</v>
      </c>
      <c r="F39" s="406">
        <v>270</v>
      </c>
      <c r="G39" s="407">
        <v>121</v>
      </c>
      <c r="H39" s="408">
        <v>149</v>
      </c>
      <c r="I39" s="405">
        <v>96</v>
      </c>
      <c r="J39" s="406">
        <v>41</v>
      </c>
      <c r="K39" s="407">
        <v>7</v>
      </c>
      <c r="L39" s="408">
        <v>34</v>
      </c>
    </row>
    <row r="40" spans="1:12" s="82" customFormat="1" ht="15" customHeight="1" x14ac:dyDescent="0.15">
      <c r="A40" s="405">
        <v>27</v>
      </c>
      <c r="B40" s="406">
        <v>41</v>
      </c>
      <c r="C40" s="407">
        <v>14</v>
      </c>
      <c r="D40" s="408">
        <v>27</v>
      </c>
      <c r="E40" s="405">
        <v>62</v>
      </c>
      <c r="F40" s="406">
        <v>241</v>
      </c>
      <c r="G40" s="407">
        <v>96</v>
      </c>
      <c r="H40" s="408">
        <v>145</v>
      </c>
      <c r="I40" s="405">
        <v>97</v>
      </c>
      <c r="J40" s="406">
        <v>33</v>
      </c>
      <c r="K40" s="407">
        <v>2</v>
      </c>
      <c r="L40" s="408">
        <v>31</v>
      </c>
    </row>
    <row r="41" spans="1:12" s="82" customFormat="1" ht="15" customHeight="1" x14ac:dyDescent="0.15">
      <c r="A41" s="405">
        <v>28</v>
      </c>
      <c r="B41" s="406">
        <v>50</v>
      </c>
      <c r="C41" s="407">
        <v>19</v>
      </c>
      <c r="D41" s="408">
        <v>31</v>
      </c>
      <c r="E41" s="405">
        <v>63</v>
      </c>
      <c r="F41" s="406">
        <v>245</v>
      </c>
      <c r="G41" s="407">
        <v>132</v>
      </c>
      <c r="H41" s="408">
        <v>113</v>
      </c>
      <c r="I41" s="405">
        <v>98</v>
      </c>
      <c r="J41" s="406">
        <v>20</v>
      </c>
      <c r="K41" s="407">
        <v>4</v>
      </c>
      <c r="L41" s="408">
        <v>16</v>
      </c>
    </row>
    <row r="42" spans="1:12" s="82" customFormat="1" ht="15" customHeight="1" x14ac:dyDescent="0.15">
      <c r="A42" s="409">
        <v>29</v>
      </c>
      <c r="B42" s="410">
        <v>56</v>
      </c>
      <c r="C42" s="411">
        <v>23</v>
      </c>
      <c r="D42" s="412">
        <v>33</v>
      </c>
      <c r="E42" s="409">
        <v>64</v>
      </c>
      <c r="F42" s="410">
        <v>264</v>
      </c>
      <c r="G42" s="411">
        <v>124</v>
      </c>
      <c r="H42" s="412">
        <v>140</v>
      </c>
      <c r="I42" s="409">
        <v>99</v>
      </c>
      <c r="J42" s="410">
        <v>3</v>
      </c>
      <c r="K42" s="411">
        <v>0</v>
      </c>
      <c r="L42" s="412">
        <v>3</v>
      </c>
    </row>
    <row r="43" spans="1:12" s="82" customFormat="1" ht="15" customHeight="1" x14ac:dyDescent="0.15">
      <c r="A43" s="398" t="s">
        <v>255</v>
      </c>
      <c r="B43" s="399">
        <v>453</v>
      </c>
      <c r="C43" s="399">
        <v>246</v>
      </c>
      <c r="D43" s="400">
        <v>207</v>
      </c>
      <c r="E43" s="398" t="s">
        <v>256</v>
      </c>
      <c r="F43" s="399">
        <v>1570</v>
      </c>
      <c r="G43" s="399">
        <v>796</v>
      </c>
      <c r="H43" s="400">
        <v>774</v>
      </c>
      <c r="I43" s="401" t="s">
        <v>257</v>
      </c>
      <c r="J43" s="402">
        <v>17</v>
      </c>
      <c r="K43" s="402">
        <v>-1</v>
      </c>
      <c r="L43" s="479">
        <v>18</v>
      </c>
    </row>
    <row r="44" spans="1:12" s="82" customFormat="1" ht="15" customHeight="1" x14ac:dyDescent="0.15">
      <c r="A44" s="401">
        <v>30</v>
      </c>
      <c r="B44" s="402">
        <v>75</v>
      </c>
      <c r="C44" s="403">
        <v>46</v>
      </c>
      <c r="D44" s="404">
        <v>29</v>
      </c>
      <c r="E44" s="401">
        <v>65</v>
      </c>
      <c r="F44" s="402">
        <v>276</v>
      </c>
      <c r="G44" s="403">
        <v>140</v>
      </c>
      <c r="H44" s="404">
        <v>136</v>
      </c>
      <c r="I44" s="405" t="s">
        <v>285</v>
      </c>
      <c r="J44" s="406">
        <v>14</v>
      </c>
      <c r="K44" s="406">
        <v>10</v>
      </c>
      <c r="L44" s="480">
        <v>4</v>
      </c>
    </row>
    <row r="45" spans="1:12" s="82" customFormat="1" ht="15" customHeight="1" x14ac:dyDescent="0.15">
      <c r="A45" s="405">
        <v>31</v>
      </c>
      <c r="B45" s="406">
        <v>76</v>
      </c>
      <c r="C45" s="407">
        <v>40</v>
      </c>
      <c r="D45" s="408">
        <v>36</v>
      </c>
      <c r="E45" s="405">
        <v>66</v>
      </c>
      <c r="F45" s="406">
        <v>323</v>
      </c>
      <c r="G45" s="407">
        <v>163</v>
      </c>
      <c r="H45" s="408">
        <v>160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96</v>
      </c>
      <c r="C46" s="407">
        <v>52</v>
      </c>
      <c r="D46" s="408">
        <v>44</v>
      </c>
      <c r="E46" s="405">
        <v>67</v>
      </c>
      <c r="F46" s="406">
        <v>299</v>
      </c>
      <c r="G46" s="407">
        <v>144</v>
      </c>
      <c r="H46" s="408">
        <v>155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108</v>
      </c>
      <c r="C47" s="407">
        <v>58</v>
      </c>
      <c r="D47" s="408">
        <v>50</v>
      </c>
      <c r="E47" s="405">
        <v>68</v>
      </c>
      <c r="F47" s="406">
        <v>318</v>
      </c>
      <c r="G47" s="407">
        <v>159</v>
      </c>
      <c r="H47" s="408">
        <v>159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98</v>
      </c>
      <c r="C48" s="411">
        <v>50</v>
      </c>
      <c r="D48" s="412">
        <v>48</v>
      </c>
      <c r="E48" s="409">
        <v>69</v>
      </c>
      <c r="F48" s="410">
        <v>354</v>
      </c>
      <c r="G48" s="411">
        <v>190</v>
      </c>
      <c r="H48" s="412">
        <v>164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1406</v>
      </c>
      <c r="C52" s="484">
        <v>702</v>
      </c>
      <c r="D52" s="485">
        <v>704</v>
      </c>
      <c r="E52" s="413" t="s">
        <v>260</v>
      </c>
      <c r="F52" s="414">
        <v>7220</v>
      </c>
      <c r="G52" s="484">
        <v>3612</v>
      </c>
      <c r="H52" s="485">
        <v>3608</v>
      </c>
      <c r="I52" s="413" t="s">
        <v>261</v>
      </c>
      <c r="J52" s="414">
        <v>7213</v>
      </c>
      <c r="K52" s="484">
        <v>3048</v>
      </c>
      <c r="L52" s="485">
        <v>4165</v>
      </c>
    </row>
    <row r="53" spans="1:12" s="534" customFormat="1" ht="15" customHeight="1" x14ac:dyDescent="0.15">
      <c r="A53" s="533" t="s">
        <v>306</v>
      </c>
      <c r="B53" s="433">
        <f>B52/(B5-J44)</f>
        <v>8.8768230317570557E-2</v>
      </c>
      <c r="C53" s="433">
        <f>C52/(C5-K44)</f>
        <v>9.5354523227383858E-2</v>
      </c>
      <c r="D53" s="434">
        <f>D52/(D5-L44)</f>
        <v>8.3048248201014516E-2</v>
      </c>
      <c r="E53" s="533" t="s">
        <v>306</v>
      </c>
      <c r="F53" s="433">
        <f>F52/(B5-J44)</f>
        <v>0.45583685838752447</v>
      </c>
      <c r="G53" s="433">
        <f>G52/(C5-K44)</f>
        <v>0.49062754686226567</v>
      </c>
      <c r="H53" s="434">
        <f>H52/(D5-L44)</f>
        <v>0.42562227203019937</v>
      </c>
      <c r="I53" s="533" t="s">
        <v>306</v>
      </c>
      <c r="J53" s="433">
        <f>J52/(B5-J44)</f>
        <v>0.455394911294905</v>
      </c>
      <c r="K53" s="433">
        <f>K52/(C5-K44)</f>
        <v>0.41401792991035047</v>
      </c>
      <c r="L53" s="434">
        <f>L52/(D5-L44)</f>
        <v>0.4913294797687861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9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293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19929</v>
      </c>
      <c r="C5" s="391">
        <v>9260</v>
      </c>
      <c r="D5" s="392">
        <v>10669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481</v>
      </c>
      <c r="C7" s="399">
        <v>257</v>
      </c>
      <c r="D7" s="400">
        <v>224</v>
      </c>
      <c r="E7" s="398" t="s">
        <v>238</v>
      </c>
      <c r="F7" s="399">
        <v>760</v>
      </c>
      <c r="G7" s="399">
        <v>380</v>
      </c>
      <c r="H7" s="400">
        <v>380</v>
      </c>
      <c r="I7" s="398" t="s">
        <v>239</v>
      </c>
      <c r="J7" s="399">
        <v>2061</v>
      </c>
      <c r="K7" s="399">
        <v>1035</v>
      </c>
      <c r="L7" s="400">
        <v>1026</v>
      </c>
    </row>
    <row r="8" spans="1:12" s="82" customFormat="1" ht="15" customHeight="1" x14ac:dyDescent="0.15">
      <c r="A8" s="401">
        <v>0</v>
      </c>
      <c r="B8" s="402">
        <v>91</v>
      </c>
      <c r="C8" s="403">
        <v>47</v>
      </c>
      <c r="D8" s="404">
        <v>44</v>
      </c>
      <c r="E8" s="401">
        <v>35</v>
      </c>
      <c r="F8" s="402">
        <v>148</v>
      </c>
      <c r="G8" s="403">
        <v>76</v>
      </c>
      <c r="H8" s="404">
        <v>72</v>
      </c>
      <c r="I8" s="401">
        <v>70</v>
      </c>
      <c r="J8" s="402">
        <v>440</v>
      </c>
      <c r="K8" s="403">
        <v>230</v>
      </c>
      <c r="L8" s="404">
        <v>210</v>
      </c>
    </row>
    <row r="9" spans="1:12" s="82" customFormat="1" ht="15" customHeight="1" x14ac:dyDescent="0.15">
      <c r="A9" s="405">
        <v>1</v>
      </c>
      <c r="B9" s="406">
        <v>87</v>
      </c>
      <c r="C9" s="407">
        <v>45</v>
      </c>
      <c r="D9" s="408">
        <v>42</v>
      </c>
      <c r="E9" s="405">
        <v>36</v>
      </c>
      <c r="F9" s="406">
        <v>140</v>
      </c>
      <c r="G9" s="407">
        <v>72</v>
      </c>
      <c r="H9" s="408">
        <v>68</v>
      </c>
      <c r="I9" s="405">
        <v>71</v>
      </c>
      <c r="J9" s="406">
        <v>519</v>
      </c>
      <c r="K9" s="407">
        <v>266</v>
      </c>
      <c r="L9" s="408">
        <v>253</v>
      </c>
    </row>
    <row r="10" spans="1:12" s="82" customFormat="1" ht="15" customHeight="1" x14ac:dyDescent="0.15">
      <c r="A10" s="405">
        <v>2</v>
      </c>
      <c r="B10" s="406">
        <v>89</v>
      </c>
      <c r="C10" s="407">
        <v>51</v>
      </c>
      <c r="D10" s="408">
        <v>38</v>
      </c>
      <c r="E10" s="405">
        <v>37</v>
      </c>
      <c r="F10" s="406">
        <v>159</v>
      </c>
      <c r="G10" s="407">
        <v>67</v>
      </c>
      <c r="H10" s="408">
        <v>92</v>
      </c>
      <c r="I10" s="405">
        <v>72</v>
      </c>
      <c r="J10" s="406">
        <v>471</v>
      </c>
      <c r="K10" s="407">
        <v>232</v>
      </c>
      <c r="L10" s="408">
        <v>239</v>
      </c>
    </row>
    <row r="11" spans="1:12" s="82" customFormat="1" ht="15" customHeight="1" x14ac:dyDescent="0.15">
      <c r="A11" s="405">
        <v>3</v>
      </c>
      <c r="B11" s="406">
        <v>113</v>
      </c>
      <c r="C11" s="407">
        <v>60</v>
      </c>
      <c r="D11" s="408">
        <v>53</v>
      </c>
      <c r="E11" s="405">
        <v>38</v>
      </c>
      <c r="F11" s="406">
        <v>159</v>
      </c>
      <c r="G11" s="407">
        <v>83</v>
      </c>
      <c r="H11" s="408">
        <v>76</v>
      </c>
      <c r="I11" s="405">
        <v>73</v>
      </c>
      <c r="J11" s="406">
        <v>427</v>
      </c>
      <c r="K11" s="407">
        <v>215</v>
      </c>
      <c r="L11" s="408">
        <v>212</v>
      </c>
    </row>
    <row r="12" spans="1:12" s="82" customFormat="1" ht="15" customHeight="1" x14ac:dyDescent="0.15">
      <c r="A12" s="409">
        <v>4</v>
      </c>
      <c r="B12" s="410">
        <v>101</v>
      </c>
      <c r="C12" s="411">
        <v>54</v>
      </c>
      <c r="D12" s="412">
        <v>47</v>
      </c>
      <c r="E12" s="409">
        <v>39</v>
      </c>
      <c r="F12" s="410">
        <v>154</v>
      </c>
      <c r="G12" s="411">
        <v>82</v>
      </c>
      <c r="H12" s="412">
        <v>72</v>
      </c>
      <c r="I12" s="409">
        <v>74</v>
      </c>
      <c r="J12" s="410">
        <v>204</v>
      </c>
      <c r="K12" s="411">
        <v>92</v>
      </c>
      <c r="L12" s="412">
        <v>112</v>
      </c>
    </row>
    <row r="13" spans="1:12" s="82" customFormat="1" ht="15" customHeight="1" x14ac:dyDescent="0.15">
      <c r="A13" s="398" t="s">
        <v>240</v>
      </c>
      <c r="B13" s="399">
        <v>617</v>
      </c>
      <c r="C13" s="399">
        <v>322</v>
      </c>
      <c r="D13" s="400">
        <v>295</v>
      </c>
      <c r="E13" s="398" t="s">
        <v>241</v>
      </c>
      <c r="F13" s="399">
        <v>887</v>
      </c>
      <c r="G13" s="399">
        <v>467</v>
      </c>
      <c r="H13" s="400">
        <v>420</v>
      </c>
      <c r="I13" s="398" t="s">
        <v>242</v>
      </c>
      <c r="J13" s="399">
        <v>1554</v>
      </c>
      <c r="K13" s="399">
        <v>625</v>
      </c>
      <c r="L13" s="400">
        <v>929</v>
      </c>
    </row>
    <row r="14" spans="1:12" s="82" customFormat="1" ht="15" customHeight="1" x14ac:dyDescent="0.15">
      <c r="A14" s="401">
        <v>5</v>
      </c>
      <c r="B14" s="402">
        <v>120</v>
      </c>
      <c r="C14" s="403">
        <v>62</v>
      </c>
      <c r="D14" s="404">
        <v>58</v>
      </c>
      <c r="E14" s="401">
        <v>40</v>
      </c>
      <c r="F14" s="402">
        <v>161</v>
      </c>
      <c r="G14" s="403">
        <v>76</v>
      </c>
      <c r="H14" s="404">
        <v>85</v>
      </c>
      <c r="I14" s="401">
        <v>75</v>
      </c>
      <c r="J14" s="402">
        <v>262</v>
      </c>
      <c r="K14" s="403">
        <v>124</v>
      </c>
      <c r="L14" s="404">
        <v>138</v>
      </c>
    </row>
    <row r="15" spans="1:12" s="82" customFormat="1" ht="15" customHeight="1" x14ac:dyDescent="0.15">
      <c r="A15" s="405">
        <v>6</v>
      </c>
      <c r="B15" s="406">
        <v>116</v>
      </c>
      <c r="C15" s="407">
        <v>58</v>
      </c>
      <c r="D15" s="408">
        <v>58</v>
      </c>
      <c r="E15" s="405">
        <v>41</v>
      </c>
      <c r="F15" s="406">
        <v>157</v>
      </c>
      <c r="G15" s="407">
        <v>76</v>
      </c>
      <c r="H15" s="408">
        <v>81</v>
      </c>
      <c r="I15" s="405">
        <v>76</v>
      </c>
      <c r="J15" s="406">
        <v>319</v>
      </c>
      <c r="K15" s="407">
        <v>119</v>
      </c>
      <c r="L15" s="408">
        <v>200</v>
      </c>
    </row>
    <row r="16" spans="1:12" s="82" customFormat="1" ht="15" customHeight="1" x14ac:dyDescent="0.15">
      <c r="A16" s="405">
        <v>7</v>
      </c>
      <c r="B16" s="406">
        <v>124</v>
      </c>
      <c r="C16" s="407">
        <v>63</v>
      </c>
      <c r="D16" s="408">
        <v>61</v>
      </c>
      <c r="E16" s="405">
        <v>42</v>
      </c>
      <c r="F16" s="406">
        <v>185</v>
      </c>
      <c r="G16" s="407">
        <v>102</v>
      </c>
      <c r="H16" s="408">
        <v>83</v>
      </c>
      <c r="I16" s="405">
        <v>77</v>
      </c>
      <c r="J16" s="406">
        <v>312</v>
      </c>
      <c r="K16" s="407">
        <v>128</v>
      </c>
      <c r="L16" s="408">
        <v>184</v>
      </c>
    </row>
    <row r="17" spans="1:12" s="82" customFormat="1" ht="15" customHeight="1" x14ac:dyDescent="0.15">
      <c r="A17" s="405">
        <v>8</v>
      </c>
      <c r="B17" s="406">
        <v>119</v>
      </c>
      <c r="C17" s="407">
        <v>68</v>
      </c>
      <c r="D17" s="408">
        <v>51</v>
      </c>
      <c r="E17" s="405">
        <v>43</v>
      </c>
      <c r="F17" s="406">
        <v>187</v>
      </c>
      <c r="G17" s="407">
        <v>108</v>
      </c>
      <c r="H17" s="408">
        <v>79</v>
      </c>
      <c r="I17" s="405">
        <v>78</v>
      </c>
      <c r="J17" s="406">
        <v>327</v>
      </c>
      <c r="K17" s="407">
        <v>130</v>
      </c>
      <c r="L17" s="408">
        <v>197</v>
      </c>
    </row>
    <row r="18" spans="1:12" s="82" customFormat="1" ht="15" customHeight="1" x14ac:dyDescent="0.15">
      <c r="A18" s="409">
        <v>9</v>
      </c>
      <c r="B18" s="410">
        <v>138</v>
      </c>
      <c r="C18" s="411">
        <v>71</v>
      </c>
      <c r="D18" s="412">
        <v>67</v>
      </c>
      <c r="E18" s="409">
        <v>44</v>
      </c>
      <c r="F18" s="410">
        <v>197</v>
      </c>
      <c r="G18" s="411">
        <v>105</v>
      </c>
      <c r="H18" s="412">
        <v>92</v>
      </c>
      <c r="I18" s="409">
        <v>79</v>
      </c>
      <c r="J18" s="410">
        <v>334</v>
      </c>
      <c r="K18" s="411">
        <v>124</v>
      </c>
      <c r="L18" s="412">
        <v>210</v>
      </c>
    </row>
    <row r="19" spans="1:12" s="82" customFormat="1" ht="15" customHeight="1" x14ac:dyDescent="0.15">
      <c r="A19" s="398" t="s">
        <v>243</v>
      </c>
      <c r="B19" s="399">
        <v>712</v>
      </c>
      <c r="C19" s="399">
        <v>363</v>
      </c>
      <c r="D19" s="400">
        <v>349</v>
      </c>
      <c r="E19" s="398" t="s">
        <v>244</v>
      </c>
      <c r="F19" s="399">
        <v>929</v>
      </c>
      <c r="G19" s="399">
        <v>468</v>
      </c>
      <c r="H19" s="400">
        <v>461</v>
      </c>
      <c r="I19" s="398" t="s">
        <v>245</v>
      </c>
      <c r="J19" s="399">
        <v>1582</v>
      </c>
      <c r="K19" s="399">
        <v>629</v>
      </c>
      <c r="L19" s="400">
        <v>953</v>
      </c>
    </row>
    <row r="20" spans="1:12" s="82" customFormat="1" ht="15" customHeight="1" x14ac:dyDescent="0.15">
      <c r="A20" s="401">
        <v>10</v>
      </c>
      <c r="B20" s="402">
        <v>144</v>
      </c>
      <c r="C20" s="403">
        <v>77</v>
      </c>
      <c r="D20" s="404">
        <v>67</v>
      </c>
      <c r="E20" s="401">
        <v>45</v>
      </c>
      <c r="F20" s="402">
        <v>176</v>
      </c>
      <c r="G20" s="403">
        <v>91</v>
      </c>
      <c r="H20" s="404">
        <v>85</v>
      </c>
      <c r="I20" s="401">
        <v>80</v>
      </c>
      <c r="J20" s="402">
        <v>304</v>
      </c>
      <c r="K20" s="403">
        <v>121</v>
      </c>
      <c r="L20" s="404">
        <v>183</v>
      </c>
    </row>
    <row r="21" spans="1:12" s="82" customFormat="1" ht="15" customHeight="1" x14ac:dyDescent="0.15">
      <c r="A21" s="405">
        <v>11</v>
      </c>
      <c r="B21" s="406">
        <v>139</v>
      </c>
      <c r="C21" s="407">
        <v>74</v>
      </c>
      <c r="D21" s="408">
        <v>65</v>
      </c>
      <c r="E21" s="405">
        <v>46</v>
      </c>
      <c r="F21" s="406">
        <v>201</v>
      </c>
      <c r="G21" s="407">
        <v>96</v>
      </c>
      <c r="H21" s="408">
        <v>105</v>
      </c>
      <c r="I21" s="405">
        <v>81</v>
      </c>
      <c r="J21" s="406">
        <v>305</v>
      </c>
      <c r="K21" s="407">
        <v>117</v>
      </c>
      <c r="L21" s="408">
        <v>188</v>
      </c>
    </row>
    <row r="22" spans="1:12" s="82" customFormat="1" ht="15" customHeight="1" x14ac:dyDescent="0.15">
      <c r="A22" s="405">
        <v>12</v>
      </c>
      <c r="B22" s="406">
        <v>135</v>
      </c>
      <c r="C22" s="407">
        <v>60</v>
      </c>
      <c r="D22" s="408">
        <v>75</v>
      </c>
      <c r="E22" s="405">
        <v>47</v>
      </c>
      <c r="F22" s="406">
        <v>177</v>
      </c>
      <c r="G22" s="407">
        <v>92</v>
      </c>
      <c r="H22" s="408">
        <v>85</v>
      </c>
      <c r="I22" s="405">
        <v>82</v>
      </c>
      <c r="J22" s="406">
        <v>303</v>
      </c>
      <c r="K22" s="407">
        <v>127</v>
      </c>
      <c r="L22" s="408">
        <v>176</v>
      </c>
    </row>
    <row r="23" spans="1:12" s="82" customFormat="1" ht="15" customHeight="1" x14ac:dyDescent="0.15">
      <c r="A23" s="405">
        <v>13</v>
      </c>
      <c r="B23" s="406">
        <v>147</v>
      </c>
      <c r="C23" s="407">
        <v>79</v>
      </c>
      <c r="D23" s="408">
        <v>68</v>
      </c>
      <c r="E23" s="405">
        <v>48</v>
      </c>
      <c r="F23" s="406">
        <v>187</v>
      </c>
      <c r="G23" s="407">
        <v>88</v>
      </c>
      <c r="H23" s="408">
        <v>99</v>
      </c>
      <c r="I23" s="405">
        <v>83</v>
      </c>
      <c r="J23" s="406">
        <v>352</v>
      </c>
      <c r="K23" s="407">
        <v>139</v>
      </c>
      <c r="L23" s="408">
        <v>213</v>
      </c>
    </row>
    <row r="24" spans="1:12" s="82" customFormat="1" ht="15" customHeight="1" x14ac:dyDescent="0.15">
      <c r="A24" s="409">
        <v>14</v>
      </c>
      <c r="B24" s="410">
        <v>147</v>
      </c>
      <c r="C24" s="411">
        <v>73</v>
      </c>
      <c r="D24" s="412">
        <v>74</v>
      </c>
      <c r="E24" s="409">
        <v>49</v>
      </c>
      <c r="F24" s="410">
        <v>188</v>
      </c>
      <c r="G24" s="411">
        <v>101</v>
      </c>
      <c r="H24" s="412">
        <v>87</v>
      </c>
      <c r="I24" s="409">
        <v>84</v>
      </c>
      <c r="J24" s="410">
        <v>318</v>
      </c>
      <c r="K24" s="411">
        <v>125</v>
      </c>
      <c r="L24" s="412">
        <v>193</v>
      </c>
    </row>
    <row r="25" spans="1:12" s="82" customFormat="1" ht="15" customHeight="1" x14ac:dyDescent="0.15">
      <c r="A25" s="398" t="s">
        <v>246</v>
      </c>
      <c r="B25" s="399">
        <v>740</v>
      </c>
      <c r="C25" s="399">
        <v>379</v>
      </c>
      <c r="D25" s="400">
        <v>361</v>
      </c>
      <c r="E25" s="398" t="s">
        <v>247</v>
      </c>
      <c r="F25" s="399">
        <v>893</v>
      </c>
      <c r="G25" s="399">
        <v>442</v>
      </c>
      <c r="H25" s="400">
        <v>451</v>
      </c>
      <c r="I25" s="398" t="s">
        <v>248</v>
      </c>
      <c r="J25" s="399">
        <v>1439</v>
      </c>
      <c r="K25" s="399">
        <v>528</v>
      </c>
      <c r="L25" s="400">
        <v>911</v>
      </c>
    </row>
    <row r="26" spans="1:12" s="82" customFormat="1" ht="15" customHeight="1" x14ac:dyDescent="0.15">
      <c r="A26" s="401">
        <v>15</v>
      </c>
      <c r="B26" s="402">
        <v>139</v>
      </c>
      <c r="C26" s="403">
        <v>75</v>
      </c>
      <c r="D26" s="404">
        <v>64</v>
      </c>
      <c r="E26" s="401">
        <v>50</v>
      </c>
      <c r="F26" s="402">
        <v>171</v>
      </c>
      <c r="G26" s="403">
        <v>87</v>
      </c>
      <c r="H26" s="404">
        <v>84</v>
      </c>
      <c r="I26" s="401">
        <v>85</v>
      </c>
      <c r="J26" s="402">
        <v>328</v>
      </c>
      <c r="K26" s="403">
        <v>131</v>
      </c>
      <c r="L26" s="404">
        <v>197</v>
      </c>
    </row>
    <row r="27" spans="1:12" s="82" customFormat="1" ht="15" customHeight="1" x14ac:dyDescent="0.15">
      <c r="A27" s="405">
        <v>16</v>
      </c>
      <c r="B27" s="406">
        <v>165</v>
      </c>
      <c r="C27" s="407">
        <v>93</v>
      </c>
      <c r="D27" s="408">
        <v>72</v>
      </c>
      <c r="E27" s="405">
        <v>51</v>
      </c>
      <c r="F27" s="406">
        <v>171</v>
      </c>
      <c r="G27" s="407">
        <v>88</v>
      </c>
      <c r="H27" s="408">
        <v>83</v>
      </c>
      <c r="I27" s="405">
        <v>86</v>
      </c>
      <c r="J27" s="406">
        <v>316</v>
      </c>
      <c r="K27" s="407">
        <v>104</v>
      </c>
      <c r="L27" s="408">
        <v>212</v>
      </c>
    </row>
    <row r="28" spans="1:12" s="82" customFormat="1" ht="15" customHeight="1" x14ac:dyDescent="0.15">
      <c r="A28" s="405">
        <v>17</v>
      </c>
      <c r="B28" s="406">
        <v>154</v>
      </c>
      <c r="C28" s="407">
        <v>80</v>
      </c>
      <c r="D28" s="408">
        <v>74</v>
      </c>
      <c r="E28" s="405">
        <v>52</v>
      </c>
      <c r="F28" s="406">
        <v>180</v>
      </c>
      <c r="G28" s="407">
        <v>85</v>
      </c>
      <c r="H28" s="408">
        <v>95</v>
      </c>
      <c r="I28" s="405">
        <v>87</v>
      </c>
      <c r="J28" s="406">
        <v>277</v>
      </c>
      <c r="K28" s="407">
        <v>108</v>
      </c>
      <c r="L28" s="408">
        <v>169</v>
      </c>
    </row>
    <row r="29" spans="1:12" s="82" customFormat="1" ht="15" customHeight="1" x14ac:dyDescent="0.15">
      <c r="A29" s="405">
        <v>18</v>
      </c>
      <c r="B29" s="406">
        <v>140</v>
      </c>
      <c r="C29" s="407">
        <v>65</v>
      </c>
      <c r="D29" s="408">
        <v>75</v>
      </c>
      <c r="E29" s="405">
        <v>53</v>
      </c>
      <c r="F29" s="406">
        <v>222</v>
      </c>
      <c r="G29" s="407">
        <v>96</v>
      </c>
      <c r="H29" s="408">
        <v>126</v>
      </c>
      <c r="I29" s="405">
        <v>88</v>
      </c>
      <c r="J29" s="406">
        <v>253</v>
      </c>
      <c r="K29" s="407">
        <v>99</v>
      </c>
      <c r="L29" s="408">
        <v>154</v>
      </c>
    </row>
    <row r="30" spans="1:12" s="82" customFormat="1" ht="15" customHeight="1" x14ac:dyDescent="0.15">
      <c r="A30" s="409">
        <v>19</v>
      </c>
      <c r="B30" s="410">
        <v>142</v>
      </c>
      <c r="C30" s="411">
        <v>66</v>
      </c>
      <c r="D30" s="412">
        <v>76</v>
      </c>
      <c r="E30" s="409">
        <v>54</v>
      </c>
      <c r="F30" s="410">
        <v>149</v>
      </c>
      <c r="G30" s="411">
        <v>86</v>
      </c>
      <c r="H30" s="412">
        <v>63</v>
      </c>
      <c r="I30" s="409">
        <v>89</v>
      </c>
      <c r="J30" s="410">
        <v>265</v>
      </c>
      <c r="K30" s="411">
        <v>86</v>
      </c>
      <c r="L30" s="412">
        <v>179</v>
      </c>
    </row>
    <row r="31" spans="1:12" s="82" customFormat="1" ht="15" customHeight="1" x14ac:dyDescent="0.15">
      <c r="A31" s="398" t="s">
        <v>249</v>
      </c>
      <c r="B31" s="399">
        <v>509</v>
      </c>
      <c r="C31" s="399">
        <v>265</v>
      </c>
      <c r="D31" s="400">
        <v>244</v>
      </c>
      <c r="E31" s="398" t="s">
        <v>250</v>
      </c>
      <c r="F31" s="399">
        <v>1181</v>
      </c>
      <c r="G31" s="399">
        <v>585</v>
      </c>
      <c r="H31" s="400">
        <v>596</v>
      </c>
      <c r="I31" s="398" t="s">
        <v>251</v>
      </c>
      <c r="J31" s="399">
        <v>839</v>
      </c>
      <c r="K31" s="399">
        <v>243</v>
      </c>
      <c r="L31" s="400">
        <v>596</v>
      </c>
    </row>
    <row r="32" spans="1:12" s="82" customFormat="1" ht="15" customHeight="1" x14ac:dyDescent="0.15">
      <c r="A32" s="401">
        <v>20</v>
      </c>
      <c r="B32" s="402">
        <v>136</v>
      </c>
      <c r="C32" s="403">
        <v>66</v>
      </c>
      <c r="D32" s="404">
        <v>70</v>
      </c>
      <c r="E32" s="401">
        <v>55</v>
      </c>
      <c r="F32" s="402">
        <v>206</v>
      </c>
      <c r="G32" s="403">
        <v>100</v>
      </c>
      <c r="H32" s="404">
        <v>106</v>
      </c>
      <c r="I32" s="401">
        <v>90</v>
      </c>
      <c r="J32" s="402">
        <v>250</v>
      </c>
      <c r="K32" s="403">
        <v>82</v>
      </c>
      <c r="L32" s="404">
        <v>168</v>
      </c>
    </row>
    <row r="33" spans="1:12" s="82" customFormat="1" ht="15" customHeight="1" x14ac:dyDescent="0.15">
      <c r="A33" s="405">
        <v>21</v>
      </c>
      <c r="B33" s="406">
        <v>130</v>
      </c>
      <c r="C33" s="407">
        <v>64</v>
      </c>
      <c r="D33" s="408">
        <v>66</v>
      </c>
      <c r="E33" s="405">
        <v>56</v>
      </c>
      <c r="F33" s="406">
        <v>229</v>
      </c>
      <c r="G33" s="407">
        <v>109</v>
      </c>
      <c r="H33" s="408">
        <v>120</v>
      </c>
      <c r="I33" s="405">
        <v>91</v>
      </c>
      <c r="J33" s="406">
        <v>193</v>
      </c>
      <c r="K33" s="407">
        <v>55</v>
      </c>
      <c r="L33" s="408">
        <v>138</v>
      </c>
    </row>
    <row r="34" spans="1:12" s="82" customFormat="1" ht="15" customHeight="1" x14ac:dyDescent="0.15">
      <c r="A34" s="405">
        <v>22</v>
      </c>
      <c r="B34" s="406">
        <v>128</v>
      </c>
      <c r="C34" s="407">
        <v>70</v>
      </c>
      <c r="D34" s="408">
        <v>58</v>
      </c>
      <c r="E34" s="405">
        <v>57</v>
      </c>
      <c r="F34" s="406">
        <v>246</v>
      </c>
      <c r="G34" s="407">
        <v>126</v>
      </c>
      <c r="H34" s="408">
        <v>120</v>
      </c>
      <c r="I34" s="405">
        <v>92</v>
      </c>
      <c r="J34" s="406">
        <v>155</v>
      </c>
      <c r="K34" s="407">
        <v>37</v>
      </c>
      <c r="L34" s="408">
        <v>118</v>
      </c>
    </row>
    <row r="35" spans="1:12" s="82" customFormat="1" ht="15" customHeight="1" x14ac:dyDescent="0.15">
      <c r="A35" s="405">
        <v>23</v>
      </c>
      <c r="B35" s="406">
        <v>76</v>
      </c>
      <c r="C35" s="407">
        <v>47</v>
      </c>
      <c r="D35" s="408">
        <v>29</v>
      </c>
      <c r="E35" s="405">
        <v>58</v>
      </c>
      <c r="F35" s="406">
        <v>224</v>
      </c>
      <c r="G35" s="407">
        <v>115</v>
      </c>
      <c r="H35" s="408">
        <v>109</v>
      </c>
      <c r="I35" s="405">
        <v>93</v>
      </c>
      <c r="J35" s="406">
        <v>131</v>
      </c>
      <c r="K35" s="407">
        <v>39</v>
      </c>
      <c r="L35" s="408">
        <v>92</v>
      </c>
    </row>
    <row r="36" spans="1:12" s="82" customFormat="1" ht="15" customHeight="1" x14ac:dyDescent="0.15">
      <c r="A36" s="409">
        <v>24</v>
      </c>
      <c r="B36" s="410">
        <v>39</v>
      </c>
      <c r="C36" s="411">
        <v>18</v>
      </c>
      <c r="D36" s="412">
        <v>21</v>
      </c>
      <c r="E36" s="409">
        <v>59</v>
      </c>
      <c r="F36" s="410">
        <v>276</v>
      </c>
      <c r="G36" s="411">
        <v>135</v>
      </c>
      <c r="H36" s="412">
        <v>141</v>
      </c>
      <c r="I36" s="409">
        <v>94</v>
      </c>
      <c r="J36" s="410">
        <v>110</v>
      </c>
      <c r="K36" s="411">
        <v>30</v>
      </c>
      <c r="L36" s="412">
        <v>80</v>
      </c>
    </row>
    <row r="37" spans="1:12" s="82" customFormat="1" ht="15" customHeight="1" x14ac:dyDescent="0.15">
      <c r="A37" s="398" t="s">
        <v>252</v>
      </c>
      <c r="B37" s="399">
        <v>322</v>
      </c>
      <c r="C37" s="399">
        <v>162</v>
      </c>
      <c r="D37" s="400">
        <v>160</v>
      </c>
      <c r="E37" s="398" t="s">
        <v>253</v>
      </c>
      <c r="F37" s="399">
        <v>1577</v>
      </c>
      <c r="G37" s="399">
        <v>765</v>
      </c>
      <c r="H37" s="400">
        <v>812</v>
      </c>
      <c r="I37" s="398" t="s">
        <v>254</v>
      </c>
      <c r="J37" s="399">
        <v>246</v>
      </c>
      <c r="K37" s="399">
        <v>42</v>
      </c>
      <c r="L37" s="400">
        <v>204</v>
      </c>
    </row>
    <row r="38" spans="1:12" s="82" customFormat="1" ht="15" customHeight="1" x14ac:dyDescent="0.15">
      <c r="A38" s="401">
        <v>25</v>
      </c>
      <c r="B38" s="402">
        <v>62</v>
      </c>
      <c r="C38" s="403">
        <v>19</v>
      </c>
      <c r="D38" s="404">
        <v>43</v>
      </c>
      <c r="E38" s="401">
        <v>60</v>
      </c>
      <c r="F38" s="402">
        <v>278</v>
      </c>
      <c r="G38" s="403">
        <v>139</v>
      </c>
      <c r="H38" s="404">
        <v>139</v>
      </c>
      <c r="I38" s="401">
        <v>95</v>
      </c>
      <c r="J38" s="402">
        <v>106</v>
      </c>
      <c r="K38" s="403">
        <v>21</v>
      </c>
      <c r="L38" s="404">
        <v>85</v>
      </c>
    </row>
    <row r="39" spans="1:12" s="82" customFormat="1" ht="15" customHeight="1" x14ac:dyDescent="0.15">
      <c r="A39" s="405">
        <v>26</v>
      </c>
      <c r="B39" s="406">
        <v>43</v>
      </c>
      <c r="C39" s="407">
        <v>24</v>
      </c>
      <c r="D39" s="408">
        <v>19</v>
      </c>
      <c r="E39" s="405">
        <v>61</v>
      </c>
      <c r="F39" s="406">
        <v>310</v>
      </c>
      <c r="G39" s="407">
        <v>153</v>
      </c>
      <c r="H39" s="408">
        <v>157</v>
      </c>
      <c r="I39" s="405">
        <v>96</v>
      </c>
      <c r="J39" s="406">
        <v>52</v>
      </c>
      <c r="K39" s="407">
        <v>12</v>
      </c>
      <c r="L39" s="408">
        <v>40</v>
      </c>
    </row>
    <row r="40" spans="1:12" s="82" customFormat="1" ht="15" customHeight="1" x14ac:dyDescent="0.15">
      <c r="A40" s="405">
        <v>27</v>
      </c>
      <c r="B40" s="406">
        <v>67</v>
      </c>
      <c r="C40" s="407">
        <v>36</v>
      </c>
      <c r="D40" s="408">
        <v>31</v>
      </c>
      <c r="E40" s="405">
        <v>62</v>
      </c>
      <c r="F40" s="406">
        <v>329</v>
      </c>
      <c r="G40" s="407">
        <v>158</v>
      </c>
      <c r="H40" s="408">
        <v>171</v>
      </c>
      <c r="I40" s="405">
        <v>97</v>
      </c>
      <c r="J40" s="406">
        <v>42</v>
      </c>
      <c r="K40" s="407">
        <v>6</v>
      </c>
      <c r="L40" s="408">
        <v>36</v>
      </c>
    </row>
    <row r="41" spans="1:12" s="82" customFormat="1" ht="15" customHeight="1" x14ac:dyDescent="0.15">
      <c r="A41" s="405">
        <v>28</v>
      </c>
      <c r="B41" s="406">
        <v>59</v>
      </c>
      <c r="C41" s="407">
        <v>29</v>
      </c>
      <c r="D41" s="408">
        <v>30</v>
      </c>
      <c r="E41" s="405">
        <v>63</v>
      </c>
      <c r="F41" s="406">
        <v>319</v>
      </c>
      <c r="G41" s="407">
        <v>155</v>
      </c>
      <c r="H41" s="408">
        <v>164</v>
      </c>
      <c r="I41" s="405">
        <v>98</v>
      </c>
      <c r="J41" s="406">
        <v>28</v>
      </c>
      <c r="K41" s="407">
        <v>2</v>
      </c>
      <c r="L41" s="408">
        <v>26</v>
      </c>
    </row>
    <row r="42" spans="1:12" s="82" customFormat="1" ht="15" customHeight="1" x14ac:dyDescent="0.15">
      <c r="A42" s="409">
        <v>29</v>
      </c>
      <c r="B42" s="410">
        <v>91</v>
      </c>
      <c r="C42" s="411">
        <v>54</v>
      </c>
      <c r="D42" s="412">
        <v>37</v>
      </c>
      <c r="E42" s="409">
        <v>64</v>
      </c>
      <c r="F42" s="410">
        <v>341</v>
      </c>
      <c r="G42" s="411">
        <v>160</v>
      </c>
      <c r="H42" s="412">
        <v>181</v>
      </c>
      <c r="I42" s="409">
        <v>99</v>
      </c>
      <c r="J42" s="410">
        <v>18</v>
      </c>
      <c r="K42" s="411">
        <v>1</v>
      </c>
      <c r="L42" s="412">
        <v>17</v>
      </c>
    </row>
    <row r="43" spans="1:12" s="82" customFormat="1" ht="15" customHeight="1" x14ac:dyDescent="0.15">
      <c r="A43" s="398" t="s">
        <v>255</v>
      </c>
      <c r="B43" s="399">
        <v>568</v>
      </c>
      <c r="C43" s="399">
        <v>272</v>
      </c>
      <c r="D43" s="400">
        <v>296</v>
      </c>
      <c r="E43" s="398" t="s">
        <v>256</v>
      </c>
      <c r="F43" s="399">
        <v>1982</v>
      </c>
      <c r="G43" s="399">
        <v>1023</v>
      </c>
      <c r="H43" s="400">
        <v>959</v>
      </c>
      <c r="I43" s="401" t="s">
        <v>257</v>
      </c>
      <c r="J43" s="402">
        <v>41</v>
      </c>
      <c r="K43" s="402">
        <v>1</v>
      </c>
      <c r="L43" s="479">
        <v>40</v>
      </c>
    </row>
    <row r="44" spans="1:12" s="82" customFormat="1" ht="15" customHeight="1" x14ac:dyDescent="0.15">
      <c r="A44" s="401">
        <v>30</v>
      </c>
      <c r="B44" s="402">
        <v>73</v>
      </c>
      <c r="C44" s="403">
        <v>40</v>
      </c>
      <c r="D44" s="404">
        <v>33</v>
      </c>
      <c r="E44" s="401">
        <v>65</v>
      </c>
      <c r="F44" s="402">
        <v>379</v>
      </c>
      <c r="G44" s="403">
        <v>189</v>
      </c>
      <c r="H44" s="404">
        <v>190</v>
      </c>
      <c r="I44" s="405" t="s">
        <v>285</v>
      </c>
      <c r="J44" s="406">
        <v>9</v>
      </c>
      <c r="K44" s="406">
        <v>7</v>
      </c>
      <c r="L44" s="480">
        <v>2</v>
      </c>
    </row>
    <row r="45" spans="1:12" s="82" customFormat="1" ht="15" customHeight="1" x14ac:dyDescent="0.15">
      <c r="A45" s="405">
        <v>31</v>
      </c>
      <c r="B45" s="406">
        <v>99</v>
      </c>
      <c r="C45" s="407">
        <v>43</v>
      </c>
      <c r="D45" s="408">
        <v>56</v>
      </c>
      <c r="E45" s="405">
        <v>66</v>
      </c>
      <c r="F45" s="406">
        <v>340</v>
      </c>
      <c r="G45" s="407">
        <v>177</v>
      </c>
      <c r="H45" s="408">
        <v>163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136</v>
      </c>
      <c r="C46" s="407">
        <v>58</v>
      </c>
      <c r="D46" s="408">
        <v>78</v>
      </c>
      <c r="E46" s="405">
        <v>67</v>
      </c>
      <c r="F46" s="406">
        <v>407</v>
      </c>
      <c r="G46" s="407">
        <v>210</v>
      </c>
      <c r="H46" s="408">
        <v>197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134</v>
      </c>
      <c r="C47" s="407">
        <v>57</v>
      </c>
      <c r="D47" s="408">
        <v>77</v>
      </c>
      <c r="E47" s="405">
        <v>68</v>
      </c>
      <c r="F47" s="406">
        <v>422</v>
      </c>
      <c r="G47" s="407">
        <v>210</v>
      </c>
      <c r="H47" s="408">
        <v>212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126</v>
      </c>
      <c r="C48" s="411">
        <v>74</v>
      </c>
      <c r="D48" s="412">
        <v>52</v>
      </c>
      <c r="E48" s="409">
        <v>69</v>
      </c>
      <c r="F48" s="410">
        <v>434</v>
      </c>
      <c r="G48" s="411">
        <v>237</v>
      </c>
      <c r="H48" s="412">
        <v>197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1810</v>
      </c>
      <c r="C52" s="484">
        <v>942</v>
      </c>
      <c r="D52" s="485">
        <v>868</v>
      </c>
      <c r="E52" s="413" t="s">
        <v>260</v>
      </c>
      <c r="F52" s="414">
        <v>8366</v>
      </c>
      <c r="G52" s="484">
        <v>4185</v>
      </c>
      <c r="H52" s="485">
        <v>4181</v>
      </c>
      <c r="I52" s="413" t="s">
        <v>261</v>
      </c>
      <c r="J52" s="414">
        <v>9744</v>
      </c>
      <c r="K52" s="484">
        <v>4126</v>
      </c>
      <c r="L52" s="485">
        <v>5618</v>
      </c>
    </row>
    <row r="53" spans="1:12" s="534" customFormat="1" ht="15" customHeight="1" x14ac:dyDescent="0.15">
      <c r="A53" s="533" t="s">
        <v>306</v>
      </c>
      <c r="B53" s="433">
        <f>B52/(B5-J44)</f>
        <v>9.086345381526105E-2</v>
      </c>
      <c r="C53" s="433">
        <f>C52/(C5-K44)</f>
        <v>0.10180482005835945</v>
      </c>
      <c r="D53" s="434">
        <f>D52/(D5-L44)</f>
        <v>8.1372457110715293E-2</v>
      </c>
      <c r="E53" s="533" t="s">
        <v>306</v>
      </c>
      <c r="F53" s="433">
        <f>F52/(B5-J44)</f>
        <v>0.41997991967871484</v>
      </c>
      <c r="G53" s="433">
        <f>G52/(C5-K44)</f>
        <v>0.45228574516373066</v>
      </c>
      <c r="H53" s="434">
        <f>H52/(D5-L44)</f>
        <v>0.39195650135933252</v>
      </c>
      <c r="I53" s="533" t="s">
        <v>306</v>
      </c>
      <c r="J53" s="433">
        <f>J52/(B5-J44)</f>
        <v>0.48915662650602409</v>
      </c>
      <c r="K53" s="433">
        <f>K52/(C5-K44)</f>
        <v>0.44590943477790984</v>
      </c>
      <c r="L53" s="434">
        <f>L52/(D5-L44)</f>
        <v>0.52667104152995214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zoomScale="80" zoomScaleNormal="80" workbookViewId="0">
      <pane xSplit="1" ySplit="4" topLeftCell="B5" activePane="bottomRight" state="frozenSplit"/>
      <selection activeCell="N53" sqref="N53"/>
      <selection pane="topRight" activeCell="N53" sqref="N53"/>
      <selection pane="bottomLeft" activeCell="N53" sqref="N53"/>
      <selection pane="bottomRight" activeCell="N53" sqref="N53"/>
    </sheetView>
  </sheetViews>
  <sheetFormatPr defaultRowHeight="12" x14ac:dyDescent="0.15"/>
  <cols>
    <col min="1" max="1" width="7.85546875" style="28" customWidth="1"/>
    <col min="2" max="2" width="4.28515625" style="28" customWidth="1"/>
    <col min="3" max="4" width="3.140625" style="28" customWidth="1"/>
    <col min="5" max="5" width="4.28515625" style="28" customWidth="1"/>
    <col min="6" max="7" width="3.140625" style="28" customWidth="1"/>
    <col min="8" max="8" width="4.28515625" style="28" customWidth="1"/>
    <col min="9" max="10" width="3.140625" style="28" customWidth="1"/>
    <col min="11" max="11" width="4.28515625" style="28" customWidth="1"/>
    <col min="12" max="13" width="3.140625" style="28" customWidth="1"/>
    <col min="14" max="14" width="4.28515625" style="28" customWidth="1"/>
    <col min="15" max="16" width="3.140625" style="28" customWidth="1"/>
    <col min="17" max="17" width="4.28515625" style="28" customWidth="1"/>
    <col min="18" max="19" width="3.140625" style="28" customWidth="1"/>
    <col min="20" max="20" width="4.28515625" style="28" customWidth="1"/>
    <col min="21" max="22" width="3.140625" style="28" customWidth="1"/>
    <col min="23" max="23" width="4.28515625" style="28" customWidth="1"/>
    <col min="24" max="25" width="3.140625" style="28" customWidth="1"/>
    <col min="26" max="26" width="4.28515625" style="28" customWidth="1"/>
    <col min="27" max="28" width="3.140625" style="28" customWidth="1"/>
    <col min="29" max="29" width="4.28515625" style="28" customWidth="1"/>
    <col min="30" max="31" width="3.140625" style="28" customWidth="1"/>
    <col min="32" max="32" width="4.28515625" style="28" customWidth="1"/>
    <col min="33" max="34" width="3.140625" style="28" customWidth="1"/>
    <col min="35" max="35" width="4.28515625" style="28" customWidth="1"/>
    <col min="36" max="37" width="3.140625" style="28" customWidth="1"/>
    <col min="38" max="38" width="5.5703125" style="28" customWidth="1"/>
    <col min="39" max="40" width="4.42578125" style="28" customWidth="1"/>
    <col min="41" max="16384" width="9.140625" style="28"/>
  </cols>
  <sheetData>
    <row r="1" spans="1:40" ht="15" customHeight="1" x14ac:dyDescent="0.15">
      <c r="A1" s="546" t="s">
        <v>36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2"/>
      <c r="N1" s="2"/>
      <c r="O1" s="2"/>
      <c r="P1" s="2"/>
    </row>
    <row r="2" spans="1:40" ht="1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X2" s="67"/>
      <c r="Y2" s="67"/>
      <c r="Z2" s="67"/>
      <c r="AA2" s="67"/>
      <c r="AB2" s="67"/>
      <c r="AC2" s="554" t="s">
        <v>37</v>
      </c>
      <c r="AD2" s="554"/>
      <c r="AE2" s="554"/>
      <c r="AF2" s="554"/>
      <c r="AG2" s="554"/>
      <c r="AH2" s="554"/>
      <c r="AI2" s="554"/>
      <c r="AJ2" s="554"/>
      <c r="AK2" s="554"/>
      <c r="AL2" s="554"/>
      <c r="AM2" s="554"/>
      <c r="AN2" s="554"/>
    </row>
    <row r="3" spans="1:40" s="3" customFormat="1" ht="23.25" customHeight="1" x14ac:dyDescent="0.15">
      <c r="A3" s="551"/>
      <c r="B3" s="553">
        <v>43739</v>
      </c>
      <c r="C3" s="553"/>
      <c r="D3" s="553"/>
      <c r="E3" s="553">
        <v>43770</v>
      </c>
      <c r="F3" s="553"/>
      <c r="G3" s="553"/>
      <c r="H3" s="553">
        <v>43800</v>
      </c>
      <c r="I3" s="553"/>
      <c r="J3" s="553"/>
      <c r="K3" s="553">
        <v>43831</v>
      </c>
      <c r="L3" s="553"/>
      <c r="M3" s="553"/>
      <c r="N3" s="553">
        <v>43862</v>
      </c>
      <c r="O3" s="553"/>
      <c r="P3" s="553"/>
      <c r="Q3" s="553">
        <v>43891</v>
      </c>
      <c r="R3" s="553"/>
      <c r="S3" s="553"/>
      <c r="T3" s="553">
        <v>43922</v>
      </c>
      <c r="U3" s="553"/>
      <c r="V3" s="553"/>
      <c r="W3" s="553">
        <v>43952</v>
      </c>
      <c r="X3" s="553"/>
      <c r="Y3" s="553"/>
      <c r="Z3" s="553">
        <v>43983</v>
      </c>
      <c r="AA3" s="553"/>
      <c r="AB3" s="553"/>
      <c r="AC3" s="553">
        <v>44013</v>
      </c>
      <c r="AD3" s="553"/>
      <c r="AE3" s="553"/>
      <c r="AF3" s="553">
        <v>44044</v>
      </c>
      <c r="AG3" s="553"/>
      <c r="AH3" s="553"/>
      <c r="AI3" s="553">
        <v>44075</v>
      </c>
      <c r="AJ3" s="553"/>
      <c r="AK3" s="553"/>
      <c r="AL3" s="547" t="s">
        <v>32</v>
      </c>
      <c r="AM3" s="547"/>
      <c r="AN3" s="548"/>
    </row>
    <row r="4" spans="1:40" s="3" customFormat="1" ht="23.25" customHeight="1" x14ac:dyDescent="0.15">
      <c r="A4" s="555"/>
      <c r="B4" s="68" t="s">
        <v>33</v>
      </c>
      <c r="C4" s="69" t="s">
        <v>34</v>
      </c>
      <c r="D4" s="70" t="s">
        <v>35</v>
      </c>
      <c r="E4" s="68" t="s">
        <v>33</v>
      </c>
      <c r="F4" s="69" t="s">
        <v>34</v>
      </c>
      <c r="G4" s="70" t="s">
        <v>35</v>
      </c>
      <c r="H4" s="68" t="s">
        <v>33</v>
      </c>
      <c r="I4" s="69" t="s">
        <v>34</v>
      </c>
      <c r="J4" s="70" t="s">
        <v>35</v>
      </c>
      <c r="K4" s="68" t="s">
        <v>33</v>
      </c>
      <c r="L4" s="69" t="s">
        <v>34</v>
      </c>
      <c r="M4" s="70" t="s">
        <v>35</v>
      </c>
      <c r="N4" s="68" t="s">
        <v>33</v>
      </c>
      <c r="O4" s="69" t="s">
        <v>34</v>
      </c>
      <c r="P4" s="70" t="s">
        <v>35</v>
      </c>
      <c r="Q4" s="68" t="s">
        <v>33</v>
      </c>
      <c r="R4" s="69" t="s">
        <v>34</v>
      </c>
      <c r="S4" s="70" t="s">
        <v>35</v>
      </c>
      <c r="T4" s="68" t="s">
        <v>33</v>
      </c>
      <c r="U4" s="69" t="s">
        <v>34</v>
      </c>
      <c r="V4" s="70" t="s">
        <v>35</v>
      </c>
      <c r="W4" s="68" t="s">
        <v>33</v>
      </c>
      <c r="X4" s="69" t="s">
        <v>34</v>
      </c>
      <c r="Y4" s="70" t="s">
        <v>35</v>
      </c>
      <c r="Z4" s="68" t="s">
        <v>33</v>
      </c>
      <c r="AA4" s="69" t="s">
        <v>34</v>
      </c>
      <c r="AB4" s="70" t="s">
        <v>35</v>
      </c>
      <c r="AC4" s="68" t="s">
        <v>33</v>
      </c>
      <c r="AD4" s="69" t="s">
        <v>34</v>
      </c>
      <c r="AE4" s="70" t="s">
        <v>35</v>
      </c>
      <c r="AF4" s="68" t="s">
        <v>33</v>
      </c>
      <c r="AG4" s="69" t="s">
        <v>34</v>
      </c>
      <c r="AH4" s="70" t="s">
        <v>35</v>
      </c>
      <c r="AI4" s="68" t="s">
        <v>33</v>
      </c>
      <c r="AJ4" s="69" t="s">
        <v>34</v>
      </c>
      <c r="AK4" s="70" t="s">
        <v>35</v>
      </c>
      <c r="AL4" s="71" t="s">
        <v>33</v>
      </c>
      <c r="AM4" s="72" t="s">
        <v>34</v>
      </c>
      <c r="AN4" s="73" t="s">
        <v>35</v>
      </c>
    </row>
    <row r="5" spans="1:40" s="3" customFormat="1" ht="23.25" customHeight="1" thickBot="1" x14ac:dyDescent="0.2">
      <c r="A5" s="74" t="s">
        <v>12</v>
      </c>
      <c r="B5" s="75">
        <v>1194</v>
      </c>
      <c r="C5" s="76">
        <v>587</v>
      </c>
      <c r="D5" s="77">
        <v>607</v>
      </c>
      <c r="E5" s="75">
        <v>1309</v>
      </c>
      <c r="F5" s="76">
        <v>603</v>
      </c>
      <c r="G5" s="77">
        <v>706</v>
      </c>
      <c r="H5" s="75">
        <v>1285</v>
      </c>
      <c r="I5" s="76">
        <v>626</v>
      </c>
      <c r="J5" s="77">
        <v>659</v>
      </c>
      <c r="K5" s="75">
        <v>1522</v>
      </c>
      <c r="L5" s="76">
        <v>734</v>
      </c>
      <c r="M5" s="77">
        <v>788</v>
      </c>
      <c r="N5" s="75">
        <v>1169</v>
      </c>
      <c r="O5" s="76">
        <v>607</v>
      </c>
      <c r="P5" s="77">
        <v>562</v>
      </c>
      <c r="Q5" s="75">
        <v>1272</v>
      </c>
      <c r="R5" s="76">
        <v>616</v>
      </c>
      <c r="S5" s="77">
        <v>656</v>
      </c>
      <c r="T5" s="75">
        <v>1166</v>
      </c>
      <c r="U5" s="76">
        <v>581</v>
      </c>
      <c r="V5" s="77">
        <v>585</v>
      </c>
      <c r="W5" s="75">
        <v>1119</v>
      </c>
      <c r="X5" s="76">
        <v>549</v>
      </c>
      <c r="Y5" s="77">
        <v>570</v>
      </c>
      <c r="Z5" s="75">
        <v>1061</v>
      </c>
      <c r="AA5" s="76">
        <v>515</v>
      </c>
      <c r="AB5" s="77">
        <v>546</v>
      </c>
      <c r="AC5" s="75">
        <v>1045</v>
      </c>
      <c r="AD5" s="76">
        <v>530</v>
      </c>
      <c r="AE5" s="77">
        <v>515</v>
      </c>
      <c r="AF5" s="75">
        <v>1132</v>
      </c>
      <c r="AG5" s="76">
        <v>566</v>
      </c>
      <c r="AH5" s="77">
        <v>566</v>
      </c>
      <c r="AI5" s="75">
        <v>1097</v>
      </c>
      <c r="AJ5" s="76">
        <v>540</v>
      </c>
      <c r="AK5" s="77">
        <v>557</v>
      </c>
      <c r="AL5" s="75">
        <v>14371</v>
      </c>
      <c r="AM5" s="76">
        <v>7054</v>
      </c>
      <c r="AN5" s="78">
        <v>7317</v>
      </c>
    </row>
    <row r="6" spans="1:40" s="3" customFormat="1" ht="23.25" customHeight="1" thickTop="1" x14ac:dyDescent="0.15">
      <c r="A6" s="55" t="s">
        <v>13</v>
      </c>
      <c r="B6" s="56">
        <v>362</v>
      </c>
      <c r="C6" s="57">
        <v>179</v>
      </c>
      <c r="D6" s="58">
        <v>183</v>
      </c>
      <c r="E6" s="56">
        <v>407</v>
      </c>
      <c r="F6" s="57">
        <v>189</v>
      </c>
      <c r="G6" s="58">
        <v>218</v>
      </c>
      <c r="H6" s="56">
        <v>407</v>
      </c>
      <c r="I6" s="57">
        <v>215</v>
      </c>
      <c r="J6" s="58">
        <v>192</v>
      </c>
      <c r="K6" s="56">
        <v>474</v>
      </c>
      <c r="L6" s="57">
        <v>240</v>
      </c>
      <c r="M6" s="58">
        <v>234</v>
      </c>
      <c r="N6" s="56">
        <v>368</v>
      </c>
      <c r="O6" s="57">
        <v>200</v>
      </c>
      <c r="P6" s="58">
        <v>168</v>
      </c>
      <c r="Q6" s="56">
        <v>409</v>
      </c>
      <c r="R6" s="57">
        <v>211</v>
      </c>
      <c r="S6" s="58">
        <v>198</v>
      </c>
      <c r="T6" s="56">
        <v>342</v>
      </c>
      <c r="U6" s="57">
        <v>168</v>
      </c>
      <c r="V6" s="58">
        <v>174</v>
      </c>
      <c r="W6" s="56">
        <v>316</v>
      </c>
      <c r="X6" s="57">
        <v>159</v>
      </c>
      <c r="Y6" s="58">
        <v>157</v>
      </c>
      <c r="Z6" s="56">
        <v>323</v>
      </c>
      <c r="AA6" s="57">
        <v>163</v>
      </c>
      <c r="AB6" s="58">
        <v>160</v>
      </c>
      <c r="AC6" s="56">
        <v>320</v>
      </c>
      <c r="AD6" s="57">
        <v>179</v>
      </c>
      <c r="AE6" s="58">
        <v>141</v>
      </c>
      <c r="AF6" s="56">
        <v>316</v>
      </c>
      <c r="AG6" s="57">
        <v>174</v>
      </c>
      <c r="AH6" s="58">
        <v>142</v>
      </c>
      <c r="AI6" s="56">
        <v>326</v>
      </c>
      <c r="AJ6" s="57">
        <v>179</v>
      </c>
      <c r="AK6" s="58">
        <v>147</v>
      </c>
      <c r="AL6" s="44">
        <v>4370</v>
      </c>
      <c r="AM6" s="45">
        <v>2256</v>
      </c>
      <c r="AN6" s="47">
        <v>2114</v>
      </c>
    </row>
    <row r="7" spans="1:40" s="3" customFormat="1" ht="23.25" customHeight="1" x14ac:dyDescent="0.15">
      <c r="A7" s="55" t="s">
        <v>14</v>
      </c>
      <c r="B7" s="56">
        <v>129</v>
      </c>
      <c r="C7" s="57">
        <v>65</v>
      </c>
      <c r="D7" s="58">
        <v>64</v>
      </c>
      <c r="E7" s="56">
        <v>153</v>
      </c>
      <c r="F7" s="57">
        <v>68</v>
      </c>
      <c r="G7" s="58">
        <v>85</v>
      </c>
      <c r="H7" s="56">
        <v>153</v>
      </c>
      <c r="I7" s="57">
        <v>75</v>
      </c>
      <c r="J7" s="58">
        <v>78</v>
      </c>
      <c r="K7" s="56">
        <v>154</v>
      </c>
      <c r="L7" s="57">
        <v>72</v>
      </c>
      <c r="M7" s="58">
        <v>82</v>
      </c>
      <c r="N7" s="56">
        <v>112</v>
      </c>
      <c r="O7" s="57">
        <v>62</v>
      </c>
      <c r="P7" s="58">
        <v>50</v>
      </c>
      <c r="Q7" s="56">
        <v>144</v>
      </c>
      <c r="R7" s="57">
        <v>69</v>
      </c>
      <c r="S7" s="58">
        <v>75</v>
      </c>
      <c r="T7" s="56">
        <v>133</v>
      </c>
      <c r="U7" s="57">
        <v>66</v>
      </c>
      <c r="V7" s="58">
        <v>67</v>
      </c>
      <c r="W7" s="56">
        <v>114</v>
      </c>
      <c r="X7" s="57">
        <v>60</v>
      </c>
      <c r="Y7" s="58">
        <v>54</v>
      </c>
      <c r="Z7" s="56">
        <v>111</v>
      </c>
      <c r="AA7" s="57">
        <v>50</v>
      </c>
      <c r="AB7" s="58">
        <v>61</v>
      </c>
      <c r="AC7" s="56">
        <v>131</v>
      </c>
      <c r="AD7" s="57">
        <v>69</v>
      </c>
      <c r="AE7" s="58">
        <v>62</v>
      </c>
      <c r="AF7" s="56">
        <v>133</v>
      </c>
      <c r="AG7" s="57">
        <v>65</v>
      </c>
      <c r="AH7" s="58">
        <v>68</v>
      </c>
      <c r="AI7" s="56">
        <v>141</v>
      </c>
      <c r="AJ7" s="57">
        <v>64</v>
      </c>
      <c r="AK7" s="58">
        <v>77</v>
      </c>
      <c r="AL7" s="44">
        <v>1608</v>
      </c>
      <c r="AM7" s="45">
        <v>785</v>
      </c>
      <c r="AN7" s="47">
        <v>823</v>
      </c>
    </row>
    <row r="8" spans="1:40" s="3" customFormat="1" ht="23.25" customHeight="1" x14ac:dyDescent="0.15">
      <c r="A8" s="55" t="s">
        <v>15</v>
      </c>
      <c r="B8" s="56">
        <v>93</v>
      </c>
      <c r="C8" s="57">
        <v>51</v>
      </c>
      <c r="D8" s="58">
        <v>42</v>
      </c>
      <c r="E8" s="56">
        <v>91</v>
      </c>
      <c r="F8" s="57">
        <v>43</v>
      </c>
      <c r="G8" s="58">
        <v>48</v>
      </c>
      <c r="H8" s="56">
        <v>72</v>
      </c>
      <c r="I8" s="57">
        <v>35</v>
      </c>
      <c r="J8" s="58">
        <v>37</v>
      </c>
      <c r="K8" s="56">
        <v>108</v>
      </c>
      <c r="L8" s="57">
        <v>46</v>
      </c>
      <c r="M8" s="58">
        <v>62</v>
      </c>
      <c r="N8" s="56">
        <v>78</v>
      </c>
      <c r="O8" s="57">
        <v>42</v>
      </c>
      <c r="P8" s="58">
        <v>36</v>
      </c>
      <c r="Q8" s="56">
        <v>84</v>
      </c>
      <c r="R8" s="57">
        <v>38</v>
      </c>
      <c r="S8" s="58">
        <v>46</v>
      </c>
      <c r="T8" s="56">
        <v>79</v>
      </c>
      <c r="U8" s="57">
        <v>38</v>
      </c>
      <c r="V8" s="58">
        <v>41</v>
      </c>
      <c r="W8" s="56">
        <v>76</v>
      </c>
      <c r="X8" s="57">
        <v>32</v>
      </c>
      <c r="Y8" s="58">
        <v>44</v>
      </c>
      <c r="Z8" s="56">
        <v>85</v>
      </c>
      <c r="AA8" s="57">
        <v>38</v>
      </c>
      <c r="AB8" s="58">
        <v>47</v>
      </c>
      <c r="AC8" s="56">
        <v>78</v>
      </c>
      <c r="AD8" s="57">
        <v>40</v>
      </c>
      <c r="AE8" s="58">
        <v>38</v>
      </c>
      <c r="AF8" s="56">
        <v>92</v>
      </c>
      <c r="AG8" s="57">
        <v>43</v>
      </c>
      <c r="AH8" s="58">
        <v>49</v>
      </c>
      <c r="AI8" s="56">
        <v>85</v>
      </c>
      <c r="AJ8" s="57">
        <v>40</v>
      </c>
      <c r="AK8" s="58">
        <v>45</v>
      </c>
      <c r="AL8" s="44">
        <v>1021</v>
      </c>
      <c r="AM8" s="45">
        <v>486</v>
      </c>
      <c r="AN8" s="47">
        <v>535</v>
      </c>
    </row>
    <row r="9" spans="1:40" s="3" customFormat="1" ht="23.25" customHeight="1" x14ac:dyDescent="0.15">
      <c r="A9" s="55" t="s">
        <v>16</v>
      </c>
      <c r="B9" s="56">
        <v>72</v>
      </c>
      <c r="C9" s="57">
        <v>42</v>
      </c>
      <c r="D9" s="58">
        <v>30</v>
      </c>
      <c r="E9" s="56">
        <v>78</v>
      </c>
      <c r="F9" s="57">
        <v>35</v>
      </c>
      <c r="G9" s="58">
        <v>43</v>
      </c>
      <c r="H9" s="56">
        <v>68</v>
      </c>
      <c r="I9" s="57">
        <v>32</v>
      </c>
      <c r="J9" s="58">
        <v>36</v>
      </c>
      <c r="K9" s="56">
        <v>107</v>
      </c>
      <c r="L9" s="57">
        <v>52</v>
      </c>
      <c r="M9" s="58">
        <v>55</v>
      </c>
      <c r="N9" s="56">
        <v>85</v>
      </c>
      <c r="O9" s="57">
        <v>42</v>
      </c>
      <c r="P9" s="58">
        <v>43</v>
      </c>
      <c r="Q9" s="56">
        <v>85</v>
      </c>
      <c r="R9" s="57">
        <v>43</v>
      </c>
      <c r="S9" s="58">
        <v>42</v>
      </c>
      <c r="T9" s="56">
        <v>88</v>
      </c>
      <c r="U9" s="57">
        <v>42</v>
      </c>
      <c r="V9" s="58">
        <v>46</v>
      </c>
      <c r="W9" s="56">
        <v>76</v>
      </c>
      <c r="X9" s="57">
        <v>37</v>
      </c>
      <c r="Y9" s="58">
        <v>39</v>
      </c>
      <c r="Z9" s="56">
        <v>76</v>
      </c>
      <c r="AA9" s="57">
        <v>39</v>
      </c>
      <c r="AB9" s="58">
        <v>37</v>
      </c>
      <c r="AC9" s="56">
        <v>69</v>
      </c>
      <c r="AD9" s="57">
        <v>30</v>
      </c>
      <c r="AE9" s="58">
        <v>39</v>
      </c>
      <c r="AF9" s="56">
        <v>79</v>
      </c>
      <c r="AG9" s="57">
        <v>38</v>
      </c>
      <c r="AH9" s="58">
        <v>41</v>
      </c>
      <c r="AI9" s="56">
        <v>87</v>
      </c>
      <c r="AJ9" s="57">
        <v>37</v>
      </c>
      <c r="AK9" s="58">
        <v>50</v>
      </c>
      <c r="AL9" s="44">
        <v>970</v>
      </c>
      <c r="AM9" s="45">
        <v>469</v>
      </c>
      <c r="AN9" s="47">
        <v>501</v>
      </c>
    </row>
    <row r="10" spans="1:40" s="3" customFormat="1" ht="23.25" customHeight="1" x14ac:dyDescent="0.15">
      <c r="A10" s="55" t="s">
        <v>17</v>
      </c>
      <c r="B10" s="56">
        <v>95</v>
      </c>
      <c r="C10" s="57">
        <v>43</v>
      </c>
      <c r="D10" s="58">
        <v>52</v>
      </c>
      <c r="E10" s="56">
        <v>85</v>
      </c>
      <c r="F10" s="57">
        <v>46</v>
      </c>
      <c r="G10" s="58">
        <v>39</v>
      </c>
      <c r="H10" s="56">
        <v>106</v>
      </c>
      <c r="I10" s="57">
        <v>50</v>
      </c>
      <c r="J10" s="58">
        <v>56</v>
      </c>
      <c r="K10" s="56">
        <v>94</v>
      </c>
      <c r="L10" s="57">
        <v>39</v>
      </c>
      <c r="M10" s="58">
        <v>55</v>
      </c>
      <c r="N10" s="56">
        <v>95</v>
      </c>
      <c r="O10" s="57">
        <v>43</v>
      </c>
      <c r="P10" s="58">
        <v>52</v>
      </c>
      <c r="Q10" s="56">
        <v>91</v>
      </c>
      <c r="R10" s="57">
        <v>43</v>
      </c>
      <c r="S10" s="58">
        <v>48</v>
      </c>
      <c r="T10" s="56">
        <v>88</v>
      </c>
      <c r="U10" s="57">
        <v>45</v>
      </c>
      <c r="V10" s="58">
        <v>43</v>
      </c>
      <c r="W10" s="56">
        <v>94</v>
      </c>
      <c r="X10" s="57">
        <v>50</v>
      </c>
      <c r="Y10" s="58">
        <v>44</v>
      </c>
      <c r="Z10" s="56">
        <v>77</v>
      </c>
      <c r="AA10" s="57">
        <v>42</v>
      </c>
      <c r="AB10" s="58">
        <v>35</v>
      </c>
      <c r="AC10" s="56">
        <v>67</v>
      </c>
      <c r="AD10" s="57">
        <v>33</v>
      </c>
      <c r="AE10" s="58">
        <v>34</v>
      </c>
      <c r="AF10" s="56">
        <v>82</v>
      </c>
      <c r="AG10" s="57">
        <v>39</v>
      </c>
      <c r="AH10" s="58">
        <v>43</v>
      </c>
      <c r="AI10" s="56">
        <v>68</v>
      </c>
      <c r="AJ10" s="57">
        <v>36</v>
      </c>
      <c r="AK10" s="58">
        <v>32</v>
      </c>
      <c r="AL10" s="44">
        <v>1042</v>
      </c>
      <c r="AM10" s="45">
        <v>509</v>
      </c>
      <c r="AN10" s="47">
        <v>533</v>
      </c>
    </row>
    <row r="11" spans="1:40" s="3" customFormat="1" ht="23.25" customHeight="1" x14ac:dyDescent="0.15">
      <c r="A11" s="55" t="s">
        <v>18</v>
      </c>
      <c r="B11" s="56">
        <v>56</v>
      </c>
      <c r="C11" s="57">
        <v>24</v>
      </c>
      <c r="D11" s="58">
        <v>32</v>
      </c>
      <c r="E11" s="56">
        <v>59</v>
      </c>
      <c r="F11" s="57">
        <v>24</v>
      </c>
      <c r="G11" s="58">
        <v>35</v>
      </c>
      <c r="H11" s="56">
        <v>51</v>
      </c>
      <c r="I11" s="57">
        <v>27</v>
      </c>
      <c r="J11" s="58">
        <v>24</v>
      </c>
      <c r="K11" s="56">
        <v>67</v>
      </c>
      <c r="L11" s="57">
        <v>35</v>
      </c>
      <c r="M11" s="58">
        <v>32</v>
      </c>
      <c r="N11" s="56">
        <v>35</v>
      </c>
      <c r="O11" s="57">
        <v>16</v>
      </c>
      <c r="P11" s="58">
        <v>19</v>
      </c>
      <c r="Q11" s="56">
        <v>49</v>
      </c>
      <c r="R11" s="57">
        <v>26</v>
      </c>
      <c r="S11" s="58">
        <v>23</v>
      </c>
      <c r="T11" s="56">
        <v>51</v>
      </c>
      <c r="U11" s="57">
        <v>22</v>
      </c>
      <c r="V11" s="58">
        <v>29</v>
      </c>
      <c r="W11" s="56">
        <v>57</v>
      </c>
      <c r="X11" s="57">
        <v>28</v>
      </c>
      <c r="Y11" s="58">
        <v>29</v>
      </c>
      <c r="Z11" s="56">
        <v>34</v>
      </c>
      <c r="AA11" s="57">
        <v>18</v>
      </c>
      <c r="AB11" s="58">
        <v>16</v>
      </c>
      <c r="AC11" s="56">
        <v>47</v>
      </c>
      <c r="AD11" s="57">
        <v>27</v>
      </c>
      <c r="AE11" s="58">
        <v>20</v>
      </c>
      <c r="AF11" s="56">
        <v>48</v>
      </c>
      <c r="AG11" s="57">
        <v>26</v>
      </c>
      <c r="AH11" s="58">
        <v>22</v>
      </c>
      <c r="AI11" s="56">
        <v>41</v>
      </c>
      <c r="AJ11" s="57">
        <v>18</v>
      </c>
      <c r="AK11" s="58">
        <v>23</v>
      </c>
      <c r="AL11" s="44">
        <v>595</v>
      </c>
      <c r="AM11" s="45">
        <v>291</v>
      </c>
      <c r="AN11" s="47">
        <v>304</v>
      </c>
    </row>
    <row r="12" spans="1:40" s="3" customFormat="1" ht="23.25" customHeight="1" x14ac:dyDescent="0.15">
      <c r="A12" s="55" t="s">
        <v>19</v>
      </c>
      <c r="B12" s="56">
        <v>28</v>
      </c>
      <c r="C12" s="57">
        <v>14</v>
      </c>
      <c r="D12" s="58">
        <v>14</v>
      </c>
      <c r="E12" s="56">
        <v>26</v>
      </c>
      <c r="F12" s="57">
        <v>16</v>
      </c>
      <c r="G12" s="58">
        <v>10</v>
      </c>
      <c r="H12" s="56">
        <v>26</v>
      </c>
      <c r="I12" s="57">
        <v>7</v>
      </c>
      <c r="J12" s="58">
        <v>19</v>
      </c>
      <c r="K12" s="56">
        <v>38</v>
      </c>
      <c r="L12" s="57">
        <v>20</v>
      </c>
      <c r="M12" s="58">
        <v>18</v>
      </c>
      <c r="N12" s="56">
        <v>33</v>
      </c>
      <c r="O12" s="57">
        <v>15</v>
      </c>
      <c r="P12" s="58">
        <v>18</v>
      </c>
      <c r="Q12" s="56">
        <v>26</v>
      </c>
      <c r="R12" s="57">
        <v>13</v>
      </c>
      <c r="S12" s="58">
        <v>13</v>
      </c>
      <c r="T12" s="56">
        <v>23</v>
      </c>
      <c r="U12" s="57">
        <v>12</v>
      </c>
      <c r="V12" s="58">
        <v>11</v>
      </c>
      <c r="W12" s="56">
        <v>23</v>
      </c>
      <c r="X12" s="57">
        <v>8</v>
      </c>
      <c r="Y12" s="58">
        <v>15</v>
      </c>
      <c r="Z12" s="56">
        <v>11</v>
      </c>
      <c r="AA12" s="57">
        <v>5</v>
      </c>
      <c r="AB12" s="58">
        <v>6</v>
      </c>
      <c r="AC12" s="56">
        <v>19</v>
      </c>
      <c r="AD12" s="57">
        <v>9</v>
      </c>
      <c r="AE12" s="58">
        <v>10</v>
      </c>
      <c r="AF12" s="56">
        <v>25</v>
      </c>
      <c r="AG12" s="57">
        <v>9</v>
      </c>
      <c r="AH12" s="58">
        <v>16</v>
      </c>
      <c r="AI12" s="56">
        <v>18</v>
      </c>
      <c r="AJ12" s="57">
        <v>13</v>
      </c>
      <c r="AK12" s="58">
        <v>5</v>
      </c>
      <c r="AL12" s="44">
        <v>296</v>
      </c>
      <c r="AM12" s="45">
        <v>141</v>
      </c>
      <c r="AN12" s="47">
        <v>155</v>
      </c>
    </row>
    <row r="13" spans="1:40" s="3" customFormat="1" ht="23.25" customHeight="1" x14ac:dyDescent="0.15">
      <c r="A13" s="55" t="s">
        <v>20</v>
      </c>
      <c r="B13" s="56">
        <v>28</v>
      </c>
      <c r="C13" s="57">
        <v>18</v>
      </c>
      <c r="D13" s="58">
        <v>10</v>
      </c>
      <c r="E13" s="56">
        <v>40</v>
      </c>
      <c r="F13" s="57">
        <v>17</v>
      </c>
      <c r="G13" s="58">
        <v>23</v>
      </c>
      <c r="H13" s="56">
        <v>34</v>
      </c>
      <c r="I13" s="57">
        <v>17</v>
      </c>
      <c r="J13" s="58">
        <v>17</v>
      </c>
      <c r="K13" s="56">
        <v>49</v>
      </c>
      <c r="L13" s="57">
        <v>19</v>
      </c>
      <c r="M13" s="58">
        <v>30</v>
      </c>
      <c r="N13" s="56">
        <v>23</v>
      </c>
      <c r="O13" s="57">
        <v>13</v>
      </c>
      <c r="P13" s="58">
        <v>10</v>
      </c>
      <c r="Q13" s="56">
        <v>30</v>
      </c>
      <c r="R13" s="57">
        <v>9</v>
      </c>
      <c r="S13" s="58">
        <v>21</v>
      </c>
      <c r="T13" s="56">
        <v>45</v>
      </c>
      <c r="U13" s="57">
        <v>22</v>
      </c>
      <c r="V13" s="58">
        <v>23</v>
      </c>
      <c r="W13" s="56">
        <v>31</v>
      </c>
      <c r="X13" s="57">
        <v>12</v>
      </c>
      <c r="Y13" s="58">
        <v>19</v>
      </c>
      <c r="Z13" s="56">
        <v>34</v>
      </c>
      <c r="AA13" s="57">
        <v>17</v>
      </c>
      <c r="AB13" s="58">
        <v>17</v>
      </c>
      <c r="AC13" s="56">
        <v>26</v>
      </c>
      <c r="AD13" s="57">
        <v>13</v>
      </c>
      <c r="AE13" s="58">
        <v>13</v>
      </c>
      <c r="AF13" s="56">
        <v>22</v>
      </c>
      <c r="AG13" s="57">
        <v>13</v>
      </c>
      <c r="AH13" s="58">
        <v>9</v>
      </c>
      <c r="AI13" s="56">
        <v>31</v>
      </c>
      <c r="AJ13" s="57">
        <v>14</v>
      </c>
      <c r="AK13" s="58">
        <v>17</v>
      </c>
      <c r="AL13" s="44">
        <v>393</v>
      </c>
      <c r="AM13" s="45">
        <v>184</v>
      </c>
      <c r="AN13" s="47">
        <v>209</v>
      </c>
    </row>
    <row r="14" spans="1:40" s="3" customFormat="1" ht="23.25" customHeight="1" x14ac:dyDescent="0.15">
      <c r="A14" s="59" t="s">
        <v>21</v>
      </c>
      <c r="B14" s="56">
        <v>38</v>
      </c>
      <c r="C14" s="57">
        <v>20</v>
      </c>
      <c r="D14" s="58">
        <v>18</v>
      </c>
      <c r="E14" s="56">
        <v>49</v>
      </c>
      <c r="F14" s="57">
        <v>23</v>
      </c>
      <c r="G14" s="58">
        <v>26</v>
      </c>
      <c r="H14" s="56">
        <v>38</v>
      </c>
      <c r="I14" s="57">
        <v>18</v>
      </c>
      <c r="J14" s="58">
        <v>20</v>
      </c>
      <c r="K14" s="56">
        <v>40</v>
      </c>
      <c r="L14" s="57">
        <v>24</v>
      </c>
      <c r="M14" s="58">
        <v>16</v>
      </c>
      <c r="N14" s="56">
        <v>27</v>
      </c>
      <c r="O14" s="57">
        <v>15</v>
      </c>
      <c r="P14" s="58">
        <v>12</v>
      </c>
      <c r="Q14" s="56">
        <v>30</v>
      </c>
      <c r="R14" s="57">
        <v>16</v>
      </c>
      <c r="S14" s="58">
        <v>14</v>
      </c>
      <c r="T14" s="56">
        <v>24</v>
      </c>
      <c r="U14" s="57">
        <v>14</v>
      </c>
      <c r="V14" s="58">
        <v>10</v>
      </c>
      <c r="W14" s="56">
        <v>32</v>
      </c>
      <c r="X14" s="57">
        <v>17</v>
      </c>
      <c r="Y14" s="58">
        <v>15</v>
      </c>
      <c r="Z14" s="56">
        <v>41</v>
      </c>
      <c r="AA14" s="57">
        <v>15</v>
      </c>
      <c r="AB14" s="58">
        <v>26</v>
      </c>
      <c r="AC14" s="56">
        <v>18</v>
      </c>
      <c r="AD14" s="57">
        <v>11</v>
      </c>
      <c r="AE14" s="58">
        <v>7</v>
      </c>
      <c r="AF14" s="56">
        <v>27</v>
      </c>
      <c r="AG14" s="57">
        <v>10</v>
      </c>
      <c r="AH14" s="58">
        <v>17</v>
      </c>
      <c r="AI14" s="56">
        <v>30</v>
      </c>
      <c r="AJ14" s="57">
        <v>12</v>
      </c>
      <c r="AK14" s="58">
        <v>18</v>
      </c>
      <c r="AL14" s="44">
        <v>394</v>
      </c>
      <c r="AM14" s="45">
        <v>195</v>
      </c>
      <c r="AN14" s="47">
        <v>199</v>
      </c>
    </row>
    <row r="15" spans="1:40" s="3" customFormat="1" ht="23.25" customHeight="1" x14ac:dyDescent="0.15">
      <c r="A15" s="55" t="s">
        <v>22</v>
      </c>
      <c r="B15" s="56">
        <v>43</v>
      </c>
      <c r="C15" s="57">
        <v>18</v>
      </c>
      <c r="D15" s="58">
        <v>25</v>
      </c>
      <c r="E15" s="56">
        <v>42</v>
      </c>
      <c r="F15" s="57">
        <v>12</v>
      </c>
      <c r="G15" s="58">
        <v>30</v>
      </c>
      <c r="H15" s="56">
        <v>36</v>
      </c>
      <c r="I15" s="57">
        <v>12</v>
      </c>
      <c r="J15" s="58">
        <v>24</v>
      </c>
      <c r="K15" s="56">
        <v>46</v>
      </c>
      <c r="L15" s="57">
        <v>23</v>
      </c>
      <c r="M15" s="58">
        <v>23</v>
      </c>
      <c r="N15" s="56">
        <v>34</v>
      </c>
      <c r="O15" s="57">
        <v>16</v>
      </c>
      <c r="P15" s="58">
        <v>18</v>
      </c>
      <c r="Q15" s="56">
        <v>32</v>
      </c>
      <c r="R15" s="57">
        <v>16</v>
      </c>
      <c r="S15" s="58">
        <v>16</v>
      </c>
      <c r="T15" s="56">
        <v>35</v>
      </c>
      <c r="U15" s="57">
        <v>22</v>
      </c>
      <c r="V15" s="58">
        <v>13</v>
      </c>
      <c r="W15" s="56">
        <v>36</v>
      </c>
      <c r="X15" s="57">
        <v>20</v>
      </c>
      <c r="Y15" s="58">
        <v>16</v>
      </c>
      <c r="Z15" s="56">
        <v>25</v>
      </c>
      <c r="AA15" s="57">
        <v>12</v>
      </c>
      <c r="AB15" s="58">
        <v>13</v>
      </c>
      <c r="AC15" s="56">
        <v>37</v>
      </c>
      <c r="AD15" s="57">
        <v>12</v>
      </c>
      <c r="AE15" s="58">
        <v>25</v>
      </c>
      <c r="AF15" s="56">
        <v>36</v>
      </c>
      <c r="AG15" s="57">
        <v>17</v>
      </c>
      <c r="AH15" s="58">
        <v>19</v>
      </c>
      <c r="AI15" s="56">
        <v>29</v>
      </c>
      <c r="AJ15" s="57">
        <v>16</v>
      </c>
      <c r="AK15" s="58">
        <v>13</v>
      </c>
      <c r="AL15" s="44">
        <v>431</v>
      </c>
      <c r="AM15" s="45">
        <v>196</v>
      </c>
      <c r="AN15" s="47">
        <v>235</v>
      </c>
    </row>
    <row r="16" spans="1:40" s="3" customFormat="1" ht="23.25" customHeight="1" x14ac:dyDescent="0.15">
      <c r="A16" s="55" t="s">
        <v>23</v>
      </c>
      <c r="B16" s="56">
        <v>55</v>
      </c>
      <c r="C16" s="57">
        <v>30</v>
      </c>
      <c r="D16" s="58">
        <v>25</v>
      </c>
      <c r="E16" s="56">
        <v>83</v>
      </c>
      <c r="F16" s="57">
        <v>37</v>
      </c>
      <c r="G16" s="58">
        <v>46</v>
      </c>
      <c r="H16" s="56">
        <v>62</v>
      </c>
      <c r="I16" s="57">
        <v>27</v>
      </c>
      <c r="J16" s="58">
        <v>35</v>
      </c>
      <c r="K16" s="56">
        <v>88</v>
      </c>
      <c r="L16" s="57">
        <v>41</v>
      </c>
      <c r="M16" s="58">
        <v>47</v>
      </c>
      <c r="N16" s="56">
        <v>73</v>
      </c>
      <c r="O16" s="57">
        <v>33</v>
      </c>
      <c r="P16" s="58">
        <v>40</v>
      </c>
      <c r="Q16" s="56">
        <v>77</v>
      </c>
      <c r="R16" s="57">
        <v>30</v>
      </c>
      <c r="S16" s="58">
        <v>47</v>
      </c>
      <c r="T16" s="56">
        <v>71</v>
      </c>
      <c r="U16" s="57">
        <v>37</v>
      </c>
      <c r="V16" s="58">
        <v>34</v>
      </c>
      <c r="W16" s="56">
        <v>59</v>
      </c>
      <c r="X16" s="57">
        <v>30</v>
      </c>
      <c r="Y16" s="58">
        <v>29</v>
      </c>
      <c r="Z16" s="56">
        <v>50</v>
      </c>
      <c r="AA16" s="57">
        <v>22</v>
      </c>
      <c r="AB16" s="58">
        <v>28</v>
      </c>
      <c r="AC16" s="56">
        <v>51</v>
      </c>
      <c r="AD16" s="57">
        <v>21</v>
      </c>
      <c r="AE16" s="58">
        <v>30</v>
      </c>
      <c r="AF16" s="56">
        <v>68</v>
      </c>
      <c r="AG16" s="57">
        <v>29</v>
      </c>
      <c r="AH16" s="58">
        <v>39</v>
      </c>
      <c r="AI16" s="56">
        <v>65</v>
      </c>
      <c r="AJ16" s="57">
        <v>25</v>
      </c>
      <c r="AK16" s="58">
        <v>40</v>
      </c>
      <c r="AL16" s="44">
        <v>802</v>
      </c>
      <c r="AM16" s="45">
        <v>362</v>
      </c>
      <c r="AN16" s="47">
        <v>440</v>
      </c>
    </row>
    <row r="17" spans="1:40" s="3" customFormat="1" ht="23.25" customHeight="1" x14ac:dyDescent="0.15">
      <c r="A17" s="59" t="s">
        <v>24</v>
      </c>
      <c r="B17" s="56">
        <v>46</v>
      </c>
      <c r="C17" s="57">
        <v>17</v>
      </c>
      <c r="D17" s="58">
        <v>29</v>
      </c>
      <c r="E17" s="56">
        <v>48</v>
      </c>
      <c r="F17" s="57">
        <v>22</v>
      </c>
      <c r="G17" s="58">
        <v>26</v>
      </c>
      <c r="H17" s="56">
        <v>63</v>
      </c>
      <c r="I17" s="57">
        <v>27</v>
      </c>
      <c r="J17" s="58">
        <v>36</v>
      </c>
      <c r="K17" s="56">
        <v>75</v>
      </c>
      <c r="L17" s="57">
        <v>35</v>
      </c>
      <c r="M17" s="58">
        <v>40</v>
      </c>
      <c r="N17" s="56">
        <v>65</v>
      </c>
      <c r="O17" s="57">
        <v>36</v>
      </c>
      <c r="P17" s="58">
        <v>29</v>
      </c>
      <c r="Q17" s="56">
        <v>46</v>
      </c>
      <c r="R17" s="57">
        <v>27</v>
      </c>
      <c r="S17" s="58">
        <v>19</v>
      </c>
      <c r="T17" s="56">
        <v>49</v>
      </c>
      <c r="U17" s="57">
        <v>23</v>
      </c>
      <c r="V17" s="58">
        <v>26</v>
      </c>
      <c r="W17" s="56">
        <v>54</v>
      </c>
      <c r="X17" s="57">
        <v>25</v>
      </c>
      <c r="Y17" s="58">
        <v>29</v>
      </c>
      <c r="Z17" s="56">
        <v>62</v>
      </c>
      <c r="AA17" s="57">
        <v>30</v>
      </c>
      <c r="AB17" s="58">
        <v>32</v>
      </c>
      <c r="AC17" s="56">
        <v>48</v>
      </c>
      <c r="AD17" s="57">
        <v>18</v>
      </c>
      <c r="AE17" s="58">
        <v>30</v>
      </c>
      <c r="AF17" s="56">
        <v>59</v>
      </c>
      <c r="AG17" s="57">
        <v>29</v>
      </c>
      <c r="AH17" s="58">
        <v>30</v>
      </c>
      <c r="AI17" s="56">
        <v>52</v>
      </c>
      <c r="AJ17" s="57">
        <v>26</v>
      </c>
      <c r="AK17" s="58">
        <v>26</v>
      </c>
      <c r="AL17" s="44">
        <v>667</v>
      </c>
      <c r="AM17" s="45">
        <v>315</v>
      </c>
      <c r="AN17" s="47">
        <v>352</v>
      </c>
    </row>
    <row r="18" spans="1:40" s="3" customFormat="1" ht="23.25" customHeight="1" x14ac:dyDescent="0.15">
      <c r="A18" s="55" t="s">
        <v>25</v>
      </c>
      <c r="B18" s="56">
        <v>46</v>
      </c>
      <c r="C18" s="57">
        <v>18</v>
      </c>
      <c r="D18" s="58">
        <v>28</v>
      </c>
      <c r="E18" s="56">
        <v>45</v>
      </c>
      <c r="F18" s="57">
        <v>22</v>
      </c>
      <c r="G18" s="58">
        <v>23</v>
      </c>
      <c r="H18" s="56">
        <v>47</v>
      </c>
      <c r="I18" s="57">
        <v>22</v>
      </c>
      <c r="J18" s="58">
        <v>25</v>
      </c>
      <c r="K18" s="56">
        <v>50</v>
      </c>
      <c r="L18" s="57">
        <v>20</v>
      </c>
      <c r="M18" s="58">
        <v>30</v>
      </c>
      <c r="N18" s="56">
        <v>43</v>
      </c>
      <c r="O18" s="57">
        <v>19</v>
      </c>
      <c r="P18" s="58">
        <v>24</v>
      </c>
      <c r="Q18" s="56">
        <v>42</v>
      </c>
      <c r="R18" s="57">
        <v>21</v>
      </c>
      <c r="S18" s="58">
        <v>21</v>
      </c>
      <c r="T18" s="56">
        <v>40</v>
      </c>
      <c r="U18" s="57">
        <v>19</v>
      </c>
      <c r="V18" s="58">
        <v>21</v>
      </c>
      <c r="W18" s="56">
        <v>35</v>
      </c>
      <c r="X18" s="57">
        <v>18</v>
      </c>
      <c r="Y18" s="58">
        <v>17</v>
      </c>
      <c r="Z18" s="56">
        <v>34</v>
      </c>
      <c r="AA18" s="57">
        <v>19</v>
      </c>
      <c r="AB18" s="58">
        <v>15</v>
      </c>
      <c r="AC18" s="56">
        <v>32</v>
      </c>
      <c r="AD18" s="57">
        <v>17</v>
      </c>
      <c r="AE18" s="58">
        <v>15</v>
      </c>
      <c r="AF18" s="56">
        <v>25</v>
      </c>
      <c r="AG18" s="57">
        <v>14</v>
      </c>
      <c r="AH18" s="58">
        <v>11</v>
      </c>
      <c r="AI18" s="56">
        <v>33</v>
      </c>
      <c r="AJ18" s="57">
        <v>16</v>
      </c>
      <c r="AK18" s="58">
        <v>17</v>
      </c>
      <c r="AL18" s="44">
        <v>472</v>
      </c>
      <c r="AM18" s="45">
        <v>225</v>
      </c>
      <c r="AN18" s="47">
        <v>247</v>
      </c>
    </row>
    <row r="19" spans="1:40" s="3" customFormat="1" ht="23.25" customHeight="1" x14ac:dyDescent="0.15">
      <c r="A19" s="55" t="s">
        <v>26</v>
      </c>
      <c r="B19" s="56">
        <v>46</v>
      </c>
      <c r="C19" s="57">
        <v>19</v>
      </c>
      <c r="D19" s="58">
        <v>27</v>
      </c>
      <c r="E19" s="56">
        <v>37</v>
      </c>
      <c r="F19" s="57">
        <v>17</v>
      </c>
      <c r="G19" s="58">
        <v>20</v>
      </c>
      <c r="H19" s="56">
        <v>46</v>
      </c>
      <c r="I19" s="57">
        <v>23</v>
      </c>
      <c r="J19" s="58">
        <v>23</v>
      </c>
      <c r="K19" s="56">
        <v>68</v>
      </c>
      <c r="L19" s="57">
        <v>31</v>
      </c>
      <c r="M19" s="58">
        <v>37</v>
      </c>
      <c r="N19" s="56">
        <v>35</v>
      </c>
      <c r="O19" s="57">
        <v>19</v>
      </c>
      <c r="P19" s="58">
        <v>16</v>
      </c>
      <c r="Q19" s="56">
        <v>52</v>
      </c>
      <c r="R19" s="57">
        <v>17</v>
      </c>
      <c r="S19" s="58">
        <v>35</v>
      </c>
      <c r="T19" s="56">
        <v>39</v>
      </c>
      <c r="U19" s="57">
        <v>19</v>
      </c>
      <c r="V19" s="58">
        <v>20</v>
      </c>
      <c r="W19" s="56">
        <v>47</v>
      </c>
      <c r="X19" s="57">
        <v>20</v>
      </c>
      <c r="Y19" s="58">
        <v>27</v>
      </c>
      <c r="Z19" s="56">
        <v>49</v>
      </c>
      <c r="AA19" s="57">
        <v>23</v>
      </c>
      <c r="AB19" s="58">
        <v>26</v>
      </c>
      <c r="AC19" s="56">
        <v>37</v>
      </c>
      <c r="AD19" s="57">
        <v>17</v>
      </c>
      <c r="AE19" s="58">
        <v>20</v>
      </c>
      <c r="AF19" s="56">
        <v>56</v>
      </c>
      <c r="AG19" s="57">
        <v>32</v>
      </c>
      <c r="AH19" s="58">
        <v>24</v>
      </c>
      <c r="AI19" s="56">
        <v>31</v>
      </c>
      <c r="AJ19" s="57">
        <v>15</v>
      </c>
      <c r="AK19" s="58">
        <v>16</v>
      </c>
      <c r="AL19" s="44">
        <v>543</v>
      </c>
      <c r="AM19" s="45">
        <v>252</v>
      </c>
      <c r="AN19" s="47">
        <v>291</v>
      </c>
    </row>
    <row r="20" spans="1:40" s="3" customFormat="1" ht="23.25" customHeight="1" x14ac:dyDescent="0.15">
      <c r="A20" s="55" t="s">
        <v>27</v>
      </c>
      <c r="B20" s="56">
        <v>4</v>
      </c>
      <c r="C20" s="57">
        <v>2</v>
      </c>
      <c r="D20" s="58">
        <v>2</v>
      </c>
      <c r="E20" s="56">
        <v>4</v>
      </c>
      <c r="F20" s="57">
        <v>0</v>
      </c>
      <c r="G20" s="58">
        <v>4</v>
      </c>
      <c r="H20" s="56">
        <v>2</v>
      </c>
      <c r="I20" s="57">
        <v>2</v>
      </c>
      <c r="J20" s="58">
        <v>0</v>
      </c>
      <c r="K20" s="56">
        <v>3</v>
      </c>
      <c r="L20" s="57">
        <v>3</v>
      </c>
      <c r="M20" s="58">
        <v>0</v>
      </c>
      <c r="N20" s="56">
        <v>1</v>
      </c>
      <c r="O20" s="57">
        <v>0</v>
      </c>
      <c r="P20" s="58">
        <v>1</v>
      </c>
      <c r="Q20" s="56">
        <v>4</v>
      </c>
      <c r="R20" s="57">
        <v>3</v>
      </c>
      <c r="S20" s="58">
        <v>1</v>
      </c>
      <c r="T20" s="56">
        <v>3</v>
      </c>
      <c r="U20" s="57">
        <v>2</v>
      </c>
      <c r="V20" s="58">
        <v>1</v>
      </c>
      <c r="W20" s="56">
        <v>2</v>
      </c>
      <c r="X20" s="57">
        <v>1</v>
      </c>
      <c r="Y20" s="58">
        <v>1</v>
      </c>
      <c r="Z20" s="56">
        <v>6</v>
      </c>
      <c r="AA20" s="57">
        <v>4</v>
      </c>
      <c r="AB20" s="58">
        <v>2</v>
      </c>
      <c r="AC20" s="56">
        <v>2</v>
      </c>
      <c r="AD20" s="57">
        <v>0</v>
      </c>
      <c r="AE20" s="58">
        <v>2</v>
      </c>
      <c r="AF20" s="56">
        <v>5</v>
      </c>
      <c r="AG20" s="57">
        <v>2</v>
      </c>
      <c r="AH20" s="58">
        <v>3</v>
      </c>
      <c r="AI20" s="56">
        <v>1</v>
      </c>
      <c r="AJ20" s="57">
        <v>0</v>
      </c>
      <c r="AK20" s="58">
        <v>1</v>
      </c>
      <c r="AL20" s="44">
        <v>37</v>
      </c>
      <c r="AM20" s="45">
        <v>19</v>
      </c>
      <c r="AN20" s="47">
        <v>18</v>
      </c>
    </row>
    <row r="21" spans="1:40" s="3" customFormat="1" ht="23.25" customHeight="1" x14ac:dyDescent="0.15">
      <c r="A21" s="55" t="s">
        <v>28</v>
      </c>
      <c r="B21" s="56">
        <v>22</v>
      </c>
      <c r="C21" s="57">
        <v>10</v>
      </c>
      <c r="D21" s="58">
        <v>12</v>
      </c>
      <c r="E21" s="56">
        <v>31</v>
      </c>
      <c r="F21" s="57">
        <v>15</v>
      </c>
      <c r="G21" s="58">
        <v>16</v>
      </c>
      <c r="H21" s="56">
        <v>34</v>
      </c>
      <c r="I21" s="57">
        <v>16</v>
      </c>
      <c r="J21" s="58">
        <v>18</v>
      </c>
      <c r="K21" s="56">
        <v>26</v>
      </c>
      <c r="L21" s="57">
        <v>13</v>
      </c>
      <c r="M21" s="58">
        <v>13</v>
      </c>
      <c r="N21" s="56">
        <v>33</v>
      </c>
      <c r="O21" s="57">
        <v>21</v>
      </c>
      <c r="P21" s="58">
        <v>12</v>
      </c>
      <c r="Q21" s="56">
        <v>37</v>
      </c>
      <c r="R21" s="57">
        <v>18</v>
      </c>
      <c r="S21" s="58">
        <v>19</v>
      </c>
      <c r="T21" s="56">
        <v>23</v>
      </c>
      <c r="U21" s="57">
        <v>13</v>
      </c>
      <c r="V21" s="58">
        <v>10</v>
      </c>
      <c r="W21" s="56">
        <v>29</v>
      </c>
      <c r="X21" s="57">
        <v>20</v>
      </c>
      <c r="Y21" s="58">
        <v>9</v>
      </c>
      <c r="Z21" s="56">
        <v>17</v>
      </c>
      <c r="AA21" s="57">
        <v>8</v>
      </c>
      <c r="AB21" s="58">
        <v>9</v>
      </c>
      <c r="AC21" s="56">
        <v>26</v>
      </c>
      <c r="AD21" s="57">
        <v>13</v>
      </c>
      <c r="AE21" s="58">
        <v>13</v>
      </c>
      <c r="AF21" s="56">
        <v>22</v>
      </c>
      <c r="AG21" s="57">
        <v>14</v>
      </c>
      <c r="AH21" s="58">
        <v>8</v>
      </c>
      <c r="AI21" s="56">
        <v>27</v>
      </c>
      <c r="AJ21" s="57">
        <v>10</v>
      </c>
      <c r="AK21" s="58">
        <v>17</v>
      </c>
      <c r="AL21" s="44">
        <v>327</v>
      </c>
      <c r="AM21" s="45">
        <v>171</v>
      </c>
      <c r="AN21" s="47">
        <v>156</v>
      </c>
    </row>
    <row r="22" spans="1:40" s="3" customFormat="1" ht="23.25" customHeight="1" x14ac:dyDescent="0.15">
      <c r="A22" s="55" t="s">
        <v>29</v>
      </c>
      <c r="B22" s="56">
        <v>12</v>
      </c>
      <c r="C22" s="57">
        <v>7</v>
      </c>
      <c r="D22" s="58">
        <v>5</v>
      </c>
      <c r="E22" s="56">
        <v>12</v>
      </c>
      <c r="F22" s="57">
        <v>6</v>
      </c>
      <c r="G22" s="58">
        <v>6</v>
      </c>
      <c r="H22" s="56">
        <v>18</v>
      </c>
      <c r="I22" s="57">
        <v>9</v>
      </c>
      <c r="J22" s="58">
        <v>9</v>
      </c>
      <c r="K22" s="56">
        <v>9</v>
      </c>
      <c r="L22" s="57">
        <v>3</v>
      </c>
      <c r="M22" s="58">
        <v>6</v>
      </c>
      <c r="N22" s="56">
        <v>10</v>
      </c>
      <c r="O22" s="57">
        <v>3</v>
      </c>
      <c r="P22" s="58">
        <v>7</v>
      </c>
      <c r="Q22" s="56">
        <v>14</v>
      </c>
      <c r="R22" s="57">
        <v>9</v>
      </c>
      <c r="S22" s="58">
        <v>5</v>
      </c>
      <c r="T22" s="56">
        <v>13</v>
      </c>
      <c r="U22" s="57">
        <v>5</v>
      </c>
      <c r="V22" s="58">
        <v>8</v>
      </c>
      <c r="W22" s="56">
        <v>15</v>
      </c>
      <c r="X22" s="57">
        <v>7</v>
      </c>
      <c r="Y22" s="58">
        <v>8</v>
      </c>
      <c r="Z22" s="56">
        <v>12</v>
      </c>
      <c r="AA22" s="57">
        <v>6</v>
      </c>
      <c r="AB22" s="58">
        <v>6</v>
      </c>
      <c r="AC22" s="56">
        <v>15</v>
      </c>
      <c r="AD22" s="57">
        <v>9</v>
      </c>
      <c r="AE22" s="58">
        <v>6</v>
      </c>
      <c r="AF22" s="56">
        <v>18</v>
      </c>
      <c r="AG22" s="57">
        <v>6</v>
      </c>
      <c r="AH22" s="58">
        <v>12</v>
      </c>
      <c r="AI22" s="56">
        <v>12</v>
      </c>
      <c r="AJ22" s="57">
        <v>7</v>
      </c>
      <c r="AK22" s="58">
        <v>5</v>
      </c>
      <c r="AL22" s="44">
        <v>160</v>
      </c>
      <c r="AM22" s="45">
        <v>77</v>
      </c>
      <c r="AN22" s="47">
        <v>83</v>
      </c>
    </row>
    <row r="23" spans="1:40" s="3" customFormat="1" ht="23.25" customHeight="1" thickBot="1" x14ac:dyDescent="0.2">
      <c r="A23" s="60" t="s">
        <v>30</v>
      </c>
      <c r="B23" s="61">
        <v>19</v>
      </c>
      <c r="C23" s="62">
        <v>10</v>
      </c>
      <c r="D23" s="63">
        <v>9</v>
      </c>
      <c r="E23" s="61">
        <v>19</v>
      </c>
      <c r="F23" s="62">
        <v>11</v>
      </c>
      <c r="G23" s="63">
        <v>8</v>
      </c>
      <c r="H23" s="61">
        <v>22</v>
      </c>
      <c r="I23" s="62">
        <v>12</v>
      </c>
      <c r="J23" s="63">
        <v>10</v>
      </c>
      <c r="K23" s="61">
        <v>26</v>
      </c>
      <c r="L23" s="62">
        <v>18</v>
      </c>
      <c r="M23" s="63">
        <v>8</v>
      </c>
      <c r="N23" s="61">
        <v>19</v>
      </c>
      <c r="O23" s="62">
        <v>12</v>
      </c>
      <c r="P23" s="63">
        <v>7</v>
      </c>
      <c r="Q23" s="61">
        <v>20</v>
      </c>
      <c r="R23" s="62">
        <v>7</v>
      </c>
      <c r="S23" s="63">
        <v>13</v>
      </c>
      <c r="T23" s="61">
        <v>20</v>
      </c>
      <c r="U23" s="62">
        <v>12</v>
      </c>
      <c r="V23" s="63">
        <v>8</v>
      </c>
      <c r="W23" s="61">
        <v>23</v>
      </c>
      <c r="X23" s="62">
        <v>5</v>
      </c>
      <c r="Y23" s="63">
        <v>18</v>
      </c>
      <c r="Z23" s="61">
        <v>14</v>
      </c>
      <c r="AA23" s="62">
        <v>4</v>
      </c>
      <c r="AB23" s="63">
        <v>10</v>
      </c>
      <c r="AC23" s="61">
        <v>22</v>
      </c>
      <c r="AD23" s="62">
        <v>12</v>
      </c>
      <c r="AE23" s="63">
        <v>10</v>
      </c>
      <c r="AF23" s="61">
        <v>19</v>
      </c>
      <c r="AG23" s="62">
        <v>6</v>
      </c>
      <c r="AH23" s="63">
        <v>13</v>
      </c>
      <c r="AI23" s="61">
        <v>20</v>
      </c>
      <c r="AJ23" s="62">
        <v>12</v>
      </c>
      <c r="AK23" s="63">
        <v>8</v>
      </c>
      <c r="AL23" s="64">
        <v>243</v>
      </c>
      <c r="AM23" s="65">
        <v>121</v>
      </c>
      <c r="AN23" s="66">
        <v>122</v>
      </c>
    </row>
  </sheetData>
  <mergeCells count="16">
    <mergeCell ref="AL3:AN3"/>
    <mergeCell ref="A1:L1"/>
    <mergeCell ref="AC2:AN2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</mergeCells>
  <phoneticPr fontId="2"/>
  <pageMargins left="0.82" right="0.19685039370078741" top="0.78740157480314965" bottom="0.59055118110236227" header="0.51181102362204722" footer="0.51181102362204722"/>
  <pageSetup paperSize="9" scale="99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5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294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21941</v>
      </c>
      <c r="C5" s="391">
        <v>10435</v>
      </c>
      <c r="D5" s="392">
        <v>11506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740</v>
      </c>
      <c r="C7" s="399">
        <v>395</v>
      </c>
      <c r="D7" s="400">
        <v>345</v>
      </c>
      <c r="E7" s="398" t="s">
        <v>238</v>
      </c>
      <c r="F7" s="399">
        <v>1037</v>
      </c>
      <c r="G7" s="399">
        <v>522</v>
      </c>
      <c r="H7" s="400">
        <v>515</v>
      </c>
      <c r="I7" s="398" t="s">
        <v>239</v>
      </c>
      <c r="J7" s="399">
        <v>1952</v>
      </c>
      <c r="K7" s="399">
        <v>960</v>
      </c>
      <c r="L7" s="400">
        <v>992</v>
      </c>
    </row>
    <row r="8" spans="1:12" s="82" customFormat="1" ht="15" customHeight="1" x14ac:dyDescent="0.15">
      <c r="A8" s="401">
        <v>0</v>
      </c>
      <c r="B8" s="402">
        <v>153</v>
      </c>
      <c r="C8" s="403">
        <v>86</v>
      </c>
      <c r="D8" s="404">
        <v>67</v>
      </c>
      <c r="E8" s="401">
        <v>35</v>
      </c>
      <c r="F8" s="402">
        <v>193</v>
      </c>
      <c r="G8" s="403">
        <v>92</v>
      </c>
      <c r="H8" s="404">
        <v>101</v>
      </c>
      <c r="I8" s="401">
        <v>70</v>
      </c>
      <c r="J8" s="402">
        <v>434</v>
      </c>
      <c r="K8" s="403">
        <v>219</v>
      </c>
      <c r="L8" s="404">
        <v>215</v>
      </c>
    </row>
    <row r="9" spans="1:12" s="82" customFormat="1" ht="15" customHeight="1" x14ac:dyDescent="0.15">
      <c r="A9" s="405">
        <v>1</v>
      </c>
      <c r="B9" s="406">
        <v>123</v>
      </c>
      <c r="C9" s="407">
        <v>66</v>
      </c>
      <c r="D9" s="408">
        <v>57</v>
      </c>
      <c r="E9" s="405">
        <v>36</v>
      </c>
      <c r="F9" s="406">
        <v>216</v>
      </c>
      <c r="G9" s="407">
        <v>105</v>
      </c>
      <c r="H9" s="408">
        <v>111</v>
      </c>
      <c r="I9" s="405">
        <v>71</v>
      </c>
      <c r="J9" s="406">
        <v>463</v>
      </c>
      <c r="K9" s="407">
        <v>226</v>
      </c>
      <c r="L9" s="408">
        <v>237</v>
      </c>
    </row>
    <row r="10" spans="1:12" s="82" customFormat="1" ht="15" customHeight="1" x14ac:dyDescent="0.15">
      <c r="A10" s="405">
        <v>2</v>
      </c>
      <c r="B10" s="406">
        <v>145</v>
      </c>
      <c r="C10" s="407">
        <v>68</v>
      </c>
      <c r="D10" s="408">
        <v>77</v>
      </c>
      <c r="E10" s="405">
        <v>37</v>
      </c>
      <c r="F10" s="406">
        <v>204</v>
      </c>
      <c r="G10" s="407">
        <v>107</v>
      </c>
      <c r="H10" s="408">
        <v>97</v>
      </c>
      <c r="I10" s="405">
        <v>72</v>
      </c>
      <c r="J10" s="406">
        <v>460</v>
      </c>
      <c r="K10" s="407">
        <v>234</v>
      </c>
      <c r="L10" s="408">
        <v>226</v>
      </c>
    </row>
    <row r="11" spans="1:12" s="82" customFormat="1" ht="15" customHeight="1" x14ac:dyDescent="0.15">
      <c r="A11" s="405">
        <v>3</v>
      </c>
      <c r="B11" s="406">
        <v>147</v>
      </c>
      <c r="C11" s="407">
        <v>74</v>
      </c>
      <c r="D11" s="408">
        <v>73</v>
      </c>
      <c r="E11" s="405">
        <v>38</v>
      </c>
      <c r="F11" s="406">
        <v>189</v>
      </c>
      <c r="G11" s="407">
        <v>112</v>
      </c>
      <c r="H11" s="408">
        <v>77</v>
      </c>
      <c r="I11" s="405">
        <v>73</v>
      </c>
      <c r="J11" s="406">
        <v>370</v>
      </c>
      <c r="K11" s="407">
        <v>178</v>
      </c>
      <c r="L11" s="408">
        <v>192</v>
      </c>
    </row>
    <row r="12" spans="1:12" s="82" customFormat="1" ht="15" customHeight="1" x14ac:dyDescent="0.15">
      <c r="A12" s="409">
        <v>4</v>
      </c>
      <c r="B12" s="410">
        <v>172</v>
      </c>
      <c r="C12" s="411">
        <v>101</v>
      </c>
      <c r="D12" s="412">
        <v>71</v>
      </c>
      <c r="E12" s="409">
        <v>39</v>
      </c>
      <c r="F12" s="410">
        <v>235</v>
      </c>
      <c r="G12" s="411">
        <v>106</v>
      </c>
      <c r="H12" s="412">
        <v>129</v>
      </c>
      <c r="I12" s="409">
        <v>74</v>
      </c>
      <c r="J12" s="410">
        <v>225</v>
      </c>
      <c r="K12" s="411">
        <v>103</v>
      </c>
      <c r="L12" s="412">
        <v>122</v>
      </c>
    </row>
    <row r="13" spans="1:12" s="82" customFormat="1" ht="15" customHeight="1" x14ac:dyDescent="0.15">
      <c r="A13" s="398" t="s">
        <v>240</v>
      </c>
      <c r="B13" s="399">
        <v>808</v>
      </c>
      <c r="C13" s="399">
        <v>419</v>
      </c>
      <c r="D13" s="400">
        <v>389</v>
      </c>
      <c r="E13" s="398" t="s">
        <v>241</v>
      </c>
      <c r="F13" s="399">
        <v>1231</v>
      </c>
      <c r="G13" s="399">
        <v>639</v>
      </c>
      <c r="H13" s="400">
        <v>592</v>
      </c>
      <c r="I13" s="398" t="s">
        <v>242</v>
      </c>
      <c r="J13" s="399">
        <v>1468</v>
      </c>
      <c r="K13" s="399">
        <v>626</v>
      </c>
      <c r="L13" s="400">
        <v>842</v>
      </c>
    </row>
    <row r="14" spans="1:12" s="82" customFormat="1" ht="15" customHeight="1" x14ac:dyDescent="0.15">
      <c r="A14" s="401">
        <v>5</v>
      </c>
      <c r="B14" s="402">
        <v>148</v>
      </c>
      <c r="C14" s="403">
        <v>86</v>
      </c>
      <c r="D14" s="404">
        <v>62</v>
      </c>
      <c r="E14" s="401">
        <v>40</v>
      </c>
      <c r="F14" s="402">
        <v>218</v>
      </c>
      <c r="G14" s="403">
        <v>107</v>
      </c>
      <c r="H14" s="404">
        <v>111</v>
      </c>
      <c r="I14" s="401">
        <v>75</v>
      </c>
      <c r="J14" s="402">
        <v>270</v>
      </c>
      <c r="K14" s="403">
        <v>115</v>
      </c>
      <c r="L14" s="404">
        <v>155</v>
      </c>
    </row>
    <row r="15" spans="1:12" s="82" customFormat="1" ht="15" customHeight="1" x14ac:dyDescent="0.15">
      <c r="A15" s="405">
        <v>6</v>
      </c>
      <c r="B15" s="406">
        <v>162</v>
      </c>
      <c r="C15" s="407">
        <v>77</v>
      </c>
      <c r="D15" s="408">
        <v>85</v>
      </c>
      <c r="E15" s="405">
        <v>41</v>
      </c>
      <c r="F15" s="406">
        <v>249</v>
      </c>
      <c r="G15" s="407">
        <v>140</v>
      </c>
      <c r="H15" s="408">
        <v>109</v>
      </c>
      <c r="I15" s="405">
        <v>76</v>
      </c>
      <c r="J15" s="406">
        <v>299</v>
      </c>
      <c r="K15" s="407">
        <v>124</v>
      </c>
      <c r="L15" s="408">
        <v>175</v>
      </c>
    </row>
    <row r="16" spans="1:12" s="82" customFormat="1" ht="15" customHeight="1" x14ac:dyDescent="0.15">
      <c r="A16" s="405">
        <v>7</v>
      </c>
      <c r="B16" s="406">
        <v>177</v>
      </c>
      <c r="C16" s="407">
        <v>87</v>
      </c>
      <c r="D16" s="408">
        <v>90</v>
      </c>
      <c r="E16" s="405">
        <v>42</v>
      </c>
      <c r="F16" s="406">
        <v>236</v>
      </c>
      <c r="G16" s="407">
        <v>112</v>
      </c>
      <c r="H16" s="408">
        <v>124</v>
      </c>
      <c r="I16" s="405">
        <v>77</v>
      </c>
      <c r="J16" s="406">
        <v>278</v>
      </c>
      <c r="K16" s="407">
        <v>112</v>
      </c>
      <c r="L16" s="408">
        <v>166</v>
      </c>
    </row>
    <row r="17" spans="1:12" s="82" customFormat="1" ht="15" customHeight="1" x14ac:dyDescent="0.15">
      <c r="A17" s="405">
        <v>8</v>
      </c>
      <c r="B17" s="406">
        <v>148</v>
      </c>
      <c r="C17" s="407">
        <v>78</v>
      </c>
      <c r="D17" s="408">
        <v>70</v>
      </c>
      <c r="E17" s="405">
        <v>43</v>
      </c>
      <c r="F17" s="406">
        <v>246</v>
      </c>
      <c r="G17" s="407">
        <v>135</v>
      </c>
      <c r="H17" s="408">
        <v>111</v>
      </c>
      <c r="I17" s="405">
        <v>78</v>
      </c>
      <c r="J17" s="406">
        <v>286</v>
      </c>
      <c r="K17" s="407">
        <v>125</v>
      </c>
      <c r="L17" s="408">
        <v>161</v>
      </c>
    </row>
    <row r="18" spans="1:12" s="82" customFormat="1" ht="15" customHeight="1" x14ac:dyDescent="0.15">
      <c r="A18" s="409">
        <v>9</v>
      </c>
      <c r="B18" s="410">
        <v>173</v>
      </c>
      <c r="C18" s="411">
        <v>91</v>
      </c>
      <c r="D18" s="412">
        <v>82</v>
      </c>
      <c r="E18" s="409">
        <v>44</v>
      </c>
      <c r="F18" s="410">
        <v>282</v>
      </c>
      <c r="G18" s="411">
        <v>145</v>
      </c>
      <c r="H18" s="412">
        <v>137</v>
      </c>
      <c r="I18" s="409">
        <v>79</v>
      </c>
      <c r="J18" s="410">
        <v>335</v>
      </c>
      <c r="K18" s="411">
        <v>150</v>
      </c>
      <c r="L18" s="412">
        <v>185</v>
      </c>
    </row>
    <row r="19" spans="1:12" s="82" customFormat="1" ht="15" customHeight="1" x14ac:dyDescent="0.15">
      <c r="A19" s="398" t="s">
        <v>243</v>
      </c>
      <c r="B19" s="399">
        <v>852</v>
      </c>
      <c r="C19" s="399">
        <v>462</v>
      </c>
      <c r="D19" s="400">
        <v>390</v>
      </c>
      <c r="E19" s="398" t="s">
        <v>244</v>
      </c>
      <c r="F19" s="399">
        <v>1274</v>
      </c>
      <c r="G19" s="399">
        <v>667</v>
      </c>
      <c r="H19" s="400">
        <v>607</v>
      </c>
      <c r="I19" s="398" t="s">
        <v>245</v>
      </c>
      <c r="J19" s="399">
        <v>1356</v>
      </c>
      <c r="K19" s="399">
        <v>506</v>
      </c>
      <c r="L19" s="400">
        <v>850</v>
      </c>
    </row>
    <row r="20" spans="1:12" s="82" customFormat="1" ht="15" customHeight="1" x14ac:dyDescent="0.15">
      <c r="A20" s="401">
        <v>10</v>
      </c>
      <c r="B20" s="402">
        <v>155</v>
      </c>
      <c r="C20" s="403">
        <v>77</v>
      </c>
      <c r="D20" s="404">
        <v>78</v>
      </c>
      <c r="E20" s="401">
        <v>45</v>
      </c>
      <c r="F20" s="402">
        <v>262</v>
      </c>
      <c r="G20" s="403">
        <v>143</v>
      </c>
      <c r="H20" s="404">
        <v>119</v>
      </c>
      <c r="I20" s="401">
        <v>80</v>
      </c>
      <c r="J20" s="402">
        <v>256</v>
      </c>
      <c r="K20" s="403">
        <v>102</v>
      </c>
      <c r="L20" s="404">
        <v>154</v>
      </c>
    </row>
    <row r="21" spans="1:12" s="82" customFormat="1" ht="15" customHeight="1" x14ac:dyDescent="0.15">
      <c r="A21" s="405">
        <v>11</v>
      </c>
      <c r="B21" s="406">
        <v>162</v>
      </c>
      <c r="C21" s="407">
        <v>99</v>
      </c>
      <c r="D21" s="408">
        <v>63</v>
      </c>
      <c r="E21" s="405">
        <v>46</v>
      </c>
      <c r="F21" s="406">
        <v>247</v>
      </c>
      <c r="G21" s="407">
        <v>123</v>
      </c>
      <c r="H21" s="408">
        <v>124</v>
      </c>
      <c r="I21" s="405">
        <v>81</v>
      </c>
      <c r="J21" s="406">
        <v>256</v>
      </c>
      <c r="K21" s="407">
        <v>96</v>
      </c>
      <c r="L21" s="408">
        <v>160</v>
      </c>
    </row>
    <row r="22" spans="1:12" s="82" customFormat="1" ht="15" customHeight="1" x14ac:dyDescent="0.15">
      <c r="A22" s="405">
        <v>12</v>
      </c>
      <c r="B22" s="406">
        <v>185</v>
      </c>
      <c r="C22" s="407">
        <v>94</v>
      </c>
      <c r="D22" s="408">
        <v>91</v>
      </c>
      <c r="E22" s="405">
        <v>47</v>
      </c>
      <c r="F22" s="406">
        <v>244</v>
      </c>
      <c r="G22" s="407">
        <v>134</v>
      </c>
      <c r="H22" s="408">
        <v>110</v>
      </c>
      <c r="I22" s="405">
        <v>82</v>
      </c>
      <c r="J22" s="406">
        <v>316</v>
      </c>
      <c r="K22" s="407">
        <v>108</v>
      </c>
      <c r="L22" s="408">
        <v>208</v>
      </c>
    </row>
    <row r="23" spans="1:12" s="82" customFormat="1" ht="15" customHeight="1" x14ac:dyDescent="0.15">
      <c r="A23" s="405">
        <v>13</v>
      </c>
      <c r="B23" s="406">
        <v>165</v>
      </c>
      <c r="C23" s="407">
        <v>90</v>
      </c>
      <c r="D23" s="408">
        <v>75</v>
      </c>
      <c r="E23" s="405">
        <v>48</v>
      </c>
      <c r="F23" s="406">
        <v>243</v>
      </c>
      <c r="G23" s="407">
        <v>130</v>
      </c>
      <c r="H23" s="408">
        <v>113</v>
      </c>
      <c r="I23" s="405">
        <v>83</v>
      </c>
      <c r="J23" s="406">
        <v>261</v>
      </c>
      <c r="K23" s="407">
        <v>99</v>
      </c>
      <c r="L23" s="408">
        <v>162</v>
      </c>
    </row>
    <row r="24" spans="1:12" s="82" customFormat="1" ht="15" customHeight="1" x14ac:dyDescent="0.15">
      <c r="A24" s="409">
        <v>14</v>
      </c>
      <c r="B24" s="410">
        <v>185</v>
      </c>
      <c r="C24" s="411">
        <v>102</v>
      </c>
      <c r="D24" s="412">
        <v>83</v>
      </c>
      <c r="E24" s="409">
        <v>49</v>
      </c>
      <c r="F24" s="410">
        <v>278</v>
      </c>
      <c r="G24" s="411">
        <v>137</v>
      </c>
      <c r="H24" s="412">
        <v>141</v>
      </c>
      <c r="I24" s="409">
        <v>84</v>
      </c>
      <c r="J24" s="410">
        <v>267</v>
      </c>
      <c r="K24" s="411">
        <v>101</v>
      </c>
      <c r="L24" s="412">
        <v>166</v>
      </c>
    </row>
    <row r="25" spans="1:12" s="82" customFormat="1" ht="15" customHeight="1" x14ac:dyDescent="0.15">
      <c r="A25" s="398" t="s">
        <v>246</v>
      </c>
      <c r="B25" s="399">
        <v>870</v>
      </c>
      <c r="C25" s="399">
        <v>453</v>
      </c>
      <c r="D25" s="400">
        <v>417</v>
      </c>
      <c r="E25" s="398" t="s">
        <v>247</v>
      </c>
      <c r="F25" s="399">
        <v>1161</v>
      </c>
      <c r="G25" s="399">
        <v>583</v>
      </c>
      <c r="H25" s="400">
        <v>578</v>
      </c>
      <c r="I25" s="398" t="s">
        <v>248</v>
      </c>
      <c r="J25" s="399">
        <v>1082</v>
      </c>
      <c r="K25" s="399">
        <v>378</v>
      </c>
      <c r="L25" s="400">
        <v>704</v>
      </c>
    </row>
    <row r="26" spans="1:12" s="82" customFormat="1" ht="15" customHeight="1" x14ac:dyDescent="0.15">
      <c r="A26" s="401">
        <v>15</v>
      </c>
      <c r="B26" s="402">
        <v>158</v>
      </c>
      <c r="C26" s="403">
        <v>87</v>
      </c>
      <c r="D26" s="404">
        <v>71</v>
      </c>
      <c r="E26" s="401">
        <v>50</v>
      </c>
      <c r="F26" s="402">
        <v>259</v>
      </c>
      <c r="G26" s="403">
        <v>134</v>
      </c>
      <c r="H26" s="404">
        <v>125</v>
      </c>
      <c r="I26" s="401">
        <v>85</v>
      </c>
      <c r="J26" s="402">
        <v>279</v>
      </c>
      <c r="K26" s="403">
        <v>101</v>
      </c>
      <c r="L26" s="404">
        <v>178</v>
      </c>
    </row>
    <row r="27" spans="1:12" s="82" customFormat="1" ht="15" customHeight="1" x14ac:dyDescent="0.15">
      <c r="A27" s="405">
        <v>16</v>
      </c>
      <c r="B27" s="406">
        <v>180</v>
      </c>
      <c r="C27" s="407">
        <v>99</v>
      </c>
      <c r="D27" s="408">
        <v>81</v>
      </c>
      <c r="E27" s="405">
        <v>51</v>
      </c>
      <c r="F27" s="406">
        <v>240</v>
      </c>
      <c r="G27" s="407">
        <v>122</v>
      </c>
      <c r="H27" s="408">
        <v>118</v>
      </c>
      <c r="I27" s="405">
        <v>86</v>
      </c>
      <c r="J27" s="406">
        <v>211</v>
      </c>
      <c r="K27" s="407">
        <v>77</v>
      </c>
      <c r="L27" s="408">
        <v>134</v>
      </c>
    </row>
    <row r="28" spans="1:12" s="82" customFormat="1" ht="15" customHeight="1" x14ac:dyDescent="0.15">
      <c r="A28" s="405">
        <v>17</v>
      </c>
      <c r="B28" s="406">
        <v>183</v>
      </c>
      <c r="C28" s="407">
        <v>97</v>
      </c>
      <c r="D28" s="408">
        <v>86</v>
      </c>
      <c r="E28" s="405">
        <v>52</v>
      </c>
      <c r="F28" s="406">
        <v>237</v>
      </c>
      <c r="G28" s="407">
        <v>115</v>
      </c>
      <c r="H28" s="408">
        <v>122</v>
      </c>
      <c r="I28" s="405">
        <v>87</v>
      </c>
      <c r="J28" s="406">
        <v>228</v>
      </c>
      <c r="K28" s="407">
        <v>80</v>
      </c>
      <c r="L28" s="408">
        <v>148</v>
      </c>
    </row>
    <row r="29" spans="1:12" s="82" customFormat="1" ht="15" customHeight="1" x14ac:dyDescent="0.15">
      <c r="A29" s="405">
        <v>18</v>
      </c>
      <c r="B29" s="406">
        <v>158</v>
      </c>
      <c r="C29" s="407">
        <v>83</v>
      </c>
      <c r="D29" s="408">
        <v>75</v>
      </c>
      <c r="E29" s="405">
        <v>53</v>
      </c>
      <c r="F29" s="406">
        <v>249</v>
      </c>
      <c r="G29" s="407">
        <v>122</v>
      </c>
      <c r="H29" s="408">
        <v>127</v>
      </c>
      <c r="I29" s="405">
        <v>88</v>
      </c>
      <c r="J29" s="406">
        <v>219</v>
      </c>
      <c r="K29" s="407">
        <v>76</v>
      </c>
      <c r="L29" s="408">
        <v>143</v>
      </c>
    </row>
    <row r="30" spans="1:12" s="82" customFormat="1" ht="15" customHeight="1" x14ac:dyDescent="0.15">
      <c r="A30" s="409">
        <v>19</v>
      </c>
      <c r="B30" s="410">
        <v>191</v>
      </c>
      <c r="C30" s="411">
        <v>87</v>
      </c>
      <c r="D30" s="412">
        <v>104</v>
      </c>
      <c r="E30" s="409">
        <v>54</v>
      </c>
      <c r="F30" s="410">
        <v>176</v>
      </c>
      <c r="G30" s="411">
        <v>90</v>
      </c>
      <c r="H30" s="412">
        <v>86</v>
      </c>
      <c r="I30" s="409">
        <v>89</v>
      </c>
      <c r="J30" s="410">
        <v>145</v>
      </c>
      <c r="K30" s="411">
        <v>44</v>
      </c>
      <c r="L30" s="412">
        <v>101</v>
      </c>
    </row>
    <row r="31" spans="1:12" s="82" customFormat="1" ht="15" customHeight="1" x14ac:dyDescent="0.15">
      <c r="A31" s="398" t="s">
        <v>249</v>
      </c>
      <c r="B31" s="399">
        <v>863</v>
      </c>
      <c r="C31" s="399">
        <v>418</v>
      </c>
      <c r="D31" s="400">
        <v>445</v>
      </c>
      <c r="E31" s="398" t="s">
        <v>250</v>
      </c>
      <c r="F31" s="399">
        <v>1276</v>
      </c>
      <c r="G31" s="399">
        <v>645</v>
      </c>
      <c r="H31" s="400">
        <v>631</v>
      </c>
      <c r="I31" s="398" t="s">
        <v>251</v>
      </c>
      <c r="J31" s="399">
        <v>619</v>
      </c>
      <c r="K31" s="399">
        <v>191</v>
      </c>
      <c r="L31" s="400">
        <v>428</v>
      </c>
    </row>
    <row r="32" spans="1:12" s="82" customFormat="1" ht="15" customHeight="1" x14ac:dyDescent="0.15">
      <c r="A32" s="401">
        <v>20</v>
      </c>
      <c r="B32" s="402">
        <v>220</v>
      </c>
      <c r="C32" s="403">
        <v>107</v>
      </c>
      <c r="D32" s="404">
        <v>113</v>
      </c>
      <c r="E32" s="401">
        <v>55</v>
      </c>
      <c r="F32" s="402">
        <v>234</v>
      </c>
      <c r="G32" s="403">
        <v>121</v>
      </c>
      <c r="H32" s="404">
        <v>113</v>
      </c>
      <c r="I32" s="401">
        <v>90</v>
      </c>
      <c r="J32" s="402">
        <v>165</v>
      </c>
      <c r="K32" s="403">
        <v>60</v>
      </c>
      <c r="L32" s="404">
        <v>105</v>
      </c>
    </row>
    <row r="33" spans="1:12" s="82" customFormat="1" ht="15" customHeight="1" x14ac:dyDescent="0.15">
      <c r="A33" s="405">
        <v>21</v>
      </c>
      <c r="B33" s="406">
        <v>202</v>
      </c>
      <c r="C33" s="407">
        <v>86</v>
      </c>
      <c r="D33" s="408">
        <v>116</v>
      </c>
      <c r="E33" s="405">
        <v>56</v>
      </c>
      <c r="F33" s="406">
        <v>270</v>
      </c>
      <c r="G33" s="407">
        <v>134</v>
      </c>
      <c r="H33" s="408">
        <v>136</v>
      </c>
      <c r="I33" s="405">
        <v>91</v>
      </c>
      <c r="J33" s="406">
        <v>146</v>
      </c>
      <c r="K33" s="407">
        <v>44</v>
      </c>
      <c r="L33" s="408">
        <v>102</v>
      </c>
    </row>
    <row r="34" spans="1:12" s="82" customFormat="1" ht="15" customHeight="1" x14ac:dyDescent="0.15">
      <c r="A34" s="405">
        <v>22</v>
      </c>
      <c r="B34" s="406">
        <v>204</v>
      </c>
      <c r="C34" s="407">
        <v>108</v>
      </c>
      <c r="D34" s="408">
        <v>96</v>
      </c>
      <c r="E34" s="405">
        <v>57</v>
      </c>
      <c r="F34" s="406">
        <v>252</v>
      </c>
      <c r="G34" s="407">
        <v>134</v>
      </c>
      <c r="H34" s="408">
        <v>118</v>
      </c>
      <c r="I34" s="405">
        <v>92</v>
      </c>
      <c r="J34" s="406">
        <v>134</v>
      </c>
      <c r="K34" s="407">
        <v>40</v>
      </c>
      <c r="L34" s="408">
        <v>94</v>
      </c>
    </row>
    <row r="35" spans="1:12" s="82" customFormat="1" ht="15" customHeight="1" x14ac:dyDescent="0.15">
      <c r="A35" s="405">
        <v>23</v>
      </c>
      <c r="B35" s="406">
        <v>135</v>
      </c>
      <c r="C35" s="407">
        <v>64</v>
      </c>
      <c r="D35" s="408">
        <v>71</v>
      </c>
      <c r="E35" s="405">
        <v>58</v>
      </c>
      <c r="F35" s="406">
        <v>257</v>
      </c>
      <c r="G35" s="407">
        <v>126</v>
      </c>
      <c r="H35" s="408">
        <v>131</v>
      </c>
      <c r="I35" s="405">
        <v>93</v>
      </c>
      <c r="J35" s="406">
        <v>86</v>
      </c>
      <c r="K35" s="407">
        <v>29</v>
      </c>
      <c r="L35" s="408">
        <v>57</v>
      </c>
    </row>
    <row r="36" spans="1:12" s="82" customFormat="1" ht="15" customHeight="1" x14ac:dyDescent="0.15">
      <c r="A36" s="409">
        <v>24</v>
      </c>
      <c r="B36" s="410">
        <v>102</v>
      </c>
      <c r="C36" s="411">
        <v>53</v>
      </c>
      <c r="D36" s="412">
        <v>49</v>
      </c>
      <c r="E36" s="409">
        <v>59</v>
      </c>
      <c r="F36" s="410">
        <v>263</v>
      </c>
      <c r="G36" s="411">
        <v>130</v>
      </c>
      <c r="H36" s="412">
        <v>133</v>
      </c>
      <c r="I36" s="409">
        <v>94</v>
      </c>
      <c r="J36" s="410">
        <v>88</v>
      </c>
      <c r="K36" s="411">
        <v>18</v>
      </c>
      <c r="L36" s="412">
        <v>70</v>
      </c>
    </row>
    <row r="37" spans="1:12" s="82" customFormat="1" ht="15" customHeight="1" x14ac:dyDescent="0.15">
      <c r="A37" s="398" t="s">
        <v>252</v>
      </c>
      <c r="B37" s="399">
        <v>673</v>
      </c>
      <c r="C37" s="399">
        <v>332</v>
      </c>
      <c r="D37" s="400">
        <v>341</v>
      </c>
      <c r="E37" s="398" t="s">
        <v>253</v>
      </c>
      <c r="F37" s="399">
        <v>1560</v>
      </c>
      <c r="G37" s="399">
        <v>773</v>
      </c>
      <c r="H37" s="400">
        <v>787</v>
      </c>
      <c r="I37" s="398" t="s">
        <v>254</v>
      </c>
      <c r="J37" s="399">
        <v>178</v>
      </c>
      <c r="K37" s="399">
        <v>38</v>
      </c>
      <c r="L37" s="400">
        <v>140</v>
      </c>
    </row>
    <row r="38" spans="1:12" s="82" customFormat="1" ht="15" customHeight="1" x14ac:dyDescent="0.15">
      <c r="A38" s="401">
        <v>25</v>
      </c>
      <c r="B38" s="402">
        <v>89</v>
      </c>
      <c r="C38" s="403">
        <v>46</v>
      </c>
      <c r="D38" s="404">
        <v>43</v>
      </c>
      <c r="E38" s="401">
        <v>60</v>
      </c>
      <c r="F38" s="402">
        <v>296</v>
      </c>
      <c r="G38" s="403">
        <v>147</v>
      </c>
      <c r="H38" s="404">
        <v>149</v>
      </c>
      <c r="I38" s="401">
        <v>95</v>
      </c>
      <c r="J38" s="402">
        <v>76</v>
      </c>
      <c r="K38" s="403">
        <v>18</v>
      </c>
      <c r="L38" s="404">
        <v>58</v>
      </c>
    </row>
    <row r="39" spans="1:12" s="82" customFormat="1" ht="15" customHeight="1" x14ac:dyDescent="0.15">
      <c r="A39" s="405">
        <v>26</v>
      </c>
      <c r="B39" s="406">
        <v>142</v>
      </c>
      <c r="C39" s="407">
        <v>74</v>
      </c>
      <c r="D39" s="408">
        <v>68</v>
      </c>
      <c r="E39" s="405">
        <v>61</v>
      </c>
      <c r="F39" s="406">
        <v>336</v>
      </c>
      <c r="G39" s="407">
        <v>169</v>
      </c>
      <c r="H39" s="408">
        <v>167</v>
      </c>
      <c r="I39" s="405">
        <v>96</v>
      </c>
      <c r="J39" s="406">
        <v>50</v>
      </c>
      <c r="K39" s="407">
        <v>12</v>
      </c>
      <c r="L39" s="408">
        <v>38</v>
      </c>
    </row>
    <row r="40" spans="1:12" s="82" customFormat="1" ht="15" customHeight="1" x14ac:dyDescent="0.15">
      <c r="A40" s="405">
        <v>27</v>
      </c>
      <c r="B40" s="406">
        <v>159</v>
      </c>
      <c r="C40" s="407">
        <v>83</v>
      </c>
      <c r="D40" s="408">
        <v>76</v>
      </c>
      <c r="E40" s="405">
        <v>62</v>
      </c>
      <c r="F40" s="406">
        <v>313</v>
      </c>
      <c r="G40" s="407">
        <v>158</v>
      </c>
      <c r="H40" s="408">
        <v>155</v>
      </c>
      <c r="I40" s="405">
        <v>97</v>
      </c>
      <c r="J40" s="406">
        <v>20</v>
      </c>
      <c r="K40" s="407">
        <v>5</v>
      </c>
      <c r="L40" s="408">
        <v>15</v>
      </c>
    </row>
    <row r="41" spans="1:12" s="82" customFormat="1" ht="15" customHeight="1" x14ac:dyDescent="0.15">
      <c r="A41" s="405">
        <v>28</v>
      </c>
      <c r="B41" s="406">
        <v>141</v>
      </c>
      <c r="C41" s="407">
        <v>70</v>
      </c>
      <c r="D41" s="408">
        <v>71</v>
      </c>
      <c r="E41" s="405">
        <v>63</v>
      </c>
      <c r="F41" s="406">
        <v>297</v>
      </c>
      <c r="G41" s="407">
        <v>140</v>
      </c>
      <c r="H41" s="408">
        <v>157</v>
      </c>
      <c r="I41" s="405">
        <v>98</v>
      </c>
      <c r="J41" s="406">
        <v>22</v>
      </c>
      <c r="K41" s="407">
        <v>3</v>
      </c>
      <c r="L41" s="408">
        <v>19</v>
      </c>
    </row>
    <row r="42" spans="1:12" s="82" customFormat="1" ht="15" customHeight="1" x14ac:dyDescent="0.15">
      <c r="A42" s="409">
        <v>29</v>
      </c>
      <c r="B42" s="410">
        <v>142</v>
      </c>
      <c r="C42" s="411">
        <v>59</v>
      </c>
      <c r="D42" s="412">
        <v>83</v>
      </c>
      <c r="E42" s="409">
        <v>64</v>
      </c>
      <c r="F42" s="410">
        <v>318</v>
      </c>
      <c r="G42" s="411">
        <v>159</v>
      </c>
      <c r="H42" s="412">
        <v>159</v>
      </c>
      <c r="I42" s="409">
        <v>99</v>
      </c>
      <c r="J42" s="410">
        <v>10</v>
      </c>
      <c r="K42" s="411">
        <v>0</v>
      </c>
      <c r="L42" s="412">
        <v>10</v>
      </c>
    </row>
    <row r="43" spans="1:12" s="82" customFormat="1" ht="15" customHeight="1" x14ac:dyDescent="0.15">
      <c r="A43" s="398" t="s">
        <v>255</v>
      </c>
      <c r="B43" s="399">
        <v>894</v>
      </c>
      <c r="C43" s="399">
        <v>425</v>
      </c>
      <c r="D43" s="400">
        <v>469</v>
      </c>
      <c r="E43" s="398" t="s">
        <v>256</v>
      </c>
      <c r="F43" s="399">
        <v>1880</v>
      </c>
      <c r="G43" s="399">
        <v>914</v>
      </c>
      <c r="H43" s="400">
        <v>966</v>
      </c>
      <c r="I43" s="401" t="s">
        <v>257</v>
      </c>
      <c r="J43" s="402">
        <v>14</v>
      </c>
      <c r="K43" s="402">
        <v>2</v>
      </c>
      <c r="L43" s="479">
        <v>12</v>
      </c>
    </row>
    <row r="44" spans="1:12" s="82" customFormat="1" ht="15" customHeight="1" x14ac:dyDescent="0.15">
      <c r="A44" s="401">
        <v>30</v>
      </c>
      <c r="B44" s="402">
        <v>167</v>
      </c>
      <c r="C44" s="403">
        <v>86</v>
      </c>
      <c r="D44" s="404">
        <v>81</v>
      </c>
      <c r="E44" s="401">
        <v>65</v>
      </c>
      <c r="F44" s="402">
        <v>330</v>
      </c>
      <c r="G44" s="403">
        <v>151</v>
      </c>
      <c r="H44" s="404">
        <v>179</v>
      </c>
      <c r="I44" s="405" t="s">
        <v>285</v>
      </c>
      <c r="J44" s="406">
        <v>153</v>
      </c>
      <c r="K44" s="406">
        <v>87</v>
      </c>
      <c r="L44" s="480">
        <v>66</v>
      </c>
    </row>
    <row r="45" spans="1:12" s="82" customFormat="1" ht="15" customHeight="1" x14ac:dyDescent="0.15">
      <c r="A45" s="405">
        <v>31</v>
      </c>
      <c r="B45" s="406">
        <v>169</v>
      </c>
      <c r="C45" s="407">
        <v>76</v>
      </c>
      <c r="D45" s="408">
        <v>93</v>
      </c>
      <c r="E45" s="405">
        <v>66</v>
      </c>
      <c r="F45" s="406">
        <v>350</v>
      </c>
      <c r="G45" s="407">
        <v>169</v>
      </c>
      <c r="H45" s="408">
        <v>181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166</v>
      </c>
      <c r="C46" s="407">
        <v>78</v>
      </c>
      <c r="D46" s="408">
        <v>88</v>
      </c>
      <c r="E46" s="405">
        <v>67</v>
      </c>
      <c r="F46" s="406">
        <v>356</v>
      </c>
      <c r="G46" s="407">
        <v>176</v>
      </c>
      <c r="H46" s="408">
        <v>180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209</v>
      </c>
      <c r="C47" s="407">
        <v>97</v>
      </c>
      <c r="D47" s="408">
        <v>112</v>
      </c>
      <c r="E47" s="405">
        <v>68</v>
      </c>
      <c r="F47" s="406">
        <v>387</v>
      </c>
      <c r="G47" s="407">
        <v>184</v>
      </c>
      <c r="H47" s="408">
        <v>203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183</v>
      </c>
      <c r="C48" s="411">
        <v>88</v>
      </c>
      <c r="D48" s="412">
        <v>95</v>
      </c>
      <c r="E48" s="409">
        <v>69</v>
      </c>
      <c r="F48" s="410">
        <v>457</v>
      </c>
      <c r="G48" s="411">
        <v>234</v>
      </c>
      <c r="H48" s="412">
        <v>223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2400</v>
      </c>
      <c r="C52" s="484">
        <v>1276</v>
      </c>
      <c r="D52" s="485">
        <v>1124</v>
      </c>
      <c r="E52" s="413" t="s">
        <v>260</v>
      </c>
      <c r="F52" s="414">
        <v>10839</v>
      </c>
      <c r="G52" s="484">
        <v>5457</v>
      </c>
      <c r="H52" s="485">
        <v>5382</v>
      </c>
      <c r="I52" s="413" t="s">
        <v>261</v>
      </c>
      <c r="J52" s="414">
        <v>8549</v>
      </c>
      <c r="K52" s="484">
        <v>3615</v>
      </c>
      <c r="L52" s="485">
        <v>4934</v>
      </c>
    </row>
    <row r="53" spans="1:12" s="534" customFormat="1" ht="15" customHeight="1" x14ac:dyDescent="0.15">
      <c r="A53" s="533" t="s">
        <v>306</v>
      </c>
      <c r="B53" s="433">
        <f>B52/(B5-J44)</f>
        <v>0.11015237745548008</v>
      </c>
      <c r="C53" s="433">
        <f>C52/(C5-K44)</f>
        <v>0.12330885195206803</v>
      </c>
      <c r="D53" s="434">
        <f>D52/(D5-L44)</f>
        <v>9.8251748251748247E-2</v>
      </c>
      <c r="E53" s="533" t="s">
        <v>306</v>
      </c>
      <c r="F53" s="433">
        <f>F52/(B5-J44)</f>
        <v>0.49747567468331194</v>
      </c>
      <c r="G53" s="433">
        <f>G52/(C5-K44)</f>
        <v>0.52734827986084265</v>
      </c>
      <c r="H53" s="434">
        <f>H52/(D5-L44)</f>
        <v>0.47045454545454546</v>
      </c>
      <c r="I53" s="533" t="s">
        <v>306</v>
      </c>
      <c r="J53" s="433">
        <f>J52/(B5-J44)</f>
        <v>0.39237194786120799</v>
      </c>
      <c r="K53" s="433">
        <f>K52/(C5-K44)</f>
        <v>0.34934286818708932</v>
      </c>
      <c r="L53" s="434">
        <f>L52/(D5-L44)</f>
        <v>0.43129370629370628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8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295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27958</v>
      </c>
      <c r="C5" s="391">
        <v>13490</v>
      </c>
      <c r="D5" s="392">
        <v>14468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868</v>
      </c>
      <c r="C7" s="399">
        <v>438</v>
      </c>
      <c r="D7" s="400">
        <v>430</v>
      </c>
      <c r="E7" s="398" t="s">
        <v>238</v>
      </c>
      <c r="F7" s="399">
        <v>1443</v>
      </c>
      <c r="G7" s="399">
        <v>764</v>
      </c>
      <c r="H7" s="400">
        <v>679</v>
      </c>
      <c r="I7" s="398" t="s">
        <v>239</v>
      </c>
      <c r="J7" s="399">
        <v>2405</v>
      </c>
      <c r="K7" s="399">
        <v>1201</v>
      </c>
      <c r="L7" s="400">
        <v>1204</v>
      </c>
    </row>
    <row r="8" spans="1:12" s="82" customFormat="1" ht="15" customHeight="1" x14ac:dyDescent="0.15">
      <c r="A8" s="401">
        <v>0</v>
      </c>
      <c r="B8" s="402">
        <v>135</v>
      </c>
      <c r="C8" s="403">
        <v>64</v>
      </c>
      <c r="D8" s="404">
        <v>71</v>
      </c>
      <c r="E8" s="401">
        <v>35</v>
      </c>
      <c r="F8" s="402">
        <v>254</v>
      </c>
      <c r="G8" s="403">
        <v>129</v>
      </c>
      <c r="H8" s="404">
        <v>125</v>
      </c>
      <c r="I8" s="401">
        <v>70</v>
      </c>
      <c r="J8" s="402">
        <v>517</v>
      </c>
      <c r="K8" s="403">
        <v>260</v>
      </c>
      <c r="L8" s="404">
        <v>257</v>
      </c>
    </row>
    <row r="9" spans="1:12" s="82" customFormat="1" ht="15" customHeight="1" x14ac:dyDescent="0.15">
      <c r="A9" s="405">
        <v>1</v>
      </c>
      <c r="B9" s="406">
        <v>149</v>
      </c>
      <c r="C9" s="407">
        <v>80</v>
      </c>
      <c r="D9" s="408">
        <v>69</v>
      </c>
      <c r="E9" s="405">
        <v>36</v>
      </c>
      <c r="F9" s="406">
        <v>271</v>
      </c>
      <c r="G9" s="407">
        <v>145</v>
      </c>
      <c r="H9" s="408">
        <v>126</v>
      </c>
      <c r="I9" s="405">
        <v>71</v>
      </c>
      <c r="J9" s="406">
        <v>565</v>
      </c>
      <c r="K9" s="407">
        <v>287</v>
      </c>
      <c r="L9" s="408">
        <v>278</v>
      </c>
    </row>
    <row r="10" spans="1:12" s="82" customFormat="1" ht="15" customHeight="1" x14ac:dyDescent="0.15">
      <c r="A10" s="405">
        <v>2</v>
      </c>
      <c r="B10" s="406">
        <v>196</v>
      </c>
      <c r="C10" s="407">
        <v>93</v>
      </c>
      <c r="D10" s="408">
        <v>103</v>
      </c>
      <c r="E10" s="405">
        <v>37</v>
      </c>
      <c r="F10" s="406">
        <v>318</v>
      </c>
      <c r="G10" s="407">
        <v>167</v>
      </c>
      <c r="H10" s="408">
        <v>151</v>
      </c>
      <c r="I10" s="405">
        <v>72</v>
      </c>
      <c r="J10" s="406">
        <v>529</v>
      </c>
      <c r="K10" s="407">
        <v>259</v>
      </c>
      <c r="L10" s="408">
        <v>270</v>
      </c>
    </row>
    <row r="11" spans="1:12" s="82" customFormat="1" ht="15" customHeight="1" x14ac:dyDescent="0.15">
      <c r="A11" s="405">
        <v>3</v>
      </c>
      <c r="B11" s="406">
        <v>180</v>
      </c>
      <c r="C11" s="407">
        <v>89</v>
      </c>
      <c r="D11" s="408">
        <v>91</v>
      </c>
      <c r="E11" s="405">
        <v>38</v>
      </c>
      <c r="F11" s="406">
        <v>283</v>
      </c>
      <c r="G11" s="407">
        <v>159</v>
      </c>
      <c r="H11" s="408">
        <v>124</v>
      </c>
      <c r="I11" s="405">
        <v>73</v>
      </c>
      <c r="J11" s="406">
        <v>530</v>
      </c>
      <c r="K11" s="407">
        <v>266</v>
      </c>
      <c r="L11" s="408">
        <v>264</v>
      </c>
    </row>
    <row r="12" spans="1:12" s="82" customFormat="1" ht="15" customHeight="1" x14ac:dyDescent="0.15">
      <c r="A12" s="409">
        <v>4</v>
      </c>
      <c r="B12" s="410">
        <v>208</v>
      </c>
      <c r="C12" s="411">
        <v>112</v>
      </c>
      <c r="D12" s="412">
        <v>96</v>
      </c>
      <c r="E12" s="409">
        <v>39</v>
      </c>
      <c r="F12" s="410">
        <v>317</v>
      </c>
      <c r="G12" s="411">
        <v>164</v>
      </c>
      <c r="H12" s="412">
        <v>153</v>
      </c>
      <c r="I12" s="409">
        <v>74</v>
      </c>
      <c r="J12" s="410">
        <v>264</v>
      </c>
      <c r="K12" s="411">
        <v>129</v>
      </c>
      <c r="L12" s="412">
        <v>135</v>
      </c>
    </row>
    <row r="13" spans="1:12" s="82" customFormat="1" ht="15" customHeight="1" x14ac:dyDescent="0.15">
      <c r="A13" s="398" t="s">
        <v>240</v>
      </c>
      <c r="B13" s="399">
        <v>996</v>
      </c>
      <c r="C13" s="399">
        <v>517</v>
      </c>
      <c r="D13" s="400">
        <v>479</v>
      </c>
      <c r="E13" s="398" t="s">
        <v>241</v>
      </c>
      <c r="F13" s="399">
        <v>1660</v>
      </c>
      <c r="G13" s="399">
        <v>874</v>
      </c>
      <c r="H13" s="400">
        <v>786</v>
      </c>
      <c r="I13" s="398" t="s">
        <v>242</v>
      </c>
      <c r="J13" s="399">
        <v>1813</v>
      </c>
      <c r="K13" s="399">
        <v>802</v>
      </c>
      <c r="L13" s="400">
        <v>1011</v>
      </c>
    </row>
    <row r="14" spans="1:12" s="82" customFormat="1" ht="15" customHeight="1" x14ac:dyDescent="0.15">
      <c r="A14" s="401">
        <v>5</v>
      </c>
      <c r="B14" s="402">
        <v>178</v>
      </c>
      <c r="C14" s="403">
        <v>87</v>
      </c>
      <c r="D14" s="404">
        <v>91</v>
      </c>
      <c r="E14" s="401">
        <v>40</v>
      </c>
      <c r="F14" s="402">
        <v>315</v>
      </c>
      <c r="G14" s="403">
        <v>162</v>
      </c>
      <c r="H14" s="404">
        <v>153</v>
      </c>
      <c r="I14" s="401">
        <v>75</v>
      </c>
      <c r="J14" s="402">
        <v>299</v>
      </c>
      <c r="K14" s="403">
        <v>133</v>
      </c>
      <c r="L14" s="404">
        <v>166</v>
      </c>
    </row>
    <row r="15" spans="1:12" s="82" customFormat="1" ht="15" customHeight="1" x14ac:dyDescent="0.15">
      <c r="A15" s="405">
        <v>6</v>
      </c>
      <c r="B15" s="406">
        <v>202</v>
      </c>
      <c r="C15" s="407">
        <v>108</v>
      </c>
      <c r="D15" s="408">
        <v>94</v>
      </c>
      <c r="E15" s="405">
        <v>41</v>
      </c>
      <c r="F15" s="406">
        <v>335</v>
      </c>
      <c r="G15" s="407">
        <v>185</v>
      </c>
      <c r="H15" s="408">
        <v>150</v>
      </c>
      <c r="I15" s="405">
        <v>76</v>
      </c>
      <c r="J15" s="406">
        <v>385</v>
      </c>
      <c r="K15" s="407">
        <v>160</v>
      </c>
      <c r="L15" s="408">
        <v>225</v>
      </c>
    </row>
    <row r="16" spans="1:12" s="82" customFormat="1" ht="15" customHeight="1" x14ac:dyDescent="0.15">
      <c r="A16" s="405">
        <v>7</v>
      </c>
      <c r="B16" s="406">
        <v>196</v>
      </c>
      <c r="C16" s="407">
        <v>101</v>
      </c>
      <c r="D16" s="408">
        <v>95</v>
      </c>
      <c r="E16" s="405">
        <v>42</v>
      </c>
      <c r="F16" s="406">
        <v>345</v>
      </c>
      <c r="G16" s="407">
        <v>189</v>
      </c>
      <c r="H16" s="408">
        <v>156</v>
      </c>
      <c r="I16" s="405">
        <v>77</v>
      </c>
      <c r="J16" s="406">
        <v>397</v>
      </c>
      <c r="K16" s="407">
        <v>183</v>
      </c>
      <c r="L16" s="408">
        <v>214</v>
      </c>
    </row>
    <row r="17" spans="1:12" s="82" customFormat="1" ht="15" customHeight="1" x14ac:dyDescent="0.15">
      <c r="A17" s="405">
        <v>8</v>
      </c>
      <c r="B17" s="406">
        <v>213</v>
      </c>
      <c r="C17" s="407">
        <v>111</v>
      </c>
      <c r="D17" s="408">
        <v>102</v>
      </c>
      <c r="E17" s="405">
        <v>43</v>
      </c>
      <c r="F17" s="406">
        <v>336</v>
      </c>
      <c r="G17" s="407">
        <v>171</v>
      </c>
      <c r="H17" s="408">
        <v>165</v>
      </c>
      <c r="I17" s="405">
        <v>78</v>
      </c>
      <c r="J17" s="406">
        <v>362</v>
      </c>
      <c r="K17" s="407">
        <v>168</v>
      </c>
      <c r="L17" s="408">
        <v>194</v>
      </c>
    </row>
    <row r="18" spans="1:12" s="82" customFormat="1" ht="15" customHeight="1" x14ac:dyDescent="0.15">
      <c r="A18" s="409">
        <v>9</v>
      </c>
      <c r="B18" s="410">
        <v>207</v>
      </c>
      <c r="C18" s="411">
        <v>110</v>
      </c>
      <c r="D18" s="412">
        <v>97</v>
      </c>
      <c r="E18" s="409">
        <v>44</v>
      </c>
      <c r="F18" s="410">
        <v>329</v>
      </c>
      <c r="G18" s="411">
        <v>167</v>
      </c>
      <c r="H18" s="412">
        <v>162</v>
      </c>
      <c r="I18" s="409">
        <v>79</v>
      </c>
      <c r="J18" s="410">
        <v>370</v>
      </c>
      <c r="K18" s="411">
        <v>158</v>
      </c>
      <c r="L18" s="412">
        <v>212</v>
      </c>
    </row>
    <row r="19" spans="1:12" s="82" customFormat="1" ht="15" customHeight="1" x14ac:dyDescent="0.15">
      <c r="A19" s="398" t="s">
        <v>243</v>
      </c>
      <c r="B19" s="399">
        <v>1204</v>
      </c>
      <c r="C19" s="399">
        <v>628</v>
      </c>
      <c r="D19" s="400">
        <v>576</v>
      </c>
      <c r="E19" s="398" t="s">
        <v>244</v>
      </c>
      <c r="F19" s="399">
        <v>1734</v>
      </c>
      <c r="G19" s="399">
        <v>881</v>
      </c>
      <c r="H19" s="400">
        <v>853</v>
      </c>
      <c r="I19" s="398" t="s">
        <v>245</v>
      </c>
      <c r="J19" s="399">
        <v>1588</v>
      </c>
      <c r="K19" s="399">
        <v>620</v>
      </c>
      <c r="L19" s="400">
        <v>968</v>
      </c>
    </row>
    <row r="20" spans="1:12" s="82" customFormat="1" ht="15" customHeight="1" x14ac:dyDescent="0.15">
      <c r="A20" s="401">
        <v>10</v>
      </c>
      <c r="B20" s="402">
        <v>234</v>
      </c>
      <c r="C20" s="403">
        <v>129</v>
      </c>
      <c r="D20" s="404">
        <v>105</v>
      </c>
      <c r="E20" s="401">
        <v>45</v>
      </c>
      <c r="F20" s="402">
        <v>344</v>
      </c>
      <c r="G20" s="403">
        <v>175</v>
      </c>
      <c r="H20" s="404">
        <v>169</v>
      </c>
      <c r="I20" s="401">
        <v>80</v>
      </c>
      <c r="J20" s="402">
        <v>311</v>
      </c>
      <c r="K20" s="403">
        <v>123</v>
      </c>
      <c r="L20" s="404">
        <v>188</v>
      </c>
    </row>
    <row r="21" spans="1:12" s="82" customFormat="1" ht="15" customHeight="1" x14ac:dyDescent="0.15">
      <c r="A21" s="405">
        <v>11</v>
      </c>
      <c r="B21" s="406">
        <v>247</v>
      </c>
      <c r="C21" s="407">
        <v>131</v>
      </c>
      <c r="D21" s="408">
        <v>116</v>
      </c>
      <c r="E21" s="405">
        <v>46</v>
      </c>
      <c r="F21" s="406">
        <v>345</v>
      </c>
      <c r="G21" s="407">
        <v>163</v>
      </c>
      <c r="H21" s="408">
        <v>182</v>
      </c>
      <c r="I21" s="405">
        <v>81</v>
      </c>
      <c r="J21" s="406">
        <v>286</v>
      </c>
      <c r="K21" s="407">
        <v>113</v>
      </c>
      <c r="L21" s="408">
        <v>173</v>
      </c>
    </row>
    <row r="22" spans="1:12" s="82" customFormat="1" ht="15" customHeight="1" x14ac:dyDescent="0.15">
      <c r="A22" s="405">
        <v>12</v>
      </c>
      <c r="B22" s="406">
        <v>248</v>
      </c>
      <c r="C22" s="407">
        <v>131</v>
      </c>
      <c r="D22" s="408">
        <v>117</v>
      </c>
      <c r="E22" s="405">
        <v>47</v>
      </c>
      <c r="F22" s="406">
        <v>352</v>
      </c>
      <c r="G22" s="407">
        <v>174</v>
      </c>
      <c r="H22" s="408">
        <v>178</v>
      </c>
      <c r="I22" s="405">
        <v>82</v>
      </c>
      <c r="J22" s="406">
        <v>321</v>
      </c>
      <c r="K22" s="407">
        <v>124</v>
      </c>
      <c r="L22" s="408">
        <v>197</v>
      </c>
    </row>
    <row r="23" spans="1:12" s="82" customFormat="1" ht="15" customHeight="1" x14ac:dyDescent="0.15">
      <c r="A23" s="405">
        <v>13</v>
      </c>
      <c r="B23" s="406">
        <v>260</v>
      </c>
      <c r="C23" s="407">
        <v>129</v>
      </c>
      <c r="D23" s="408">
        <v>131</v>
      </c>
      <c r="E23" s="405">
        <v>48</v>
      </c>
      <c r="F23" s="406">
        <v>389</v>
      </c>
      <c r="G23" s="407">
        <v>202</v>
      </c>
      <c r="H23" s="408">
        <v>187</v>
      </c>
      <c r="I23" s="405">
        <v>83</v>
      </c>
      <c r="J23" s="406">
        <v>372</v>
      </c>
      <c r="K23" s="407">
        <v>145</v>
      </c>
      <c r="L23" s="408">
        <v>227</v>
      </c>
    </row>
    <row r="24" spans="1:12" s="82" customFormat="1" ht="15" customHeight="1" x14ac:dyDescent="0.15">
      <c r="A24" s="409">
        <v>14</v>
      </c>
      <c r="B24" s="410">
        <v>215</v>
      </c>
      <c r="C24" s="411">
        <v>108</v>
      </c>
      <c r="D24" s="412">
        <v>107</v>
      </c>
      <c r="E24" s="409">
        <v>49</v>
      </c>
      <c r="F24" s="410">
        <v>304</v>
      </c>
      <c r="G24" s="411">
        <v>167</v>
      </c>
      <c r="H24" s="412">
        <v>137</v>
      </c>
      <c r="I24" s="409">
        <v>84</v>
      </c>
      <c r="J24" s="410">
        <v>298</v>
      </c>
      <c r="K24" s="411">
        <v>115</v>
      </c>
      <c r="L24" s="412">
        <v>183</v>
      </c>
    </row>
    <row r="25" spans="1:12" s="82" customFormat="1" ht="15" customHeight="1" x14ac:dyDescent="0.15">
      <c r="A25" s="398" t="s">
        <v>246</v>
      </c>
      <c r="B25" s="399">
        <v>1170</v>
      </c>
      <c r="C25" s="399">
        <v>601</v>
      </c>
      <c r="D25" s="400">
        <v>569</v>
      </c>
      <c r="E25" s="398" t="s">
        <v>247</v>
      </c>
      <c r="F25" s="399">
        <v>1533</v>
      </c>
      <c r="G25" s="399">
        <v>744</v>
      </c>
      <c r="H25" s="400">
        <v>789</v>
      </c>
      <c r="I25" s="398" t="s">
        <v>248</v>
      </c>
      <c r="J25" s="399">
        <v>1331</v>
      </c>
      <c r="K25" s="399">
        <v>479</v>
      </c>
      <c r="L25" s="400">
        <v>852</v>
      </c>
    </row>
    <row r="26" spans="1:12" s="82" customFormat="1" ht="15" customHeight="1" x14ac:dyDescent="0.15">
      <c r="A26" s="401">
        <v>15</v>
      </c>
      <c r="B26" s="402">
        <v>242</v>
      </c>
      <c r="C26" s="403">
        <v>125</v>
      </c>
      <c r="D26" s="404">
        <v>117</v>
      </c>
      <c r="E26" s="401">
        <v>50</v>
      </c>
      <c r="F26" s="402">
        <v>292</v>
      </c>
      <c r="G26" s="403">
        <v>150</v>
      </c>
      <c r="H26" s="404">
        <v>142</v>
      </c>
      <c r="I26" s="401">
        <v>85</v>
      </c>
      <c r="J26" s="402">
        <v>318</v>
      </c>
      <c r="K26" s="403">
        <v>126</v>
      </c>
      <c r="L26" s="404">
        <v>192</v>
      </c>
    </row>
    <row r="27" spans="1:12" s="82" customFormat="1" ht="15" customHeight="1" x14ac:dyDescent="0.15">
      <c r="A27" s="405">
        <v>16</v>
      </c>
      <c r="B27" s="406">
        <v>215</v>
      </c>
      <c r="C27" s="407">
        <v>105</v>
      </c>
      <c r="D27" s="408">
        <v>110</v>
      </c>
      <c r="E27" s="405">
        <v>51</v>
      </c>
      <c r="F27" s="406">
        <v>331</v>
      </c>
      <c r="G27" s="407">
        <v>162</v>
      </c>
      <c r="H27" s="408">
        <v>169</v>
      </c>
      <c r="I27" s="405">
        <v>86</v>
      </c>
      <c r="J27" s="406">
        <v>269</v>
      </c>
      <c r="K27" s="407">
        <v>118</v>
      </c>
      <c r="L27" s="408">
        <v>151</v>
      </c>
    </row>
    <row r="28" spans="1:12" s="82" customFormat="1" ht="15" customHeight="1" x14ac:dyDescent="0.15">
      <c r="A28" s="405">
        <v>17</v>
      </c>
      <c r="B28" s="406">
        <v>231</v>
      </c>
      <c r="C28" s="407">
        <v>131</v>
      </c>
      <c r="D28" s="408">
        <v>100</v>
      </c>
      <c r="E28" s="405">
        <v>52</v>
      </c>
      <c r="F28" s="406">
        <v>324</v>
      </c>
      <c r="G28" s="407">
        <v>158</v>
      </c>
      <c r="H28" s="408">
        <v>166</v>
      </c>
      <c r="I28" s="405">
        <v>87</v>
      </c>
      <c r="J28" s="406">
        <v>279</v>
      </c>
      <c r="K28" s="407">
        <v>89</v>
      </c>
      <c r="L28" s="408">
        <v>190</v>
      </c>
    </row>
    <row r="29" spans="1:12" s="82" customFormat="1" ht="15" customHeight="1" x14ac:dyDescent="0.15">
      <c r="A29" s="405">
        <v>18</v>
      </c>
      <c r="B29" s="406">
        <v>237</v>
      </c>
      <c r="C29" s="407">
        <v>118</v>
      </c>
      <c r="D29" s="408">
        <v>119</v>
      </c>
      <c r="E29" s="405">
        <v>53</v>
      </c>
      <c r="F29" s="406">
        <v>335</v>
      </c>
      <c r="G29" s="407">
        <v>164</v>
      </c>
      <c r="H29" s="408">
        <v>171</v>
      </c>
      <c r="I29" s="405">
        <v>88</v>
      </c>
      <c r="J29" s="406">
        <v>233</v>
      </c>
      <c r="K29" s="407">
        <v>82</v>
      </c>
      <c r="L29" s="408">
        <v>151</v>
      </c>
    </row>
    <row r="30" spans="1:12" s="82" customFormat="1" ht="15" customHeight="1" x14ac:dyDescent="0.15">
      <c r="A30" s="409">
        <v>19</v>
      </c>
      <c r="B30" s="410">
        <v>245</v>
      </c>
      <c r="C30" s="411">
        <v>122</v>
      </c>
      <c r="D30" s="412">
        <v>123</v>
      </c>
      <c r="E30" s="409">
        <v>54</v>
      </c>
      <c r="F30" s="410">
        <v>251</v>
      </c>
      <c r="G30" s="411">
        <v>110</v>
      </c>
      <c r="H30" s="412">
        <v>141</v>
      </c>
      <c r="I30" s="409">
        <v>89</v>
      </c>
      <c r="J30" s="410">
        <v>232</v>
      </c>
      <c r="K30" s="411">
        <v>64</v>
      </c>
      <c r="L30" s="412">
        <v>168</v>
      </c>
    </row>
    <row r="31" spans="1:12" s="82" customFormat="1" ht="15" customHeight="1" x14ac:dyDescent="0.15">
      <c r="A31" s="398" t="s">
        <v>249</v>
      </c>
      <c r="B31" s="399">
        <v>1011</v>
      </c>
      <c r="C31" s="399">
        <v>507</v>
      </c>
      <c r="D31" s="400">
        <v>504</v>
      </c>
      <c r="E31" s="398" t="s">
        <v>250</v>
      </c>
      <c r="F31" s="399">
        <v>1608</v>
      </c>
      <c r="G31" s="399">
        <v>787</v>
      </c>
      <c r="H31" s="400">
        <v>821</v>
      </c>
      <c r="I31" s="398" t="s">
        <v>251</v>
      </c>
      <c r="J31" s="399">
        <v>769</v>
      </c>
      <c r="K31" s="399">
        <v>205</v>
      </c>
      <c r="L31" s="400">
        <v>564</v>
      </c>
    </row>
    <row r="32" spans="1:12" s="82" customFormat="1" ht="15" customHeight="1" x14ac:dyDescent="0.15">
      <c r="A32" s="401">
        <v>20</v>
      </c>
      <c r="B32" s="402">
        <v>251</v>
      </c>
      <c r="C32" s="403">
        <v>127</v>
      </c>
      <c r="D32" s="404">
        <v>124</v>
      </c>
      <c r="E32" s="401">
        <v>55</v>
      </c>
      <c r="F32" s="402">
        <v>342</v>
      </c>
      <c r="G32" s="403">
        <v>158</v>
      </c>
      <c r="H32" s="404">
        <v>184</v>
      </c>
      <c r="I32" s="401">
        <v>90</v>
      </c>
      <c r="J32" s="402">
        <v>228</v>
      </c>
      <c r="K32" s="403">
        <v>75</v>
      </c>
      <c r="L32" s="404">
        <v>153</v>
      </c>
    </row>
    <row r="33" spans="1:12" s="82" customFormat="1" ht="15" customHeight="1" x14ac:dyDescent="0.15">
      <c r="A33" s="405">
        <v>21</v>
      </c>
      <c r="B33" s="406">
        <v>247</v>
      </c>
      <c r="C33" s="407">
        <v>119</v>
      </c>
      <c r="D33" s="408">
        <v>128</v>
      </c>
      <c r="E33" s="405">
        <v>56</v>
      </c>
      <c r="F33" s="406">
        <v>361</v>
      </c>
      <c r="G33" s="407">
        <v>193</v>
      </c>
      <c r="H33" s="408">
        <v>168</v>
      </c>
      <c r="I33" s="405">
        <v>91</v>
      </c>
      <c r="J33" s="406">
        <v>161</v>
      </c>
      <c r="K33" s="407">
        <v>40</v>
      </c>
      <c r="L33" s="408">
        <v>121</v>
      </c>
    </row>
    <row r="34" spans="1:12" s="82" customFormat="1" ht="15" customHeight="1" x14ac:dyDescent="0.15">
      <c r="A34" s="405">
        <v>22</v>
      </c>
      <c r="B34" s="406">
        <v>196</v>
      </c>
      <c r="C34" s="407">
        <v>95</v>
      </c>
      <c r="D34" s="408">
        <v>101</v>
      </c>
      <c r="E34" s="405">
        <v>57</v>
      </c>
      <c r="F34" s="406">
        <v>283</v>
      </c>
      <c r="G34" s="407">
        <v>138</v>
      </c>
      <c r="H34" s="408">
        <v>145</v>
      </c>
      <c r="I34" s="405">
        <v>92</v>
      </c>
      <c r="J34" s="406">
        <v>155</v>
      </c>
      <c r="K34" s="407">
        <v>41</v>
      </c>
      <c r="L34" s="408">
        <v>114</v>
      </c>
    </row>
    <row r="35" spans="1:12" s="82" customFormat="1" ht="15" customHeight="1" x14ac:dyDescent="0.15">
      <c r="A35" s="405">
        <v>23</v>
      </c>
      <c r="B35" s="406">
        <v>172</v>
      </c>
      <c r="C35" s="407">
        <v>92</v>
      </c>
      <c r="D35" s="408">
        <v>80</v>
      </c>
      <c r="E35" s="405">
        <v>58</v>
      </c>
      <c r="F35" s="406">
        <v>313</v>
      </c>
      <c r="G35" s="407">
        <v>155</v>
      </c>
      <c r="H35" s="408">
        <v>158</v>
      </c>
      <c r="I35" s="405">
        <v>93</v>
      </c>
      <c r="J35" s="406">
        <v>106</v>
      </c>
      <c r="K35" s="407">
        <v>21</v>
      </c>
      <c r="L35" s="408">
        <v>85</v>
      </c>
    </row>
    <row r="36" spans="1:12" s="82" customFormat="1" ht="15" customHeight="1" x14ac:dyDescent="0.15">
      <c r="A36" s="409">
        <v>24</v>
      </c>
      <c r="B36" s="410">
        <v>145</v>
      </c>
      <c r="C36" s="411">
        <v>74</v>
      </c>
      <c r="D36" s="412">
        <v>71</v>
      </c>
      <c r="E36" s="409">
        <v>59</v>
      </c>
      <c r="F36" s="410">
        <v>309</v>
      </c>
      <c r="G36" s="411">
        <v>143</v>
      </c>
      <c r="H36" s="412">
        <v>166</v>
      </c>
      <c r="I36" s="409">
        <v>94</v>
      </c>
      <c r="J36" s="410">
        <v>119</v>
      </c>
      <c r="K36" s="411">
        <v>28</v>
      </c>
      <c r="L36" s="412">
        <v>91</v>
      </c>
    </row>
    <row r="37" spans="1:12" s="82" customFormat="1" ht="15" customHeight="1" x14ac:dyDescent="0.15">
      <c r="A37" s="398" t="s">
        <v>252</v>
      </c>
      <c r="B37" s="399">
        <v>864</v>
      </c>
      <c r="C37" s="399">
        <v>501</v>
      </c>
      <c r="D37" s="400">
        <v>363</v>
      </c>
      <c r="E37" s="398" t="s">
        <v>253</v>
      </c>
      <c r="F37" s="399">
        <v>1959</v>
      </c>
      <c r="G37" s="399">
        <v>980</v>
      </c>
      <c r="H37" s="400">
        <v>979</v>
      </c>
      <c r="I37" s="398" t="s">
        <v>254</v>
      </c>
      <c r="J37" s="399">
        <v>259</v>
      </c>
      <c r="K37" s="399">
        <v>52</v>
      </c>
      <c r="L37" s="400">
        <v>207</v>
      </c>
    </row>
    <row r="38" spans="1:12" s="82" customFormat="1" ht="15" customHeight="1" x14ac:dyDescent="0.15">
      <c r="A38" s="401">
        <v>25</v>
      </c>
      <c r="B38" s="402">
        <v>149</v>
      </c>
      <c r="C38" s="403">
        <v>89</v>
      </c>
      <c r="D38" s="404">
        <v>60</v>
      </c>
      <c r="E38" s="401">
        <v>60</v>
      </c>
      <c r="F38" s="402">
        <v>380</v>
      </c>
      <c r="G38" s="403">
        <v>186</v>
      </c>
      <c r="H38" s="404">
        <v>194</v>
      </c>
      <c r="I38" s="401">
        <v>95</v>
      </c>
      <c r="J38" s="402">
        <v>92</v>
      </c>
      <c r="K38" s="403">
        <v>13</v>
      </c>
      <c r="L38" s="404">
        <v>79</v>
      </c>
    </row>
    <row r="39" spans="1:12" s="82" customFormat="1" ht="15" customHeight="1" x14ac:dyDescent="0.15">
      <c r="A39" s="405">
        <v>26</v>
      </c>
      <c r="B39" s="406">
        <v>159</v>
      </c>
      <c r="C39" s="407">
        <v>94</v>
      </c>
      <c r="D39" s="408">
        <v>65</v>
      </c>
      <c r="E39" s="405">
        <v>61</v>
      </c>
      <c r="F39" s="406">
        <v>392</v>
      </c>
      <c r="G39" s="407">
        <v>198</v>
      </c>
      <c r="H39" s="408">
        <v>194</v>
      </c>
      <c r="I39" s="405">
        <v>96</v>
      </c>
      <c r="J39" s="406">
        <v>74</v>
      </c>
      <c r="K39" s="407">
        <v>13</v>
      </c>
      <c r="L39" s="408">
        <v>61</v>
      </c>
    </row>
    <row r="40" spans="1:12" s="82" customFormat="1" ht="15" customHeight="1" x14ac:dyDescent="0.15">
      <c r="A40" s="405">
        <v>27</v>
      </c>
      <c r="B40" s="406">
        <v>178</v>
      </c>
      <c r="C40" s="407">
        <v>101</v>
      </c>
      <c r="D40" s="408">
        <v>77</v>
      </c>
      <c r="E40" s="405">
        <v>62</v>
      </c>
      <c r="F40" s="406">
        <v>370</v>
      </c>
      <c r="G40" s="407">
        <v>198</v>
      </c>
      <c r="H40" s="408">
        <v>172</v>
      </c>
      <c r="I40" s="405">
        <v>97</v>
      </c>
      <c r="J40" s="406">
        <v>48</v>
      </c>
      <c r="K40" s="407">
        <v>10</v>
      </c>
      <c r="L40" s="408">
        <v>38</v>
      </c>
    </row>
    <row r="41" spans="1:12" s="82" customFormat="1" ht="15" customHeight="1" x14ac:dyDescent="0.15">
      <c r="A41" s="405">
        <v>28</v>
      </c>
      <c r="B41" s="406">
        <v>191</v>
      </c>
      <c r="C41" s="407">
        <v>111</v>
      </c>
      <c r="D41" s="408">
        <v>80</v>
      </c>
      <c r="E41" s="405">
        <v>63</v>
      </c>
      <c r="F41" s="406">
        <v>405</v>
      </c>
      <c r="G41" s="407">
        <v>196</v>
      </c>
      <c r="H41" s="408">
        <v>209</v>
      </c>
      <c r="I41" s="405">
        <v>98</v>
      </c>
      <c r="J41" s="406">
        <v>31</v>
      </c>
      <c r="K41" s="407">
        <v>10</v>
      </c>
      <c r="L41" s="408">
        <v>21</v>
      </c>
    </row>
    <row r="42" spans="1:12" s="82" customFormat="1" ht="15" customHeight="1" x14ac:dyDescent="0.15">
      <c r="A42" s="409">
        <v>29</v>
      </c>
      <c r="B42" s="410">
        <v>187</v>
      </c>
      <c r="C42" s="411">
        <v>106</v>
      </c>
      <c r="D42" s="412">
        <v>81</v>
      </c>
      <c r="E42" s="409">
        <v>64</v>
      </c>
      <c r="F42" s="410">
        <v>412</v>
      </c>
      <c r="G42" s="411">
        <v>202</v>
      </c>
      <c r="H42" s="412">
        <v>210</v>
      </c>
      <c r="I42" s="409">
        <v>99</v>
      </c>
      <c r="J42" s="410">
        <v>14</v>
      </c>
      <c r="K42" s="411">
        <v>6</v>
      </c>
      <c r="L42" s="412">
        <v>8</v>
      </c>
    </row>
    <row r="43" spans="1:12" s="82" customFormat="1" ht="15" customHeight="1" x14ac:dyDescent="0.15">
      <c r="A43" s="398" t="s">
        <v>255</v>
      </c>
      <c r="B43" s="399">
        <v>1157</v>
      </c>
      <c r="C43" s="399">
        <v>640</v>
      </c>
      <c r="D43" s="400">
        <v>517</v>
      </c>
      <c r="E43" s="398" t="s">
        <v>256</v>
      </c>
      <c r="F43" s="399">
        <v>2301</v>
      </c>
      <c r="G43" s="399">
        <v>1131</v>
      </c>
      <c r="H43" s="400">
        <v>1170</v>
      </c>
      <c r="I43" s="401" t="s">
        <v>257</v>
      </c>
      <c r="J43" s="402">
        <v>28</v>
      </c>
      <c r="K43" s="402">
        <v>0</v>
      </c>
      <c r="L43" s="479">
        <v>28</v>
      </c>
    </row>
    <row r="44" spans="1:12" s="82" customFormat="1" ht="15" customHeight="1" x14ac:dyDescent="0.15">
      <c r="A44" s="401">
        <v>30</v>
      </c>
      <c r="B44" s="402">
        <v>229</v>
      </c>
      <c r="C44" s="403">
        <v>131</v>
      </c>
      <c r="D44" s="404">
        <v>98</v>
      </c>
      <c r="E44" s="401">
        <v>65</v>
      </c>
      <c r="F44" s="402">
        <v>414</v>
      </c>
      <c r="G44" s="403">
        <v>213</v>
      </c>
      <c r="H44" s="404">
        <v>201</v>
      </c>
      <c r="I44" s="405" t="s">
        <v>285</v>
      </c>
      <c r="J44" s="406">
        <v>257</v>
      </c>
      <c r="K44" s="406">
        <v>138</v>
      </c>
      <c r="L44" s="480">
        <v>119</v>
      </c>
    </row>
    <row r="45" spans="1:12" s="82" customFormat="1" ht="15" customHeight="1" x14ac:dyDescent="0.15">
      <c r="A45" s="405">
        <v>31</v>
      </c>
      <c r="B45" s="406">
        <v>209</v>
      </c>
      <c r="C45" s="407">
        <v>109</v>
      </c>
      <c r="D45" s="408">
        <v>100</v>
      </c>
      <c r="E45" s="405">
        <v>66</v>
      </c>
      <c r="F45" s="406">
        <v>409</v>
      </c>
      <c r="G45" s="407">
        <v>205</v>
      </c>
      <c r="H45" s="408">
        <v>204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250</v>
      </c>
      <c r="C46" s="407">
        <v>146</v>
      </c>
      <c r="D46" s="408">
        <v>104</v>
      </c>
      <c r="E46" s="405">
        <v>67</v>
      </c>
      <c r="F46" s="406">
        <v>479</v>
      </c>
      <c r="G46" s="407">
        <v>220</v>
      </c>
      <c r="H46" s="408">
        <v>259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231</v>
      </c>
      <c r="C47" s="407">
        <v>119</v>
      </c>
      <c r="D47" s="408">
        <v>112</v>
      </c>
      <c r="E47" s="405">
        <v>68</v>
      </c>
      <c r="F47" s="406">
        <v>481</v>
      </c>
      <c r="G47" s="407">
        <v>233</v>
      </c>
      <c r="H47" s="408">
        <v>248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238</v>
      </c>
      <c r="C48" s="411">
        <v>135</v>
      </c>
      <c r="D48" s="412">
        <v>103</v>
      </c>
      <c r="E48" s="409">
        <v>69</v>
      </c>
      <c r="F48" s="410">
        <v>518</v>
      </c>
      <c r="G48" s="411">
        <v>260</v>
      </c>
      <c r="H48" s="412">
        <v>258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3068</v>
      </c>
      <c r="C52" s="484">
        <v>1583</v>
      </c>
      <c r="D52" s="485">
        <v>1485</v>
      </c>
      <c r="E52" s="413" t="s">
        <v>260</v>
      </c>
      <c r="F52" s="414">
        <v>14139</v>
      </c>
      <c r="G52" s="484">
        <v>7279</v>
      </c>
      <c r="H52" s="485">
        <v>6860</v>
      </c>
      <c r="I52" s="413" t="s">
        <v>261</v>
      </c>
      <c r="J52" s="414">
        <v>10494</v>
      </c>
      <c r="K52" s="484">
        <v>4490</v>
      </c>
      <c r="L52" s="485">
        <v>6004</v>
      </c>
    </row>
    <row r="53" spans="1:12" s="534" customFormat="1" ht="15" customHeight="1" x14ac:dyDescent="0.15">
      <c r="A53" s="533" t="s">
        <v>306</v>
      </c>
      <c r="B53" s="433">
        <f>B52/(B5-J44)</f>
        <v>0.11075412439984116</v>
      </c>
      <c r="C53" s="433">
        <f>C52/(C5-K44)</f>
        <v>0.11855901737567405</v>
      </c>
      <c r="D53" s="434">
        <f>D52/(D5-L44)</f>
        <v>0.10349153251097637</v>
      </c>
      <c r="E53" s="533" t="s">
        <v>306</v>
      </c>
      <c r="F53" s="433">
        <f>F52/(B5-J44)</f>
        <v>0.51041478646980254</v>
      </c>
      <c r="G53" s="433">
        <f>G52/(C5-K44)</f>
        <v>0.54516177351707606</v>
      </c>
      <c r="H53" s="434">
        <f>H52/(D5-L44)</f>
        <v>0.47808209631333193</v>
      </c>
      <c r="I53" s="533" t="s">
        <v>306</v>
      </c>
      <c r="J53" s="433">
        <f>J52/(B5-J44)</f>
        <v>0.37883108913035629</v>
      </c>
      <c r="K53" s="433">
        <f>K52/(C5-K44)</f>
        <v>0.33627920910724984</v>
      </c>
      <c r="L53" s="434">
        <f>L52/(D5-L44)</f>
        <v>0.4184263711756917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5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296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53021</v>
      </c>
      <c r="C5" s="391">
        <v>24937</v>
      </c>
      <c r="D5" s="392">
        <v>28084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1817</v>
      </c>
      <c r="C7" s="399">
        <v>953</v>
      </c>
      <c r="D7" s="400">
        <v>864</v>
      </c>
      <c r="E7" s="398" t="s">
        <v>238</v>
      </c>
      <c r="F7" s="399">
        <v>2631</v>
      </c>
      <c r="G7" s="399">
        <v>1319</v>
      </c>
      <c r="H7" s="400">
        <v>1312</v>
      </c>
      <c r="I7" s="398" t="s">
        <v>239</v>
      </c>
      <c r="J7" s="399">
        <v>4621</v>
      </c>
      <c r="K7" s="399">
        <v>2218</v>
      </c>
      <c r="L7" s="400">
        <v>2403</v>
      </c>
    </row>
    <row r="8" spans="1:12" s="82" customFormat="1" ht="15" customHeight="1" x14ac:dyDescent="0.15">
      <c r="A8" s="401">
        <v>0</v>
      </c>
      <c r="B8" s="402">
        <v>288</v>
      </c>
      <c r="C8" s="403">
        <v>153</v>
      </c>
      <c r="D8" s="404">
        <v>135</v>
      </c>
      <c r="E8" s="401">
        <v>35</v>
      </c>
      <c r="F8" s="402">
        <v>463</v>
      </c>
      <c r="G8" s="403">
        <v>225</v>
      </c>
      <c r="H8" s="404">
        <v>238</v>
      </c>
      <c r="I8" s="401">
        <v>70</v>
      </c>
      <c r="J8" s="402">
        <v>989</v>
      </c>
      <c r="K8" s="403">
        <v>458</v>
      </c>
      <c r="L8" s="404">
        <v>531</v>
      </c>
    </row>
    <row r="9" spans="1:12" s="82" customFormat="1" ht="15" customHeight="1" x14ac:dyDescent="0.15">
      <c r="A9" s="405">
        <v>1</v>
      </c>
      <c r="B9" s="406">
        <v>349</v>
      </c>
      <c r="C9" s="407">
        <v>186</v>
      </c>
      <c r="D9" s="408">
        <v>163</v>
      </c>
      <c r="E9" s="405">
        <v>36</v>
      </c>
      <c r="F9" s="406">
        <v>534</v>
      </c>
      <c r="G9" s="407">
        <v>294</v>
      </c>
      <c r="H9" s="408">
        <v>240</v>
      </c>
      <c r="I9" s="405">
        <v>71</v>
      </c>
      <c r="J9" s="406">
        <v>1053</v>
      </c>
      <c r="K9" s="407">
        <v>505</v>
      </c>
      <c r="L9" s="408">
        <v>548</v>
      </c>
    </row>
    <row r="10" spans="1:12" s="82" customFormat="1" ht="15" customHeight="1" x14ac:dyDescent="0.15">
      <c r="A10" s="405">
        <v>2</v>
      </c>
      <c r="B10" s="406">
        <v>358</v>
      </c>
      <c r="C10" s="407">
        <v>186</v>
      </c>
      <c r="D10" s="408">
        <v>172</v>
      </c>
      <c r="E10" s="405">
        <v>37</v>
      </c>
      <c r="F10" s="406">
        <v>553</v>
      </c>
      <c r="G10" s="407">
        <v>280</v>
      </c>
      <c r="H10" s="408">
        <v>273</v>
      </c>
      <c r="I10" s="405">
        <v>72</v>
      </c>
      <c r="J10" s="406">
        <v>1045</v>
      </c>
      <c r="K10" s="407">
        <v>528</v>
      </c>
      <c r="L10" s="408">
        <v>517</v>
      </c>
    </row>
    <row r="11" spans="1:12" s="82" customFormat="1" ht="15" customHeight="1" x14ac:dyDescent="0.15">
      <c r="A11" s="405">
        <v>3</v>
      </c>
      <c r="B11" s="406">
        <v>406</v>
      </c>
      <c r="C11" s="407">
        <v>207</v>
      </c>
      <c r="D11" s="408">
        <v>199</v>
      </c>
      <c r="E11" s="405">
        <v>38</v>
      </c>
      <c r="F11" s="406">
        <v>557</v>
      </c>
      <c r="G11" s="407">
        <v>273</v>
      </c>
      <c r="H11" s="408">
        <v>284</v>
      </c>
      <c r="I11" s="405">
        <v>73</v>
      </c>
      <c r="J11" s="406">
        <v>965</v>
      </c>
      <c r="K11" s="407">
        <v>472</v>
      </c>
      <c r="L11" s="408">
        <v>493</v>
      </c>
    </row>
    <row r="12" spans="1:12" s="82" customFormat="1" ht="15" customHeight="1" x14ac:dyDescent="0.15">
      <c r="A12" s="409">
        <v>4</v>
      </c>
      <c r="B12" s="410">
        <v>416</v>
      </c>
      <c r="C12" s="411">
        <v>221</v>
      </c>
      <c r="D12" s="412">
        <v>195</v>
      </c>
      <c r="E12" s="409">
        <v>39</v>
      </c>
      <c r="F12" s="410">
        <v>524</v>
      </c>
      <c r="G12" s="411">
        <v>247</v>
      </c>
      <c r="H12" s="412">
        <v>277</v>
      </c>
      <c r="I12" s="409">
        <v>74</v>
      </c>
      <c r="J12" s="410">
        <v>569</v>
      </c>
      <c r="K12" s="411">
        <v>255</v>
      </c>
      <c r="L12" s="412">
        <v>314</v>
      </c>
    </row>
    <row r="13" spans="1:12" s="82" customFormat="1" ht="15" customHeight="1" x14ac:dyDescent="0.15">
      <c r="A13" s="398" t="s">
        <v>240</v>
      </c>
      <c r="B13" s="399">
        <v>2092</v>
      </c>
      <c r="C13" s="399">
        <v>1047</v>
      </c>
      <c r="D13" s="400">
        <v>1045</v>
      </c>
      <c r="E13" s="398" t="s">
        <v>241</v>
      </c>
      <c r="F13" s="399">
        <v>3026</v>
      </c>
      <c r="G13" s="399">
        <v>1530</v>
      </c>
      <c r="H13" s="400">
        <v>1496</v>
      </c>
      <c r="I13" s="398" t="s">
        <v>242</v>
      </c>
      <c r="J13" s="399">
        <v>3450</v>
      </c>
      <c r="K13" s="399">
        <v>1478</v>
      </c>
      <c r="L13" s="400">
        <v>1972</v>
      </c>
    </row>
    <row r="14" spans="1:12" s="82" customFormat="1" ht="15" customHeight="1" x14ac:dyDescent="0.15">
      <c r="A14" s="401">
        <v>5</v>
      </c>
      <c r="B14" s="402">
        <v>410</v>
      </c>
      <c r="C14" s="403">
        <v>212</v>
      </c>
      <c r="D14" s="404">
        <v>198</v>
      </c>
      <c r="E14" s="401">
        <v>40</v>
      </c>
      <c r="F14" s="402">
        <v>573</v>
      </c>
      <c r="G14" s="403">
        <v>302</v>
      </c>
      <c r="H14" s="404">
        <v>271</v>
      </c>
      <c r="I14" s="401">
        <v>75</v>
      </c>
      <c r="J14" s="402">
        <v>624</v>
      </c>
      <c r="K14" s="403">
        <v>247</v>
      </c>
      <c r="L14" s="404">
        <v>377</v>
      </c>
    </row>
    <row r="15" spans="1:12" s="82" customFormat="1" ht="15" customHeight="1" x14ac:dyDescent="0.15">
      <c r="A15" s="405">
        <v>6</v>
      </c>
      <c r="B15" s="406">
        <v>371</v>
      </c>
      <c r="C15" s="407">
        <v>180</v>
      </c>
      <c r="D15" s="408">
        <v>191</v>
      </c>
      <c r="E15" s="405">
        <v>41</v>
      </c>
      <c r="F15" s="406">
        <v>618</v>
      </c>
      <c r="G15" s="407">
        <v>299</v>
      </c>
      <c r="H15" s="408">
        <v>319</v>
      </c>
      <c r="I15" s="405">
        <v>76</v>
      </c>
      <c r="J15" s="406">
        <v>753</v>
      </c>
      <c r="K15" s="407">
        <v>342</v>
      </c>
      <c r="L15" s="408">
        <v>411</v>
      </c>
    </row>
    <row r="16" spans="1:12" s="82" customFormat="1" ht="15" customHeight="1" x14ac:dyDescent="0.15">
      <c r="A16" s="405">
        <v>7</v>
      </c>
      <c r="B16" s="406">
        <v>432</v>
      </c>
      <c r="C16" s="407">
        <v>206</v>
      </c>
      <c r="D16" s="408">
        <v>226</v>
      </c>
      <c r="E16" s="405">
        <v>42</v>
      </c>
      <c r="F16" s="406">
        <v>570</v>
      </c>
      <c r="G16" s="407">
        <v>278</v>
      </c>
      <c r="H16" s="408">
        <v>292</v>
      </c>
      <c r="I16" s="405">
        <v>77</v>
      </c>
      <c r="J16" s="406">
        <v>669</v>
      </c>
      <c r="K16" s="407">
        <v>308</v>
      </c>
      <c r="L16" s="408">
        <v>361</v>
      </c>
    </row>
    <row r="17" spans="1:12" s="82" customFormat="1" ht="15" customHeight="1" x14ac:dyDescent="0.15">
      <c r="A17" s="405">
        <v>8</v>
      </c>
      <c r="B17" s="406">
        <v>430</v>
      </c>
      <c r="C17" s="407">
        <v>224</v>
      </c>
      <c r="D17" s="408">
        <v>206</v>
      </c>
      <c r="E17" s="405">
        <v>43</v>
      </c>
      <c r="F17" s="406">
        <v>608</v>
      </c>
      <c r="G17" s="407">
        <v>303</v>
      </c>
      <c r="H17" s="408">
        <v>305</v>
      </c>
      <c r="I17" s="405">
        <v>78</v>
      </c>
      <c r="J17" s="406">
        <v>683</v>
      </c>
      <c r="K17" s="407">
        <v>280</v>
      </c>
      <c r="L17" s="408">
        <v>403</v>
      </c>
    </row>
    <row r="18" spans="1:12" s="82" customFormat="1" ht="15" customHeight="1" x14ac:dyDescent="0.15">
      <c r="A18" s="409">
        <v>9</v>
      </c>
      <c r="B18" s="410">
        <v>449</v>
      </c>
      <c r="C18" s="411">
        <v>225</v>
      </c>
      <c r="D18" s="412">
        <v>224</v>
      </c>
      <c r="E18" s="409">
        <v>44</v>
      </c>
      <c r="F18" s="410">
        <v>657</v>
      </c>
      <c r="G18" s="411">
        <v>348</v>
      </c>
      <c r="H18" s="412">
        <v>309</v>
      </c>
      <c r="I18" s="409">
        <v>79</v>
      </c>
      <c r="J18" s="410">
        <v>721</v>
      </c>
      <c r="K18" s="411">
        <v>301</v>
      </c>
      <c r="L18" s="412">
        <v>420</v>
      </c>
    </row>
    <row r="19" spans="1:12" s="82" customFormat="1" ht="15" customHeight="1" x14ac:dyDescent="0.15">
      <c r="A19" s="398" t="s">
        <v>243</v>
      </c>
      <c r="B19" s="399">
        <v>2304</v>
      </c>
      <c r="C19" s="399">
        <v>1146</v>
      </c>
      <c r="D19" s="400">
        <v>1158</v>
      </c>
      <c r="E19" s="398" t="s">
        <v>244</v>
      </c>
      <c r="F19" s="399">
        <v>3287</v>
      </c>
      <c r="G19" s="399">
        <v>1639</v>
      </c>
      <c r="H19" s="400">
        <v>1648</v>
      </c>
      <c r="I19" s="398" t="s">
        <v>245</v>
      </c>
      <c r="J19" s="399">
        <v>2944</v>
      </c>
      <c r="K19" s="399">
        <v>1140</v>
      </c>
      <c r="L19" s="400">
        <v>1804</v>
      </c>
    </row>
    <row r="20" spans="1:12" s="82" customFormat="1" ht="15" customHeight="1" x14ac:dyDescent="0.15">
      <c r="A20" s="401">
        <v>10</v>
      </c>
      <c r="B20" s="402">
        <v>440</v>
      </c>
      <c r="C20" s="403">
        <v>235</v>
      </c>
      <c r="D20" s="404">
        <v>205</v>
      </c>
      <c r="E20" s="401">
        <v>45</v>
      </c>
      <c r="F20" s="402">
        <v>649</v>
      </c>
      <c r="G20" s="403">
        <v>318</v>
      </c>
      <c r="H20" s="404">
        <v>331</v>
      </c>
      <c r="I20" s="401">
        <v>80</v>
      </c>
      <c r="J20" s="402">
        <v>637</v>
      </c>
      <c r="K20" s="403">
        <v>275</v>
      </c>
      <c r="L20" s="404">
        <v>362</v>
      </c>
    </row>
    <row r="21" spans="1:12" s="82" customFormat="1" ht="15" customHeight="1" x14ac:dyDescent="0.15">
      <c r="A21" s="405">
        <v>11</v>
      </c>
      <c r="B21" s="406">
        <v>487</v>
      </c>
      <c r="C21" s="407">
        <v>227</v>
      </c>
      <c r="D21" s="408">
        <v>260</v>
      </c>
      <c r="E21" s="405">
        <v>46</v>
      </c>
      <c r="F21" s="406">
        <v>678</v>
      </c>
      <c r="G21" s="407">
        <v>338</v>
      </c>
      <c r="H21" s="408">
        <v>340</v>
      </c>
      <c r="I21" s="405">
        <v>81</v>
      </c>
      <c r="J21" s="406">
        <v>579</v>
      </c>
      <c r="K21" s="407">
        <v>248</v>
      </c>
      <c r="L21" s="408">
        <v>331</v>
      </c>
    </row>
    <row r="22" spans="1:12" s="82" customFormat="1" ht="15" customHeight="1" x14ac:dyDescent="0.15">
      <c r="A22" s="405">
        <v>12</v>
      </c>
      <c r="B22" s="406">
        <v>442</v>
      </c>
      <c r="C22" s="407">
        <v>233</v>
      </c>
      <c r="D22" s="408">
        <v>209</v>
      </c>
      <c r="E22" s="405">
        <v>47</v>
      </c>
      <c r="F22" s="406">
        <v>675</v>
      </c>
      <c r="G22" s="407">
        <v>335</v>
      </c>
      <c r="H22" s="408">
        <v>340</v>
      </c>
      <c r="I22" s="405">
        <v>82</v>
      </c>
      <c r="J22" s="406">
        <v>571</v>
      </c>
      <c r="K22" s="407">
        <v>206</v>
      </c>
      <c r="L22" s="408">
        <v>365</v>
      </c>
    </row>
    <row r="23" spans="1:12" s="82" customFormat="1" ht="15" customHeight="1" x14ac:dyDescent="0.15">
      <c r="A23" s="405">
        <v>13</v>
      </c>
      <c r="B23" s="406">
        <v>449</v>
      </c>
      <c r="C23" s="407">
        <v>213</v>
      </c>
      <c r="D23" s="408">
        <v>236</v>
      </c>
      <c r="E23" s="405">
        <v>48</v>
      </c>
      <c r="F23" s="406">
        <v>623</v>
      </c>
      <c r="G23" s="407">
        <v>317</v>
      </c>
      <c r="H23" s="408">
        <v>306</v>
      </c>
      <c r="I23" s="405">
        <v>83</v>
      </c>
      <c r="J23" s="406">
        <v>613</v>
      </c>
      <c r="K23" s="407">
        <v>240</v>
      </c>
      <c r="L23" s="408">
        <v>373</v>
      </c>
    </row>
    <row r="24" spans="1:12" s="82" customFormat="1" ht="15" customHeight="1" x14ac:dyDescent="0.15">
      <c r="A24" s="409">
        <v>14</v>
      </c>
      <c r="B24" s="410">
        <v>486</v>
      </c>
      <c r="C24" s="411">
        <v>238</v>
      </c>
      <c r="D24" s="412">
        <v>248</v>
      </c>
      <c r="E24" s="409">
        <v>49</v>
      </c>
      <c r="F24" s="410">
        <v>662</v>
      </c>
      <c r="G24" s="411">
        <v>331</v>
      </c>
      <c r="H24" s="412">
        <v>331</v>
      </c>
      <c r="I24" s="409">
        <v>84</v>
      </c>
      <c r="J24" s="410">
        <v>544</v>
      </c>
      <c r="K24" s="411">
        <v>171</v>
      </c>
      <c r="L24" s="412">
        <v>373</v>
      </c>
    </row>
    <row r="25" spans="1:12" s="82" customFormat="1" ht="15" customHeight="1" x14ac:dyDescent="0.15">
      <c r="A25" s="398" t="s">
        <v>246</v>
      </c>
      <c r="B25" s="399">
        <v>2405</v>
      </c>
      <c r="C25" s="399">
        <v>1235</v>
      </c>
      <c r="D25" s="400">
        <v>1170</v>
      </c>
      <c r="E25" s="398" t="s">
        <v>247</v>
      </c>
      <c r="F25" s="399">
        <v>3071</v>
      </c>
      <c r="G25" s="399">
        <v>1551</v>
      </c>
      <c r="H25" s="400">
        <v>1520</v>
      </c>
      <c r="I25" s="398" t="s">
        <v>248</v>
      </c>
      <c r="J25" s="399">
        <v>2441</v>
      </c>
      <c r="K25" s="399">
        <v>810</v>
      </c>
      <c r="L25" s="400">
        <v>1631</v>
      </c>
    </row>
    <row r="26" spans="1:12" s="82" customFormat="1" ht="15" customHeight="1" x14ac:dyDescent="0.15">
      <c r="A26" s="401">
        <v>15</v>
      </c>
      <c r="B26" s="402">
        <v>459</v>
      </c>
      <c r="C26" s="403">
        <v>229</v>
      </c>
      <c r="D26" s="404">
        <v>230</v>
      </c>
      <c r="E26" s="401">
        <v>50</v>
      </c>
      <c r="F26" s="402">
        <v>643</v>
      </c>
      <c r="G26" s="403">
        <v>323</v>
      </c>
      <c r="H26" s="404">
        <v>320</v>
      </c>
      <c r="I26" s="401">
        <v>85</v>
      </c>
      <c r="J26" s="402">
        <v>595</v>
      </c>
      <c r="K26" s="403">
        <v>229</v>
      </c>
      <c r="L26" s="404">
        <v>366</v>
      </c>
    </row>
    <row r="27" spans="1:12" s="82" customFormat="1" ht="15" customHeight="1" x14ac:dyDescent="0.15">
      <c r="A27" s="405">
        <v>16</v>
      </c>
      <c r="B27" s="406">
        <v>462</v>
      </c>
      <c r="C27" s="407">
        <v>246</v>
      </c>
      <c r="D27" s="408">
        <v>216</v>
      </c>
      <c r="E27" s="405">
        <v>51</v>
      </c>
      <c r="F27" s="406">
        <v>619</v>
      </c>
      <c r="G27" s="407">
        <v>303</v>
      </c>
      <c r="H27" s="408">
        <v>316</v>
      </c>
      <c r="I27" s="405">
        <v>86</v>
      </c>
      <c r="J27" s="406">
        <v>517</v>
      </c>
      <c r="K27" s="407">
        <v>169</v>
      </c>
      <c r="L27" s="408">
        <v>348</v>
      </c>
    </row>
    <row r="28" spans="1:12" s="82" customFormat="1" ht="15" customHeight="1" x14ac:dyDescent="0.15">
      <c r="A28" s="405">
        <v>17</v>
      </c>
      <c r="B28" s="406">
        <v>507</v>
      </c>
      <c r="C28" s="407">
        <v>249</v>
      </c>
      <c r="D28" s="408">
        <v>258</v>
      </c>
      <c r="E28" s="405">
        <v>52</v>
      </c>
      <c r="F28" s="406">
        <v>673</v>
      </c>
      <c r="G28" s="407">
        <v>327</v>
      </c>
      <c r="H28" s="408">
        <v>346</v>
      </c>
      <c r="I28" s="405">
        <v>87</v>
      </c>
      <c r="J28" s="406">
        <v>450</v>
      </c>
      <c r="K28" s="407">
        <v>133</v>
      </c>
      <c r="L28" s="408">
        <v>317</v>
      </c>
    </row>
    <row r="29" spans="1:12" s="82" customFormat="1" ht="15" customHeight="1" x14ac:dyDescent="0.15">
      <c r="A29" s="405">
        <v>18</v>
      </c>
      <c r="B29" s="406">
        <v>464</v>
      </c>
      <c r="C29" s="407">
        <v>243</v>
      </c>
      <c r="D29" s="408">
        <v>221</v>
      </c>
      <c r="E29" s="405">
        <v>53</v>
      </c>
      <c r="F29" s="406">
        <v>676</v>
      </c>
      <c r="G29" s="407">
        <v>352</v>
      </c>
      <c r="H29" s="408">
        <v>324</v>
      </c>
      <c r="I29" s="405">
        <v>88</v>
      </c>
      <c r="J29" s="406">
        <v>435</v>
      </c>
      <c r="K29" s="407">
        <v>144</v>
      </c>
      <c r="L29" s="408">
        <v>291</v>
      </c>
    </row>
    <row r="30" spans="1:12" s="82" customFormat="1" ht="15" customHeight="1" x14ac:dyDescent="0.15">
      <c r="A30" s="409">
        <v>19</v>
      </c>
      <c r="B30" s="410">
        <v>513</v>
      </c>
      <c r="C30" s="411">
        <v>268</v>
      </c>
      <c r="D30" s="412">
        <v>245</v>
      </c>
      <c r="E30" s="409">
        <v>54</v>
      </c>
      <c r="F30" s="410">
        <v>460</v>
      </c>
      <c r="G30" s="411">
        <v>246</v>
      </c>
      <c r="H30" s="412">
        <v>214</v>
      </c>
      <c r="I30" s="409">
        <v>89</v>
      </c>
      <c r="J30" s="410">
        <v>444</v>
      </c>
      <c r="K30" s="411">
        <v>135</v>
      </c>
      <c r="L30" s="412">
        <v>309</v>
      </c>
    </row>
    <row r="31" spans="1:12" s="82" customFormat="1" ht="15" customHeight="1" x14ac:dyDescent="0.15">
      <c r="A31" s="398" t="s">
        <v>249</v>
      </c>
      <c r="B31" s="399">
        <v>2175</v>
      </c>
      <c r="C31" s="399">
        <v>1121</v>
      </c>
      <c r="D31" s="400">
        <v>1054</v>
      </c>
      <c r="E31" s="398" t="s">
        <v>250</v>
      </c>
      <c r="F31" s="399">
        <v>3155</v>
      </c>
      <c r="G31" s="399">
        <v>1516</v>
      </c>
      <c r="H31" s="400">
        <v>1639</v>
      </c>
      <c r="I31" s="398" t="s">
        <v>251</v>
      </c>
      <c r="J31" s="399">
        <v>1296</v>
      </c>
      <c r="K31" s="399">
        <v>314</v>
      </c>
      <c r="L31" s="400">
        <v>982</v>
      </c>
    </row>
    <row r="32" spans="1:12" s="82" customFormat="1" ht="15" customHeight="1" x14ac:dyDescent="0.15">
      <c r="A32" s="401">
        <v>20</v>
      </c>
      <c r="B32" s="402">
        <v>522</v>
      </c>
      <c r="C32" s="403">
        <v>255</v>
      </c>
      <c r="D32" s="404">
        <v>267</v>
      </c>
      <c r="E32" s="401">
        <v>55</v>
      </c>
      <c r="F32" s="402">
        <v>652</v>
      </c>
      <c r="G32" s="403">
        <v>313</v>
      </c>
      <c r="H32" s="404">
        <v>339</v>
      </c>
      <c r="I32" s="401">
        <v>90</v>
      </c>
      <c r="J32" s="402">
        <v>334</v>
      </c>
      <c r="K32" s="403">
        <v>76</v>
      </c>
      <c r="L32" s="404">
        <v>258</v>
      </c>
    </row>
    <row r="33" spans="1:12" s="82" customFormat="1" ht="15" customHeight="1" x14ac:dyDescent="0.15">
      <c r="A33" s="405">
        <v>21</v>
      </c>
      <c r="B33" s="406">
        <v>484</v>
      </c>
      <c r="C33" s="407">
        <v>239</v>
      </c>
      <c r="D33" s="408">
        <v>245</v>
      </c>
      <c r="E33" s="405">
        <v>56</v>
      </c>
      <c r="F33" s="406">
        <v>614</v>
      </c>
      <c r="G33" s="407">
        <v>297</v>
      </c>
      <c r="H33" s="408">
        <v>317</v>
      </c>
      <c r="I33" s="405">
        <v>91</v>
      </c>
      <c r="J33" s="406">
        <v>306</v>
      </c>
      <c r="K33" s="407">
        <v>84</v>
      </c>
      <c r="L33" s="408">
        <v>222</v>
      </c>
    </row>
    <row r="34" spans="1:12" s="82" customFormat="1" ht="15" customHeight="1" x14ac:dyDescent="0.15">
      <c r="A34" s="405">
        <v>22</v>
      </c>
      <c r="B34" s="406">
        <v>509</v>
      </c>
      <c r="C34" s="407">
        <v>270</v>
      </c>
      <c r="D34" s="408">
        <v>239</v>
      </c>
      <c r="E34" s="405">
        <v>57</v>
      </c>
      <c r="F34" s="406">
        <v>608</v>
      </c>
      <c r="G34" s="407">
        <v>298</v>
      </c>
      <c r="H34" s="408">
        <v>310</v>
      </c>
      <c r="I34" s="405">
        <v>92</v>
      </c>
      <c r="J34" s="406">
        <v>258</v>
      </c>
      <c r="K34" s="407">
        <v>74</v>
      </c>
      <c r="L34" s="408">
        <v>184</v>
      </c>
    </row>
    <row r="35" spans="1:12" s="82" customFormat="1" ht="15" customHeight="1" x14ac:dyDescent="0.15">
      <c r="A35" s="405">
        <v>23</v>
      </c>
      <c r="B35" s="406">
        <v>373</v>
      </c>
      <c r="C35" s="407">
        <v>210</v>
      </c>
      <c r="D35" s="408">
        <v>163</v>
      </c>
      <c r="E35" s="405">
        <v>58</v>
      </c>
      <c r="F35" s="406">
        <v>639</v>
      </c>
      <c r="G35" s="407">
        <v>297</v>
      </c>
      <c r="H35" s="408">
        <v>342</v>
      </c>
      <c r="I35" s="405">
        <v>93</v>
      </c>
      <c r="J35" s="406">
        <v>243</v>
      </c>
      <c r="K35" s="407">
        <v>51</v>
      </c>
      <c r="L35" s="408">
        <v>192</v>
      </c>
    </row>
    <row r="36" spans="1:12" s="82" customFormat="1" ht="15" customHeight="1" x14ac:dyDescent="0.15">
      <c r="A36" s="409">
        <v>24</v>
      </c>
      <c r="B36" s="410">
        <v>287</v>
      </c>
      <c r="C36" s="411">
        <v>147</v>
      </c>
      <c r="D36" s="412">
        <v>140</v>
      </c>
      <c r="E36" s="409">
        <v>59</v>
      </c>
      <c r="F36" s="410">
        <v>642</v>
      </c>
      <c r="G36" s="411">
        <v>311</v>
      </c>
      <c r="H36" s="412">
        <v>331</v>
      </c>
      <c r="I36" s="409">
        <v>94</v>
      </c>
      <c r="J36" s="410">
        <v>155</v>
      </c>
      <c r="K36" s="411">
        <v>29</v>
      </c>
      <c r="L36" s="412">
        <v>126</v>
      </c>
    </row>
    <row r="37" spans="1:12" s="82" customFormat="1" ht="15" customHeight="1" x14ac:dyDescent="0.15">
      <c r="A37" s="398" t="s">
        <v>252</v>
      </c>
      <c r="B37" s="399">
        <v>1439</v>
      </c>
      <c r="C37" s="399">
        <v>749</v>
      </c>
      <c r="D37" s="400">
        <v>690</v>
      </c>
      <c r="E37" s="398" t="s">
        <v>253</v>
      </c>
      <c r="F37" s="399">
        <v>3629</v>
      </c>
      <c r="G37" s="399">
        <v>1714</v>
      </c>
      <c r="H37" s="400">
        <v>1915</v>
      </c>
      <c r="I37" s="398" t="s">
        <v>254</v>
      </c>
      <c r="J37" s="399">
        <v>385</v>
      </c>
      <c r="K37" s="399">
        <v>70</v>
      </c>
      <c r="L37" s="400">
        <v>315</v>
      </c>
    </row>
    <row r="38" spans="1:12" s="82" customFormat="1" ht="15" customHeight="1" x14ac:dyDescent="0.15">
      <c r="A38" s="401">
        <v>25</v>
      </c>
      <c r="B38" s="402">
        <v>255</v>
      </c>
      <c r="C38" s="403">
        <v>148</v>
      </c>
      <c r="D38" s="404">
        <v>107</v>
      </c>
      <c r="E38" s="401">
        <v>60</v>
      </c>
      <c r="F38" s="402">
        <v>702</v>
      </c>
      <c r="G38" s="403">
        <v>340</v>
      </c>
      <c r="H38" s="404">
        <v>362</v>
      </c>
      <c r="I38" s="401">
        <v>95</v>
      </c>
      <c r="J38" s="402">
        <v>108</v>
      </c>
      <c r="K38" s="403">
        <v>22</v>
      </c>
      <c r="L38" s="404">
        <v>86</v>
      </c>
    </row>
    <row r="39" spans="1:12" s="82" customFormat="1" ht="15" customHeight="1" x14ac:dyDescent="0.15">
      <c r="A39" s="405">
        <v>26</v>
      </c>
      <c r="B39" s="406">
        <v>232</v>
      </c>
      <c r="C39" s="407">
        <v>120</v>
      </c>
      <c r="D39" s="408">
        <v>112</v>
      </c>
      <c r="E39" s="405">
        <v>61</v>
      </c>
      <c r="F39" s="406">
        <v>705</v>
      </c>
      <c r="G39" s="407">
        <v>349</v>
      </c>
      <c r="H39" s="408">
        <v>356</v>
      </c>
      <c r="I39" s="405">
        <v>96</v>
      </c>
      <c r="J39" s="406">
        <v>110</v>
      </c>
      <c r="K39" s="407">
        <v>23</v>
      </c>
      <c r="L39" s="408">
        <v>87</v>
      </c>
    </row>
    <row r="40" spans="1:12" s="82" customFormat="1" ht="15" customHeight="1" x14ac:dyDescent="0.15">
      <c r="A40" s="405">
        <v>27</v>
      </c>
      <c r="B40" s="406">
        <v>297</v>
      </c>
      <c r="C40" s="407">
        <v>144</v>
      </c>
      <c r="D40" s="408">
        <v>153</v>
      </c>
      <c r="E40" s="405">
        <v>62</v>
      </c>
      <c r="F40" s="406">
        <v>710</v>
      </c>
      <c r="G40" s="407">
        <v>319</v>
      </c>
      <c r="H40" s="408">
        <v>391</v>
      </c>
      <c r="I40" s="405">
        <v>97</v>
      </c>
      <c r="J40" s="406">
        <v>81</v>
      </c>
      <c r="K40" s="407">
        <v>14</v>
      </c>
      <c r="L40" s="408">
        <v>67</v>
      </c>
    </row>
    <row r="41" spans="1:12" s="82" customFormat="1" ht="15" customHeight="1" x14ac:dyDescent="0.15">
      <c r="A41" s="405">
        <v>28</v>
      </c>
      <c r="B41" s="406">
        <v>318</v>
      </c>
      <c r="C41" s="407">
        <v>156</v>
      </c>
      <c r="D41" s="408">
        <v>162</v>
      </c>
      <c r="E41" s="405">
        <v>63</v>
      </c>
      <c r="F41" s="406">
        <v>684</v>
      </c>
      <c r="G41" s="407">
        <v>312</v>
      </c>
      <c r="H41" s="408">
        <v>372</v>
      </c>
      <c r="I41" s="405">
        <v>98</v>
      </c>
      <c r="J41" s="406">
        <v>58</v>
      </c>
      <c r="K41" s="407">
        <v>10</v>
      </c>
      <c r="L41" s="408">
        <v>48</v>
      </c>
    </row>
    <row r="42" spans="1:12" s="82" customFormat="1" ht="15" customHeight="1" x14ac:dyDescent="0.15">
      <c r="A42" s="409">
        <v>29</v>
      </c>
      <c r="B42" s="410">
        <v>337</v>
      </c>
      <c r="C42" s="411">
        <v>181</v>
      </c>
      <c r="D42" s="412">
        <v>156</v>
      </c>
      <c r="E42" s="409">
        <v>64</v>
      </c>
      <c r="F42" s="410">
        <v>828</v>
      </c>
      <c r="G42" s="411">
        <v>394</v>
      </c>
      <c r="H42" s="412">
        <v>434</v>
      </c>
      <c r="I42" s="409">
        <v>99</v>
      </c>
      <c r="J42" s="410">
        <v>28</v>
      </c>
      <c r="K42" s="411">
        <v>1</v>
      </c>
      <c r="L42" s="412">
        <v>27</v>
      </c>
    </row>
    <row r="43" spans="1:12" s="82" customFormat="1" ht="15" customHeight="1" x14ac:dyDescent="0.15">
      <c r="A43" s="398" t="s">
        <v>255</v>
      </c>
      <c r="B43" s="399">
        <v>2123</v>
      </c>
      <c r="C43" s="399">
        <v>1063</v>
      </c>
      <c r="D43" s="400">
        <v>1060</v>
      </c>
      <c r="E43" s="398" t="s">
        <v>256</v>
      </c>
      <c r="F43" s="399">
        <v>4529</v>
      </c>
      <c r="G43" s="399">
        <v>2223</v>
      </c>
      <c r="H43" s="400">
        <v>2306</v>
      </c>
      <c r="I43" s="401" t="s">
        <v>257</v>
      </c>
      <c r="J43" s="402">
        <v>60</v>
      </c>
      <c r="K43" s="402">
        <v>12</v>
      </c>
      <c r="L43" s="479">
        <v>48</v>
      </c>
    </row>
    <row r="44" spans="1:12" s="82" customFormat="1" ht="15" customHeight="1" x14ac:dyDescent="0.15">
      <c r="A44" s="401">
        <v>30</v>
      </c>
      <c r="B44" s="402">
        <v>401</v>
      </c>
      <c r="C44" s="403">
        <v>196</v>
      </c>
      <c r="D44" s="404">
        <v>205</v>
      </c>
      <c r="E44" s="401">
        <v>65</v>
      </c>
      <c r="F44" s="402">
        <v>879</v>
      </c>
      <c r="G44" s="403">
        <v>419</v>
      </c>
      <c r="H44" s="404">
        <v>460</v>
      </c>
      <c r="I44" s="405" t="s">
        <v>285</v>
      </c>
      <c r="J44" s="406">
        <v>141</v>
      </c>
      <c r="K44" s="406">
        <v>89</v>
      </c>
      <c r="L44" s="480">
        <v>52</v>
      </c>
    </row>
    <row r="45" spans="1:12" s="82" customFormat="1" ht="15" customHeight="1" x14ac:dyDescent="0.15">
      <c r="A45" s="405">
        <v>31</v>
      </c>
      <c r="B45" s="406">
        <v>418</v>
      </c>
      <c r="C45" s="407">
        <v>198</v>
      </c>
      <c r="D45" s="408">
        <v>220</v>
      </c>
      <c r="E45" s="405">
        <v>66</v>
      </c>
      <c r="F45" s="406">
        <v>813</v>
      </c>
      <c r="G45" s="407">
        <v>407</v>
      </c>
      <c r="H45" s="408">
        <v>406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417</v>
      </c>
      <c r="C46" s="407">
        <v>213</v>
      </c>
      <c r="D46" s="408">
        <v>204</v>
      </c>
      <c r="E46" s="405">
        <v>67</v>
      </c>
      <c r="F46" s="406">
        <v>904</v>
      </c>
      <c r="G46" s="407">
        <v>459</v>
      </c>
      <c r="H46" s="408">
        <v>445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432</v>
      </c>
      <c r="C47" s="407">
        <v>218</v>
      </c>
      <c r="D47" s="408">
        <v>214</v>
      </c>
      <c r="E47" s="405">
        <v>68</v>
      </c>
      <c r="F47" s="406">
        <v>940</v>
      </c>
      <c r="G47" s="407">
        <v>441</v>
      </c>
      <c r="H47" s="408">
        <v>499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455</v>
      </c>
      <c r="C48" s="411">
        <v>238</v>
      </c>
      <c r="D48" s="412">
        <v>217</v>
      </c>
      <c r="E48" s="409">
        <v>69</v>
      </c>
      <c r="F48" s="410">
        <v>993</v>
      </c>
      <c r="G48" s="411">
        <v>497</v>
      </c>
      <c r="H48" s="412">
        <v>496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6213</v>
      </c>
      <c r="C52" s="484">
        <v>3146</v>
      </c>
      <c r="D52" s="485">
        <v>3067</v>
      </c>
      <c r="E52" s="413" t="s">
        <v>260</v>
      </c>
      <c r="F52" s="414">
        <v>26941</v>
      </c>
      <c r="G52" s="484">
        <v>13437</v>
      </c>
      <c r="H52" s="485">
        <v>13504</v>
      </c>
      <c r="I52" s="413" t="s">
        <v>261</v>
      </c>
      <c r="J52" s="414">
        <v>19726</v>
      </c>
      <c r="K52" s="484">
        <v>8265</v>
      </c>
      <c r="L52" s="485">
        <v>11461</v>
      </c>
    </row>
    <row r="53" spans="1:12" s="534" customFormat="1" ht="15" customHeight="1" x14ac:dyDescent="0.15">
      <c r="A53" s="533" t="s">
        <v>306</v>
      </c>
      <c r="B53" s="433">
        <f>B52/(B5-J44)</f>
        <v>0.11749243570347957</v>
      </c>
      <c r="C53" s="433">
        <f>C52/(C5-K44)</f>
        <v>0.12660978750804894</v>
      </c>
      <c r="D53" s="434">
        <f>D52/(D5-L44)</f>
        <v>0.10941067351598173</v>
      </c>
      <c r="E53" s="533" t="s">
        <v>306</v>
      </c>
      <c r="F53" s="433">
        <f>F52/(B5-J44)</f>
        <v>0.5094742813918306</v>
      </c>
      <c r="G53" s="433">
        <f>G52/(C5-K44)</f>
        <v>0.5407678686413393</v>
      </c>
      <c r="H53" s="434">
        <f>H52/(D5-L44)</f>
        <v>0.4817351598173516</v>
      </c>
      <c r="I53" s="533" t="s">
        <v>306</v>
      </c>
      <c r="J53" s="433">
        <f>J52/(B5-J44)</f>
        <v>0.37303328290468984</v>
      </c>
      <c r="K53" s="433">
        <f>K52/(C5-K44)</f>
        <v>0.33262234385061173</v>
      </c>
      <c r="L53" s="434">
        <f>L52/(D5-L44)</f>
        <v>0.40885416666666669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5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297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33244</v>
      </c>
      <c r="C5" s="391">
        <v>15481</v>
      </c>
      <c r="D5" s="392">
        <v>17763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905</v>
      </c>
      <c r="C7" s="399">
        <v>448</v>
      </c>
      <c r="D7" s="400">
        <v>457</v>
      </c>
      <c r="E7" s="398" t="s">
        <v>238</v>
      </c>
      <c r="F7" s="399">
        <v>1407</v>
      </c>
      <c r="G7" s="399">
        <v>736</v>
      </c>
      <c r="H7" s="400">
        <v>671</v>
      </c>
      <c r="I7" s="398" t="s">
        <v>239</v>
      </c>
      <c r="J7" s="399">
        <v>3315</v>
      </c>
      <c r="K7" s="399">
        <v>1600</v>
      </c>
      <c r="L7" s="400">
        <v>1715</v>
      </c>
    </row>
    <row r="8" spans="1:12" s="82" customFormat="1" ht="15" customHeight="1" x14ac:dyDescent="0.15">
      <c r="A8" s="401">
        <v>0</v>
      </c>
      <c r="B8" s="402">
        <v>162</v>
      </c>
      <c r="C8" s="403">
        <v>85</v>
      </c>
      <c r="D8" s="404">
        <v>77</v>
      </c>
      <c r="E8" s="401">
        <v>35</v>
      </c>
      <c r="F8" s="402">
        <v>231</v>
      </c>
      <c r="G8" s="403">
        <v>125</v>
      </c>
      <c r="H8" s="404">
        <v>106</v>
      </c>
      <c r="I8" s="401">
        <v>70</v>
      </c>
      <c r="J8" s="402">
        <v>700</v>
      </c>
      <c r="K8" s="403">
        <v>352</v>
      </c>
      <c r="L8" s="404">
        <v>348</v>
      </c>
    </row>
    <row r="9" spans="1:12" s="82" customFormat="1" ht="15" customHeight="1" x14ac:dyDescent="0.15">
      <c r="A9" s="405">
        <v>1</v>
      </c>
      <c r="B9" s="406">
        <v>158</v>
      </c>
      <c r="C9" s="407">
        <v>89</v>
      </c>
      <c r="D9" s="408">
        <v>69</v>
      </c>
      <c r="E9" s="405">
        <v>36</v>
      </c>
      <c r="F9" s="406">
        <v>277</v>
      </c>
      <c r="G9" s="407">
        <v>124</v>
      </c>
      <c r="H9" s="408">
        <v>153</v>
      </c>
      <c r="I9" s="405">
        <v>71</v>
      </c>
      <c r="J9" s="406">
        <v>767</v>
      </c>
      <c r="K9" s="407">
        <v>375</v>
      </c>
      <c r="L9" s="408">
        <v>392</v>
      </c>
    </row>
    <row r="10" spans="1:12" s="82" customFormat="1" ht="15" customHeight="1" x14ac:dyDescent="0.15">
      <c r="A10" s="405">
        <v>2</v>
      </c>
      <c r="B10" s="406">
        <v>173</v>
      </c>
      <c r="C10" s="407">
        <v>75</v>
      </c>
      <c r="D10" s="408">
        <v>98</v>
      </c>
      <c r="E10" s="405">
        <v>37</v>
      </c>
      <c r="F10" s="406">
        <v>287</v>
      </c>
      <c r="G10" s="407">
        <v>160</v>
      </c>
      <c r="H10" s="408">
        <v>127</v>
      </c>
      <c r="I10" s="405">
        <v>72</v>
      </c>
      <c r="J10" s="406">
        <v>739</v>
      </c>
      <c r="K10" s="407">
        <v>353</v>
      </c>
      <c r="L10" s="408">
        <v>386</v>
      </c>
    </row>
    <row r="11" spans="1:12" s="82" customFormat="1" ht="15" customHeight="1" x14ac:dyDescent="0.15">
      <c r="A11" s="405">
        <v>3</v>
      </c>
      <c r="B11" s="406">
        <v>175</v>
      </c>
      <c r="C11" s="407">
        <v>86</v>
      </c>
      <c r="D11" s="408">
        <v>89</v>
      </c>
      <c r="E11" s="405">
        <v>38</v>
      </c>
      <c r="F11" s="406">
        <v>292</v>
      </c>
      <c r="G11" s="407">
        <v>150</v>
      </c>
      <c r="H11" s="408">
        <v>142</v>
      </c>
      <c r="I11" s="405">
        <v>73</v>
      </c>
      <c r="J11" s="406">
        <v>737</v>
      </c>
      <c r="K11" s="407">
        <v>353</v>
      </c>
      <c r="L11" s="408">
        <v>384</v>
      </c>
    </row>
    <row r="12" spans="1:12" s="82" customFormat="1" ht="15" customHeight="1" x14ac:dyDescent="0.15">
      <c r="A12" s="409">
        <v>4</v>
      </c>
      <c r="B12" s="410">
        <v>237</v>
      </c>
      <c r="C12" s="411">
        <v>113</v>
      </c>
      <c r="D12" s="412">
        <v>124</v>
      </c>
      <c r="E12" s="409">
        <v>39</v>
      </c>
      <c r="F12" s="410">
        <v>320</v>
      </c>
      <c r="G12" s="411">
        <v>177</v>
      </c>
      <c r="H12" s="412">
        <v>143</v>
      </c>
      <c r="I12" s="409">
        <v>74</v>
      </c>
      <c r="J12" s="410">
        <v>372</v>
      </c>
      <c r="K12" s="411">
        <v>167</v>
      </c>
      <c r="L12" s="412">
        <v>205</v>
      </c>
    </row>
    <row r="13" spans="1:12" s="82" customFormat="1" ht="15" customHeight="1" x14ac:dyDescent="0.15">
      <c r="A13" s="398" t="s">
        <v>240</v>
      </c>
      <c r="B13" s="399">
        <v>1108</v>
      </c>
      <c r="C13" s="399">
        <v>581</v>
      </c>
      <c r="D13" s="400">
        <v>527</v>
      </c>
      <c r="E13" s="398" t="s">
        <v>241</v>
      </c>
      <c r="F13" s="399">
        <v>1662</v>
      </c>
      <c r="G13" s="399">
        <v>830</v>
      </c>
      <c r="H13" s="400">
        <v>832</v>
      </c>
      <c r="I13" s="398" t="s">
        <v>242</v>
      </c>
      <c r="J13" s="399">
        <v>2358</v>
      </c>
      <c r="K13" s="399">
        <v>1019</v>
      </c>
      <c r="L13" s="400">
        <v>1339</v>
      </c>
    </row>
    <row r="14" spans="1:12" s="82" customFormat="1" ht="15" customHeight="1" x14ac:dyDescent="0.15">
      <c r="A14" s="401">
        <v>5</v>
      </c>
      <c r="B14" s="402">
        <v>158</v>
      </c>
      <c r="C14" s="403">
        <v>82</v>
      </c>
      <c r="D14" s="404">
        <v>76</v>
      </c>
      <c r="E14" s="401">
        <v>40</v>
      </c>
      <c r="F14" s="402">
        <v>300</v>
      </c>
      <c r="G14" s="403">
        <v>149</v>
      </c>
      <c r="H14" s="404">
        <v>151</v>
      </c>
      <c r="I14" s="401">
        <v>75</v>
      </c>
      <c r="J14" s="402">
        <v>446</v>
      </c>
      <c r="K14" s="403">
        <v>206</v>
      </c>
      <c r="L14" s="404">
        <v>240</v>
      </c>
    </row>
    <row r="15" spans="1:12" s="82" customFormat="1" ht="15" customHeight="1" x14ac:dyDescent="0.15">
      <c r="A15" s="405">
        <v>6</v>
      </c>
      <c r="B15" s="406">
        <v>248</v>
      </c>
      <c r="C15" s="407">
        <v>146</v>
      </c>
      <c r="D15" s="408">
        <v>102</v>
      </c>
      <c r="E15" s="405">
        <v>41</v>
      </c>
      <c r="F15" s="406">
        <v>319</v>
      </c>
      <c r="G15" s="407">
        <v>154</v>
      </c>
      <c r="H15" s="408">
        <v>165</v>
      </c>
      <c r="I15" s="405">
        <v>76</v>
      </c>
      <c r="J15" s="406">
        <v>447</v>
      </c>
      <c r="K15" s="407">
        <v>193</v>
      </c>
      <c r="L15" s="408">
        <v>254</v>
      </c>
    </row>
    <row r="16" spans="1:12" s="82" customFormat="1" ht="15" customHeight="1" x14ac:dyDescent="0.15">
      <c r="A16" s="405">
        <v>7</v>
      </c>
      <c r="B16" s="406">
        <v>203</v>
      </c>
      <c r="C16" s="407">
        <v>99</v>
      </c>
      <c r="D16" s="408">
        <v>104</v>
      </c>
      <c r="E16" s="405">
        <v>42</v>
      </c>
      <c r="F16" s="406">
        <v>309</v>
      </c>
      <c r="G16" s="407">
        <v>157</v>
      </c>
      <c r="H16" s="408">
        <v>152</v>
      </c>
      <c r="I16" s="405">
        <v>77</v>
      </c>
      <c r="J16" s="406">
        <v>458</v>
      </c>
      <c r="K16" s="407">
        <v>207</v>
      </c>
      <c r="L16" s="408">
        <v>251</v>
      </c>
    </row>
    <row r="17" spans="1:12" s="82" customFormat="1" ht="15" customHeight="1" x14ac:dyDescent="0.15">
      <c r="A17" s="405">
        <v>8</v>
      </c>
      <c r="B17" s="406">
        <v>249</v>
      </c>
      <c r="C17" s="407">
        <v>132</v>
      </c>
      <c r="D17" s="408">
        <v>117</v>
      </c>
      <c r="E17" s="405">
        <v>43</v>
      </c>
      <c r="F17" s="406">
        <v>347</v>
      </c>
      <c r="G17" s="407">
        <v>173</v>
      </c>
      <c r="H17" s="408">
        <v>174</v>
      </c>
      <c r="I17" s="405">
        <v>78</v>
      </c>
      <c r="J17" s="406">
        <v>528</v>
      </c>
      <c r="K17" s="407">
        <v>211</v>
      </c>
      <c r="L17" s="408">
        <v>317</v>
      </c>
    </row>
    <row r="18" spans="1:12" s="82" customFormat="1" ht="15" customHeight="1" x14ac:dyDescent="0.15">
      <c r="A18" s="409">
        <v>9</v>
      </c>
      <c r="B18" s="410">
        <v>250</v>
      </c>
      <c r="C18" s="411">
        <v>122</v>
      </c>
      <c r="D18" s="412">
        <v>128</v>
      </c>
      <c r="E18" s="409">
        <v>44</v>
      </c>
      <c r="F18" s="410">
        <v>387</v>
      </c>
      <c r="G18" s="411">
        <v>197</v>
      </c>
      <c r="H18" s="412">
        <v>190</v>
      </c>
      <c r="I18" s="409">
        <v>79</v>
      </c>
      <c r="J18" s="410">
        <v>479</v>
      </c>
      <c r="K18" s="411">
        <v>202</v>
      </c>
      <c r="L18" s="412">
        <v>277</v>
      </c>
    </row>
    <row r="19" spans="1:12" s="82" customFormat="1" ht="15" customHeight="1" x14ac:dyDescent="0.15">
      <c r="A19" s="398" t="s">
        <v>243</v>
      </c>
      <c r="B19" s="399">
        <v>1350</v>
      </c>
      <c r="C19" s="399">
        <v>691</v>
      </c>
      <c r="D19" s="400">
        <v>659</v>
      </c>
      <c r="E19" s="398" t="s">
        <v>244</v>
      </c>
      <c r="F19" s="399">
        <v>1860</v>
      </c>
      <c r="G19" s="399">
        <v>920</v>
      </c>
      <c r="H19" s="400">
        <v>940</v>
      </c>
      <c r="I19" s="398" t="s">
        <v>245</v>
      </c>
      <c r="J19" s="399">
        <v>2396</v>
      </c>
      <c r="K19" s="399">
        <v>959</v>
      </c>
      <c r="L19" s="400">
        <v>1437</v>
      </c>
    </row>
    <row r="20" spans="1:12" s="82" customFormat="1" ht="15" customHeight="1" x14ac:dyDescent="0.15">
      <c r="A20" s="401">
        <v>10</v>
      </c>
      <c r="B20" s="402">
        <v>263</v>
      </c>
      <c r="C20" s="403">
        <v>123</v>
      </c>
      <c r="D20" s="404">
        <v>140</v>
      </c>
      <c r="E20" s="401">
        <v>45</v>
      </c>
      <c r="F20" s="402">
        <v>363</v>
      </c>
      <c r="G20" s="403">
        <v>187</v>
      </c>
      <c r="H20" s="404">
        <v>176</v>
      </c>
      <c r="I20" s="401">
        <v>80</v>
      </c>
      <c r="J20" s="402">
        <v>486</v>
      </c>
      <c r="K20" s="403">
        <v>220</v>
      </c>
      <c r="L20" s="404">
        <v>266</v>
      </c>
    </row>
    <row r="21" spans="1:12" s="82" customFormat="1" ht="15" customHeight="1" x14ac:dyDescent="0.15">
      <c r="A21" s="405">
        <v>11</v>
      </c>
      <c r="B21" s="406">
        <v>259</v>
      </c>
      <c r="C21" s="407">
        <v>132</v>
      </c>
      <c r="D21" s="408">
        <v>127</v>
      </c>
      <c r="E21" s="405">
        <v>46</v>
      </c>
      <c r="F21" s="406">
        <v>347</v>
      </c>
      <c r="G21" s="407">
        <v>160</v>
      </c>
      <c r="H21" s="408">
        <v>187</v>
      </c>
      <c r="I21" s="405">
        <v>81</v>
      </c>
      <c r="J21" s="406">
        <v>427</v>
      </c>
      <c r="K21" s="407">
        <v>173</v>
      </c>
      <c r="L21" s="408">
        <v>254</v>
      </c>
    </row>
    <row r="22" spans="1:12" s="82" customFormat="1" ht="15" customHeight="1" x14ac:dyDescent="0.15">
      <c r="A22" s="405">
        <v>12</v>
      </c>
      <c r="B22" s="406">
        <v>258</v>
      </c>
      <c r="C22" s="407">
        <v>142</v>
      </c>
      <c r="D22" s="408">
        <v>116</v>
      </c>
      <c r="E22" s="405">
        <v>47</v>
      </c>
      <c r="F22" s="406">
        <v>387</v>
      </c>
      <c r="G22" s="407">
        <v>190</v>
      </c>
      <c r="H22" s="408">
        <v>197</v>
      </c>
      <c r="I22" s="405">
        <v>82</v>
      </c>
      <c r="J22" s="406">
        <v>462</v>
      </c>
      <c r="K22" s="407">
        <v>179</v>
      </c>
      <c r="L22" s="408">
        <v>283</v>
      </c>
    </row>
    <row r="23" spans="1:12" s="82" customFormat="1" ht="15" customHeight="1" x14ac:dyDescent="0.15">
      <c r="A23" s="405">
        <v>13</v>
      </c>
      <c r="B23" s="406">
        <v>282</v>
      </c>
      <c r="C23" s="407">
        <v>145</v>
      </c>
      <c r="D23" s="408">
        <v>137</v>
      </c>
      <c r="E23" s="405">
        <v>48</v>
      </c>
      <c r="F23" s="406">
        <v>374</v>
      </c>
      <c r="G23" s="407">
        <v>173</v>
      </c>
      <c r="H23" s="408">
        <v>201</v>
      </c>
      <c r="I23" s="405">
        <v>83</v>
      </c>
      <c r="J23" s="406">
        <v>544</v>
      </c>
      <c r="K23" s="407">
        <v>202</v>
      </c>
      <c r="L23" s="408">
        <v>342</v>
      </c>
    </row>
    <row r="24" spans="1:12" s="82" customFormat="1" ht="15" customHeight="1" x14ac:dyDescent="0.15">
      <c r="A24" s="409">
        <v>14</v>
      </c>
      <c r="B24" s="410">
        <v>288</v>
      </c>
      <c r="C24" s="411">
        <v>149</v>
      </c>
      <c r="D24" s="412">
        <v>139</v>
      </c>
      <c r="E24" s="409">
        <v>49</v>
      </c>
      <c r="F24" s="410">
        <v>389</v>
      </c>
      <c r="G24" s="411">
        <v>210</v>
      </c>
      <c r="H24" s="412">
        <v>179</v>
      </c>
      <c r="I24" s="409">
        <v>84</v>
      </c>
      <c r="J24" s="410">
        <v>477</v>
      </c>
      <c r="K24" s="411">
        <v>185</v>
      </c>
      <c r="L24" s="412">
        <v>292</v>
      </c>
    </row>
    <row r="25" spans="1:12" s="82" customFormat="1" ht="15" customHeight="1" x14ac:dyDescent="0.15">
      <c r="A25" s="398" t="s">
        <v>246</v>
      </c>
      <c r="B25" s="399">
        <v>1351</v>
      </c>
      <c r="C25" s="399">
        <v>701</v>
      </c>
      <c r="D25" s="400">
        <v>650</v>
      </c>
      <c r="E25" s="398" t="s">
        <v>247</v>
      </c>
      <c r="F25" s="399">
        <v>1613</v>
      </c>
      <c r="G25" s="399">
        <v>783</v>
      </c>
      <c r="H25" s="400">
        <v>830</v>
      </c>
      <c r="I25" s="398" t="s">
        <v>248</v>
      </c>
      <c r="J25" s="399">
        <v>2091</v>
      </c>
      <c r="K25" s="399">
        <v>756</v>
      </c>
      <c r="L25" s="400">
        <v>1335</v>
      </c>
    </row>
    <row r="26" spans="1:12" s="82" customFormat="1" ht="15" customHeight="1" x14ac:dyDescent="0.15">
      <c r="A26" s="401">
        <v>15</v>
      </c>
      <c r="B26" s="402">
        <v>265</v>
      </c>
      <c r="C26" s="403">
        <v>127</v>
      </c>
      <c r="D26" s="404">
        <v>138</v>
      </c>
      <c r="E26" s="401">
        <v>50</v>
      </c>
      <c r="F26" s="402">
        <v>341</v>
      </c>
      <c r="G26" s="403">
        <v>176</v>
      </c>
      <c r="H26" s="404">
        <v>165</v>
      </c>
      <c r="I26" s="401">
        <v>85</v>
      </c>
      <c r="J26" s="402">
        <v>483</v>
      </c>
      <c r="K26" s="403">
        <v>168</v>
      </c>
      <c r="L26" s="404">
        <v>315</v>
      </c>
    </row>
    <row r="27" spans="1:12" s="82" customFormat="1" ht="15" customHeight="1" x14ac:dyDescent="0.15">
      <c r="A27" s="405">
        <v>16</v>
      </c>
      <c r="B27" s="406">
        <v>261</v>
      </c>
      <c r="C27" s="407">
        <v>142</v>
      </c>
      <c r="D27" s="408">
        <v>119</v>
      </c>
      <c r="E27" s="405">
        <v>51</v>
      </c>
      <c r="F27" s="406">
        <v>330</v>
      </c>
      <c r="G27" s="407">
        <v>156</v>
      </c>
      <c r="H27" s="408">
        <v>174</v>
      </c>
      <c r="I27" s="405">
        <v>86</v>
      </c>
      <c r="J27" s="406">
        <v>416</v>
      </c>
      <c r="K27" s="407">
        <v>167</v>
      </c>
      <c r="L27" s="408">
        <v>249</v>
      </c>
    </row>
    <row r="28" spans="1:12" s="82" customFormat="1" ht="15" customHeight="1" x14ac:dyDescent="0.15">
      <c r="A28" s="405">
        <v>17</v>
      </c>
      <c r="B28" s="406">
        <v>289</v>
      </c>
      <c r="C28" s="407">
        <v>150</v>
      </c>
      <c r="D28" s="408">
        <v>139</v>
      </c>
      <c r="E28" s="405">
        <v>52</v>
      </c>
      <c r="F28" s="406">
        <v>344</v>
      </c>
      <c r="G28" s="407">
        <v>171</v>
      </c>
      <c r="H28" s="408">
        <v>173</v>
      </c>
      <c r="I28" s="405">
        <v>87</v>
      </c>
      <c r="J28" s="406">
        <v>440</v>
      </c>
      <c r="K28" s="407">
        <v>156</v>
      </c>
      <c r="L28" s="408">
        <v>284</v>
      </c>
    </row>
    <row r="29" spans="1:12" s="82" customFormat="1" ht="15" customHeight="1" x14ac:dyDescent="0.15">
      <c r="A29" s="405">
        <v>18</v>
      </c>
      <c r="B29" s="406">
        <v>268</v>
      </c>
      <c r="C29" s="407">
        <v>140</v>
      </c>
      <c r="D29" s="408">
        <v>128</v>
      </c>
      <c r="E29" s="405">
        <v>53</v>
      </c>
      <c r="F29" s="406">
        <v>335</v>
      </c>
      <c r="G29" s="407">
        <v>158</v>
      </c>
      <c r="H29" s="408">
        <v>177</v>
      </c>
      <c r="I29" s="405">
        <v>88</v>
      </c>
      <c r="J29" s="406">
        <v>406</v>
      </c>
      <c r="K29" s="407">
        <v>150</v>
      </c>
      <c r="L29" s="408">
        <v>256</v>
      </c>
    </row>
    <row r="30" spans="1:12" s="82" customFormat="1" ht="15" customHeight="1" x14ac:dyDescent="0.15">
      <c r="A30" s="409">
        <v>19</v>
      </c>
      <c r="B30" s="410">
        <v>268</v>
      </c>
      <c r="C30" s="411">
        <v>142</v>
      </c>
      <c r="D30" s="412">
        <v>126</v>
      </c>
      <c r="E30" s="409">
        <v>54</v>
      </c>
      <c r="F30" s="410">
        <v>263</v>
      </c>
      <c r="G30" s="411">
        <v>122</v>
      </c>
      <c r="H30" s="412">
        <v>141</v>
      </c>
      <c r="I30" s="409">
        <v>89</v>
      </c>
      <c r="J30" s="410">
        <v>346</v>
      </c>
      <c r="K30" s="411">
        <v>115</v>
      </c>
      <c r="L30" s="412">
        <v>231</v>
      </c>
    </row>
    <row r="31" spans="1:12" s="82" customFormat="1" ht="15" customHeight="1" x14ac:dyDescent="0.15">
      <c r="A31" s="398" t="s">
        <v>249</v>
      </c>
      <c r="B31" s="399">
        <v>1012</v>
      </c>
      <c r="C31" s="399">
        <v>530</v>
      </c>
      <c r="D31" s="400">
        <v>482</v>
      </c>
      <c r="E31" s="398" t="s">
        <v>250</v>
      </c>
      <c r="F31" s="399">
        <v>1886</v>
      </c>
      <c r="G31" s="399">
        <v>896</v>
      </c>
      <c r="H31" s="400">
        <v>990</v>
      </c>
      <c r="I31" s="398" t="s">
        <v>251</v>
      </c>
      <c r="J31" s="399">
        <v>1259</v>
      </c>
      <c r="K31" s="399">
        <v>362</v>
      </c>
      <c r="L31" s="400">
        <v>897</v>
      </c>
    </row>
    <row r="32" spans="1:12" s="82" customFormat="1" ht="15" customHeight="1" x14ac:dyDescent="0.15">
      <c r="A32" s="401">
        <v>20</v>
      </c>
      <c r="B32" s="402">
        <v>242</v>
      </c>
      <c r="C32" s="403">
        <v>122</v>
      </c>
      <c r="D32" s="404">
        <v>120</v>
      </c>
      <c r="E32" s="401">
        <v>55</v>
      </c>
      <c r="F32" s="402">
        <v>335</v>
      </c>
      <c r="G32" s="403">
        <v>152</v>
      </c>
      <c r="H32" s="404">
        <v>183</v>
      </c>
      <c r="I32" s="401">
        <v>90</v>
      </c>
      <c r="J32" s="402">
        <v>349</v>
      </c>
      <c r="K32" s="403">
        <v>107</v>
      </c>
      <c r="L32" s="404">
        <v>242</v>
      </c>
    </row>
    <row r="33" spans="1:12" s="82" customFormat="1" ht="15" customHeight="1" x14ac:dyDescent="0.15">
      <c r="A33" s="405">
        <v>21</v>
      </c>
      <c r="B33" s="406">
        <v>237</v>
      </c>
      <c r="C33" s="407">
        <v>125</v>
      </c>
      <c r="D33" s="408">
        <v>112</v>
      </c>
      <c r="E33" s="405">
        <v>56</v>
      </c>
      <c r="F33" s="406">
        <v>376</v>
      </c>
      <c r="G33" s="407">
        <v>173</v>
      </c>
      <c r="H33" s="408">
        <v>203</v>
      </c>
      <c r="I33" s="405">
        <v>91</v>
      </c>
      <c r="J33" s="406">
        <v>291</v>
      </c>
      <c r="K33" s="407">
        <v>101</v>
      </c>
      <c r="L33" s="408">
        <v>190</v>
      </c>
    </row>
    <row r="34" spans="1:12" s="82" customFormat="1" ht="15" customHeight="1" x14ac:dyDescent="0.15">
      <c r="A34" s="405">
        <v>22</v>
      </c>
      <c r="B34" s="406">
        <v>218</v>
      </c>
      <c r="C34" s="407">
        <v>103</v>
      </c>
      <c r="D34" s="408">
        <v>115</v>
      </c>
      <c r="E34" s="405">
        <v>57</v>
      </c>
      <c r="F34" s="406">
        <v>364</v>
      </c>
      <c r="G34" s="407">
        <v>171</v>
      </c>
      <c r="H34" s="408">
        <v>193</v>
      </c>
      <c r="I34" s="405">
        <v>92</v>
      </c>
      <c r="J34" s="406">
        <v>251</v>
      </c>
      <c r="K34" s="407">
        <v>68</v>
      </c>
      <c r="L34" s="408">
        <v>183</v>
      </c>
    </row>
    <row r="35" spans="1:12" s="82" customFormat="1" ht="15" customHeight="1" x14ac:dyDescent="0.15">
      <c r="A35" s="405">
        <v>23</v>
      </c>
      <c r="B35" s="406">
        <v>180</v>
      </c>
      <c r="C35" s="407">
        <v>102</v>
      </c>
      <c r="D35" s="408">
        <v>78</v>
      </c>
      <c r="E35" s="405">
        <v>58</v>
      </c>
      <c r="F35" s="406">
        <v>407</v>
      </c>
      <c r="G35" s="407">
        <v>199</v>
      </c>
      <c r="H35" s="408">
        <v>208</v>
      </c>
      <c r="I35" s="405">
        <v>93</v>
      </c>
      <c r="J35" s="406">
        <v>213</v>
      </c>
      <c r="K35" s="407">
        <v>57</v>
      </c>
      <c r="L35" s="408">
        <v>156</v>
      </c>
    </row>
    <row r="36" spans="1:12" s="82" customFormat="1" ht="15" customHeight="1" x14ac:dyDescent="0.15">
      <c r="A36" s="409">
        <v>24</v>
      </c>
      <c r="B36" s="410">
        <v>135</v>
      </c>
      <c r="C36" s="411">
        <v>78</v>
      </c>
      <c r="D36" s="412">
        <v>57</v>
      </c>
      <c r="E36" s="409">
        <v>59</v>
      </c>
      <c r="F36" s="410">
        <v>404</v>
      </c>
      <c r="G36" s="411">
        <v>201</v>
      </c>
      <c r="H36" s="412">
        <v>203</v>
      </c>
      <c r="I36" s="409">
        <v>94</v>
      </c>
      <c r="J36" s="410">
        <v>155</v>
      </c>
      <c r="K36" s="411">
        <v>29</v>
      </c>
      <c r="L36" s="412">
        <v>126</v>
      </c>
    </row>
    <row r="37" spans="1:12" s="82" customFormat="1" ht="15" customHeight="1" x14ac:dyDescent="0.15">
      <c r="A37" s="398" t="s">
        <v>252</v>
      </c>
      <c r="B37" s="399">
        <v>689</v>
      </c>
      <c r="C37" s="399">
        <v>325</v>
      </c>
      <c r="D37" s="400">
        <v>364</v>
      </c>
      <c r="E37" s="398" t="s">
        <v>253</v>
      </c>
      <c r="F37" s="399">
        <v>2459</v>
      </c>
      <c r="G37" s="399">
        <v>1199</v>
      </c>
      <c r="H37" s="400">
        <v>1260</v>
      </c>
      <c r="I37" s="398" t="s">
        <v>254</v>
      </c>
      <c r="J37" s="399">
        <v>316</v>
      </c>
      <c r="K37" s="399">
        <v>72</v>
      </c>
      <c r="L37" s="400">
        <v>244</v>
      </c>
    </row>
    <row r="38" spans="1:12" s="82" customFormat="1" ht="15" customHeight="1" x14ac:dyDescent="0.15">
      <c r="A38" s="401">
        <v>25</v>
      </c>
      <c r="B38" s="402">
        <v>115</v>
      </c>
      <c r="C38" s="403">
        <v>63</v>
      </c>
      <c r="D38" s="404">
        <v>52</v>
      </c>
      <c r="E38" s="401">
        <v>60</v>
      </c>
      <c r="F38" s="402">
        <v>436</v>
      </c>
      <c r="G38" s="403">
        <v>220</v>
      </c>
      <c r="H38" s="404">
        <v>216</v>
      </c>
      <c r="I38" s="401">
        <v>95</v>
      </c>
      <c r="J38" s="402">
        <v>114</v>
      </c>
      <c r="K38" s="403">
        <v>35</v>
      </c>
      <c r="L38" s="404">
        <v>79</v>
      </c>
    </row>
    <row r="39" spans="1:12" s="82" customFormat="1" ht="15" customHeight="1" x14ac:dyDescent="0.15">
      <c r="A39" s="405">
        <v>26</v>
      </c>
      <c r="B39" s="406">
        <v>154</v>
      </c>
      <c r="C39" s="407">
        <v>72</v>
      </c>
      <c r="D39" s="408">
        <v>82</v>
      </c>
      <c r="E39" s="405">
        <v>61</v>
      </c>
      <c r="F39" s="406">
        <v>515</v>
      </c>
      <c r="G39" s="407">
        <v>251</v>
      </c>
      <c r="H39" s="408">
        <v>264</v>
      </c>
      <c r="I39" s="405">
        <v>96</v>
      </c>
      <c r="J39" s="406">
        <v>90</v>
      </c>
      <c r="K39" s="407">
        <v>24</v>
      </c>
      <c r="L39" s="408">
        <v>66</v>
      </c>
    </row>
    <row r="40" spans="1:12" s="82" customFormat="1" ht="15" customHeight="1" x14ac:dyDescent="0.15">
      <c r="A40" s="405">
        <v>27</v>
      </c>
      <c r="B40" s="406">
        <v>126</v>
      </c>
      <c r="C40" s="407">
        <v>61</v>
      </c>
      <c r="D40" s="408">
        <v>65</v>
      </c>
      <c r="E40" s="405">
        <v>62</v>
      </c>
      <c r="F40" s="406">
        <v>477</v>
      </c>
      <c r="G40" s="407">
        <v>236</v>
      </c>
      <c r="H40" s="408">
        <v>241</v>
      </c>
      <c r="I40" s="405">
        <v>97</v>
      </c>
      <c r="J40" s="406">
        <v>55</v>
      </c>
      <c r="K40" s="407">
        <v>5</v>
      </c>
      <c r="L40" s="408">
        <v>50</v>
      </c>
    </row>
    <row r="41" spans="1:12" s="82" customFormat="1" ht="15" customHeight="1" x14ac:dyDescent="0.15">
      <c r="A41" s="405">
        <v>28</v>
      </c>
      <c r="B41" s="406">
        <v>138</v>
      </c>
      <c r="C41" s="407">
        <v>60</v>
      </c>
      <c r="D41" s="408">
        <v>78</v>
      </c>
      <c r="E41" s="405">
        <v>63</v>
      </c>
      <c r="F41" s="406">
        <v>491</v>
      </c>
      <c r="G41" s="407">
        <v>225</v>
      </c>
      <c r="H41" s="408">
        <v>266</v>
      </c>
      <c r="I41" s="405">
        <v>98</v>
      </c>
      <c r="J41" s="406">
        <v>36</v>
      </c>
      <c r="K41" s="407">
        <v>7</v>
      </c>
      <c r="L41" s="408">
        <v>29</v>
      </c>
    </row>
    <row r="42" spans="1:12" s="82" customFormat="1" ht="15" customHeight="1" x14ac:dyDescent="0.15">
      <c r="A42" s="409">
        <v>29</v>
      </c>
      <c r="B42" s="410">
        <v>156</v>
      </c>
      <c r="C42" s="411">
        <v>69</v>
      </c>
      <c r="D42" s="412">
        <v>87</v>
      </c>
      <c r="E42" s="409">
        <v>64</v>
      </c>
      <c r="F42" s="410">
        <v>540</v>
      </c>
      <c r="G42" s="411">
        <v>267</v>
      </c>
      <c r="H42" s="412">
        <v>273</v>
      </c>
      <c r="I42" s="409">
        <v>99</v>
      </c>
      <c r="J42" s="410">
        <v>21</v>
      </c>
      <c r="K42" s="411">
        <v>1</v>
      </c>
      <c r="L42" s="412">
        <v>20</v>
      </c>
    </row>
    <row r="43" spans="1:12" s="82" customFormat="1" ht="15" customHeight="1" x14ac:dyDescent="0.15">
      <c r="A43" s="398" t="s">
        <v>255</v>
      </c>
      <c r="B43" s="399">
        <v>1074</v>
      </c>
      <c r="C43" s="399">
        <v>538</v>
      </c>
      <c r="D43" s="400">
        <v>536</v>
      </c>
      <c r="E43" s="398" t="s">
        <v>256</v>
      </c>
      <c r="F43" s="399">
        <v>3006</v>
      </c>
      <c r="G43" s="399">
        <v>1481</v>
      </c>
      <c r="H43" s="400">
        <v>1525</v>
      </c>
      <c r="I43" s="401" t="s">
        <v>257</v>
      </c>
      <c r="J43" s="402">
        <v>48</v>
      </c>
      <c r="K43" s="402">
        <v>15</v>
      </c>
      <c r="L43" s="479">
        <v>33</v>
      </c>
    </row>
    <row r="44" spans="1:12" s="82" customFormat="1" ht="15" customHeight="1" x14ac:dyDescent="0.15">
      <c r="A44" s="401">
        <v>30</v>
      </c>
      <c r="B44" s="402">
        <v>169</v>
      </c>
      <c r="C44" s="403">
        <v>64</v>
      </c>
      <c r="D44" s="404">
        <v>105</v>
      </c>
      <c r="E44" s="401">
        <v>65</v>
      </c>
      <c r="F44" s="402">
        <v>531</v>
      </c>
      <c r="G44" s="403">
        <v>251</v>
      </c>
      <c r="H44" s="404">
        <v>280</v>
      </c>
      <c r="I44" s="405" t="s">
        <v>285</v>
      </c>
      <c r="J44" s="406">
        <v>79</v>
      </c>
      <c r="K44" s="406">
        <v>39</v>
      </c>
      <c r="L44" s="480">
        <v>40</v>
      </c>
    </row>
    <row r="45" spans="1:12" s="82" customFormat="1" ht="15" customHeight="1" x14ac:dyDescent="0.15">
      <c r="A45" s="405">
        <v>31</v>
      </c>
      <c r="B45" s="406">
        <v>231</v>
      </c>
      <c r="C45" s="407">
        <v>111</v>
      </c>
      <c r="D45" s="408">
        <v>120</v>
      </c>
      <c r="E45" s="405">
        <v>66</v>
      </c>
      <c r="F45" s="406">
        <v>526</v>
      </c>
      <c r="G45" s="407">
        <v>252</v>
      </c>
      <c r="H45" s="408">
        <v>274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231</v>
      </c>
      <c r="C46" s="407">
        <v>127</v>
      </c>
      <c r="D46" s="408">
        <v>104</v>
      </c>
      <c r="E46" s="405">
        <v>67</v>
      </c>
      <c r="F46" s="406">
        <v>618</v>
      </c>
      <c r="G46" s="407">
        <v>286</v>
      </c>
      <c r="H46" s="408">
        <v>332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231</v>
      </c>
      <c r="C47" s="407">
        <v>123</v>
      </c>
      <c r="D47" s="408">
        <v>108</v>
      </c>
      <c r="E47" s="405">
        <v>68</v>
      </c>
      <c r="F47" s="406">
        <v>663</v>
      </c>
      <c r="G47" s="407">
        <v>348</v>
      </c>
      <c r="H47" s="408">
        <v>315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212</v>
      </c>
      <c r="C48" s="411">
        <v>113</v>
      </c>
      <c r="D48" s="412">
        <v>99</v>
      </c>
      <c r="E48" s="409">
        <v>69</v>
      </c>
      <c r="F48" s="410">
        <v>668</v>
      </c>
      <c r="G48" s="411">
        <v>344</v>
      </c>
      <c r="H48" s="412">
        <v>324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3363</v>
      </c>
      <c r="C52" s="484">
        <v>1720</v>
      </c>
      <c r="D52" s="485">
        <v>1643</v>
      </c>
      <c r="E52" s="413" t="s">
        <v>260</v>
      </c>
      <c r="F52" s="414">
        <v>15013</v>
      </c>
      <c r="G52" s="484">
        <v>7458</v>
      </c>
      <c r="H52" s="485">
        <v>7555</v>
      </c>
      <c r="I52" s="413" t="s">
        <v>261</v>
      </c>
      <c r="J52" s="414">
        <v>14789</v>
      </c>
      <c r="K52" s="484">
        <v>6264</v>
      </c>
      <c r="L52" s="485">
        <v>8525</v>
      </c>
    </row>
    <row r="53" spans="1:12" s="534" customFormat="1" ht="15" customHeight="1" x14ac:dyDescent="0.15">
      <c r="A53" s="533" t="s">
        <v>306</v>
      </c>
      <c r="B53" s="433">
        <f>B52/(B5-J44)</f>
        <v>0.10140208050655812</v>
      </c>
      <c r="C53" s="433">
        <f>C52/(C5-K44)</f>
        <v>0.11138453568190648</v>
      </c>
      <c r="D53" s="434">
        <f>D52/(D5-L44)</f>
        <v>9.2704395418382893E-2</v>
      </c>
      <c r="E53" s="533" t="s">
        <v>306</v>
      </c>
      <c r="F53" s="433">
        <f>F52/(B5-J44)</f>
        <v>0.45267601387004375</v>
      </c>
      <c r="G53" s="433">
        <f>G52/(C5-K44)</f>
        <v>0.48296852739282475</v>
      </c>
      <c r="H53" s="434">
        <f>H52/(D5-L44)</f>
        <v>0.42628223212774363</v>
      </c>
      <c r="I53" s="533" t="s">
        <v>306</v>
      </c>
      <c r="J53" s="433">
        <f>J52/(B5-J44)</f>
        <v>0.44592190562339817</v>
      </c>
      <c r="K53" s="433">
        <f>K52/(C5-K44)</f>
        <v>0.40564693692526876</v>
      </c>
      <c r="L53" s="434">
        <f>L52/(D5-L44)</f>
        <v>0.48101337245387349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3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298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32842</v>
      </c>
      <c r="C5" s="391">
        <v>15520</v>
      </c>
      <c r="D5" s="392">
        <v>17322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1331</v>
      </c>
      <c r="C7" s="399">
        <v>695</v>
      </c>
      <c r="D7" s="400">
        <v>636</v>
      </c>
      <c r="E7" s="398" t="s">
        <v>238</v>
      </c>
      <c r="F7" s="399">
        <v>1760</v>
      </c>
      <c r="G7" s="399">
        <v>857</v>
      </c>
      <c r="H7" s="400">
        <v>903</v>
      </c>
      <c r="I7" s="398" t="s">
        <v>239</v>
      </c>
      <c r="J7" s="399">
        <v>2711</v>
      </c>
      <c r="K7" s="399">
        <v>1304</v>
      </c>
      <c r="L7" s="400">
        <v>1407</v>
      </c>
    </row>
    <row r="8" spans="1:12" s="82" customFormat="1" ht="15" customHeight="1" x14ac:dyDescent="0.15">
      <c r="A8" s="401">
        <v>0</v>
      </c>
      <c r="B8" s="402">
        <v>239</v>
      </c>
      <c r="C8" s="403">
        <v>123</v>
      </c>
      <c r="D8" s="404">
        <v>116</v>
      </c>
      <c r="E8" s="401">
        <v>35</v>
      </c>
      <c r="F8" s="402">
        <v>337</v>
      </c>
      <c r="G8" s="403">
        <v>166</v>
      </c>
      <c r="H8" s="404">
        <v>171</v>
      </c>
      <c r="I8" s="401">
        <v>70</v>
      </c>
      <c r="J8" s="402">
        <v>583</v>
      </c>
      <c r="K8" s="403">
        <v>278</v>
      </c>
      <c r="L8" s="404">
        <v>305</v>
      </c>
    </row>
    <row r="9" spans="1:12" s="82" customFormat="1" ht="15" customHeight="1" x14ac:dyDescent="0.15">
      <c r="A9" s="405">
        <v>1</v>
      </c>
      <c r="B9" s="406">
        <v>239</v>
      </c>
      <c r="C9" s="407">
        <v>132</v>
      </c>
      <c r="D9" s="408">
        <v>107</v>
      </c>
      <c r="E9" s="405">
        <v>36</v>
      </c>
      <c r="F9" s="406">
        <v>360</v>
      </c>
      <c r="G9" s="407">
        <v>200</v>
      </c>
      <c r="H9" s="408">
        <v>160</v>
      </c>
      <c r="I9" s="405">
        <v>71</v>
      </c>
      <c r="J9" s="406">
        <v>614</v>
      </c>
      <c r="K9" s="407">
        <v>301</v>
      </c>
      <c r="L9" s="408">
        <v>313</v>
      </c>
    </row>
    <row r="10" spans="1:12" s="82" customFormat="1" ht="15" customHeight="1" x14ac:dyDescent="0.15">
      <c r="A10" s="405">
        <v>2</v>
      </c>
      <c r="B10" s="406">
        <v>281</v>
      </c>
      <c r="C10" s="407">
        <v>157</v>
      </c>
      <c r="D10" s="408">
        <v>124</v>
      </c>
      <c r="E10" s="405">
        <v>37</v>
      </c>
      <c r="F10" s="406">
        <v>322</v>
      </c>
      <c r="G10" s="407">
        <v>150</v>
      </c>
      <c r="H10" s="408">
        <v>172</v>
      </c>
      <c r="I10" s="405">
        <v>72</v>
      </c>
      <c r="J10" s="406">
        <v>616</v>
      </c>
      <c r="K10" s="407">
        <v>301</v>
      </c>
      <c r="L10" s="408">
        <v>315</v>
      </c>
    </row>
    <row r="11" spans="1:12" s="82" customFormat="1" ht="15" customHeight="1" x14ac:dyDescent="0.15">
      <c r="A11" s="405">
        <v>3</v>
      </c>
      <c r="B11" s="406">
        <v>285</v>
      </c>
      <c r="C11" s="407">
        <v>139</v>
      </c>
      <c r="D11" s="408">
        <v>146</v>
      </c>
      <c r="E11" s="405">
        <v>38</v>
      </c>
      <c r="F11" s="406">
        <v>380</v>
      </c>
      <c r="G11" s="407">
        <v>165</v>
      </c>
      <c r="H11" s="408">
        <v>215</v>
      </c>
      <c r="I11" s="405">
        <v>73</v>
      </c>
      <c r="J11" s="406">
        <v>554</v>
      </c>
      <c r="K11" s="407">
        <v>258</v>
      </c>
      <c r="L11" s="408">
        <v>296</v>
      </c>
    </row>
    <row r="12" spans="1:12" s="82" customFormat="1" ht="15" customHeight="1" x14ac:dyDescent="0.15">
      <c r="A12" s="409">
        <v>4</v>
      </c>
      <c r="B12" s="410">
        <v>287</v>
      </c>
      <c r="C12" s="411">
        <v>144</v>
      </c>
      <c r="D12" s="412">
        <v>143</v>
      </c>
      <c r="E12" s="409">
        <v>39</v>
      </c>
      <c r="F12" s="410">
        <v>361</v>
      </c>
      <c r="G12" s="411">
        <v>176</v>
      </c>
      <c r="H12" s="412">
        <v>185</v>
      </c>
      <c r="I12" s="409">
        <v>74</v>
      </c>
      <c r="J12" s="410">
        <v>344</v>
      </c>
      <c r="K12" s="411">
        <v>166</v>
      </c>
      <c r="L12" s="412">
        <v>178</v>
      </c>
    </row>
    <row r="13" spans="1:12" s="82" customFormat="1" ht="15" customHeight="1" x14ac:dyDescent="0.15">
      <c r="A13" s="398" t="s">
        <v>240</v>
      </c>
      <c r="B13" s="399">
        <v>1383</v>
      </c>
      <c r="C13" s="399">
        <v>715</v>
      </c>
      <c r="D13" s="400">
        <v>668</v>
      </c>
      <c r="E13" s="398" t="s">
        <v>241</v>
      </c>
      <c r="F13" s="399">
        <v>1996</v>
      </c>
      <c r="G13" s="399">
        <v>1016</v>
      </c>
      <c r="H13" s="400">
        <v>980</v>
      </c>
      <c r="I13" s="398" t="s">
        <v>242</v>
      </c>
      <c r="J13" s="399">
        <v>1903</v>
      </c>
      <c r="K13" s="399">
        <v>832</v>
      </c>
      <c r="L13" s="400">
        <v>1071</v>
      </c>
    </row>
    <row r="14" spans="1:12" s="82" customFormat="1" ht="15" customHeight="1" x14ac:dyDescent="0.15">
      <c r="A14" s="401">
        <v>5</v>
      </c>
      <c r="B14" s="402">
        <v>271</v>
      </c>
      <c r="C14" s="403">
        <v>129</v>
      </c>
      <c r="D14" s="404">
        <v>142</v>
      </c>
      <c r="E14" s="401">
        <v>40</v>
      </c>
      <c r="F14" s="402">
        <v>369</v>
      </c>
      <c r="G14" s="403">
        <v>187</v>
      </c>
      <c r="H14" s="404">
        <v>182</v>
      </c>
      <c r="I14" s="401">
        <v>75</v>
      </c>
      <c r="J14" s="402">
        <v>365</v>
      </c>
      <c r="K14" s="403">
        <v>167</v>
      </c>
      <c r="L14" s="404">
        <v>198</v>
      </c>
    </row>
    <row r="15" spans="1:12" s="82" customFormat="1" ht="15" customHeight="1" x14ac:dyDescent="0.15">
      <c r="A15" s="405">
        <v>6</v>
      </c>
      <c r="B15" s="406">
        <v>275</v>
      </c>
      <c r="C15" s="407">
        <v>151</v>
      </c>
      <c r="D15" s="408">
        <v>124</v>
      </c>
      <c r="E15" s="405">
        <v>41</v>
      </c>
      <c r="F15" s="406">
        <v>412</v>
      </c>
      <c r="G15" s="407">
        <v>210</v>
      </c>
      <c r="H15" s="408">
        <v>202</v>
      </c>
      <c r="I15" s="405">
        <v>76</v>
      </c>
      <c r="J15" s="406">
        <v>417</v>
      </c>
      <c r="K15" s="407">
        <v>176</v>
      </c>
      <c r="L15" s="408">
        <v>241</v>
      </c>
    </row>
    <row r="16" spans="1:12" s="82" customFormat="1" ht="15" customHeight="1" x14ac:dyDescent="0.15">
      <c r="A16" s="405">
        <v>7</v>
      </c>
      <c r="B16" s="406">
        <v>277</v>
      </c>
      <c r="C16" s="407">
        <v>149</v>
      </c>
      <c r="D16" s="408">
        <v>128</v>
      </c>
      <c r="E16" s="405">
        <v>42</v>
      </c>
      <c r="F16" s="406">
        <v>382</v>
      </c>
      <c r="G16" s="407">
        <v>202</v>
      </c>
      <c r="H16" s="408">
        <v>180</v>
      </c>
      <c r="I16" s="405">
        <v>77</v>
      </c>
      <c r="J16" s="406">
        <v>396</v>
      </c>
      <c r="K16" s="407">
        <v>188</v>
      </c>
      <c r="L16" s="408">
        <v>208</v>
      </c>
    </row>
    <row r="17" spans="1:12" s="82" customFormat="1" ht="15" customHeight="1" x14ac:dyDescent="0.15">
      <c r="A17" s="405">
        <v>8</v>
      </c>
      <c r="B17" s="406">
        <v>266</v>
      </c>
      <c r="C17" s="407">
        <v>138</v>
      </c>
      <c r="D17" s="408">
        <v>128</v>
      </c>
      <c r="E17" s="405">
        <v>43</v>
      </c>
      <c r="F17" s="406">
        <v>405</v>
      </c>
      <c r="G17" s="407">
        <v>201</v>
      </c>
      <c r="H17" s="408">
        <v>204</v>
      </c>
      <c r="I17" s="405">
        <v>78</v>
      </c>
      <c r="J17" s="406">
        <v>363</v>
      </c>
      <c r="K17" s="407">
        <v>152</v>
      </c>
      <c r="L17" s="408">
        <v>211</v>
      </c>
    </row>
    <row r="18" spans="1:12" s="82" customFormat="1" ht="15" customHeight="1" x14ac:dyDescent="0.15">
      <c r="A18" s="409">
        <v>9</v>
      </c>
      <c r="B18" s="410">
        <v>294</v>
      </c>
      <c r="C18" s="411">
        <v>148</v>
      </c>
      <c r="D18" s="412">
        <v>146</v>
      </c>
      <c r="E18" s="409">
        <v>44</v>
      </c>
      <c r="F18" s="410">
        <v>428</v>
      </c>
      <c r="G18" s="411">
        <v>216</v>
      </c>
      <c r="H18" s="412">
        <v>212</v>
      </c>
      <c r="I18" s="409">
        <v>79</v>
      </c>
      <c r="J18" s="410">
        <v>362</v>
      </c>
      <c r="K18" s="411">
        <v>149</v>
      </c>
      <c r="L18" s="412">
        <v>213</v>
      </c>
    </row>
    <row r="19" spans="1:12" s="82" customFormat="1" ht="15" customHeight="1" x14ac:dyDescent="0.15">
      <c r="A19" s="398" t="s">
        <v>243</v>
      </c>
      <c r="B19" s="399">
        <v>1398</v>
      </c>
      <c r="C19" s="399">
        <v>717</v>
      </c>
      <c r="D19" s="400">
        <v>681</v>
      </c>
      <c r="E19" s="398" t="s">
        <v>244</v>
      </c>
      <c r="F19" s="399">
        <v>1979</v>
      </c>
      <c r="G19" s="399">
        <v>973</v>
      </c>
      <c r="H19" s="400">
        <v>1006</v>
      </c>
      <c r="I19" s="398" t="s">
        <v>245</v>
      </c>
      <c r="J19" s="399">
        <v>1746</v>
      </c>
      <c r="K19" s="399">
        <v>677</v>
      </c>
      <c r="L19" s="400">
        <v>1069</v>
      </c>
    </row>
    <row r="20" spans="1:12" s="82" customFormat="1" ht="15" customHeight="1" x14ac:dyDescent="0.15">
      <c r="A20" s="401">
        <v>10</v>
      </c>
      <c r="B20" s="402">
        <v>280</v>
      </c>
      <c r="C20" s="403">
        <v>130</v>
      </c>
      <c r="D20" s="404">
        <v>150</v>
      </c>
      <c r="E20" s="401">
        <v>45</v>
      </c>
      <c r="F20" s="402">
        <v>410</v>
      </c>
      <c r="G20" s="403">
        <v>192</v>
      </c>
      <c r="H20" s="404">
        <v>218</v>
      </c>
      <c r="I20" s="401">
        <v>80</v>
      </c>
      <c r="J20" s="402">
        <v>358</v>
      </c>
      <c r="K20" s="403">
        <v>137</v>
      </c>
      <c r="L20" s="404">
        <v>221</v>
      </c>
    </row>
    <row r="21" spans="1:12" s="82" customFormat="1" ht="15" customHeight="1" x14ac:dyDescent="0.15">
      <c r="A21" s="405">
        <v>11</v>
      </c>
      <c r="B21" s="406">
        <v>274</v>
      </c>
      <c r="C21" s="407">
        <v>136</v>
      </c>
      <c r="D21" s="408">
        <v>138</v>
      </c>
      <c r="E21" s="405">
        <v>46</v>
      </c>
      <c r="F21" s="406">
        <v>409</v>
      </c>
      <c r="G21" s="407">
        <v>204</v>
      </c>
      <c r="H21" s="408">
        <v>205</v>
      </c>
      <c r="I21" s="405">
        <v>81</v>
      </c>
      <c r="J21" s="406">
        <v>305</v>
      </c>
      <c r="K21" s="407">
        <v>124</v>
      </c>
      <c r="L21" s="408">
        <v>181</v>
      </c>
    </row>
    <row r="22" spans="1:12" s="82" customFormat="1" ht="15" customHeight="1" x14ac:dyDescent="0.15">
      <c r="A22" s="405">
        <v>12</v>
      </c>
      <c r="B22" s="406">
        <v>297</v>
      </c>
      <c r="C22" s="407">
        <v>152</v>
      </c>
      <c r="D22" s="408">
        <v>145</v>
      </c>
      <c r="E22" s="405">
        <v>47</v>
      </c>
      <c r="F22" s="406">
        <v>394</v>
      </c>
      <c r="G22" s="407">
        <v>199</v>
      </c>
      <c r="H22" s="408">
        <v>195</v>
      </c>
      <c r="I22" s="405">
        <v>82</v>
      </c>
      <c r="J22" s="406">
        <v>360</v>
      </c>
      <c r="K22" s="407">
        <v>140</v>
      </c>
      <c r="L22" s="408">
        <v>220</v>
      </c>
    </row>
    <row r="23" spans="1:12" s="82" customFormat="1" ht="15" customHeight="1" x14ac:dyDescent="0.15">
      <c r="A23" s="405">
        <v>13</v>
      </c>
      <c r="B23" s="406">
        <v>277</v>
      </c>
      <c r="C23" s="407">
        <v>143</v>
      </c>
      <c r="D23" s="408">
        <v>134</v>
      </c>
      <c r="E23" s="405">
        <v>48</v>
      </c>
      <c r="F23" s="406">
        <v>419</v>
      </c>
      <c r="G23" s="407">
        <v>205</v>
      </c>
      <c r="H23" s="408">
        <v>214</v>
      </c>
      <c r="I23" s="405">
        <v>83</v>
      </c>
      <c r="J23" s="406">
        <v>359</v>
      </c>
      <c r="K23" s="407">
        <v>131</v>
      </c>
      <c r="L23" s="408">
        <v>228</v>
      </c>
    </row>
    <row r="24" spans="1:12" s="82" customFormat="1" ht="15" customHeight="1" x14ac:dyDescent="0.15">
      <c r="A24" s="409">
        <v>14</v>
      </c>
      <c r="B24" s="410">
        <v>270</v>
      </c>
      <c r="C24" s="411">
        <v>156</v>
      </c>
      <c r="D24" s="412">
        <v>114</v>
      </c>
      <c r="E24" s="409">
        <v>49</v>
      </c>
      <c r="F24" s="410">
        <v>347</v>
      </c>
      <c r="G24" s="411">
        <v>173</v>
      </c>
      <c r="H24" s="412">
        <v>174</v>
      </c>
      <c r="I24" s="409">
        <v>84</v>
      </c>
      <c r="J24" s="410">
        <v>364</v>
      </c>
      <c r="K24" s="411">
        <v>145</v>
      </c>
      <c r="L24" s="412">
        <v>219</v>
      </c>
    </row>
    <row r="25" spans="1:12" s="82" customFormat="1" ht="15" customHeight="1" x14ac:dyDescent="0.15">
      <c r="A25" s="398" t="s">
        <v>246</v>
      </c>
      <c r="B25" s="399">
        <v>1470</v>
      </c>
      <c r="C25" s="399">
        <v>764</v>
      </c>
      <c r="D25" s="400">
        <v>706</v>
      </c>
      <c r="E25" s="398" t="s">
        <v>247</v>
      </c>
      <c r="F25" s="399">
        <v>1776</v>
      </c>
      <c r="G25" s="399">
        <v>836</v>
      </c>
      <c r="H25" s="400">
        <v>940</v>
      </c>
      <c r="I25" s="398" t="s">
        <v>248</v>
      </c>
      <c r="J25" s="399">
        <v>1382</v>
      </c>
      <c r="K25" s="399">
        <v>504</v>
      </c>
      <c r="L25" s="400">
        <v>878</v>
      </c>
    </row>
    <row r="26" spans="1:12" s="82" customFormat="1" ht="15" customHeight="1" x14ac:dyDescent="0.15">
      <c r="A26" s="401">
        <v>15</v>
      </c>
      <c r="B26" s="402">
        <v>253</v>
      </c>
      <c r="C26" s="403">
        <v>135</v>
      </c>
      <c r="D26" s="404">
        <v>118</v>
      </c>
      <c r="E26" s="401">
        <v>50</v>
      </c>
      <c r="F26" s="402">
        <v>342</v>
      </c>
      <c r="G26" s="403">
        <v>154</v>
      </c>
      <c r="H26" s="404">
        <v>188</v>
      </c>
      <c r="I26" s="401">
        <v>85</v>
      </c>
      <c r="J26" s="402">
        <v>300</v>
      </c>
      <c r="K26" s="403">
        <v>105</v>
      </c>
      <c r="L26" s="404">
        <v>195</v>
      </c>
    </row>
    <row r="27" spans="1:12" s="82" customFormat="1" ht="15" customHeight="1" x14ac:dyDescent="0.15">
      <c r="A27" s="405">
        <v>16</v>
      </c>
      <c r="B27" s="406">
        <v>285</v>
      </c>
      <c r="C27" s="407">
        <v>137</v>
      </c>
      <c r="D27" s="408">
        <v>148</v>
      </c>
      <c r="E27" s="405">
        <v>51</v>
      </c>
      <c r="F27" s="406">
        <v>397</v>
      </c>
      <c r="G27" s="407">
        <v>195</v>
      </c>
      <c r="H27" s="408">
        <v>202</v>
      </c>
      <c r="I27" s="405">
        <v>86</v>
      </c>
      <c r="J27" s="406">
        <v>295</v>
      </c>
      <c r="K27" s="407">
        <v>103</v>
      </c>
      <c r="L27" s="408">
        <v>192</v>
      </c>
    </row>
    <row r="28" spans="1:12" s="82" customFormat="1" ht="15" customHeight="1" x14ac:dyDescent="0.15">
      <c r="A28" s="405">
        <v>17</v>
      </c>
      <c r="B28" s="406">
        <v>270</v>
      </c>
      <c r="C28" s="407">
        <v>133</v>
      </c>
      <c r="D28" s="408">
        <v>137</v>
      </c>
      <c r="E28" s="405">
        <v>52</v>
      </c>
      <c r="F28" s="406">
        <v>376</v>
      </c>
      <c r="G28" s="407">
        <v>181</v>
      </c>
      <c r="H28" s="408">
        <v>195</v>
      </c>
      <c r="I28" s="405">
        <v>87</v>
      </c>
      <c r="J28" s="406">
        <v>289</v>
      </c>
      <c r="K28" s="407">
        <v>103</v>
      </c>
      <c r="L28" s="408">
        <v>186</v>
      </c>
    </row>
    <row r="29" spans="1:12" s="82" customFormat="1" ht="15" customHeight="1" x14ac:dyDescent="0.15">
      <c r="A29" s="405">
        <v>18</v>
      </c>
      <c r="B29" s="406">
        <v>310</v>
      </c>
      <c r="C29" s="407">
        <v>162</v>
      </c>
      <c r="D29" s="408">
        <v>148</v>
      </c>
      <c r="E29" s="405">
        <v>53</v>
      </c>
      <c r="F29" s="406">
        <v>391</v>
      </c>
      <c r="G29" s="407">
        <v>182</v>
      </c>
      <c r="H29" s="408">
        <v>209</v>
      </c>
      <c r="I29" s="405">
        <v>88</v>
      </c>
      <c r="J29" s="406">
        <v>251</v>
      </c>
      <c r="K29" s="407">
        <v>95</v>
      </c>
      <c r="L29" s="408">
        <v>156</v>
      </c>
    </row>
    <row r="30" spans="1:12" s="82" customFormat="1" ht="15" customHeight="1" x14ac:dyDescent="0.15">
      <c r="A30" s="409">
        <v>19</v>
      </c>
      <c r="B30" s="410">
        <v>352</v>
      </c>
      <c r="C30" s="411">
        <v>197</v>
      </c>
      <c r="D30" s="412">
        <v>155</v>
      </c>
      <c r="E30" s="409">
        <v>54</v>
      </c>
      <c r="F30" s="410">
        <v>270</v>
      </c>
      <c r="G30" s="411">
        <v>124</v>
      </c>
      <c r="H30" s="412">
        <v>146</v>
      </c>
      <c r="I30" s="409">
        <v>89</v>
      </c>
      <c r="J30" s="410">
        <v>247</v>
      </c>
      <c r="K30" s="411">
        <v>98</v>
      </c>
      <c r="L30" s="412">
        <v>149</v>
      </c>
    </row>
    <row r="31" spans="1:12" s="82" customFormat="1" ht="15" customHeight="1" x14ac:dyDescent="0.15">
      <c r="A31" s="398" t="s">
        <v>249</v>
      </c>
      <c r="B31" s="399">
        <v>1466</v>
      </c>
      <c r="C31" s="399">
        <v>717</v>
      </c>
      <c r="D31" s="400">
        <v>749</v>
      </c>
      <c r="E31" s="398" t="s">
        <v>250</v>
      </c>
      <c r="F31" s="399">
        <v>1834</v>
      </c>
      <c r="G31" s="399">
        <v>903</v>
      </c>
      <c r="H31" s="400">
        <v>931</v>
      </c>
      <c r="I31" s="398" t="s">
        <v>251</v>
      </c>
      <c r="J31" s="399">
        <v>760</v>
      </c>
      <c r="K31" s="399">
        <v>224</v>
      </c>
      <c r="L31" s="400">
        <v>536</v>
      </c>
    </row>
    <row r="32" spans="1:12" s="82" customFormat="1" ht="15" customHeight="1" x14ac:dyDescent="0.15">
      <c r="A32" s="401">
        <v>20</v>
      </c>
      <c r="B32" s="402">
        <v>318</v>
      </c>
      <c r="C32" s="403">
        <v>158</v>
      </c>
      <c r="D32" s="404">
        <v>160</v>
      </c>
      <c r="E32" s="401">
        <v>55</v>
      </c>
      <c r="F32" s="402">
        <v>381</v>
      </c>
      <c r="G32" s="403">
        <v>189</v>
      </c>
      <c r="H32" s="404">
        <v>192</v>
      </c>
      <c r="I32" s="401">
        <v>90</v>
      </c>
      <c r="J32" s="402">
        <v>196</v>
      </c>
      <c r="K32" s="403">
        <v>65</v>
      </c>
      <c r="L32" s="404">
        <v>131</v>
      </c>
    </row>
    <row r="33" spans="1:12" s="82" customFormat="1" ht="15" customHeight="1" x14ac:dyDescent="0.15">
      <c r="A33" s="405">
        <v>21</v>
      </c>
      <c r="B33" s="406">
        <v>299</v>
      </c>
      <c r="C33" s="407">
        <v>147</v>
      </c>
      <c r="D33" s="408">
        <v>152</v>
      </c>
      <c r="E33" s="405">
        <v>56</v>
      </c>
      <c r="F33" s="406">
        <v>330</v>
      </c>
      <c r="G33" s="407">
        <v>147</v>
      </c>
      <c r="H33" s="408">
        <v>183</v>
      </c>
      <c r="I33" s="405">
        <v>91</v>
      </c>
      <c r="J33" s="406">
        <v>175</v>
      </c>
      <c r="K33" s="407">
        <v>54</v>
      </c>
      <c r="L33" s="408">
        <v>121</v>
      </c>
    </row>
    <row r="34" spans="1:12" s="82" customFormat="1" ht="15" customHeight="1" x14ac:dyDescent="0.15">
      <c r="A34" s="405">
        <v>22</v>
      </c>
      <c r="B34" s="406">
        <v>292</v>
      </c>
      <c r="C34" s="407">
        <v>158</v>
      </c>
      <c r="D34" s="408">
        <v>134</v>
      </c>
      <c r="E34" s="405">
        <v>57</v>
      </c>
      <c r="F34" s="406">
        <v>394</v>
      </c>
      <c r="G34" s="407">
        <v>206</v>
      </c>
      <c r="H34" s="408">
        <v>188</v>
      </c>
      <c r="I34" s="405">
        <v>92</v>
      </c>
      <c r="J34" s="406">
        <v>143</v>
      </c>
      <c r="K34" s="407">
        <v>41</v>
      </c>
      <c r="L34" s="408">
        <v>102</v>
      </c>
    </row>
    <row r="35" spans="1:12" s="82" customFormat="1" ht="15" customHeight="1" x14ac:dyDescent="0.15">
      <c r="A35" s="405">
        <v>23</v>
      </c>
      <c r="B35" s="406">
        <v>298</v>
      </c>
      <c r="C35" s="407">
        <v>132</v>
      </c>
      <c r="D35" s="408">
        <v>166</v>
      </c>
      <c r="E35" s="405">
        <v>58</v>
      </c>
      <c r="F35" s="406">
        <v>366</v>
      </c>
      <c r="G35" s="407">
        <v>180</v>
      </c>
      <c r="H35" s="408">
        <v>186</v>
      </c>
      <c r="I35" s="405">
        <v>93</v>
      </c>
      <c r="J35" s="406">
        <v>141</v>
      </c>
      <c r="K35" s="407">
        <v>40</v>
      </c>
      <c r="L35" s="408">
        <v>101</v>
      </c>
    </row>
    <row r="36" spans="1:12" s="82" customFormat="1" ht="15" customHeight="1" x14ac:dyDescent="0.15">
      <c r="A36" s="409">
        <v>24</v>
      </c>
      <c r="B36" s="410">
        <v>259</v>
      </c>
      <c r="C36" s="411">
        <v>122</v>
      </c>
      <c r="D36" s="412">
        <v>137</v>
      </c>
      <c r="E36" s="409">
        <v>59</v>
      </c>
      <c r="F36" s="410">
        <v>363</v>
      </c>
      <c r="G36" s="411">
        <v>181</v>
      </c>
      <c r="H36" s="412">
        <v>182</v>
      </c>
      <c r="I36" s="409">
        <v>94</v>
      </c>
      <c r="J36" s="410">
        <v>105</v>
      </c>
      <c r="K36" s="411">
        <v>24</v>
      </c>
      <c r="L36" s="412">
        <v>81</v>
      </c>
    </row>
    <row r="37" spans="1:12" s="82" customFormat="1" ht="15" customHeight="1" x14ac:dyDescent="0.15">
      <c r="A37" s="398" t="s">
        <v>252</v>
      </c>
      <c r="B37" s="399">
        <v>1369</v>
      </c>
      <c r="C37" s="399">
        <v>690</v>
      </c>
      <c r="D37" s="400">
        <v>679</v>
      </c>
      <c r="E37" s="398" t="s">
        <v>253</v>
      </c>
      <c r="F37" s="399">
        <v>2057</v>
      </c>
      <c r="G37" s="399">
        <v>1007</v>
      </c>
      <c r="H37" s="400">
        <v>1050</v>
      </c>
      <c r="I37" s="398" t="s">
        <v>254</v>
      </c>
      <c r="J37" s="399">
        <v>244</v>
      </c>
      <c r="K37" s="399">
        <v>43</v>
      </c>
      <c r="L37" s="400">
        <v>201</v>
      </c>
    </row>
    <row r="38" spans="1:12" s="82" customFormat="1" ht="15" customHeight="1" x14ac:dyDescent="0.15">
      <c r="A38" s="401">
        <v>25</v>
      </c>
      <c r="B38" s="402">
        <v>241</v>
      </c>
      <c r="C38" s="403">
        <v>125</v>
      </c>
      <c r="D38" s="404">
        <v>116</v>
      </c>
      <c r="E38" s="401">
        <v>60</v>
      </c>
      <c r="F38" s="402">
        <v>389</v>
      </c>
      <c r="G38" s="403">
        <v>179</v>
      </c>
      <c r="H38" s="404">
        <v>210</v>
      </c>
      <c r="I38" s="401">
        <v>95</v>
      </c>
      <c r="J38" s="402">
        <v>82</v>
      </c>
      <c r="K38" s="403">
        <v>14</v>
      </c>
      <c r="L38" s="404">
        <v>68</v>
      </c>
    </row>
    <row r="39" spans="1:12" s="82" customFormat="1" ht="15" customHeight="1" x14ac:dyDescent="0.15">
      <c r="A39" s="405">
        <v>26</v>
      </c>
      <c r="B39" s="406">
        <v>260</v>
      </c>
      <c r="C39" s="407">
        <v>131</v>
      </c>
      <c r="D39" s="408">
        <v>129</v>
      </c>
      <c r="E39" s="405">
        <v>61</v>
      </c>
      <c r="F39" s="406">
        <v>407</v>
      </c>
      <c r="G39" s="407">
        <v>205</v>
      </c>
      <c r="H39" s="408">
        <v>202</v>
      </c>
      <c r="I39" s="405">
        <v>96</v>
      </c>
      <c r="J39" s="406">
        <v>67</v>
      </c>
      <c r="K39" s="407">
        <v>16</v>
      </c>
      <c r="L39" s="408">
        <v>51</v>
      </c>
    </row>
    <row r="40" spans="1:12" s="82" customFormat="1" ht="15" customHeight="1" x14ac:dyDescent="0.15">
      <c r="A40" s="405">
        <v>27</v>
      </c>
      <c r="B40" s="406">
        <v>277</v>
      </c>
      <c r="C40" s="407">
        <v>130</v>
      </c>
      <c r="D40" s="408">
        <v>147</v>
      </c>
      <c r="E40" s="405">
        <v>62</v>
      </c>
      <c r="F40" s="406">
        <v>422</v>
      </c>
      <c r="G40" s="407">
        <v>213</v>
      </c>
      <c r="H40" s="408">
        <v>209</v>
      </c>
      <c r="I40" s="405">
        <v>97</v>
      </c>
      <c r="J40" s="406">
        <v>53</v>
      </c>
      <c r="K40" s="407">
        <v>5</v>
      </c>
      <c r="L40" s="408">
        <v>48</v>
      </c>
    </row>
    <row r="41" spans="1:12" s="82" customFormat="1" ht="15" customHeight="1" x14ac:dyDescent="0.15">
      <c r="A41" s="405">
        <v>28</v>
      </c>
      <c r="B41" s="406">
        <v>284</v>
      </c>
      <c r="C41" s="407">
        <v>143</v>
      </c>
      <c r="D41" s="408">
        <v>141</v>
      </c>
      <c r="E41" s="405">
        <v>63</v>
      </c>
      <c r="F41" s="406">
        <v>409</v>
      </c>
      <c r="G41" s="407">
        <v>207</v>
      </c>
      <c r="H41" s="408">
        <v>202</v>
      </c>
      <c r="I41" s="405">
        <v>98</v>
      </c>
      <c r="J41" s="406">
        <v>18</v>
      </c>
      <c r="K41" s="407">
        <v>4</v>
      </c>
      <c r="L41" s="408">
        <v>14</v>
      </c>
    </row>
    <row r="42" spans="1:12" s="82" customFormat="1" ht="15" customHeight="1" x14ac:dyDescent="0.15">
      <c r="A42" s="409">
        <v>29</v>
      </c>
      <c r="B42" s="410">
        <v>307</v>
      </c>
      <c r="C42" s="411">
        <v>161</v>
      </c>
      <c r="D42" s="412">
        <v>146</v>
      </c>
      <c r="E42" s="409">
        <v>64</v>
      </c>
      <c r="F42" s="410">
        <v>430</v>
      </c>
      <c r="G42" s="411">
        <v>203</v>
      </c>
      <c r="H42" s="412">
        <v>227</v>
      </c>
      <c r="I42" s="409">
        <v>99</v>
      </c>
      <c r="J42" s="410">
        <v>24</v>
      </c>
      <c r="K42" s="411">
        <v>4</v>
      </c>
      <c r="L42" s="412">
        <v>20</v>
      </c>
    </row>
    <row r="43" spans="1:12" s="82" customFormat="1" ht="15" customHeight="1" x14ac:dyDescent="0.15">
      <c r="A43" s="398" t="s">
        <v>255</v>
      </c>
      <c r="B43" s="399">
        <v>1559</v>
      </c>
      <c r="C43" s="399">
        <v>755</v>
      </c>
      <c r="D43" s="400">
        <v>804</v>
      </c>
      <c r="E43" s="398" t="s">
        <v>256</v>
      </c>
      <c r="F43" s="399">
        <v>2539</v>
      </c>
      <c r="G43" s="399">
        <v>1198</v>
      </c>
      <c r="H43" s="400">
        <v>1341</v>
      </c>
      <c r="I43" s="401" t="s">
        <v>257</v>
      </c>
      <c r="J43" s="402">
        <v>35</v>
      </c>
      <c r="K43" s="402">
        <v>6</v>
      </c>
      <c r="L43" s="479">
        <v>29</v>
      </c>
    </row>
    <row r="44" spans="1:12" s="82" customFormat="1" ht="15" customHeight="1" x14ac:dyDescent="0.15">
      <c r="A44" s="401">
        <v>30</v>
      </c>
      <c r="B44" s="402">
        <v>292</v>
      </c>
      <c r="C44" s="403">
        <v>140</v>
      </c>
      <c r="D44" s="404">
        <v>152</v>
      </c>
      <c r="E44" s="401">
        <v>65</v>
      </c>
      <c r="F44" s="402">
        <v>461</v>
      </c>
      <c r="G44" s="403">
        <v>208</v>
      </c>
      <c r="H44" s="404">
        <v>253</v>
      </c>
      <c r="I44" s="405" t="s">
        <v>285</v>
      </c>
      <c r="J44" s="406">
        <v>144</v>
      </c>
      <c r="K44" s="406">
        <v>87</v>
      </c>
      <c r="L44" s="480">
        <v>57</v>
      </c>
    </row>
    <row r="45" spans="1:12" s="82" customFormat="1" ht="15" customHeight="1" x14ac:dyDescent="0.15">
      <c r="A45" s="405">
        <v>31</v>
      </c>
      <c r="B45" s="406">
        <v>324</v>
      </c>
      <c r="C45" s="407">
        <v>144</v>
      </c>
      <c r="D45" s="408">
        <v>180</v>
      </c>
      <c r="E45" s="405">
        <v>66</v>
      </c>
      <c r="F45" s="406">
        <v>478</v>
      </c>
      <c r="G45" s="407">
        <v>227</v>
      </c>
      <c r="H45" s="408">
        <v>251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292</v>
      </c>
      <c r="C46" s="407">
        <v>155</v>
      </c>
      <c r="D46" s="408">
        <v>137</v>
      </c>
      <c r="E46" s="405">
        <v>67</v>
      </c>
      <c r="F46" s="406">
        <v>519</v>
      </c>
      <c r="G46" s="407">
        <v>274</v>
      </c>
      <c r="H46" s="408">
        <v>245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326</v>
      </c>
      <c r="C47" s="407">
        <v>174</v>
      </c>
      <c r="D47" s="408">
        <v>152</v>
      </c>
      <c r="E47" s="405">
        <v>68</v>
      </c>
      <c r="F47" s="406">
        <v>546</v>
      </c>
      <c r="G47" s="407">
        <v>248</v>
      </c>
      <c r="H47" s="408">
        <v>298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325</v>
      </c>
      <c r="C48" s="411">
        <v>142</v>
      </c>
      <c r="D48" s="412">
        <v>183</v>
      </c>
      <c r="E48" s="409">
        <v>69</v>
      </c>
      <c r="F48" s="410">
        <v>535</v>
      </c>
      <c r="G48" s="411">
        <v>241</v>
      </c>
      <c r="H48" s="412">
        <v>294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4112</v>
      </c>
      <c r="C52" s="484">
        <v>2127</v>
      </c>
      <c r="D52" s="485">
        <v>1985</v>
      </c>
      <c r="E52" s="413" t="s">
        <v>260</v>
      </c>
      <c r="F52" s="414">
        <v>17266</v>
      </c>
      <c r="G52" s="484">
        <v>8518</v>
      </c>
      <c r="H52" s="485">
        <v>8748</v>
      </c>
      <c r="I52" s="413" t="s">
        <v>261</v>
      </c>
      <c r="J52" s="414">
        <v>11320</v>
      </c>
      <c r="K52" s="484">
        <v>4788</v>
      </c>
      <c r="L52" s="485">
        <v>6532</v>
      </c>
    </row>
    <row r="53" spans="1:12" s="534" customFormat="1" ht="15" customHeight="1" x14ac:dyDescent="0.15">
      <c r="A53" s="533" t="s">
        <v>306</v>
      </c>
      <c r="B53" s="433">
        <f>B52/(B5-J44)</f>
        <v>0.1257569270291761</v>
      </c>
      <c r="C53" s="433">
        <f>C52/(C5-K44)</f>
        <v>0.13782155122140868</v>
      </c>
      <c r="D53" s="434">
        <f>D52/(D5-L44)</f>
        <v>0.11497248769186215</v>
      </c>
      <c r="E53" s="533" t="s">
        <v>306</v>
      </c>
      <c r="F53" s="433">
        <f>F52/(B5-J44)</f>
        <v>0.52804452871735275</v>
      </c>
      <c r="G53" s="433">
        <f>G52/(C5-K44)</f>
        <v>0.5519341670446446</v>
      </c>
      <c r="H53" s="434">
        <f>H52/(D5-L44)</f>
        <v>0.50668983492615116</v>
      </c>
      <c r="I53" s="533" t="s">
        <v>306</v>
      </c>
      <c r="J53" s="433">
        <f>J52/(B5-J44)</f>
        <v>0.34619854425347119</v>
      </c>
      <c r="K53" s="433">
        <f>K52/(C5-K44)</f>
        <v>0.31024428173394675</v>
      </c>
      <c r="L53" s="434">
        <f>L52/(D5-L44)</f>
        <v>0.3783376773819867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3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299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26008</v>
      </c>
      <c r="C5" s="391">
        <v>12387</v>
      </c>
      <c r="D5" s="392">
        <v>13621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637</v>
      </c>
      <c r="C7" s="399">
        <v>326</v>
      </c>
      <c r="D7" s="400">
        <v>311</v>
      </c>
      <c r="E7" s="398" t="s">
        <v>238</v>
      </c>
      <c r="F7" s="399">
        <v>1033</v>
      </c>
      <c r="G7" s="399">
        <v>535</v>
      </c>
      <c r="H7" s="400">
        <v>498</v>
      </c>
      <c r="I7" s="398" t="s">
        <v>239</v>
      </c>
      <c r="J7" s="399">
        <v>2529</v>
      </c>
      <c r="K7" s="399">
        <v>1209</v>
      </c>
      <c r="L7" s="400">
        <v>1320</v>
      </c>
    </row>
    <row r="8" spans="1:12" s="82" customFormat="1" ht="15" customHeight="1" x14ac:dyDescent="0.15">
      <c r="A8" s="401">
        <v>0</v>
      </c>
      <c r="B8" s="402">
        <v>108</v>
      </c>
      <c r="C8" s="403">
        <v>49</v>
      </c>
      <c r="D8" s="404">
        <v>59</v>
      </c>
      <c r="E8" s="401">
        <v>35</v>
      </c>
      <c r="F8" s="402">
        <v>171</v>
      </c>
      <c r="G8" s="403">
        <v>101</v>
      </c>
      <c r="H8" s="404">
        <v>70</v>
      </c>
      <c r="I8" s="401">
        <v>70</v>
      </c>
      <c r="J8" s="402">
        <v>535</v>
      </c>
      <c r="K8" s="403">
        <v>249</v>
      </c>
      <c r="L8" s="404">
        <v>286</v>
      </c>
    </row>
    <row r="9" spans="1:12" s="82" customFormat="1" ht="15" customHeight="1" x14ac:dyDescent="0.15">
      <c r="A9" s="405">
        <v>1</v>
      </c>
      <c r="B9" s="406">
        <v>110</v>
      </c>
      <c r="C9" s="407">
        <v>62</v>
      </c>
      <c r="D9" s="408">
        <v>48</v>
      </c>
      <c r="E9" s="405">
        <v>36</v>
      </c>
      <c r="F9" s="406">
        <v>181</v>
      </c>
      <c r="G9" s="407">
        <v>102</v>
      </c>
      <c r="H9" s="408">
        <v>79</v>
      </c>
      <c r="I9" s="405">
        <v>71</v>
      </c>
      <c r="J9" s="406">
        <v>568</v>
      </c>
      <c r="K9" s="407">
        <v>290</v>
      </c>
      <c r="L9" s="408">
        <v>278</v>
      </c>
    </row>
    <row r="10" spans="1:12" s="82" customFormat="1" ht="15" customHeight="1" x14ac:dyDescent="0.15">
      <c r="A10" s="405">
        <v>2</v>
      </c>
      <c r="B10" s="406">
        <v>117</v>
      </c>
      <c r="C10" s="407">
        <v>60</v>
      </c>
      <c r="D10" s="408">
        <v>57</v>
      </c>
      <c r="E10" s="405">
        <v>37</v>
      </c>
      <c r="F10" s="406">
        <v>219</v>
      </c>
      <c r="G10" s="407">
        <v>107</v>
      </c>
      <c r="H10" s="408">
        <v>112</v>
      </c>
      <c r="I10" s="405">
        <v>72</v>
      </c>
      <c r="J10" s="406">
        <v>570</v>
      </c>
      <c r="K10" s="407">
        <v>278</v>
      </c>
      <c r="L10" s="408">
        <v>292</v>
      </c>
    </row>
    <row r="11" spans="1:12" s="82" customFormat="1" ht="15" customHeight="1" x14ac:dyDescent="0.15">
      <c r="A11" s="405">
        <v>3</v>
      </c>
      <c r="B11" s="406">
        <v>138</v>
      </c>
      <c r="C11" s="407">
        <v>72</v>
      </c>
      <c r="D11" s="408">
        <v>66</v>
      </c>
      <c r="E11" s="405">
        <v>38</v>
      </c>
      <c r="F11" s="406">
        <v>226</v>
      </c>
      <c r="G11" s="407">
        <v>114</v>
      </c>
      <c r="H11" s="408">
        <v>112</v>
      </c>
      <c r="I11" s="405">
        <v>73</v>
      </c>
      <c r="J11" s="406">
        <v>538</v>
      </c>
      <c r="K11" s="407">
        <v>248</v>
      </c>
      <c r="L11" s="408">
        <v>290</v>
      </c>
    </row>
    <row r="12" spans="1:12" s="82" customFormat="1" ht="15" customHeight="1" x14ac:dyDescent="0.15">
      <c r="A12" s="409">
        <v>4</v>
      </c>
      <c r="B12" s="410">
        <v>164</v>
      </c>
      <c r="C12" s="411">
        <v>83</v>
      </c>
      <c r="D12" s="412">
        <v>81</v>
      </c>
      <c r="E12" s="409">
        <v>39</v>
      </c>
      <c r="F12" s="410">
        <v>236</v>
      </c>
      <c r="G12" s="411">
        <v>111</v>
      </c>
      <c r="H12" s="412">
        <v>125</v>
      </c>
      <c r="I12" s="409">
        <v>74</v>
      </c>
      <c r="J12" s="410">
        <v>318</v>
      </c>
      <c r="K12" s="411">
        <v>144</v>
      </c>
      <c r="L12" s="412">
        <v>174</v>
      </c>
    </row>
    <row r="13" spans="1:12" s="82" customFormat="1" ht="15" customHeight="1" x14ac:dyDescent="0.15">
      <c r="A13" s="398" t="s">
        <v>240</v>
      </c>
      <c r="B13" s="399">
        <v>827</v>
      </c>
      <c r="C13" s="399">
        <v>440</v>
      </c>
      <c r="D13" s="400">
        <v>387</v>
      </c>
      <c r="E13" s="398" t="s">
        <v>241</v>
      </c>
      <c r="F13" s="399">
        <v>1293</v>
      </c>
      <c r="G13" s="399">
        <v>692</v>
      </c>
      <c r="H13" s="400">
        <v>601</v>
      </c>
      <c r="I13" s="398" t="s">
        <v>242</v>
      </c>
      <c r="J13" s="399">
        <v>1932</v>
      </c>
      <c r="K13" s="399">
        <v>862</v>
      </c>
      <c r="L13" s="400">
        <v>1070</v>
      </c>
    </row>
    <row r="14" spans="1:12" s="82" customFormat="1" ht="15" customHeight="1" x14ac:dyDescent="0.15">
      <c r="A14" s="401">
        <v>5</v>
      </c>
      <c r="B14" s="402">
        <v>148</v>
      </c>
      <c r="C14" s="403">
        <v>72</v>
      </c>
      <c r="D14" s="404">
        <v>76</v>
      </c>
      <c r="E14" s="401">
        <v>40</v>
      </c>
      <c r="F14" s="402">
        <v>216</v>
      </c>
      <c r="G14" s="403">
        <v>129</v>
      </c>
      <c r="H14" s="404">
        <v>87</v>
      </c>
      <c r="I14" s="401">
        <v>75</v>
      </c>
      <c r="J14" s="402">
        <v>335</v>
      </c>
      <c r="K14" s="403">
        <v>155</v>
      </c>
      <c r="L14" s="404">
        <v>180</v>
      </c>
    </row>
    <row r="15" spans="1:12" s="82" customFormat="1" ht="15" customHeight="1" x14ac:dyDescent="0.15">
      <c r="A15" s="405">
        <v>6</v>
      </c>
      <c r="B15" s="406">
        <v>148</v>
      </c>
      <c r="C15" s="407">
        <v>71</v>
      </c>
      <c r="D15" s="408">
        <v>77</v>
      </c>
      <c r="E15" s="405">
        <v>41</v>
      </c>
      <c r="F15" s="406">
        <v>248</v>
      </c>
      <c r="G15" s="407">
        <v>124</v>
      </c>
      <c r="H15" s="408">
        <v>124</v>
      </c>
      <c r="I15" s="405">
        <v>76</v>
      </c>
      <c r="J15" s="406">
        <v>404</v>
      </c>
      <c r="K15" s="407">
        <v>177</v>
      </c>
      <c r="L15" s="408">
        <v>227</v>
      </c>
    </row>
    <row r="16" spans="1:12" s="82" customFormat="1" ht="15" customHeight="1" x14ac:dyDescent="0.15">
      <c r="A16" s="405">
        <v>7</v>
      </c>
      <c r="B16" s="406">
        <v>164</v>
      </c>
      <c r="C16" s="407">
        <v>95</v>
      </c>
      <c r="D16" s="408">
        <v>69</v>
      </c>
      <c r="E16" s="405">
        <v>42</v>
      </c>
      <c r="F16" s="406">
        <v>242</v>
      </c>
      <c r="G16" s="407">
        <v>125</v>
      </c>
      <c r="H16" s="408">
        <v>117</v>
      </c>
      <c r="I16" s="405">
        <v>77</v>
      </c>
      <c r="J16" s="406">
        <v>389</v>
      </c>
      <c r="K16" s="407">
        <v>173</v>
      </c>
      <c r="L16" s="408">
        <v>216</v>
      </c>
    </row>
    <row r="17" spans="1:12" s="82" customFormat="1" ht="15" customHeight="1" x14ac:dyDescent="0.15">
      <c r="A17" s="405">
        <v>8</v>
      </c>
      <c r="B17" s="406">
        <v>189</v>
      </c>
      <c r="C17" s="407">
        <v>107</v>
      </c>
      <c r="D17" s="408">
        <v>82</v>
      </c>
      <c r="E17" s="405">
        <v>43</v>
      </c>
      <c r="F17" s="406">
        <v>275</v>
      </c>
      <c r="G17" s="407">
        <v>142</v>
      </c>
      <c r="H17" s="408">
        <v>133</v>
      </c>
      <c r="I17" s="405">
        <v>78</v>
      </c>
      <c r="J17" s="406">
        <v>402</v>
      </c>
      <c r="K17" s="407">
        <v>193</v>
      </c>
      <c r="L17" s="408">
        <v>209</v>
      </c>
    </row>
    <row r="18" spans="1:12" s="82" customFormat="1" ht="15" customHeight="1" x14ac:dyDescent="0.15">
      <c r="A18" s="409">
        <v>9</v>
      </c>
      <c r="B18" s="410">
        <v>178</v>
      </c>
      <c r="C18" s="411">
        <v>95</v>
      </c>
      <c r="D18" s="412">
        <v>83</v>
      </c>
      <c r="E18" s="409">
        <v>44</v>
      </c>
      <c r="F18" s="410">
        <v>312</v>
      </c>
      <c r="G18" s="411">
        <v>172</v>
      </c>
      <c r="H18" s="412">
        <v>140</v>
      </c>
      <c r="I18" s="409">
        <v>79</v>
      </c>
      <c r="J18" s="410">
        <v>402</v>
      </c>
      <c r="K18" s="411">
        <v>164</v>
      </c>
      <c r="L18" s="412">
        <v>238</v>
      </c>
    </row>
    <row r="19" spans="1:12" s="82" customFormat="1" ht="15" customHeight="1" x14ac:dyDescent="0.15">
      <c r="A19" s="398" t="s">
        <v>243</v>
      </c>
      <c r="B19" s="399">
        <v>897</v>
      </c>
      <c r="C19" s="399">
        <v>443</v>
      </c>
      <c r="D19" s="400">
        <v>454</v>
      </c>
      <c r="E19" s="398" t="s">
        <v>244</v>
      </c>
      <c r="F19" s="399">
        <v>1482</v>
      </c>
      <c r="G19" s="399">
        <v>741</v>
      </c>
      <c r="H19" s="400">
        <v>741</v>
      </c>
      <c r="I19" s="398" t="s">
        <v>245</v>
      </c>
      <c r="J19" s="399">
        <v>1838</v>
      </c>
      <c r="K19" s="399">
        <v>742</v>
      </c>
      <c r="L19" s="400">
        <v>1096</v>
      </c>
    </row>
    <row r="20" spans="1:12" s="82" customFormat="1" ht="15" customHeight="1" x14ac:dyDescent="0.15">
      <c r="A20" s="401">
        <v>10</v>
      </c>
      <c r="B20" s="402">
        <v>158</v>
      </c>
      <c r="C20" s="403">
        <v>70</v>
      </c>
      <c r="D20" s="404">
        <v>88</v>
      </c>
      <c r="E20" s="401">
        <v>45</v>
      </c>
      <c r="F20" s="402">
        <v>301</v>
      </c>
      <c r="G20" s="403">
        <v>144</v>
      </c>
      <c r="H20" s="404">
        <v>157</v>
      </c>
      <c r="I20" s="401">
        <v>80</v>
      </c>
      <c r="J20" s="402">
        <v>395</v>
      </c>
      <c r="K20" s="403">
        <v>176</v>
      </c>
      <c r="L20" s="404">
        <v>219</v>
      </c>
    </row>
    <row r="21" spans="1:12" s="82" customFormat="1" ht="15" customHeight="1" x14ac:dyDescent="0.15">
      <c r="A21" s="405">
        <v>11</v>
      </c>
      <c r="B21" s="406">
        <v>188</v>
      </c>
      <c r="C21" s="407">
        <v>89</v>
      </c>
      <c r="D21" s="408">
        <v>99</v>
      </c>
      <c r="E21" s="405">
        <v>46</v>
      </c>
      <c r="F21" s="406">
        <v>300</v>
      </c>
      <c r="G21" s="407">
        <v>152</v>
      </c>
      <c r="H21" s="408">
        <v>148</v>
      </c>
      <c r="I21" s="405">
        <v>81</v>
      </c>
      <c r="J21" s="406">
        <v>289</v>
      </c>
      <c r="K21" s="407">
        <v>105</v>
      </c>
      <c r="L21" s="408">
        <v>184</v>
      </c>
    </row>
    <row r="22" spans="1:12" s="82" customFormat="1" ht="15" customHeight="1" x14ac:dyDescent="0.15">
      <c r="A22" s="405">
        <v>12</v>
      </c>
      <c r="B22" s="406">
        <v>193</v>
      </c>
      <c r="C22" s="407">
        <v>80</v>
      </c>
      <c r="D22" s="408">
        <v>113</v>
      </c>
      <c r="E22" s="405">
        <v>47</v>
      </c>
      <c r="F22" s="406">
        <v>305</v>
      </c>
      <c r="G22" s="407">
        <v>158</v>
      </c>
      <c r="H22" s="408">
        <v>147</v>
      </c>
      <c r="I22" s="405">
        <v>82</v>
      </c>
      <c r="J22" s="406">
        <v>404</v>
      </c>
      <c r="K22" s="407">
        <v>163</v>
      </c>
      <c r="L22" s="408">
        <v>241</v>
      </c>
    </row>
    <row r="23" spans="1:12" s="82" customFormat="1" ht="15" customHeight="1" x14ac:dyDescent="0.15">
      <c r="A23" s="405">
        <v>13</v>
      </c>
      <c r="B23" s="406">
        <v>190</v>
      </c>
      <c r="C23" s="407">
        <v>111</v>
      </c>
      <c r="D23" s="408">
        <v>79</v>
      </c>
      <c r="E23" s="405">
        <v>48</v>
      </c>
      <c r="F23" s="406">
        <v>305</v>
      </c>
      <c r="G23" s="407">
        <v>154</v>
      </c>
      <c r="H23" s="408">
        <v>151</v>
      </c>
      <c r="I23" s="405">
        <v>83</v>
      </c>
      <c r="J23" s="406">
        <v>405</v>
      </c>
      <c r="K23" s="407">
        <v>166</v>
      </c>
      <c r="L23" s="408">
        <v>239</v>
      </c>
    </row>
    <row r="24" spans="1:12" s="82" customFormat="1" ht="15" customHeight="1" x14ac:dyDescent="0.15">
      <c r="A24" s="409">
        <v>14</v>
      </c>
      <c r="B24" s="410">
        <v>168</v>
      </c>
      <c r="C24" s="411">
        <v>93</v>
      </c>
      <c r="D24" s="412">
        <v>75</v>
      </c>
      <c r="E24" s="409">
        <v>49</v>
      </c>
      <c r="F24" s="410">
        <v>271</v>
      </c>
      <c r="G24" s="411">
        <v>133</v>
      </c>
      <c r="H24" s="412">
        <v>138</v>
      </c>
      <c r="I24" s="409">
        <v>84</v>
      </c>
      <c r="J24" s="410">
        <v>345</v>
      </c>
      <c r="K24" s="411">
        <v>132</v>
      </c>
      <c r="L24" s="412">
        <v>213</v>
      </c>
    </row>
    <row r="25" spans="1:12" s="82" customFormat="1" ht="15" customHeight="1" x14ac:dyDescent="0.15">
      <c r="A25" s="398" t="s">
        <v>246</v>
      </c>
      <c r="B25" s="399">
        <v>1026</v>
      </c>
      <c r="C25" s="399">
        <v>556</v>
      </c>
      <c r="D25" s="400">
        <v>470</v>
      </c>
      <c r="E25" s="398" t="s">
        <v>247</v>
      </c>
      <c r="F25" s="399">
        <v>1450</v>
      </c>
      <c r="G25" s="399">
        <v>688</v>
      </c>
      <c r="H25" s="400">
        <v>762</v>
      </c>
      <c r="I25" s="398" t="s">
        <v>248</v>
      </c>
      <c r="J25" s="399">
        <v>1621</v>
      </c>
      <c r="K25" s="399">
        <v>559</v>
      </c>
      <c r="L25" s="400">
        <v>1062</v>
      </c>
    </row>
    <row r="26" spans="1:12" s="82" customFormat="1" ht="15" customHeight="1" x14ac:dyDescent="0.15">
      <c r="A26" s="401">
        <v>15</v>
      </c>
      <c r="B26" s="402">
        <v>200</v>
      </c>
      <c r="C26" s="403">
        <v>99</v>
      </c>
      <c r="D26" s="404">
        <v>101</v>
      </c>
      <c r="E26" s="401">
        <v>50</v>
      </c>
      <c r="F26" s="402">
        <v>276</v>
      </c>
      <c r="G26" s="403">
        <v>144</v>
      </c>
      <c r="H26" s="404">
        <v>132</v>
      </c>
      <c r="I26" s="401">
        <v>85</v>
      </c>
      <c r="J26" s="402">
        <v>335</v>
      </c>
      <c r="K26" s="403">
        <v>116</v>
      </c>
      <c r="L26" s="404">
        <v>219</v>
      </c>
    </row>
    <row r="27" spans="1:12" s="82" customFormat="1" ht="15" customHeight="1" x14ac:dyDescent="0.15">
      <c r="A27" s="405">
        <v>16</v>
      </c>
      <c r="B27" s="406">
        <v>192</v>
      </c>
      <c r="C27" s="407">
        <v>105</v>
      </c>
      <c r="D27" s="408">
        <v>87</v>
      </c>
      <c r="E27" s="405">
        <v>51</v>
      </c>
      <c r="F27" s="406">
        <v>330</v>
      </c>
      <c r="G27" s="407">
        <v>152</v>
      </c>
      <c r="H27" s="408">
        <v>178</v>
      </c>
      <c r="I27" s="405">
        <v>86</v>
      </c>
      <c r="J27" s="406">
        <v>367</v>
      </c>
      <c r="K27" s="407">
        <v>128</v>
      </c>
      <c r="L27" s="408">
        <v>239</v>
      </c>
    </row>
    <row r="28" spans="1:12" s="82" customFormat="1" ht="15" customHeight="1" x14ac:dyDescent="0.15">
      <c r="A28" s="405">
        <v>17</v>
      </c>
      <c r="B28" s="406">
        <v>197</v>
      </c>
      <c r="C28" s="407">
        <v>106</v>
      </c>
      <c r="D28" s="408">
        <v>91</v>
      </c>
      <c r="E28" s="405">
        <v>52</v>
      </c>
      <c r="F28" s="406">
        <v>312</v>
      </c>
      <c r="G28" s="407">
        <v>154</v>
      </c>
      <c r="H28" s="408">
        <v>158</v>
      </c>
      <c r="I28" s="405">
        <v>87</v>
      </c>
      <c r="J28" s="406">
        <v>319</v>
      </c>
      <c r="K28" s="407">
        <v>113</v>
      </c>
      <c r="L28" s="408">
        <v>206</v>
      </c>
    </row>
    <row r="29" spans="1:12" s="82" customFormat="1" ht="15" customHeight="1" x14ac:dyDescent="0.15">
      <c r="A29" s="405">
        <v>18</v>
      </c>
      <c r="B29" s="406">
        <v>221</v>
      </c>
      <c r="C29" s="407">
        <v>122</v>
      </c>
      <c r="D29" s="408">
        <v>99</v>
      </c>
      <c r="E29" s="405">
        <v>53</v>
      </c>
      <c r="F29" s="406">
        <v>310</v>
      </c>
      <c r="G29" s="407">
        <v>138</v>
      </c>
      <c r="H29" s="408">
        <v>172</v>
      </c>
      <c r="I29" s="405">
        <v>88</v>
      </c>
      <c r="J29" s="406">
        <v>328</v>
      </c>
      <c r="K29" s="407">
        <v>108</v>
      </c>
      <c r="L29" s="408">
        <v>220</v>
      </c>
    </row>
    <row r="30" spans="1:12" s="82" customFormat="1" ht="15" customHeight="1" x14ac:dyDescent="0.15">
      <c r="A30" s="409">
        <v>19</v>
      </c>
      <c r="B30" s="410">
        <v>216</v>
      </c>
      <c r="C30" s="411">
        <v>124</v>
      </c>
      <c r="D30" s="412">
        <v>92</v>
      </c>
      <c r="E30" s="409">
        <v>54</v>
      </c>
      <c r="F30" s="410">
        <v>222</v>
      </c>
      <c r="G30" s="411">
        <v>100</v>
      </c>
      <c r="H30" s="412">
        <v>122</v>
      </c>
      <c r="I30" s="409">
        <v>89</v>
      </c>
      <c r="J30" s="410">
        <v>272</v>
      </c>
      <c r="K30" s="411">
        <v>94</v>
      </c>
      <c r="L30" s="412">
        <v>178</v>
      </c>
    </row>
    <row r="31" spans="1:12" s="82" customFormat="1" ht="15" customHeight="1" x14ac:dyDescent="0.15">
      <c r="A31" s="398" t="s">
        <v>249</v>
      </c>
      <c r="B31" s="399">
        <v>904</v>
      </c>
      <c r="C31" s="399">
        <v>485</v>
      </c>
      <c r="D31" s="400">
        <v>419</v>
      </c>
      <c r="E31" s="398" t="s">
        <v>250</v>
      </c>
      <c r="F31" s="399">
        <v>1604</v>
      </c>
      <c r="G31" s="399">
        <v>800</v>
      </c>
      <c r="H31" s="400">
        <v>804</v>
      </c>
      <c r="I31" s="398" t="s">
        <v>251</v>
      </c>
      <c r="J31" s="399">
        <v>842</v>
      </c>
      <c r="K31" s="399">
        <v>271</v>
      </c>
      <c r="L31" s="400">
        <v>571</v>
      </c>
    </row>
    <row r="32" spans="1:12" s="82" customFormat="1" ht="15" customHeight="1" x14ac:dyDescent="0.15">
      <c r="A32" s="401">
        <v>20</v>
      </c>
      <c r="B32" s="402">
        <v>251</v>
      </c>
      <c r="C32" s="403">
        <v>135</v>
      </c>
      <c r="D32" s="404">
        <v>116</v>
      </c>
      <c r="E32" s="401">
        <v>55</v>
      </c>
      <c r="F32" s="402">
        <v>325</v>
      </c>
      <c r="G32" s="403">
        <v>166</v>
      </c>
      <c r="H32" s="404">
        <v>159</v>
      </c>
      <c r="I32" s="401">
        <v>90</v>
      </c>
      <c r="J32" s="402">
        <v>233</v>
      </c>
      <c r="K32" s="403">
        <v>69</v>
      </c>
      <c r="L32" s="404">
        <v>164</v>
      </c>
    </row>
    <row r="33" spans="1:12" s="82" customFormat="1" ht="15" customHeight="1" x14ac:dyDescent="0.15">
      <c r="A33" s="405">
        <v>21</v>
      </c>
      <c r="B33" s="406">
        <v>241</v>
      </c>
      <c r="C33" s="407">
        <v>107</v>
      </c>
      <c r="D33" s="408">
        <v>134</v>
      </c>
      <c r="E33" s="405">
        <v>56</v>
      </c>
      <c r="F33" s="406">
        <v>297</v>
      </c>
      <c r="G33" s="407">
        <v>142</v>
      </c>
      <c r="H33" s="408">
        <v>155</v>
      </c>
      <c r="I33" s="405">
        <v>91</v>
      </c>
      <c r="J33" s="406">
        <v>182</v>
      </c>
      <c r="K33" s="407">
        <v>64</v>
      </c>
      <c r="L33" s="408">
        <v>118</v>
      </c>
    </row>
    <row r="34" spans="1:12" s="82" customFormat="1" ht="15" customHeight="1" x14ac:dyDescent="0.15">
      <c r="A34" s="405">
        <v>22</v>
      </c>
      <c r="B34" s="406">
        <v>218</v>
      </c>
      <c r="C34" s="407">
        <v>112</v>
      </c>
      <c r="D34" s="408">
        <v>106</v>
      </c>
      <c r="E34" s="405">
        <v>57</v>
      </c>
      <c r="F34" s="406">
        <v>325</v>
      </c>
      <c r="G34" s="407">
        <v>156</v>
      </c>
      <c r="H34" s="408">
        <v>169</v>
      </c>
      <c r="I34" s="405">
        <v>92</v>
      </c>
      <c r="J34" s="406">
        <v>183</v>
      </c>
      <c r="K34" s="407">
        <v>67</v>
      </c>
      <c r="L34" s="408">
        <v>116</v>
      </c>
    </row>
    <row r="35" spans="1:12" s="82" customFormat="1" ht="15" customHeight="1" x14ac:dyDescent="0.15">
      <c r="A35" s="405">
        <v>23</v>
      </c>
      <c r="B35" s="406">
        <v>117</v>
      </c>
      <c r="C35" s="407">
        <v>72</v>
      </c>
      <c r="D35" s="408">
        <v>45</v>
      </c>
      <c r="E35" s="405">
        <v>58</v>
      </c>
      <c r="F35" s="406">
        <v>313</v>
      </c>
      <c r="G35" s="407">
        <v>167</v>
      </c>
      <c r="H35" s="408">
        <v>146</v>
      </c>
      <c r="I35" s="405">
        <v>93</v>
      </c>
      <c r="J35" s="406">
        <v>140</v>
      </c>
      <c r="K35" s="407">
        <v>44</v>
      </c>
      <c r="L35" s="408">
        <v>96</v>
      </c>
    </row>
    <row r="36" spans="1:12" s="82" customFormat="1" ht="15" customHeight="1" x14ac:dyDescent="0.15">
      <c r="A36" s="409">
        <v>24</v>
      </c>
      <c r="B36" s="410">
        <v>77</v>
      </c>
      <c r="C36" s="411">
        <v>59</v>
      </c>
      <c r="D36" s="412">
        <v>18</v>
      </c>
      <c r="E36" s="409">
        <v>59</v>
      </c>
      <c r="F36" s="410">
        <v>344</v>
      </c>
      <c r="G36" s="411">
        <v>169</v>
      </c>
      <c r="H36" s="412">
        <v>175</v>
      </c>
      <c r="I36" s="409">
        <v>94</v>
      </c>
      <c r="J36" s="410">
        <v>104</v>
      </c>
      <c r="K36" s="411">
        <v>27</v>
      </c>
      <c r="L36" s="412">
        <v>77</v>
      </c>
    </row>
    <row r="37" spans="1:12" s="82" customFormat="1" ht="15" customHeight="1" x14ac:dyDescent="0.15">
      <c r="A37" s="398" t="s">
        <v>252</v>
      </c>
      <c r="B37" s="399">
        <v>542</v>
      </c>
      <c r="C37" s="399">
        <v>295</v>
      </c>
      <c r="D37" s="400">
        <v>247</v>
      </c>
      <c r="E37" s="398" t="s">
        <v>253</v>
      </c>
      <c r="F37" s="399">
        <v>1994</v>
      </c>
      <c r="G37" s="399">
        <v>1006</v>
      </c>
      <c r="H37" s="400">
        <v>988</v>
      </c>
      <c r="I37" s="398" t="s">
        <v>254</v>
      </c>
      <c r="J37" s="399">
        <v>216</v>
      </c>
      <c r="K37" s="399">
        <v>41</v>
      </c>
      <c r="L37" s="400">
        <v>175</v>
      </c>
    </row>
    <row r="38" spans="1:12" s="82" customFormat="1" ht="15" customHeight="1" x14ac:dyDescent="0.15">
      <c r="A38" s="401">
        <v>25</v>
      </c>
      <c r="B38" s="402">
        <v>68</v>
      </c>
      <c r="C38" s="403">
        <v>47</v>
      </c>
      <c r="D38" s="404">
        <v>21</v>
      </c>
      <c r="E38" s="401">
        <v>60</v>
      </c>
      <c r="F38" s="402">
        <v>345</v>
      </c>
      <c r="G38" s="403">
        <v>162</v>
      </c>
      <c r="H38" s="404">
        <v>183</v>
      </c>
      <c r="I38" s="401">
        <v>95</v>
      </c>
      <c r="J38" s="402">
        <v>79</v>
      </c>
      <c r="K38" s="403">
        <v>18</v>
      </c>
      <c r="L38" s="404">
        <v>61</v>
      </c>
    </row>
    <row r="39" spans="1:12" s="82" customFormat="1" ht="15" customHeight="1" x14ac:dyDescent="0.15">
      <c r="A39" s="405">
        <v>26</v>
      </c>
      <c r="B39" s="406">
        <v>110</v>
      </c>
      <c r="C39" s="407">
        <v>59</v>
      </c>
      <c r="D39" s="408">
        <v>51</v>
      </c>
      <c r="E39" s="405">
        <v>61</v>
      </c>
      <c r="F39" s="406">
        <v>454</v>
      </c>
      <c r="G39" s="407">
        <v>222</v>
      </c>
      <c r="H39" s="408">
        <v>232</v>
      </c>
      <c r="I39" s="405">
        <v>96</v>
      </c>
      <c r="J39" s="406">
        <v>50</v>
      </c>
      <c r="K39" s="407">
        <v>11</v>
      </c>
      <c r="L39" s="408">
        <v>39</v>
      </c>
    </row>
    <row r="40" spans="1:12" s="82" customFormat="1" ht="15" customHeight="1" x14ac:dyDescent="0.15">
      <c r="A40" s="405">
        <v>27</v>
      </c>
      <c r="B40" s="406">
        <v>98</v>
      </c>
      <c r="C40" s="407">
        <v>55</v>
      </c>
      <c r="D40" s="408">
        <v>43</v>
      </c>
      <c r="E40" s="405">
        <v>62</v>
      </c>
      <c r="F40" s="406">
        <v>407</v>
      </c>
      <c r="G40" s="407">
        <v>204</v>
      </c>
      <c r="H40" s="408">
        <v>203</v>
      </c>
      <c r="I40" s="405">
        <v>97</v>
      </c>
      <c r="J40" s="406">
        <v>42</v>
      </c>
      <c r="K40" s="407">
        <v>10</v>
      </c>
      <c r="L40" s="408">
        <v>32</v>
      </c>
    </row>
    <row r="41" spans="1:12" s="82" customFormat="1" ht="15" customHeight="1" x14ac:dyDescent="0.15">
      <c r="A41" s="405">
        <v>28</v>
      </c>
      <c r="B41" s="406">
        <v>100</v>
      </c>
      <c r="C41" s="407">
        <v>48</v>
      </c>
      <c r="D41" s="408">
        <v>52</v>
      </c>
      <c r="E41" s="405">
        <v>63</v>
      </c>
      <c r="F41" s="406">
        <v>393</v>
      </c>
      <c r="G41" s="407">
        <v>200</v>
      </c>
      <c r="H41" s="408">
        <v>193</v>
      </c>
      <c r="I41" s="405">
        <v>98</v>
      </c>
      <c r="J41" s="406">
        <v>36</v>
      </c>
      <c r="K41" s="407">
        <v>5</v>
      </c>
      <c r="L41" s="408">
        <v>31</v>
      </c>
    </row>
    <row r="42" spans="1:12" s="82" customFormat="1" ht="15" customHeight="1" x14ac:dyDescent="0.15">
      <c r="A42" s="409">
        <v>29</v>
      </c>
      <c r="B42" s="410">
        <v>166</v>
      </c>
      <c r="C42" s="411">
        <v>86</v>
      </c>
      <c r="D42" s="412">
        <v>80</v>
      </c>
      <c r="E42" s="409">
        <v>64</v>
      </c>
      <c r="F42" s="410">
        <v>395</v>
      </c>
      <c r="G42" s="411">
        <v>218</v>
      </c>
      <c r="H42" s="412">
        <v>177</v>
      </c>
      <c r="I42" s="409">
        <v>99</v>
      </c>
      <c r="J42" s="410">
        <v>9</v>
      </c>
      <c r="K42" s="411">
        <v>-3</v>
      </c>
      <c r="L42" s="412">
        <v>12</v>
      </c>
    </row>
    <row r="43" spans="1:12" s="82" customFormat="1" ht="15" customHeight="1" x14ac:dyDescent="0.15">
      <c r="A43" s="398" t="s">
        <v>255</v>
      </c>
      <c r="B43" s="399">
        <v>873</v>
      </c>
      <c r="C43" s="399">
        <v>469</v>
      </c>
      <c r="D43" s="400">
        <v>404</v>
      </c>
      <c r="E43" s="398" t="s">
        <v>256</v>
      </c>
      <c r="F43" s="399">
        <v>2316</v>
      </c>
      <c r="G43" s="399">
        <v>1152</v>
      </c>
      <c r="H43" s="400">
        <v>1164</v>
      </c>
      <c r="I43" s="401" t="s">
        <v>257</v>
      </c>
      <c r="J43" s="402">
        <v>36</v>
      </c>
      <c r="K43" s="402">
        <v>7</v>
      </c>
      <c r="L43" s="479">
        <v>29</v>
      </c>
    </row>
    <row r="44" spans="1:12" s="82" customFormat="1" ht="15" customHeight="1" x14ac:dyDescent="0.15">
      <c r="A44" s="401">
        <v>30</v>
      </c>
      <c r="B44" s="402">
        <v>153</v>
      </c>
      <c r="C44" s="403">
        <v>77</v>
      </c>
      <c r="D44" s="404">
        <v>76</v>
      </c>
      <c r="E44" s="401">
        <v>65</v>
      </c>
      <c r="F44" s="402">
        <v>420</v>
      </c>
      <c r="G44" s="403">
        <v>230</v>
      </c>
      <c r="H44" s="404">
        <v>190</v>
      </c>
      <c r="I44" s="405" t="s">
        <v>285</v>
      </c>
      <c r="J44" s="406">
        <v>116</v>
      </c>
      <c r="K44" s="406">
        <v>68</v>
      </c>
      <c r="L44" s="480">
        <v>48</v>
      </c>
    </row>
    <row r="45" spans="1:12" s="82" customFormat="1" ht="15" customHeight="1" x14ac:dyDescent="0.15">
      <c r="A45" s="405">
        <v>31</v>
      </c>
      <c r="B45" s="406">
        <v>171</v>
      </c>
      <c r="C45" s="407">
        <v>85</v>
      </c>
      <c r="D45" s="408">
        <v>86</v>
      </c>
      <c r="E45" s="405">
        <v>66</v>
      </c>
      <c r="F45" s="406">
        <v>451</v>
      </c>
      <c r="G45" s="407">
        <v>230</v>
      </c>
      <c r="H45" s="408">
        <v>221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162</v>
      </c>
      <c r="C46" s="407">
        <v>94</v>
      </c>
      <c r="D46" s="408">
        <v>68</v>
      </c>
      <c r="E46" s="405">
        <v>67</v>
      </c>
      <c r="F46" s="406">
        <v>445</v>
      </c>
      <c r="G46" s="407">
        <v>227</v>
      </c>
      <c r="H46" s="408">
        <v>218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184</v>
      </c>
      <c r="C47" s="407">
        <v>107</v>
      </c>
      <c r="D47" s="408">
        <v>77</v>
      </c>
      <c r="E47" s="405">
        <v>68</v>
      </c>
      <c r="F47" s="406">
        <v>483</v>
      </c>
      <c r="G47" s="407">
        <v>227</v>
      </c>
      <c r="H47" s="408">
        <v>256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203</v>
      </c>
      <c r="C48" s="411">
        <v>106</v>
      </c>
      <c r="D48" s="412">
        <v>97</v>
      </c>
      <c r="E48" s="409">
        <v>69</v>
      </c>
      <c r="F48" s="410">
        <v>517</v>
      </c>
      <c r="G48" s="411">
        <v>238</v>
      </c>
      <c r="H48" s="412">
        <v>279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2361</v>
      </c>
      <c r="C52" s="484">
        <v>1209</v>
      </c>
      <c r="D52" s="485">
        <v>1152</v>
      </c>
      <c r="E52" s="413" t="s">
        <v>260</v>
      </c>
      <c r="F52" s="414">
        <v>12201</v>
      </c>
      <c r="G52" s="484">
        <v>6267</v>
      </c>
      <c r="H52" s="485">
        <v>5934</v>
      </c>
      <c r="I52" s="413" t="s">
        <v>261</v>
      </c>
      <c r="J52" s="414">
        <v>11330</v>
      </c>
      <c r="K52" s="484">
        <v>4843</v>
      </c>
      <c r="L52" s="485">
        <v>6487</v>
      </c>
    </row>
    <row r="53" spans="1:12" s="534" customFormat="1" ht="15" customHeight="1" x14ac:dyDescent="0.15">
      <c r="A53" s="533" t="s">
        <v>306</v>
      </c>
      <c r="B53" s="433">
        <f>B52/(B5-J44)</f>
        <v>9.1186466862351309E-2</v>
      </c>
      <c r="C53" s="433">
        <f>C52/(C5-K44)</f>
        <v>9.8141082880103911E-2</v>
      </c>
      <c r="D53" s="434">
        <f>D52/(D5-L44)</f>
        <v>8.4874382966182868E-2</v>
      </c>
      <c r="E53" s="533" t="s">
        <v>306</v>
      </c>
      <c r="F53" s="433">
        <f>F52/(B5-J44)</f>
        <v>0.47122663370925383</v>
      </c>
      <c r="G53" s="433">
        <f>G52/(C5-K44)</f>
        <v>0.50872635765890084</v>
      </c>
      <c r="H53" s="434">
        <f>H52/(D5-L44)</f>
        <v>0.43719148309143152</v>
      </c>
      <c r="I53" s="533" t="s">
        <v>306</v>
      </c>
      <c r="J53" s="433">
        <f>J52/(B5-J44)</f>
        <v>0.43758689942839485</v>
      </c>
      <c r="K53" s="433">
        <f>K52/(C5-K44)</f>
        <v>0.39313255946099523</v>
      </c>
      <c r="L53" s="434">
        <f>L52/(D5-L44)</f>
        <v>0.4779341339423856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34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300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1724</v>
      </c>
      <c r="C5" s="391">
        <v>813</v>
      </c>
      <c r="D5" s="392">
        <v>911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33</v>
      </c>
      <c r="C7" s="399">
        <v>16</v>
      </c>
      <c r="D7" s="400">
        <v>17</v>
      </c>
      <c r="E7" s="398" t="s">
        <v>238</v>
      </c>
      <c r="F7" s="399">
        <v>53</v>
      </c>
      <c r="G7" s="399">
        <v>29</v>
      </c>
      <c r="H7" s="400">
        <v>24</v>
      </c>
      <c r="I7" s="398" t="s">
        <v>239</v>
      </c>
      <c r="J7" s="399">
        <v>212</v>
      </c>
      <c r="K7" s="399">
        <v>103</v>
      </c>
      <c r="L7" s="400">
        <v>109</v>
      </c>
    </row>
    <row r="8" spans="1:12" s="82" customFormat="1" ht="15" customHeight="1" x14ac:dyDescent="0.15">
      <c r="A8" s="401">
        <v>0</v>
      </c>
      <c r="B8" s="402">
        <v>6</v>
      </c>
      <c r="C8" s="403">
        <v>1</v>
      </c>
      <c r="D8" s="404">
        <v>5</v>
      </c>
      <c r="E8" s="401">
        <v>35</v>
      </c>
      <c r="F8" s="402">
        <v>7</v>
      </c>
      <c r="G8" s="403">
        <v>4</v>
      </c>
      <c r="H8" s="404">
        <v>3</v>
      </c>
      <c r="I8" s="401">
        <v>70</v>
      </c>
      <c r="J8" s="402">
        <v>46</v>
      </c>
      <c r="K8" s="403">
        <v>20</v>
      </c>
      <c r="L8" s="404">
        <v>26</v>
      </c>
    </row>
    <row r="9" spans="1:12" s="82" customFormat="1" ht="15" customHeight="1" x14ac:dyDescent="0.15">
      <c r="A9" s="405">
        <v>1</v>
      </c>
      <c r="B9" s="406">
        <v>6</v>
      </c>
      <c r="C9" s="407">
        <v>2</v>
      </c>
      <c r="D9" s="408">
        <v>4</v>
      </c>
      <c r="E9" s="405">
        <v>36</v>
      </c>
      <c r="F9" s="406">
        <v>12</v>
      </c>
      <c r="G9" s="407">
        <v>6</v>
      </c>
      <c r="H9" s="408">
        <v>6</v>
      </c>
      <c r="I9" s="405">
        <v>71</v>
      </c>
      <c r="J9" s="406">
        <v>51</v>
      </c>
      <c r="K9" s="407">
        <v>27</v>
      </c>
      <c r="L9" s="408">
        <v>24</v>
      </c>
    </row>
    <row r="10" spans="1:12" s="82" customFormat="1" ht="15" customHeight="1" x14ac:dyDescent="0.15">
      <c r="A10" s="405">
        <v>2</v>
      </c>
      <c r="B10" s="406">
        <v>7</v>
      </c>
      <c r="C10" s="407">
        <v>4</v>
      </c>
      <c r="D10" s="408">
        <v>3</v>
      </c>
      <c r="E10" s="405">
        <v>37</v>
      </c>
      <c r="F10" s="406">
        <v>10</v>
      </c>
      <c r="G10" s="407">
        <v>3</v>
      </c>
      <c r="H10" s="408">
        <v>7</v>
      </c>
      <c r="I10" s="405">
        <v>72</v>
      </c>
      <c r="J10" s="406">
        <v>42</v>
      </c>
      <c r="K10" s="407">
        <v>18</v>
      </c>
      <c r="L10" s="408">
        <v>24</v>
      </c>
    </row>
    <row r="11" spans="1:12" s="82" customFormat="1" ht="15" customHeight="1" x14ac:dyDescent="0.15">
      <c r="A11" s="405">
        <v>3</v>
      </c>
      <c r="B11" s="406">
        <v>1</v>
      </c>
      <c r="C11" s="407">
        <v>1</v>
      </c>
      <c r="D11" s="408">
        <v>0</v>
      </c>
      <c r="E11" s="405">
        <v>38</v>
      </c>
      <c r="F11" s="406">
        <v>13</v>
      </c>
      <c r="G11" s="407">
        <v>9</v>
      </c>
      <c r="H11" s="408">
        <v>4</v>
      </c>
      <c r="I11" s="405">
        <v>73</v>
      </c>
      <c r="J11" s="406">
        <v>45</v>
      </c>
      <c r="K11" s="407">
        <v>24</v>
      </c>
      <c r="L11" s="408">
        <v>21</v>
      </c>
    </row>
    <row r="12" spans="1:12" s="82" customFormat="1" ht="15" customHeight="1" x14ac:dyDescent="0.15">
      <c r="A12" s="409">
        <v>4</v>
      </c>
      <c r="B12" s="410">
        <v>13</v>
      </c>
      <c r="C12" s="411">
        <v>8</v>
      </c>
      <c r="D12" s="412">
        <v>5</v>
      </c>
      <c r="E12" s="409">
        <v>39</v>
      </c>
      <c r="F12" s="410">
        <v>11</v>
      </c>
      <c r="G12" s="411">
        <v>7</v>
      </c>
      <c r="H12" s="412">
        <v>4</v>
      </c>
      <c r="I12" s="409">
        <v>74</v>
      </c>
      <c r="J12" s="410">
        <v>28</v>
      </c>
      <c r="K12" s="411">
        <v>14</v>
      </c>
      <c r="L12" s="412">
        <v>14</v>
      </c>
    </row>
    <row r="13" spans="1:12" s="82" customFormat="1" ht="15" customHeight="1" x14ac:dyDescent="0.15">
      <c r="A13" s="398" t="s">
        <v>240</v>
      </c>
      <c r="B13" s="399">
        <v>46</v>
      </c>
      <c r="C13" s="399">
        <v>30</v>
      </c>
      <c r="D13" s="400">
        <v>16</v>
      </c>
      <c r="E13" s="398" t="s">
        <v>241</v>
      </c>
      <c r="F13" s="399">
        <v>75</v>
      </c>
      <c r="G13" s="399">
        <v>42</v>
      </c>
      <c r="H13" s="400">
        <v>33</v>
      </c>
      <c r="I13" s="398" t="s">
        <v>242</v>
      </c>
      <c r="J13" s="399">
        <v>176</v>
      </c>
      <c r="K13" s="399">
        <v>80</v>
      </c>
      <c r="L13" s="400">
        <v>96</v>
      </c>
    </row>
    <row r="14" spans="1:12" s="82" customFormat="1" ht="15" customHeight="1" x14ac:dyDescent="0.15">
      <c r="A14" s="401">
        <v>5</v>
      </c>
      <c r="B14" s="402">
        <v>10</v>
      </c>
      <c r="C14" s="403">
        <v>10</v>
      </c>
      <c r="D14" s="404">
        <v>0</v>
      </c>
      <c r="E14" s="401">
        <v>40</v>
      </c>
      <c r="F14" s="402">
        <v>12</v>
      </c>
      <c r="G14" s="403">
        <v>3</v>
      </c>
      <c r="H14" s="404">
        <v>9</v>
      </c>
      <c r="I14" s="401">
        <v>75</v>
      </c>
      <c r="J14" s="402">
        <v>33</v>
      </c>
      <c r="K14" s="403">
        <v>18</v>
      </c>
      <c r="L14" s="404">
        <v>15</v>
      </c>
    </row>
    <row r="15" spans="1:12" s="82" customFormat="1" ht="15" customHeight="1" x14ac:dyDescent="0.15">
      <c r="A15" s="405">
        <v>6</v>
      </c>
      <c r="B15" s="406">
        <v>10</v>
      </c>
      <c r="C15" s="407">
        <v>7</v>
      </c>
      <c r="D15" s="408">
        <v>3</v>
      </c>
      <c r="E15" s="405">
        <v>41</v>
      </c>
      <c r="F15" s="406">
        <v>22</v>
      </c>
      <c r="G15" s="407">
        <v>13</v>
      </c>
      <c r="H15" s="408">
        <v>9</v>
      </c>
      <c r="I15" s="405">
        <v>76</v>
      </c>
      <c r="J15" s="406">
        <v>46</v>
      </c>
      <c r="K15" s="407">
        <v>22</v>
      </c>
      <c r="L15" s="408">
        <v>24</v>
      </c>
    </row>
    <row r="16" spans="1:12" s="82" customFormat="1" ht="15" customHeight="1" x14ac:dyDescent="0.15">
      <c r="A16" s="405">
        <v>7</v>
      </c>
      <c r="B16" s="406">
        <v>6</v>
      </c>
      <c r="C16" s="407">
        <v>4</v>
      </c>
      <c r="D16" s="408">
        <v>2</v>
      </c>
      <c r="E16" s="405">
        <v>42</v>
      </c>
      <c r="F16" s="406">
        <v>13</v>
      </c>
      <c r="G16" s="407">
        <v>9</v>
      </c>
      <c r="H16" s="408">
        <v>4</v>
      </c>
      <c r="I16" s="405">
        <v>77</v>
      </c>
      <c r="J16" s="406">
        <v>26</v>
      </c>
      <c r="K16" s="407">
        <v>12</v>
      </c>
      <c r="L16" s="408">
        <v>14</v>
      </c>
    </row>
    <row r="17" spans="1:12" s="82" customFormat="1" ht="15" customHeight="1" x14ac:dyDescent="0.15">
      <c r="A17" s="405">
        <v>8</v>
      </c>
      <c r="B17" s="406">
        <v>13</v>
      </c>
      <c r="C17" s="407">
        <v>5</v>
      </c>
      <c r="D17" s="408">
        <v>8</v>
      </c>
      <c r="E17" s="405">
        <v>43</v>
      </c>
      <c r="F17" s="406">
        <v>9</v>
      </c>
      <c r="G17" s="407">
        <v>5</v>
      </c>
      <c r="H17" s="408">
        <v>4</v>
      </c>
      <c r="I17" s="405">
        <v>78</v>
      </c>
      <c r="J17" s="406">
        <v>44</v>
      </c>
      <c r="K17" s="407">
        <v>17</v>
      </c>
      <c r="L17" s="408">
        <v>27</v>
      </c>
    </row>
    <row r="18" spans="1:12" s="82" customFormat="1" ht="15" customHeight="1" x14ac:dyDescent="0.15">
      <c r="A18" s="409">
        <v>9</v>
      </c>
      <c r="B18" s="410">
        <v>7</v>
      </c>
      <c r="C18" s="411">
        <v>4</v>
      </c>
      <c r="D18" s="412">
        <v>3</v>
      </c>
      <c r="E18" s="409">
        <v>44</v>
      </c>
      <c r="F18" s="410">
        <v>19</v>
      </c>
      <c r="G18" s="411">
        <v>12</v>
      </c>
      <c r="H18" s="412">
        <v>7</v>
      </c>
      <c r="I18" s="409">
        <v>79</v>
      </c>
      <c r="J18" s="410">
        <v>27</v>
      </c>
      <c r="K18" s="411">
        <v>11</v>
      </c>
      <c r="L18" s="412">
        <v>16</v>
      </c>
    </row>
    <row r="19" spans="1:12" s="82" customFormat="1" ht="15" customHeight="1" x14ac:dyDescent="0.15">
      <c r="A19" s="398" t="s">
        <v>243</v>
      </c>
      <c r="B19" s="399">
        <v>54</v>
      </c>
      <c r="C19" s="399">
        <v>31</v>
      </c>
      <c r="D19" s="400">
        <v>23</v>
      </c>
      <c r="E19" s="398" t="s">
        <v>244</v>
      </c>
      <c r="F19" s="399">
        <v>78</v>
      </c>
      <c r="G19" s="399">
        <v>34</v>
      </c>
      <c r="H19" s="400">
        <v>44</v>
      </c>
      <c r="I19" s="398" t="s">
        <v>245</v>
      </c>
      <c r="J19" s="399">
        <v>124</v>
      </c>
      <c r="K19" s="399">
        <v>47</v>
      </c>
      <c r="L19" s="400">
        <v>77</v>
      </c>
    </row>
    <row r="20" spans="1:12" s="82" customFormat="1" ht="15" customHeight="1" x14ac:dyDescent="0.15">
      <c r="A20" s="401">
        <v>10</v>
      </c>
      <c r="B20" s="402">
        <v>13</v>
      </c>
      <c r="C20" s="403">
        <v>6</v>
      </c>
      <c r="D20" s="404">
        <v>7</v>
      </c>
      <c r="E20" s="401">
        <v>45</v>
      </c>
      <c r="F20" s="402">
        <v>11</v>
      </c>
      <c r="G20" s="403">
        <v>4</v>
      </c>
      <c r="H20" s="404">
        <v>7</v>
      </c>
      <c r="I20" s="401">
        <v>80</v>
      </c>
      <c r="J20" s="402">
        <v>20</v>
      </c>
      <c r="K20" s="403">
        <v>8</v>
      </c>
      <c r="L20" s="404">
        <v>12</v>
      </c>
    </row>
    <row r="21" spans="1:12" s="82" customFormat="1" ht="15" customHeight="1" x14ac:dyDescent="0.15">
      <c r="A21" s="405">
        <v>11</v>
      </c>
      <c r="B21" s="406">
        <v>12</v>
      </c>
      <c r="C21" s="407">
        <v>7</v>
      </c>
      <c r="D21" s="408">
        <v>5</v>
      </c>
      <c r="E21" s="405">
        <v>46</v>
      </c>
      <c r="F21" s="406">
        <v>18</v>
      </c>
      <c r="G21" s="407">
        <v>9</v>
      </c>
      <c r="H21" s="408">
        <v>9</v>
      </c>
      <c r="I21" s="405">
        <v>81</v>
      </c>
      <c r="J21" s="406">
        <v>26</v>
      </c>
      <c r="K21" s="407">
        <v>10</v>
      </c>
      <c r="L21" s="408">
        <v>16</v>
      </c>
    </row>
    <row r="22" spans="1:12" s="82" customFormat="1" ht="15" customHeight="1" x14ac:dyDescent="0.15">
      <c r="A22" s="405">
        <v>12</v>
      </c>
      <c r="B22" s="406">
        <v>8</v>
      </c>
      <c r="C22" s="407">
        <v>4</v>
      </c>
      <c r="D22" s="408">
        <v>4</v>
      </c>
      <c r="E22" s="405">
        <v>47</v>
      </c>
      <c r="F22" s="406">
        <v>17</v>
      </c>
      <c r="G22" s="407">
        <v>5</v>
      </c>
      <c r="H22" s="408">
        <v>12</v>
      </c>
      <c r="I22" s="405">
        <v>82</v>
      </c>
      <c r="J22" s="406">
        <v>18</v>
      </c>
      <c r="K22" s="407">
        <v>7</v>
      </c>
      <c r="L22" s="408">
        <v>11</v>
      </c>
    </row>
    <row r="23" spans="1:12" s="82" customFormat="1" ht="15" customHeight="1" x14ac:dyDescent="0.15">
      <c r="A23" s="405">
        <v>13</v>
      </c>
      <c r="B23" s="406">
        <v>8</v>
      </c>
      <c r="C23" s="407">
        <v>5</v>
      </c>
      <c r="D23" s="408">
        <v>3</v>
      </c>
      <c r="E23" s="405">
        <v>48</v>
      </c>
      <c r="F23" s="406">
        <v>13</v>
      </c>
      <c r="G23" s="407">
        <v>6</v>
      </c>
      <c r="H23" s="408">
        <v>7</v>
      </c>
      <c r="I23" s="405">
        <v>83</v>
      </c>
      <c r="J23" s="406">
        <v>28</v>
      </c>
      <c r="K23" s="407">
        <v>11</v>
      </c>
      <c r="L23" s="408">
        <v>17</v>
      </c>
    </row>
    <row r="24" spans="1:12" s="82" customFormat="1" ht="15" customHeight="1" x14ac:dyDescent="0.15">
      <c r="A24" s="409">
        <v>14</v>
      </c>
      <c r="B24" s="410">
        <v>13</v>
      </c>
      <c r="C24" s="411">
        <v>9</v>
      </c>
      <c r="D24" s="412">
        <v>4</v>
      </c>
      <c r="E24" s="409">
        <v>49</v>
      </c>
      <c r="F24" s="410">
        <v>19</v>
      </c>
      <c r="G24" s="411">
        <v>10</v>
      </c>
      <c r="H24" s="412">
        <v>9</v>
      </c>
      <c r="I24" s="409">
        <v>84</v>
      </c>
      <c r="J24" s="410">
        <v>32</v>
      </c>
      <c r="K24" s="411">
        <v>11</v>
      </c>
      <c r="L24" s="412">
        <v>21</v>
      </c>
    </row>
    <row r="25" spans="1:12" s="82" customFormat="1" ht="15" customHeight="1" x14ac:dyDescent="0.15">
      <c r="A25" s="398" t="s">
        <v>246</v>
      </c>
      <c r="B25" s="399">
        <v>47</v>
      </c>
      <c r="C25" s="399">
        <v>27</v>
      </c>
      <c r="D25" s="400">
        <v>20</v>
      </c>
      <c r="E25" s="398" t="s">
        <v>247</v>
      </c>
      <c r="F25" s="399">
        <v>81</v>
      </c>
      <c r="G25" s="399">
        <v>32</v>
      </c>
      <c r="H25" s="400">
        <v>49</v>
      </c>
      <c r="I25" s="398" t="s">
        <v>248</v>
      </c>
      <c r="J25" s="399">
        <v>101</v>
      </c>
      <c r="K25" s="399">
        <v>37</v>
      </c>
      <c r="L25" s="400">
        <v>64</v>
      </c>
    </row>
    <row r="26" spans="1:12" s="82" customFormat="1" ht="15" customHeight="1" x14ac:dyDescent="0.15">
      <c r="A26" s="401">
        <v>15</v>
      </c>
      <c r="B26" s="402">
        <v>9</v>
      </c>
      <c r="C26" s="403">
        <v>7</v>
      </c>
      <c r="D26" s="404">
        <v>2</v>
      </c>
      <c r="E26" s="401">
        <v>50</v>
      </c>
      <c r="F26" s="402">
        <v>23</v>
      </c>
      <c r="G26" s="403">
        <v>9</v>
      </c>
      <c r="H26" s="404">
        <v>14</v>
      </c>
      <c r="I26" s="401">
        <v>85</v>
      </c>
      <c r="J26" s="402">
        <v>25</v>
      </c>
      <c r="K26" s="403">
        <v>16</v>
      </c>
      <c r="L26" s="404">
        <v>9</v>
      </c>
    </row>
    <row r="27" spans="1:12" s="82" customFormat="1" ht="15" customHeight="1" x14ac:dyDescent="0.15">
      <c r="A27" s="405">
        <v>16</v>
      </c>
      <c r="B27" s="406">
        <v>9</v>
      </c>
      <c r="C27" s="407">
        <v>7</v>
      </c>
      <c r="D27" s="408">
        <v>2</v>
      </c>
      <c r="E27" s="405">
        <v>51</v>
      </c>
      <c r="F27" s="406">
        <v>13</v>
      </c>
      <c r="G27" s="407">
        <v>3</v>
      </c>
      <c r="H27" s="408">
        <v>10</v>
      </c>
      <c r="I27" s="405">
        <v>86</v>
      </c>
      <c r="J27" s="406">
        <v>18</v>
      </c>
      <c r="K27" s="407">
        <v>2</v>
      </c>
      <c r="L27" s="408">
        <v>16</v>
      </c>
    </row>
    <row r="28" spans="1:12" s="82" customFormat="1" ht="15" customHeight="1" x14ac:dyDescent="0.15">
      <c r="A28" s="405">
        <v>17</v>
      </c>
      <c r="B28" s="406">
        <v>10</v>
      </c>
      <c r="C28" s="407">
        <v>6</v>
      </c>
      <c r="D28" s="408">
        <v>4</v>
      </c>
      <c r="E28" s="405">
        <v>52</v>
      </c>
      <c r="F28" s="406">
        <v>15</v>
      </c>
      <c r="G28" s="407">
        <v>9</v>
      </c>
      <c r="H28" s="408">
        <v>6</v>
      </c>
      <c r="I28" s="405">
        <v>87</v>
      </c>
      <c r="J28" s="406">
        <v>24</v>
      </c>
      <c r="K28" s="407">
        <v>8</v>
      </c>
      <c r="L28" s="408">
        <v>16</v>
      </c>
    </row>
    <row r="29" spans="1:12" s="82" customFormat="1" ht="15" customHeight="1" x14ac:dyDescent="0.15">
      <c r="A29" s="405">
        <v>18</v>
      </c>
      <c r="B29" s="406">
        <v>11</v>
      </c>
      <c r="C29" s="407">
        <v>6</v>
      </c>
      <c r="D29" s="408">
        <v>5</v>
      </c>
      <c r="E29" s="405">
        <v>53</v>
      </c>
      <c r="F29" s="406">
        <v>12</v>
      </c>
      <c r="G29" s="407">
        <v>4</v>
      </c>
      <c r="H29" s="408">
        <v>8</v>
      </c>
      <c r="I29" s="405">
        <v>88</v>
      </c>
      <c r="J29" s="406">
        <v>14</v>
      </c>
      <c r="K29" s="407">
        <v>5</v>
      </c>
      <c r="L29" s="408">
        <v>9</v>
      </c>
    </row>
    <row r="30" spans="1:12" s="82" customFormat="1" ht="15" customHeight="1" x14ac:dyDescent="0.15">
      <c r="A30" s="409">
        <v>19</v>
      </c>
      <c r="B30" s="410">
        <v>8</v>
      </c>
      <c r="C30" s="411">
        <v>1</v>
      </c>
      <c r="D30" s="412">
        <v>7</v>
      </c>
      <c r="E30" s="409">
        <v>54</v>
      </c>
      <c r="F30" s="410">
        <v>18</v>
      </c>
      <c r="G30" s="411">
        <v>7</v>
      </c>
      <c r="H30" s="412">
        <v>11</v>
      </c>
      <c r="I30" s="409">
        <v>89</v>
      </c>
      <c r="J30" s="410">
        <v>20</v>
      </c>
      <c r="K30" s="411">
        <v>6</v>
      </c>
      <c r="L30" s="412">
        <v>14</v>
      </c>
    </row>
    <row r="31" spans="1:12" s="82" customFormat="1" ht="15" customHeight="1" x14ac:dyDescent="0.15">
      <c r="A31" s="398" t="s">
        <v>249</v>
      </c>
      <c r="B31" s="399">
        <v>2</v>
      </c>
      <c r="C31" s="399">
        <v>6</v>
      </c>
      <c r="D31" s="400">
        <v>-4</v>
      </c>
      <c r="E31" s="398" t="s">
        <v>250</v>
      </c>
      <c r="F31" s="399">
        <v>110</v>
      </c>
      <c r="G31" s="399">
        <v>52</v>
      </c>
      <c r="H31" s="400">
        <v>58</v>
      </c>
      <c r="I31" s="398" t="s">
        <v>251</v>
      </c>
      <c r="J31" s="399">
        <v>64</v>
      </c>
      <c r="K31" s="399">
        <v>17</v>
      </c>
      <c r="L31" s="400">
        <v>47</v>
      </c>
    </row>
    <row r="32" spans="1:12" s="82" customFormat="1" ht="15" customHeight="1" x14ac:dyDescent="0.15">
      <c r="A32" s="401">
        <v>20</v>
      </c>
      <c r="B32" s="402">
        <v>6</v>
      </c>
      <c r="C32" s="403">
        <v>5</v>
      </c>
      <c r="D32" s="404">
        <v>1</v>
      </c>
      <c r="E32" s="401">
        <v>55</v>
      </c>
      <c r="F32" s="402">
        <v>24</v>
      </c>
      <c r="G32" s="403">
        <v>9</v>
      </c>
      <c r="H32" s="404">
        <v>15</v>
      </c>
      <c r="I32" s="401">
        <v>90</v>
      </c>
      <c r="J32" s="402">
        <v>17</v>
      </c>
      <c r="K32" s="403">
        <v>3</v>
      </c>
      <c r="L32" s="404">
        <v>14</v>
      </c>
    </row>
    <row r="33" spans="1:12" s="82" customFormat="1" ht="15" customHeight="1" x14ac:dyDescent="0.15">
      <c r="A33" s="405">
        <v>21</v>
      </c>
      <c r="B33" s="406">
        <v>2</v>
      </c>
      <c r="C33" s="407">
        <v>1</v>
      </c>
      <c r="D33" s="408">
        <v>1</v>
      </c>
      <c r="E33" s="405">
        <v>56</v>
      </c>
      <c r="F33" s="406">
        <v>23</v>
      </c>
      <c r="G33" s="407">
        <v>11</v>
      </c>
      <c r="H33" s="408">
        <v>12</v>
      </c>
      <c r="I33" s="405">
        <v>91</v>
      </c>
      <c r="J33" s="406">
        <v>11</v>
      </c>
      <c r="K33" s="407">
        <v>2</v>
      </c>
      <c r="L33" s="408">
        <v>9</v>
      </c>
    </row>
    <row r="34" spans="1:12" s="82" customFormat="1" ht="15" customHeight="1" x14ac:dyDescent="0.15">
      <c r="A34" s="405">
        <v>22</v>
      </c>
      <c r="B34" s="406">
        <v>1</v>
      </c>
      <c r="C34" s="407">
        <v>2</v>
      </c>
      <c r="D34" s="408">
        <v>-1</v>
      </c>
      <c r="E34" s="405">
        <v>57</v>
      </c>
      <c r="F34" s="406">
        <v>20</v>
      </c>
      <c r="G34" s="407">
        <v>9</v>
      </c>
      <c r="H34" s="408">
        <v>11</v>
      </c>
      <c r="I34" s="405">
        <v>92</v>
      </c>
      <c r="J34" s="406">
        <v>11</v>
      </c>
      <c r="K34" s="407">
        <v>3</v>
      </c>
      <c r="L34" s="408">
        <v>8</v>
      </c>
    </row>
    <row r="35" spans="1:12" s="82" customFormat="1" ht="15" customHeight="1" x14ac:dyDescent="0.15">
      <c r="A35" s="405">
        <v>23</v>
      </c>
      <c r="B35" s="406">
        <v>2</v>
      </c>
      <c r="C35" s="407">
        <v>2</v>
      </c>
      <c r="D35" s="408">
        <v>0</v>
      </c>
      <c r="E35" s="405">
        <v>58</v>
      </c>
      <c r="F35" s="406">
        <v>25</v>
      </c>
      <c r="G35" s="407">
        <v>12</v>
      </c>
      <c r="H35" s="408">
        <v>13</v>
      </c>
      <c r="I35" s="405">
        <v>93</v>
      </c>
      <c r="J35" s="406">
        <v>13</v>
      </c>
      <c r="K35" s="407">
        <v>6</v>
      </c>
      <c r="L35" s="408">
        <v>7</v>
      </c>
    </row>
    <row r="36" spans="1:12" s="82" customFormat="1" ht="15" customHeight="1" x14ac:dyDescent="0.15">
      <c r="A36" s="409">
        <v>24</v>
      </c>
      <c r="B36" s="410">
        <v>-9</v>
      </c>
      <c r="C36" s="411">
        <v>-4</v>
      </c>
      <c r="D36" s="412">
        <v>-5</v>
      </c>
      <c r="E36" s="409">
        <v>59</v>
      </c>
      <c r="F36" s="410">
        <v>18</v>
      </c>
      <c r="G36" s="411">
        <v>11</v>
      </c>
      <c r="H36" s="412">
        <v>7</v>
      </c>
      <c r="I36" s="409">
        <v>94</v>
      </c>
      <c r="J36" s="410">
        <v>12</v>
      </c>
      <c r="K36" s="411">
        <v>3</v>
      </c>
      <c r="L36" s="412">
        <v>9</v>
      </c>
    </row>
    <row r="37" spans="1:12" s="82" customFormat="1" ht="15" customHeight="1" x14ac:dyDescent="0.15">
      <c r="A37" s="398" t="s">
        <v>252</v>
      </c>
      <c r="B37" s="399">
        <v>-12</v>
      </c>
      <c r="C37" s="399">
        <v>3</v>
      </c>
      <c r="D37" s="400">
        <v>-15</v>
      </c>
      <c r="E37" s="398" t="s">
        <v>253</v>
      </c>
      <c r="F37" s="399">
        <v>180</v>
      </c>
      <c r="G37" s="399">
        <v>94</v>
      </c>
      <c r="H37" s="400">
        <v>86</v>
      </c>
      <c r="I37" s="398" t="s">
        <v>254</v>
      </c>
      <c r="J37" s="399">
        <v>26</v>
      </c>
      <c r="K37" s="399">
        <v>4</v>
      </c>
      <c r="L37" s="400">
        <v>22</v>
      </c>
    </row>
    <row r="38" spans="1:12" s="82" customFormat="1" ht="15" customHeight="1" x14ac:dyDescent="0.15">
      <c r="A38" s="401">
        <v>25</v>
      </c>
      <c r="B38" s="402">
        <v>-8</v>
      </c>
      <c r="C38" s="403">
        <v>0</v>
      </c>
      <c r="D38" s="404">
        <v>-8</v>
      </c>
      <c r="E38" s="401">
        <v>60</v>
      </c>
      <c r="F38" s="402">
        <v>36</v>
      </c>
      <c r="G38" s="403">
        <v>22</v>
      </c>
      <c r="H38" s="404">
        <v>14</v>
      </c>
      <c r="I38" s="401">
        <v>95</v>
      </c>
      <c r="J38" s="402">
        <v>10</v>
      </c>
      <c r="K38" s="403">
        <v>3</v>
      </c>
      <c r="L38" s="404">
        <v>7</v>
      </c>
    </row>
    <row r="39" spans="1:12" s="82" customFormat="1" ht="15" customHeight="1" x14ac:dyDescent="0.15">
      <c r="A39" s="405">
        <v>26</v>
      </c>
      <c r="B39" s="406">
        <v>-5</v>
      </c>
      <c r="C39" s="407">
        <v>-1</v>
      </c>
      <c r="D39" s="408">
        <v>-4</v>
      </c>
      <c r="E39" s="405">
        <v>61</v>
      </c>
      <c r="F39" s="406">
        <v>28</v>
      </c>
      <c r="G39" s="407">
        <v>10</v>
      </c>
      <c r="H39" s="408">
        <v>18</v>
      </c>
      <c r="I39" s="405">
        <v>96</v>
      </c>
      <c r="J39" s="406">
        <v>8</v>
      </c>
      <c r="K39" s="407">
        <v>1</v>
      </c>
      <c r="L39" s="408">
        <v>7</v>
      </c>
    </row>
    <row r="40" spans="1:12" s="82" customFormat="1" ht="15" customHeight="1" x14ac:dyDescent="0.15">
      <c r="A40" s="405">
        <v>27</v>
      </c>
      <c r="B40" s="406">
        <v>-4</v>
      </c>
      <c r="C40" s="407">
        <v>-3</v>
      </c>
      <c r="D40" s="408">
        <v>-1</v>
      </c>
      <c r="E40" s="405">
        <v>62</v>
      </c>
      <c r="F40" s="406">
        <v>40</v>
      </c>
      <c r="G40" s="407">
        <v>23</v>
      </c>
      <c r="H40" s="408">
        <v>17</v>
      </c>
      <c r="I40" s="405">
        <v>97</v>
      </c>
      <c r="J40" s="406">
        <v>6</v>
      </c>
      <c r="K40" s="407">
        <v>0</v>
      </c>
      <c r="L40" s="408">
        <v>6</v>
      </c>
    </row>
    <row r="41" spans="1:12" s="82" customFormat="1" ht="15" customHeight="1" x14ac:dyDescent="0.15">
      <c r="A41" s="405">
        <v>28</v>
      </c>
      <c r="B41" s="406">
        <v>3</v>
      </c>
      <c r="C41" s="407">
        <v>5</v>
      </c>
      <c r="D41" s="408">
        <v>-2</v>
      </c>
      <c r="E41" s="405">
        <v>63</v>
      </c>
      <c r="F41" s="406">
        <v>31</v>
      </c>
      <c r="G41" s="407">
        <v>16</v>
      </c>
      <c r="H41" s="408">
        <v>15</v>
      </c>
      <c r="I41" s="405">
        <v>98</v>
      </c>
      <c r="J41" s="406">
        <v>0</v>
      </c>
      <c r="K41" s="407">
        <v>0</v>
      </c>
      <c r="L41" s="408">
        <v>0</v>
      </c>
    </row>
    <row r="42" spans="1:12" s="82" customFormat="1" ht="15" customHeight="1" x14ac:dyDescent="0.15">
      <c r="A42" s="409">
        <v>29</v>
      </c>
      <c r="B42" s="410">
        <v>2</v>
      </c>
      <c r="C42" s="411">
        <v>2</v>
      </c>
      <c r="D42" s="412">
        <v>0</v>
      </c>
      <c r="E42" s="409">
        <v>64</v>
      </c>
      <c r="F42" s="410">
        <v>45</v>
      </c>
      <c r="G42" s="411">
        <v>23</v>
      </c>
      <c r="H42" s="412">
        <v>22</v>
      </c>
      <c r="I42" s="409">
        <v>99</v>
      </c>
      <c r="J42" s="410">
        <v>2</v>
      </c>
      <c r="K42" s="411">
        <v>0</v>
      </c>
      <c r="L42" s="412">
        <v>2</v>
      </c>
    </row>
    <row r="43" spans="1:12" s="82" customFormat="1" ht="15" customHeight="1" x14ac:dyDescent="0.15">
      <c r="A43" s="398" t="s">
        <v>255</v>
      </c>
      <c r="B43" s="399">
        <v>34</v>
      </c>
      <c r="C43" s="399">
        <v>16</v>
      </c>
      <c r="D43" s="400">
        <v>18</v>
      </c>
      <c r="E43" s="398" t="s">
        <v>256</v>
      </c>
      <c r="F43" s="399">
        <v>235</v>
      </c>
      <c r="G43" s="399">
        <v>111</v>
      </c>
      <c r="H43" s="400">
        <v>124</v>
      </c>
      <c r="I43" s="401" t="s">
        <v>257</v>
      </c>
      <c r="J43" s="402">
        <v>5</v>
      </c>
      <c r="K43" s="402">
        <v>2</v>
      </c>
      <c r="L43" s="479">
        <v>3</v>
      </c>
    </row>
    <row r="44" spans="1:12" s="82" customFormat="1" ht="15" customHeight="1" x14ac:dyDescent="0.15">
      <c r="A44" s="401">
        <v>30</v>
      </c>
      <c r="B44" s="402">
        <v>3</v>
      </c>
      <c r="C44" s="403">
        <v>1</v>
      </c>
      <c r="D44" s="404">
        <v>2</v>
      </c>
      <c r="E44" s="401">
        <v>65</v>
      </c>
      <c r="F44" s="402">
        <v>44</v>
      </c>
      <c r="G44" s="403">
        <v>23</v>
      </c>
      <c r="H44" s="404">
        <v>21</v>
      </c>
      <c r="I44" s="405" t="s">
        <v>285</v>
      </c>
      <c r="J44" s="406">
        <v>0</v>
      </c>
      <c r="K44" s="406">
        <v>0</v>
      </c>
      <c r="L44" s="480">
        <v>0</v>
      </c>
    </row>
    <row r="45" spans="1:12" s="82" customFormat="1" ht="15" customHeight="1" x14ac:dyDescent="0.15">
      <c r="A45" s="405">
        <v>31</v>
      </c>
      <c r="B45" s="406">
        <v>0</v>
      </c>
      <c r="C45" s="407">
        <v>0</v>
      </c>
      <c r="D45" s="408">
        <v>0</v>
      </c>
      <c r="E45" s="405">
        <v>66</v>
      </c>
      <c r="F45" s="406">
        <v>42</v>
      </c>
      <c r="G45" s="407">
        <v>17</v>
      </c>
      <c r="H45" s="408">
        <v>25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9</v>
      </c>
      <c r="C46" s="407">
        <v>4</v>
      </c>
      <c r="D46" s="408">
        <v>5</v>
      </c>
      <c r="E46" s="405">
        <v>67</v>
      </c>
      <c r="F46" s="406">
        <v>49</v>
      </c>
      <c r="G46" s="407">
        <v>24</v>
      </c>
      <c r="H46" s="408">
        <v>25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11</v>
      </c>
      <c r="C47" s="407">
        <v>7</v>
      </c>
      <c r="D47" s="408">
        <v>4</v>
      </c>
      <c r="E47" s="405">
        <v>68</v>
      </c>
      <c r="F47" s="406">
        <v>49</v>
      </c>
      <c r="G47" s="407">
        <v>28</v>
      </c>
      <c r="H47" s="408">
        <v>21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11</v>
      </c>
      <c r="C48" s="411">
        <v>4</v>
      </c>
      <c r="D48" s="412">
        <v>7</v>
      </c>
      <c r="E48" s="409">
        <v>69</v>
      </c>
      <c r="F48" s="410">
        <v>51</v>
      </c>
      <c r="G48" s="411">
        <v>19</v>
      </c>
      <c r="H48" s="412">
        <v>32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133</v>
      </c>
      <c r="C52" s="484">
        <v>77</v>
      </c>
      <c r="D52" s="485">
        <v>56</v>
      </c>
      <c r="E52" s="413" t="s">
        <v>260</v>
      </c>
      <c r="F52" s="414">
        <v>648</v>
      </c>
      <c r="G52" s="484">
        <v>335</v>
      </c>
      <c r="H52" s="485">
        <v>313</v>
      </c>
      <c r="I52" s="413" t="s">
        <v>261</v>
      </c>
      <c r="J52" s="414">
        <v>943</v>
      </c>
      <c r="K52" s="484">
        <v>401</v>
      </c>
      <c r="L52" s="485">
        <v>542</v>
      </c>
    </row>
    <row r="53" spans="1:12" s="534" customFormat="1" ht="15" customHeight="1" x14ac:dyDescent="0.15">
      <c r="A53" s="533" t="s">
        <v>306</v>
      </c>
      <c r="B53" s="433">
        <f>B52/(B5-J44)</f>
        <v>7.7146171693735499E-2</v>
      </c>
      <c r="C53" s="433">
        <f>C52/(C5-K44)</f>
        <v>9.4710947109471089E-2</v>
      </c>
      <c r="D53" s="434">
        <f>D52/(D5-L44)</f>
        <v>6.1470911086717893E-2</v>
      </c>
      <c r="E53" s="533" t="s">
        <v>306</v>
      </c>
      <c r="F53" s="433">
        <f>F52/(B5-J44)</f>
        <v>0.37587006960556846</v>
      </c>
      <c r="G53" s="433">
        <f>G52/(C5-K44)</f>
        <v>0.41205412054120544</v>
      </c>
      <c r="H53" s="434">
        <f>H52/(D5-L44)</f>
        <v>0.34357848518111966</v>
      </c>
      <c r="I53" s="533" t="s">
        <v>306</v>
      </c>
      <c r="J53" s="433">
        <f>J52/(B5-J44)</f>
        <v>0.54698375870069604</v>
      </c>
      <c r="K53" s="433">
        <f>K52/(C5-K44)</f>
        <v>0.49323493234932347</v>
      </c>
      <c r="L53" s="434">
        <f>L52/(D5-L44)</f>
        <v>0.59495060373216246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5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301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27874</v>
      </c>
      <c r="C5" s="391">
        <v>13279</v>
      </c>
      <c r="D5" s="392">
        <v>14595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1179</v>
      </c>
      <c r="C7" s="399">
        <v>631</v>
      </c>
      <c r="D7" s="400">
        <v>548</v>
      </c>
      <c r="E7" s="398" t="s">
        <v>238</v>
      </c>
      <c r="F7" s="399">
        <v>1637</v>
      </c>
      <c r="G7" s="399">
        <v>815</v>
      </c>
      <c r="H7" s="400">
        <v>822</v>
      </c>
      <c r="I7" s="398" t="s">
        <v>239</v>
      </c>
      <c r="J7" s="399">
        <v>2168</v>
      </c>
      <c r="K7" s="399">
        <v>1021</v>
      </c>
      <c r="L7" s="400">
        <v>1147</v>
      </c>
    </row>
    <row r="8" spans="1:12" s="82" customFormat="1" ht="15" customHeight="1" x14ac:dyDescent="0.15">
      <c r="A8" s="401">
        <v>0</v>
      </c>
      <c r="B8" s="402">
        <v>200</v>
      </c>
      <c r="C8" s="403">
        <v>100</v>
      </c>
      <c r="D8" s="404">
        <v>100</v>
      </c>
      <c r="E8" s="401">
        <v>35</v>
      </c>
      <c r="F8" s="402">
        <v>295</v>
      </c>
      <c r="G8" s="403">
        <v>155</v>
      </c>
      <c r="H8" s="404">
        <v>140</v>
      </c>
      <c r="I8" s="401">
        <v>70</v>
      </c>
      <c r="J8" s="402">
        <v>453</v>
      </c>
      <c r="K8" s="403">
        <v>218</v>
      </c>
      <c r="L8" s="404">
        <v>235</v>
      </c>
    </row>
    <row r="9" spans="1:12" s="82" customFormat="1" ht="15" customHeight="1" x14ac:dyDescent="0.15">
      <c r="A9" s="405">
        <v>1</v>
      </c>
      <c r="B9" s="406">
        <v>234</v>
      </c>
      <c r="C9" s="407">
        <v>128</v>
      </c>
      <c r="D9" s="408">
        <v>106</v>
      </c>
      <c r="E9" s="405">
        <v>36</v>
      </c>
      <c r="F9" s="406">
        <v>323</v>
      </c>
      <c r="G9" s="407">
        <v>154</v>
      </c>
      <c r="H9" s="408">
        <v>169</v>
      </c>
      <c r="I9" s="405">
        <v>71</v>
      </c>
      <c r="J9" s="406">
        <v>518</v>
      </c>
      <c r="K9" s="407">
        <v>255</v>
      </c>
      <c r="L9" s="408">
        <v>263</v>
      </c>
    </row>
    <row r="10" spans="1:12" s="82" customFormat="1" ht="15" customHeight="1" x14ac:dyDescent="0.15">
      <c r="A10" s="405">
        <v>2</v>
      </c>
      <c r="B10" s="406">
        <v>255</v>
      </c>
      <c r="C10" s="407">
        <v>130</v>
      </c>
      <c r="D10" s="408">
        <v>125</v>
      </c>
      <c r="E10" s="405">
        <v>37</v>
      </c>
      <c r="F10" s="406">
        <v>366</v>
      </c>
      <c r="G10" s="407">
        <v>190</v>
      </c>
      <c r="H10" s="408">
        <v>176</v>
      </c>
      <c r="I10" s="405">
        <v>72</v>
      </c>
      <c r="J10" s="406">
        <v>480</v>
      </c>
      <c r="K10" s="407">
        <v>214</v>
      </c>
      <c r="L10" s="408">
        <v>266</v>
      </c>
    </row>
    <row r="11" spans="1:12" s="82" customFormat="1" ht="15" customHeight="1" x14ac:dyDescent="0.15">
      <c r="A11" s="405">
        <v>3</v>
      </c>
      <c r="B11" s="406">
        <v>244</v>
      </c>
      <c r="C11" s="407">
        <v>142</v>
      </c>
      <c r="D11" s="408">
        <v>102</v>
      </c>
      <c r="E11" s="405">
        <v>38</v>
      </c>
      <c r="F11" s="406">
        <v>333</v>
      </c>
      <c r="G11" s="407">
        <v>160</v>
      </c>
      <c r="H11" s="408">
        <v>173</v>
      </c>
      <c r="I11" s="405">
        <v>73</v>
      </c>
      <c r="J11" s="406">
        <v>458</v>
      </c>
      <c r="K11" s="407">
        <v>227</v>
      </c>
      <c r="L11" s="408">
        <v>231</v>
      </c>
    </row>
    <row r="12" spans="1:12" s="82" customFormat="1" ht="15" customHeight="1" x14ac:dyDescent="0.15">
      <c r="A12" s="409">
        <v>4</v>
      </c>
      <c r="B12" s="410">
        <v>246</v>
      </c>
      <c r="C12" s="411">
        <v>131</v>
      </c>
      <c r="D12" s="412">
        <v>115</v>
      </c>
      <c r="E12" s="409">
        <v>39</v>
      </c>
      <c r="F12" s="410">
        <v>320</v>
      </c>
      <c r="G12" s="411">
        <v>156</v>
      </c>
      <c r="H12" s="412">
        <v>164</v>
      </c>
      <c r="I12" s="409">
        <v>74</v>
      </c>
      <c r="J12" s="410">
        <v>259</v>
      </c>
      <c r="K12" s="411">
        <v>107</v>
      </c>
      <c r="L12" s="412">
        <v>152</v>
      </c>
    </row>
    <row r="13" spans="1:12" s="82" customFormat="1" ht="15" customHeight="1" x14ac:dyDescent="0.15">
      <c r="A13" s="398" t="s">
        <v>240</v>
      </c>
      <c r="B13" s="399">
        <v>1283</v>
      </c>
      <c r="C13" s="399">
        <v>635</v>
      </c>
      <c r="D13" s="400">
        <v>648</v>
      </c>
      <c r="E13" s="398" t="s">
        <v>241</v>
      </c>
      <c r="F13" s="399">
        <v>1890</v>
      </c>
      <c r="G13" s="399">
        <v>960</v>
      </c>
      <c r="H13" s="400">
        <v>930</v>
      </c>
      <c r="I13" s="398" t="s">
        <v>242</v>
      </c>
      <c r="J13" s="399">
        <v>1634</v>
      </c>
      <c r="K13" s="399">
        <v>751</v>
      </c>
      <c r="L13" s="400">
        <v>883</v>
      </c>
    </row>
    <row r="14" spans="1:12" s="82" customFormat="1" ht="15" customHeight="1" x14ac:dyDescent="0.15">
      <c r="A14" s="401">
        <v>5</v>
      </c>
      <c r="B14" s="402">
        <v>231</v>
      </c>
      <c r="C14" s="403">
        <v>108</v>
      </c>
      <c r="D14" s="404">
        <v>123</v>
      </c>
      <c r="E14" s="401">
        <v>40</v>
      </c>
      <c r="F14" s="402">
        <v>368</v>
      </c>
      <c r="G14" s="403">
        <v>187</v>
      </c>
      <c r="H14" s="404">
        <v>181</v>
      </c>
      <c r="I14" s="401">
        <v>75</v>
      </c>
      <c r="J14" s="402">
        <v>308</v>
      </c>
      <c r="K14" s="403">
        <v>143</v>
      </c>
      <c r="L14" s="404">
        <v>165</v>
      </c>
    </row>
    <row r="15" spans="1:12" s="82" customFormat="1" ht="15" customHeight="1" x14ac:dyDescent="0.15">
      <c r="A15" s="405">
        <v>6</v>
      </c>
      <c r="B15" s="406">
        <v>258</v>
      </c>
      <c r="C15" s="407">
        <v>134</v>
      </c>
      <c r="D15" s="408">
        <v>124</v>
      </c>
      <c r="E15" s="405">
        <v>41</v>
      </c>
      <c r="F15" s="406">
        <v>336</v>
      </c>
      <c r="G15" s="407">
        <v>174</v>
      </c>
      <c r="H15" s="408">
        <v>162</v>
      </c>
      <c r="I15" s="405">
        <v>76</v>
      </c>
      <c r="J15" s="406">
        <v>385</v>
      </c>
      <c r="K15" s="407">
        <v>182</v>
      </c>
      <c r="L15" s="408">
        <v>203</v>
      </c>
    </row>
    <row r="16" spans="1:12" s="82" customFormat="1" ht="15" customHeight="1" x14ac:dyDescent="0.15">
      <c r="A16" s="405">
        <v>7</v>
      </c>
      <c r="B16" s="406">
        <v>249</v>
      </c>
      <c r="C16" s="407">
        <v>127</v>
      </c>
      <c r="D16" s="408">
        <v>122</v>
      </c>
      <c r="E16" s="405">
        <v>42</v>
      </c>
      <c r="F16" s="406">
        <v>349</v>
      </c>
      <c r="G16" s="407">
        <v>186</v>
      </c>
      <c r="H16" s="408">
        <v>163</v>
      </c>
      <c r="I16" s="405">
        <v>77</v>
      </c>
      <c r="J16" s="406">
        <v>304</v>
      </c>
      <c r="K16" s="407">
        <v>141</v>
      </c>
      <c r="L16" s="408">
        <v>163</v>
      </c>
    </row>
    <row r="17" spans="1:12" s="82" customFormat="1" ht="15" customHeight="1" x14ac:dyDescent="0.15">
      <c r="A17" s="405">
        <v>8</v>
      </c>
      <c r="B17" s="406">
        <v>261</v>
      </c>
      <c r="C17" s="407">
        <v>125</v>
      </c>
      <c r="D17" s="408">
        <v>136</v>
      </c>
      <c r="E17" s="405">
        <v>43</v>
      </c>
      <c r="F17" s="406">
        <v>405</v>
      </c>
      <c r="G17" s="407">
        <v>197</v>
      </c>
      <c r="H17" s="408">
        <v>208</v>
      </c>
      <c r="I17" s="405">
        <v>78</v>
      </c>
      <c r="J17" s="406">
        <v>296</v>
      </c>
      <c r="K17" s="407">
        <v>138</v>
      </c>
      <c r="L17" s="408">
        <v>158</v>
      </c>
    </row>
    <row r="18" spans="1:12" s="82" customFormat="1" ht="15" customHeight="1" x14ac:dyDescent="0.15">
      <c r="A18" s="409">
        <v>9</v>
      </c>
      <c r="B18" s="410">
        <v>284</v>
      </c>
      <c r="C18" s="411">
        <v>141</v>
      </c>
      <c r="D18" s="412">
        <v>143</v>
      </c>
      <c r="E18" s="409">
        <v>44</v>
      </c>
      <c r="F18" s="410">
        <v>432</v>
      </c>
      <c r="G18" s="411">
        <v>216</v>
      </c>
      <c r="H18" s="412">
        <v>216</v>
      </c>
      <c r="I18" s="409">
        <v>79</v>
      </c>
      <c r="J18" s="410">
        <v>341</v>
      </c>
      <c r="K18" s="411">
        <v>147</v>
      </c>
      <c r="L18" s="412">
        <v>194</v>
      </c>
    </row>
    <row r="19" spans="1:12" s="82" customFormat="1" ht="15" customHeight="1" x14ac:dyDescent="0.15">
      <c r="A19" s="398" t="s">
        <v>243</v>
      </c>
      <c r="B19" s="399">
        <v>1350</v>
      </c>
      <c r="C19" s="399">
        <v>691</v>
      </c>
      <c r="D19" s="400">
        <v>659</v>
      </c>
      <c r="E19" s="398" t="s">
        <v>244</v>
      </c>
      <c r="F19" s="399">
        <v>1928</v>
      </c>
      <c r="G19" s="399">
        <v>954</v>
      </c>
      <c r="H19" s="400">
        <v>974</v>
      </c>
      <c r="I19" s="398" t="s">
        <v>245</v>
      </c>
      <c r="J19" s="399">
        <v>1236</v>
      </c>
      <c r="K19" s="399">
        <v>521</v>
      </c>
      <c r="L19" s="400">
        <v>715</v>
      </c>
    </row>
    <row r="20" spans="1:12" s="82" customFormat="1" ht="15" customHeight="1" x14ac:dyDescent="0.15">
      <c r="A20" s="401">
        <v>10</v>
      </c>
      <c r="B20" s="402">
        <v>245</v>
      </c>
      <c r="C20" s="403">
        <v>126</v>
      </c>
      <c r="D20" s="404">
        <v>119</v>
      </c>
      <c r="E20" s="401">
        <v>45</v>
      </c>
      <c r="F20" s="402">
        <v>416</v>
      </c>
      <c r="G20" s="403">
        <v>196</v>
      </c>
      <c r="H20" s="404">
        <v>220</v>
      </c>
      <c r="I20" s="401">
        <v>80</v>
      </c>
      <c r="J20" s="402">
        <v>262</v>
      </c>
      <c r="K20" s="403">
        <v>121</v>
      </c>
      <c r="L20" s="404">
        <v>141</v>
      </c>
    </row>
    <row r="21" spans="1:12" s="82" customFormat="1" ht="15" customHeight="1" x14ac:dyDescent="0.15">
      <c r="A21" s="405">
        <v>11</v>
      </c>
      <c r="B21" s="406">
        <v>259</v>
      </c>
      <c r="C21" s="407">
        <v>133</v>
      </c>
      <c r="D21" s="408">
        <v>126</v>
      </c>
      <c r="E21" s="405">
        <v>46</v>
      </c>
      <c r="F21" s="406">
        <v>357</v>
      </c>
      <c r="G21" s="407">
        <v>179</v>
      </c>
      <c r="H21" s="408">
        <v>178</v>
      </c>
      <c r="I21" s="405">
        <v>81</v>
      </c>
      <c r="J21" s="406">
        <v>254</v>
      </c>
      <c r="K21" s="407">
        <v>102</v>
      </c>
      <c r="L21" s="408">
        <v>152</v>
      </c>
    </row>
    <row r="22" spans="1:12" s="82" customFormat="1" ht="15" customHeight="1" x14ac:dyDescent="0.15">
      <c r="A22" s="405">
        <v>12</v>
      </c>
      <c r="B22" s="406">
        <v>265</v>
      </c>
      <c r="C22" s="407">
        <v>137</v>
      </c>
      <c r="D22" s="408">
        <v>128</v>
      </c>
      <c r="E22" s="405">
        <v>47</v>
      </c>
      <c r="F22" s="406">
        <v>390</v>
      </c>
      <c r="G22" s="407">
        <v>182</v>
      </c>
      <c r="H22" s="408">
        <v>208</v>
      </c>
      <c r="I22" s="405">
        <v>82</v>
      </c>
      <c r="J22" s="406">
        <v>240</v>
      </c>
      <c r="K22" s="407">
        <v>107</v>
      </c>
      <c r="L22" s="408">
        <v>133</v>
      </c>
    </row>
    <row r="23" spans="1:12" s="82" customFormat="1" ht="15" customHeight="1" x14ac:dyDescent="0.15">
      <c r="A23" s="405">
        <v>13</v>
      </c>
      <c r="B23" s="406">
        <v>292</v>
      </c>
      <c r="C23" s="407">
        <v>153</v>
      </c>
      <c r="D23" s="408">
        <v>139</v>
      </c>
      <c r="E23" s="405">
        <v>48</v>
      </c>
      <c r="F23" s="406">
        <v>388</v>
      </c>
      <c r="G23" s="407">
        <v>201</v>
      </c>
      <c r="H23" s="408">
        <v>187</v>
      </c>
      <c r="I23" s="405">
        <v>83</v>
      </c>
      <c r="J23" s="406">
        <v>258</v>
      </c>
      <c r="K23" s="407">
        <v>92</v>
      </c>
      <c r="L23" s="408">
        <v>166</v>
      </c>
    </row>
    <row r="24" spans="1:12" s="82" customFormat="1" ht="15" customHeight="1" x14ac:dyDescent="0.15">
      <c r="A24" s="409">
        <v>14</v>
      </c>
      <c r="B24" s="410">
        <v>289</v>
      </c>
      <c r="C24" s="411">
        <v>142</v>
      </c>
      <c r="D24" s="412">
        <v>147</v>
      </c>
      <c r="E24" s="409">
        <v>49</v>
      </c>
      <c r="F24" s="410">
        <v>377</v>
      </c>
      <c r="G24" s="411">
        <v>196</v>
      </c>
      <c r="H24" s="412">
        <v>181</v>
      </c>
      <c r="I24" s="409">
        <v>84</v>
      </c>
      <c r="J24" s="410">
        <v>222</v>
      </c>
      <c r="K24" s="411">
        <v>99</v>
      </c>
      <c r="L24" s="412">
        <v>123</v>
      </c>
    </row>
    <row r="25" spans="1:12" s="82" customFormat="1" ht="15" customHeight="1" x14ac:dyDescent="0.15">
      <c r="A25" s="398" t="s">
        <v>246</v>
      </c>
      <c r="B25" s="399">
        <v>1352</v>
      </c>
      <c r="C25" s="399">
        <v>682</v>
      </c>
      <c r="D25" s="400">
        <v>670</v>
      </c>
      <c r="E25" s="398" t="s">
        <v>247</v>
      </c>
      <c r="F25" s="399">
        <v>1680</v>
      </c>
      <c r="G25" s="399">
        <v>814</v>
      </c>
      <c r="H25" s="400">
        <v>866</v>
      </c>
      <c r="I25" s="398" t="s">
        <v>248</v>
      </c>
      <c r="J25" s="399">
        <v>917</v>
      </c>
      <c r="K25" s="399">
        <v>325</v>
      </c>
      <c r="L25" s="400">
        <v>592</v>
      </c>
    </row>
    <row r="26" spans="1:12" s="82" customFormat="1" ht="15" customHeight="1" x14ac:dyDescent="0.15">
      <c r="A26" s="401">
        <v>15</v>
      </c>
      <c r="B26" s="402">
        <v>279</v>
      </c>
      <c r="C26" s="403">
        <v>152</v>
      </c>
      <c r="D26" s="404">
        <v>127</v>
      </c>
      <c r="E26" s="401">
        <v>50</v>
      </c>
      <c r="F26" s="402">
        <v>392</v>
      </c>
      <c r="G26" s="403">
        <v>201</v>
      </c>
      <c r="H26" s="404">
        <v>191</v>
      </c>
      <c r="I26" s="401">
        <v>85</v>
      </c>
      <c r="J26" s="402">
        <v>225</v>
      </c>
      <c r="K26" s="403">
        <v>75</v>
      </c>
      <c r="L26" s="404">
        <v>150</v>
      </c>
    </row>
    <row r="27" spans="1:12" s="82" customFormat="1" ht="15" customHeight="1" x14ac:dyDescent="0.15">
      <c r="A27" s="405">
        <v>16</v>
      </c>
      <c r="B27" s="406">
        <v>293</v>
      </c>
      <c r="C27" s="407">
        <v>144</v>
      </c>
      <c r="D27" s="408">
        <v>149</v>
      </c>
      <c r="E27" s="405">
        <v>51</v>
      </c>
      <c r="F27" s="406">
        <v>344</v>
      </c>
      <c r="G27" s="407">
        <v>160</v>
      </c>
      <c r="H27" s="408">
        <v>184</v>
      </c>
      <c r="I27" s="405">
        <v>86</v>
      </c>
      <c r="J27" s="406">
        <v>177</v>
      </c>
      <c r="K27" s="407">
        <v>64</v>
      </c>
      <c r="L27" s="408">
        <v>113</v>
      </c>
    </row>
    <row r="28" spans="1:12" s="82" customFormat="1" ht="15" customHeight="1" x14ac:dyDescent="0.15">
      <c r="A28" s="405">
        <v>17</v>
      </c>
      <c r="B28" s="406">
        <v>263</v>
      </c>
      <c r="C28" s="407">
        <v>138</v>
      </c>
      <c r="D28" s="408">
        <v>125</v>
      </c>
      <c r="E28" s="405">
        <v>52</v>
      </c>
      <c r="F28" s="406">
        <v>345</v>
      </c>
      <c r="G28" s="407">
        <v>167</v>
      </c>
      <c r="H28" s="408">
        <v>178</v>
      </c>
      <c r="I28" s="405">
        <v>87</v>
      </c>
      <c r="J28" s="406">
        <v>192</v>
      </c>
      <c r="K28" s="407">
        <v>78</v>
      </c>
      <c r="L28" s="408">
        <v>114</v>
      </c>
    </row>
    <row r="29" spans="1:12" s="82" customFormat="1" ht="15" customHeight="1" x14ac:dyDescent="0.15">
      <c r="A29" s="405">
        <v>18</v>
      </c>
      <c r="B29" s="406">
        <v>260</v>
      </c>
      <c r="C29" s="407">
        <v>121</v>
      </c>
      <c r="D29" s="408">
        <v>139</v>
      </c>
      <c r="E29" s="405">
        <v>53</v>
      </c>
      <c r="F29" s="406">
        <v>356</v>
      </c>
      <c r="G29" s="407">
        <v>169</v>
      </c>
      <c r="H29" s="408">
        <v>187</v>
      </c>
      <c r="I29" s="405">
        <v>88</v>
      </c>
      <c r="J29" s="406">
        <v>162</v>
      </c>
      <c r="K29" s="407">
        <v>61</v>
      </c>
      <c r="L29" s="408">
        <v>101</v>
      </c>
    </row>
    <row r="30" spans="1:12" s="82" customFormat="1" ht="15" customHeight="1" x14ac:dyDescent="0.15">
      <c r="A30" s="409">
        <v>19</v>
      </c>
      <c r="B30" s="410">
        <v>257</v>
      </c>
      <c r="C30" s="411">
        <v>127</v>
      </c>
      <c r="D30" s="412">
        <v>130</v>
      </c>
      <c r="E30" s="409">
        <v>54</v>
      </c>
      <c r="F30" s="410">
        <v>243</v>
      </c>
      <c r="G30" s="411">
        <v>117</v>
      </c>
      <c r="H30" s="412">
        <v>126</v>
      </c>
      <c r="I30" s="409">
        <v>89</v>
      </c>
      <c r="J30" s="410">
        <v>161</v>
      </c>
      <c r="K30" s="411">
        <v>47</v>
      </c>
      <c r="L30" s="412">
        <v>114</v>
      </c>
    </row>
    <row r="31" spans="1:12" s="82" customFormat="1" ht="15" customHeight="1" x14ac:dyDescent="0.15">
      <c r="A31" s="398" t="s">
        <v>249</v>
      </c>
      <c r="B31" s="399">
        <v>1078</v>
      </c>
      <c r="C31" s="399">
        <v>517</v>
      </c>
      <c r="D31" s="400">
        <v>561</v>
      </c>
      <c r="E31" s="398" t="s">
        <v>250</v>
      </c>
      <c r="F31" s="399">
        <v>1644</v>
      </c>
      <c r="G31" s="399">
        <v>791</v>
      </c>
      <c r="H31" s="400">
        <v>853</v>
      </c>
      <c r="I31" s="398" t="s">
        <v>251</v>
      </c>
      <c r="J31" s="399">
        <v>545</v>
      </c>
      <c r="K31" s="399">
        <v>140</v>
      </c>
      <c r="L31" s="400">
        <v>405</v>
      </c>
    </row>
    <row r="32" spans="1:12" s="82" customFormat="1" ht="15" customHeight="1" x14ac:dyDescent="0.15">
      <c r="A32" s="401">
        <v>20</v>
      </c>
      <c r="B32" s="402">
        <v>248</v>
      </c>
      <c r="C32" s="403">
        <v>126</v>
      </c>
      <c r="D32" s="404">
        <v>122</v>
      </c>
      <c r="E32" s="401">
        <v>55</v>
      </c>
      <c r="F32" s="402">
        <v>347</v>
      </c>
      <c r="G32" s="403">
        <v>175</v>
      </c>
      <c r="H32" s="404">
        <v>172</v>
      </c>
      <c r="I32" s="401">
        <v>90</v>
      </c>
      <c r="J32" s="402">
        <v>145</v>
      </c>
      <c r="K32" s="403">
        <v>42</v>
      </c>
      <c r="L32" s="404">
        <v>103</v>
      </c>
    </row>
    <row r="33" spans="1:12" s="82" customFormat="1" ht="15" customHeight="1" x14ac:dyDescent="0.15">
      <c r="A33" s="405">
        <v>21</v>
      </c>
      <c r="B33" s="406">
        <v>276</v>
      </c>
      <c r="C33" s="407">
        <v>141</v>
      </c>
      <c r="D33" s="408">
        <v>135</v>
      </c>
      <c r="E33" s="405">
        <v>56</v>
      </c>
      <c r="F33" s="406">
        <v>339</v>
      </c>
      <c r="G33" s="407">
        <v>157</v>
      </c>
      <c r="H33" s="408">
        <v>182</v>
      </c>
      <c r="I33" s="405">
        <v>91</v>
      </c>
      <c r="J33" s="406">
        <v>126</v>
      </c>
      <c r="K33" s="407">
        <v>25</v>
      </c>
      <c r="L33" s="408">
        <v>101</v>
      </c>
    </row>
    <row r="34" spans="1:12" s="82" customFormat="1" ht="15" customHeight="1" x14ac:dyDescent="0.15">
      <c r="A34" s="405">
        <v>22</v>
      </c>
      <c r="B34" s="406">
        <v>221</v>
      </c>
      <c r="C34" s="407">
        <v>104</v>
      </c>
      <c r="D34" s="408">
        <v>117</v>
      </c>
      <c r="E34" s="405">
        <v>57</v>
      </c>
      <c r="F34" s="406">
        <v>358</v>
      </c>
      <c r="G34" s="407">
        <v>177</v>
      </c>
      <c r="H34" s="408">
        <v>181</v>
      </c>
      <c r="I34" s="405">
        <v>92</v>
      </c>
      <c r="J34" s="406">
        <v>114</v>
      </c>
      <c r="K34" s="407">
        <v>38</v>
      </c>
      <c r="L34" s="408">
        <v>76</v>
      </c>
    </row>
    <row r="35" spans="1:12" s="82" customFormat="1" ht="15" customHeight="1" x14ac:dyDescent="0.15">
      <c r="A35" s="405">
        <v>23</v>
      </c>
      <c r="B35" s="406">
        <v>185</v>
      </c>
      <c r="C35" s="407">
        <v>79</v>
      </c>
      <c r="D35" s="408">
        <v>106</v>
      </c>
      <c r="E35" s="405">
        <v>58</v>
      </c>
      <c r="F35" s="406">
        <v>298</v>
      </c>
      <c r="G35" s="407">
        <v>135</v>
      </c>
      <c r="H35" s="408">
        <v>163</v>
      </c>
      <c r="I35" s="405">
        <v>93</v>
      </c>
      <c r="J35" s="406">
        <v>80</v>
      </c>
      <c r="K35" s="407">
        <v>19</v>
      </c>
      <c r="L35" s="408">
        <v>61</v>
      </c>
    </row>
    <row r="36" spans="1:12" s="82" customFormat="1" ht="15" customHeight="1" x14ac:dyDescent="0.15">
      <c r="A36" s="409">
        <v>24</v>
      </c>
      <c r="B36" s="410">
        <v>148</v>
      </c>
      <c r="C36" s="411">
        <v>67</v>
      </c>
      <c r="D36" s="412">
        <v>81</v>
      </c>
      <c r="E36" s="409">
        <v>59</v>
      </c>
      <c r="F36" s="410">
        <v>302</v>
      </c>
      <c r="G36" s="411">
        <v>147</v>
      </c>
      <c r="H36" s="412">
        <v>155</v>
      </c>
      <c r="I36" s="409">
        <v>94</v>
      </c>
      <c r="J36" s="410">
        <v>80</v>
      </c>
      <c r="K36" s="411">
        <v>16</v>
      </c>
      <c r="L36" s="412">
        <v>64</v>
      </c>
    </row>
    <row r="37" spans="1:12" s="82" customFormat="1" ht="15" customHeight="1" x14ac:dyDescent="0.15">
      <c r="A37" s="398" t="s">
        <v>252</v>
      </c>
      <c r="B37" s="399">
        <v>993</v>
      </c>
      <c r="C37" s="399">
        <v>454</v>
      </c>
      <c r="D37" s="400">
        <v>539</v>
      </c>
      <c r="E37" s="398" t="s">
        <v>253</v>
      </c>
      <c r="F37" s="399">
        <v>1741</v>
      </c>
      <c r="G37" s="399">
        <v>853</v>
      </c>
      <c r="H37" s="400">
        <v>888</v>
      </c>
      <c r="I37" s="398" t="s">
        <v>254</v>
      </c>
      <c r="J37" s="399">
        <v>179</v>
      </c>
      <c r="K37" s="399">
        <v>30</v>
      </c>
      <c r="L37" s="400">
        <v>149</v>
      </c>
    </row>
    <row r="38" spans="1:12" s="82" customFormat="1" ht="15" customHeight="1" x14ac:dyDescent="0.15">
      <c r="A38" s="401">
        <v>25</v>
      </c>
      <c r="B38" s="402">
        <v>181</v>
      </c>
      <c r="C38" s="403">
        <v>70</v>
      </c>
      <c r="D38" s="404">
        <v>111</v>
      </c>
      <c r="E38" s="401">
        <v>60</v>
      </c>
      <c r="F38" s="402">
        <v>328</v>
      </c>
      <c r="G38" s="403">
        <v>158</v>
      </c>
      <c r="H38" s="404">
        <v>170</v>
      </c>
      <c r="I38" s="401">
        <v>95</v>
      </c>
      <c r="J38" s="402">
        <v>65</v>
      </c>
      <c r="K38" s="403">
        <v>11</v>
      </c>
      <c r="L38" s="404">
        <v>54</v>
      </c>
    </row>
    <row r="39" spans="1:12" s="82" customFormat="1" ht="15" customHeight="1" x14ac:dyDescent="0.15">
      <c r="A39" s="405">
        <v>26</v>
      </c>
      <c r="B39" s="406">
        <v>165</v>
      </c>
      <c r="C39" s="407">
        <v>82</v>
      </c>
      <c r="D39" s="408">
        <v>83</v>
      </c>
      <c r="E39" s="405">
        <v>61</v>
      </c>
      <c r="F39" s="406">
        <v>365</v>
      </c>
      <c r="G39" s="407">
        <v>184</v>
      </c>
      <c r="H39" s="408">
        <v>181</v>
      </c>
      <c r="I39" s="405">
        <v>96</v>
      </c>
      <c r="J39" s="406">
        <v>45</v>
      </c>
      <c r="K39" s="407">
        <v>9</v>
      </c>
      <c r="L39" s="408">
        <v>36</v>
      </c>
    </row>
    <row r="40" spans="1:12" s="82" customFormat="1" ht="15" customHeight="1" x14ac:dyDescent="0.15">
      <c r="A40" s="405">
        <v>27</v>
      </c>
      <c r="B40" s="406">
        <v>186</v>
      </c>
      <c r="C40" s="407">
        <v>90</v>
      </c>
      <c r="D40" s="408">
        <v>96</v>
      </c>
      <c r="E40" s="405">
        <v>62</v>
      </c>
      <c r="F40" s="406">
        <v>357</v>
      </c>
      <c r="G40" s="407">
        <v>158</v>
      </c>
      <c r="H40" s="408">
        <v>199</v>
      </c>
      <c r="I40" s="405">
        <v>97</v>
      </c>
      <c r="J40" s="406">
        <v>31</v>
      </c>
      <c r="K40" s="407">
        <v>3</v>
      </c>
      <c r="L40" s="408">
        <v>28</v>
      </c>
    </row>
    <row r="41" spans="1:12" s="82" customFormat="1" ht="15" customHeight="1" x14ac:dyDescent="0.15">
      <c r="A41" s="405">
        <v>28</v>
      </c>
      <c r="B41" s="406">
        <v>210</v>
      </c>
      <c r="C41" s="407">
        <v>99</v>
      </c>
      <c r="D41" s="408">
        <v>111</v>
      </c>
      <c r="E41" s="405">
        <v>63</v>
      </c>
      <c r="F41" s="406">
        <v>310</v>
      </c>
      <c r="G41" s="407">
        <v>159</v>
      </c>
      <c r="H41" s="408">
        <v>151</v>
      </c>
      <c r="I41" s="405">
        <v>98</v>
      </c>
      <c r="J41" s="406">
        <v>20</v>
      </c>
      <c r="K41" s="407">
        <v>3</v>
      </c>
      <c r="L41" s="408">
        <v>17</v>
      </c>
    </row>
    <row r="42" spans="1:12" s="82" customFormat="1" ht="15" customHeight="1" x14ac:dyDescent="0.15">
      <c r="A42" s="409">
        <v>29</v>
      </c>
      <c r="B42" s="410">
        <v>251</v>
      </c>
      <c r="C42" s="411">
        <v>113</v>
      </c>
      <c r="D42" s="412">
        <v>138</v>
      </c>
      <c r="E42" s="409">
        <v>64</v>
      </c>
      <c r="F42" s="410">
        <v>381</v>
      </c>
      <c r="G42" s="411">
        <v>194</v>
      </c>
      <c r="H42" s="412">
        <v>187</v>
      </c>
      <c r="I42" s="409">
        <v>99</v>
      </c>
      <c r="J42" s="410">
        <v>18</v>
      </c>
      <c r="K42" s="411">
        <v>4</v>
      </c>
      <c r="L42" s="412">
        <v>14</v>
      </c>
    </row>
    <row r="43" spans="1:12" s="82" customFormat="1" ht="15" customHeight="1" x14ac:dyDescent="0.15">
      <c r="A43" s="398" t="s">
        <v>255</v>
      </c>
      <c r="B43" s="399">
        <v>1376</v>
      </c>
      <c r="C43" s="399">
        <v>708</v>
      </c>
      <c r="D43" s="400">
        <v>668</v>
      </c>
      <c r="E43" s="398" t="s">
        <v>256</v>
      </c>
      <c r="F43" s="399">
        <v>1958</v>
      </c>
      <c r="G43" s="399">
        <v>939</v>
      </c>
      <c r="H43" s="400">
        <v>1019</v>
      </c>
      <c r="I43" s="401" t="s">
        <v>257</v>
      </c>
      <c r="J43" s="402">
        <v>30</v>
      </c>
      <c r="K43" s="402">
        <v>3</v>
      </c>
      <c r="L43" s="479">
        <v>27</v>
      </c>
    </row>
    <row r="44" spans="1:12" s="82" customFormat="1" ht="15" customHeight="1" x14ac:dyDescent="0.15">
      <c r="A44" s="401">
        <v>30</v>
      </c>
      <c r="B44" s="402">
        <v>247</v>
      </c>
      <c r="C44" s="403">
        <v>121</v>
      </c>
      <c r="D44" s="404">
        <v>126</v>
      </c>
      <c r="E44" s="401">
        <v>65</v>
      </c>
      <c r="F44" s="402">
        <v>349</v>
      </c>
      <c r="G44" s="403">
        <v>163</v>
      </c>
      <c r="H44" s="404">
        <v>186</v>
      </c>
      <c r="I44" s="405" t="s">
        <v>285</v>
      </c>
      <c r="J44" s="406">
        <v>76</v>
      </c>
      <c r="K44" s="406">
        <v>44</v>
      </c>
      <c r="L44" s="480">
        <v>32</v>
      </c>
    </row>
    <row r="45" spans="1:12" s="82" customFormat="1" ht="15" customHeight="1" x14ac:dyDescent="0.15">
      <c r="A45" s="405">
        <v>31</v>
      </c>
      <c r="B45" s="406">
        <v>262</v>
      </c>
      <c r="C45" s="407">
        <v>132</v>
      </c>
      <c r="D45" s="408">
        <v>130</v>
      </c>
      <c r="E45" s="405">
        <v>66</v>
      </c>
      <c r="F45" s="406">
        <v>368</v>
      </c>
      <c r="G45" s="407">
        <v>180</v>
      </c>
      <c r="H45" s="408">
        <v>188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300</v>
      </c>
      <c r="C46" s="407">
        <v>155</v>
      </c>
      <c r="D46" s="408">
        <v>145</v>
      </c>
      <c r="E46" s="405">
        <v>67</v>
      </c>
      <c r="F46" s="406">
        <v>431</v>
      </c>
      <c r="G46" s="407">
        <v>205</v>
      </c>
      <c r="H46" s="408">
        <v>226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285</v>
      </c>
      <c r="C47" s="407">
        <v>151</v>
      </c>
      <c r="D47" s="408">
        <v>134</v>
      </c>
      <c r="E47" s="405">
        <v>68</v>
      </c>
      <c r="F47" s="406">
        <v>389</v>
      </c>
      <c r="G47" s="407">
        <v>193</v>
      </c>
      <c r="H47" s="408">
        <v>196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282</v>
      </c>
      <c r="C48" s="411">
        <v>149</v>
      </c>
      <c r="D48" s="412">
        <v>133</v>
      </c>
      <c r="E48" s="409">
        <v>69</v>
      </c>
      <c r="F48" s="410">
        <v>421</v>
      </c>
      <c r="G48" s="411">
        <v>198</v>
      </c>
      <c r="H48" s="412">
        <v>223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3812</v>
      </c>
      <c r="C52" s="484">
        <v>1957</v>
      </c>
      <c r="D52" s="485">
        <v>1855</v>
      </c>
      <c r="E52" s="413" t="s">
        <v>260</v>
      </c>
      <c r="F52" s="414">
        <v>15319</v>
      </c>
      <c r="G52" s="484">
        <v>7548</v>
      </c>
      <c r="H52" s="485">
        <v>7771</v>
      </c>
      <c r="I52" s="413" t="s">
        <v>261</v>
      </c>
      <c r="J52" s="414">
        <v>8667</v>
      </c>
      <c r="K52" s="484">
        <v>3730</v>
      </c>
      <c r="L52" s="485">
        <v>4937</v>
      </c>
    </row>
    <row r="53" spans="1:12" s="534" customFormat="1" ht="15" customHeight="1" x14ac:dyDescent="0.15">
      <c r="A53" s="533" t="s">
        <v>306</v>
      </c>
      <c r="B53" s="433">
        <f>B52/(B5-J44)</f>
        <v>0.1371321677818548</v>
      </c>
      <c r="C53" s="433">
        <f>C52/(C5-K44)</f>
        <v>0.14786550812240273</v>
      </c>
      <c r="D53" s="434">
        <f>D52/(D5-L44)</f>
        <v>0.12737760076907231</v>
      </c>
      <c r="E53" s="533" t="s">
        <v>306</v>
      </c>
      <c r="F53" s="433">
        <f>F52/(B5-J44)</f>
        <v>0.55108281171307283</v>
      </c>
      <c r="G53" s="433">
        <f>G52/(C5-K44)</f>
        <v>0.57030600680015109</v>
      </c>
      <c r="H53" s="434">
        <f>H52/(D5-L44)</f>
        <v>0.53361257982558541</v>
      </c>
      <c r="I53" s="533" t="s">
        <v>306</v>
      </c>
      <c r="J53" s="433">
        <f>J52/(B5-J44)</f>
        <v>0.31178502050507229</v>
      </c>
      <c r="K53" s="433">
        <f>K52/(C5-K44)</f>
        <v>0.28182848507744618</v>
      </c>
      <c r="L53" s="434">
        <f>L52/(D5-L44)</f>
        <v>0.33900981940534231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5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302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8701</v>
      </c>
      <c r="C5" s="391">
        <v>4142</v>
      </c>
      <c r="D5" s="392">
        <v>4559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259</v>
      </c>
      <c r="C7" s="399">
        <v>121</v>
      </c>
      <c r="D7" s="400">
        <v>138</v>
      </c>
      <c r="E7" s="398" t="s">
        <v>238</v>
      </c>
      <c r="F7" s="399">
        <v>344</v>
      </c>
      <c r="G7" s="399">
        <v>174</v>
      </c>
      <c r="H7" s="400">
        <v>170</v>
      </c>
      <c r="I7" s="398" t="s">
        <v>239</v>
      </c>
      <c r="J7" s="399">
        <v>869</v>
      </c>
      <c r="K7" s="399">
        <v>430</v>
      </c>
      <c r="L7" s="400">
        <v>439</v>
      </c>
    </row>
    <row r="8" spans="1:12" s="82" customFormat="1" ht="15" customHeight="1" x14ac:dyDescent="0.15">
      <c r="A8" s="401">
        <v>0</v>
      </c>
      <c r="B8" s="402">
        <v>42</v>
      </c>
      <c r="C8" s="403">
        <v>20</v>
      </c>
      <c r="D8" s="404">
        <v>22</v>
      </c>
      <c r="E8" s="401">
        <v>35</v>
      </c>
      <c r="F8" s="402">
        <v>63</v>
      </c>
      <c r="G8" s="403">
        <v>40</v>
      </c>
      <c r="H8" s="404">
        <v>23</v>
      </c>
      <c r="I8" s="401">
        <v>70</v>
      </c>
      <c r="J8" s="402">
        <v>188</v>
      </c>
      <c r="K8" s="403">
        <v>87</v>
      </c>
      <c r="L8" s="404">
        <v>101</v>
      </c>
    </row>
    <row r="9" spans="1:12" s="82" customFormat="1" ht="15" customHeight="1" x14ac:dyDescent="0.15">
      <c r="A9" s="405">
        <v>1</v>
      </c>
      <c r="B9" s="406">
        <v>44</v>
      </c>
      <c r="C9" s="407">
        <v>26</v>
      </c>
      <c r="D9" s="408">
        <v>18</v>
      </c>
      <c r="E9" s="405">
        <v>36</v>
      </c>
      <c r="F9" s="406">
        <v>49</v>
      </c>
      <c r="G9" s="407">
        <v>24</v>
      </c>
      <c r="H9" s="408">
        <v>25</v>
      </c>
      <c r="I9" s="405">
        <v>71</v>
      </c>
      <c r="J9" s="406">
        <v>204</v>
      </c>
      <c r="K9" s="407">
        <v>110</v>
      </c>
      <c r="L9" s="408">
        <v>94</v>
      </c>
    </row>
    <row r="10" spans="1:12" s="82" customFormat="1" ht="15" customHeight="1" x14ac:dyDescent="0.15">
      <c r="A10" s="405">
        <v>2</v>
      </c>
      <c r="B10" s="406">
        <v>49</v>
      </c>
      <c r="C10" s="407">
        <v>18</v>
      </c>
      <c r="D10" s="408">
        <v>31</v>
      </c>
      <c r="E10" s="405">
        <v>37</v>
      </c>
      <c r="F10" s="406">
        <v>75</v>
      </c>
      <c r="G10" s="407">
        <v>35</v>
      </c>
      <c r="H10" s="408">
        <v>40</v>
      </c>
      <c r="I10" s="405">
        <v>72</v>
      </c>
      <c r="J10" s="406">
        <v>217</v>
      </c>
      <c r="K10" s="407">
        <v>107</v>
      </c>
      <c r="L10" s="408">
        <v>110</v>
      </c>
    </row>
    <row r="11" spans="1:12" s="82" customFormat="1" ht="15" customHeight="1" x14ac:dyDescent="0.15">
      <c r="A11" s="405">
        <v>3</v>
      </c>
      <c r="B11" s="406">
        <v>71</v>
      </c>
      <c r="C11" s="407">
        <v>31</v>
      </c>
      <c r="D11" s="408">
        <v>40</v>
      </c>
      <c r="E11" s="405">
        <v>38</v>
      </c>
      <c r="F11" s="406">
        <v>74</v>
      </c>
      <c r="G11" s="407">
        <v>36</v>
      </c>
      <c r="H11" s="408">
        <v>38</v>
      </c>
      <c r="I11" s="405">
        <v>73</v>
      </c>
      <c r="J11" s="406">
        <v>176</v>
      </c>
      <c r="K11" s="407">
        <v>95</v>
      </c>
      <c r="L11" s="408">
        <v>81</v>
      </c>
    </row>
    <row r="12" spans="1:12" s="82" customFormat="1" ht="15" customHeight="1" x14ac:dyDescent="0.15">
      <c r="A12" s="409">
        <v>4</v>
      </c>
      <c r="B12" s="410">
        <v>53</v>
      </c>
      <c r="C12" s="411">
        <v>26</v>
      </c>
      <c r="D12" s="412">
        <v>27</v>
      </c>
      <c r="E12" s="409">
        <v>39</v>
      </c>
      <c r="F12" s="410">
        <v>83</v>
      </c>
      <c r="G12" s="411">
        <v>39</v>
      </c>
      <c r="H12" s="412">
        <v>44</v>
      </c>
      <c r="I12" s="409">
        <v>74</v>
      </c>
      <c r="J12" s="410">
        <v>84</v>
      </c>
      <c r="K12" s="411">
        <v>31</v>
      </c>
      <c r="L12" s="412">
        <v>53</v>
      </c>
    </row>
    <row r="13" spans="1:12" s="82" customFormat="1" ht="15" customHeight="1" x14ac:dyDescent="0.15">
      <c r="A13" s="398" t="s">
        <v>240</v>
      </c>
      <c r="B13" s="399">
        <v>294</v>
      </c>
      <c r="C13" s="399">
        <v>153</v>
      </c>
      <c r="D13" s="400">
        <v>141</v>
      </c>
      <c r="E13" s="398" t="s">
        <v>241</v>
      </c>
      <c r="F13" s="399">
        <v>466</v>
      </c>
      <c r="G13" s="399">
        <v>228</v>
      </c>
      <c r="H13" s="400">
        <v>238</v>
      </c>
      <c r="I13" s="398" t="s">
        <v>242</v>
      </c>
      <c r="J13" s="399">
        <v>624</v>
      </c>
      <c r="K13" s="399">
        <v>265</v>
      </c>
      <c r="L13" s="400">
        <v>359</v>
      </c>
    </row>
    <row r="14" spans="1:12" s="82" customFormat="1" ht="15" customHeight="1" x14ac:dyDescent="0.15">
      <c r="A14" s="401">
        <v>5</v>
      </c>
      <c r="B14" s="402">
        <v>58</v>
      </c>
      <c r="C14" s="403">
        <v>28</v>
      </c>
      <c r="D14" s="404">
        <v>30</v>
      </c>
      <c r="E14" s="401">
        <v>40</v>
      </c>
      <c r="F14" s="402">
        <v>96</v>
      </c>
      <c r="G14" s="403">
        <v>53</v>
      </c>
      <c r="H14" s="404">
        <v>43</v>
      </c>
      <c r="I14" s="401">
        <v>75</v>
      </c>
      <c r="J14" s="402">
        <v>103</v>
      </c>
      <c r="K14" s="403">
        <v>48</v>
      </c>
      <c r="L14" s="404">
        <v>55</v>
      </c>
    </row>
    <row r="15" spans="1:12" s="82" customFormat="1" ht="15" customHeight="1" x14ac:dyDescent="0.15">
      <c r="A15" s="405">
        <v>6</v>
      </c>
      <c r="B15" s="406">
        <v>68</v>
      </c>
      <c r="C15" s="407">
        <v>32</v>
      </c>
      <c r="D15" s="408">
        <v>36</v>
      </c>
      <c r="E15" s="405">
        <v>41</v>
      </c>
      <c r="F15" s="406">
        <v>82</v>
      </c>
      <c r="G15" s="407">
        <v>41</v>
      </c>
      <c r="H15" s="408">
        <v>41</v>
      </c>
      <c r="I15" s="405">
        <v>76</v>
      </c>
      <c r="J15" s="406">
        <v>130</v>
      </c>
      <c r="K15" s="407">
        <v>56</v>
      </c>
      <c r="L15" s="408">
        <v>74</v>
      </c>
    </row>
    <row r="16" spans="1:12" s="82" customFormat="1" ht="15" customHeight="1" x14ac:dyDescent="0.15">
      <c r="A16" s="405">
        <v>7</v>
      </c>
      <c r="B16" s="406">
        <v>51</v>
      </c>
      <c r="C16" s="407">
        <v>28</v>
      </c>
      <c r="D16" s="408">
        <v>23</v>
      </c>
      <c r="E16" s="405">
        <v>42</v>
      </c>
      <c r="F16" s="406">
        <v>83</v>
      </c>
      <c r="G16" s="407">
        <v>41</v>
      </c>
      <c r="H16" s="408">
        <v>42</v>
      </c>
      <c r="I16" s="405">
        <v>77</v>
      </c>
      <c r="J16" s="406">
        <v>115</v>
      </c>
      <c r="K16" s="407">
        <v>46</v>
      </c>
      <c r="L16" s="408">
        <v>69</v>
      </c>
    </row>
    <row r="17" spans="1:12" s="82" customFormat="1" ht="15" customHeight="1" x14ac:dyDescent="0.15">
      <c r="A17" s="405">
        <v>8</v>
      </c>
      <c r="B17" s="406">
        <v>68</v>
      </c>
      <c r="C17" s="407">
        <v>42</v>
      </c>
      <c r="D17" s="408">
        <v>26</v>
      </c>
      <c r="E17" s="405">
        <v>43</v>
      </c>
      <c r="F17" s="406">
        <v>101</v>
      </c>
      <c r="G17" s="407">
        <v>48</v>
      </c>
      <c r="H17" s="408">
        <v>53</v>
      </c>
      <c r="I17" s="405">
        <v>78</v>
      </c>
      <c r="J17" s="406">
        <v>130</v>
      </c>
      <c r="K17" s="407">
        <v>54</v>
      </c>
      <c r="L17" s="408">
        <v>76</v>
      </c>
    </row>
    <row r="18" spans="1:12" s="82" customFormat="1" ht="15" customHeight="1" x14ac:dyDescent="0.15">
      <c r="A18" s="409">
        <v>9</v>
      </c>
      <c r="B18" s="410">
        <v>49</v>
      </c>
      <c r="C18" s="411">
        <v>23</v>
      </c>
      <c r="D18" s="412">
        <v>26</v>
      </c>
      <c r="E18" s="409">
        <v>44</v>
      </c>
      <c r="F18" s="410">
        <v>104</v>
      </c>
      <c r="G18" s="411">
        <v>45</v>
      </c>
      <c r="H18" s="412">
        <v>59</v>
      </c>
      <c r="I18" s="409">
        <v>79</v>
      </c>
      <c r="J18" s="410">
        <v>146</v>
      </c>
      <c r="K18" s="411">
        <v>61</v>
      </c>
      <c r="L18" s="412">
        <v>85</v>
      </c>
    </row>
    <row r="19" spans="1:12" s="82" customFormat="1" ht="15" customHeight="1" x14ac:dyDescent="0.15">
      <c r="A19" s="398" t="s">
        <v>243</v>
      </c>
      <c r="B19" s="399">
        <v>354</v>
      </c>
      <c r="C19" s="399">
        <v>188</v>
      </c>
      <c r="D19" s="400">
        <v>166</v>
      </c>
      <c r="E19" s="398" t="s">
        <v>244</v>
      </c>
      <c r="F19" s="399">
        <v>447</v>
      </c>
      <c r="G19" s="399">
        <v>247</v>
      </c>
      <c r="H19" s="400">
        <v>200</v>
      </c>
      <c r="I19" s="398" t="s">
        <v>245</v>
      </c>
      <c r="J19" s="399">
        <v>662</v>
      </c>
      <c r="K19" s="399">
        <v>255</v>
      </c>
      <c r="L19" s="400">
        <v>407</v>
      </c>
    </row>
    <row r="20" spans="1:12" s="82" customFormat="1" ht="15" customHeight="1" x14ac:dyDescent="0.15">
      <c r="A20" s="401">
        <v>10</v>
      </c>
      <c r="B20" s="402">
        <v>73</v>
      </c>
      <c r="C20" s="403">
        <v>44</v>
      </c>
      <c r="D20" s="404">
        <v>29</v>
      </c>
      <c r="E20" s="401">
        <v>45</v>
      </c>
      <c r="F20" s="402">
        <v>87</v>
      </c>
      <c r="G20" s="403">
        <v>43</v>
      </c>
      <c r="H20" s="404">
        <v>44</v>
      </c>
      <c r="I20" s="401">
        <v>80</v>
      </c>
      <c r="J20" s="402">
        <v>122</v>
      </c>
      <c r="K20" s="403">
        <v>40</v>
      </c>
      <c r="L20" s="404">
        <v>82</v>
      </c>
    </row>
    <row r="21" spans="1:12" s="82" customFormat="1" ht="15" customHeight="1" x14ac:dyDescent="0.15">
      <c r="A21" s="405">
        <v>11</v>
      </c>
      <c r="B21" s="406">
        <v>75</v>
      </c>
      <c r="C21" s="407">
        <v>40</v>
      </c>
      <c r="D21" s="408">
        <v>35</v>
      </c>
      <c r="E21" s="405">
        <v>46</v>
      </c>
      <c r="F21" s="406">
        <v>84</v>
      </c>
      <c r="G21" s="407">
        <v>45</v>
      </c>
      <c r="H21" s="408">
        <v>39</v>
      </c>
      <c r="I21" s="405">
        <v>81</v>
      </c>
      <c r="J21" s="406">
        <v>127</v>
      </c>
      <c r="K21" s="407">
        <v>54</v>
      </c>
      <c r="L21" s="408">
        <v>73</v>
      </c>
    </row>
    <row r="22" spans="1:12" s="82" customFormat="1" ht="15" customHeight="1" x14ac:dyDescent="0.15">
      <c r="A22" s="405">
        <v>12</v>
      </c>
      <c r="B22" s="406">
        <v>64</v>
      </c>
      <c r="C22" s="407">
        <v>33</v>
      </c>
      <c r="D22" s="408">
        <v>31</v>
      </c>
      <c r="E22" s="405">
        <v>47</v>
      </c>
      <c r="F22" s="406">
        <v>103</v>
      </c>
      <c r="G22" s="407">
        <v>69</v>
      </c>
      <c r="H22" s="408">
        <v>34</v>
      </c>
      <c r="I22" s="405">
        <v>82</v>
      </c>
      <c r="J22" s="406">
        <v>130</v>
      </c>
      <c r="K22" s="407">
        <v>48</v>
      </c>
      <c r="L22" s="408">
        <v>82</v>
      </c>
    </row>
    <row r="23" spans="1:12" s="82" customFormat="1" ht="15" customHeight="1" x14ac:dyDescent="0.15">
      <c r="A23" s="405">
        <v>13</v>
      </c>
      <c r="B23" s="406">
        <v>76</v>
      </c>
      <c r="C23" s="407">
        <v>44</v>
      </c>
      <c r="D23" s="408">
        <v>32</v>
      </c>
      <c r="E23" s="405">
        <v>48</v>
      </c>
      <c r="F23" s="406">
        <v>80</v>
      </c>
      <c r="G23" s="407">
        <v>42</v>
      </c>
      <c r="H23" s="408">
        <v>38</v>
      </c>
      <c r="I23" s="405">
        <v>83</v>
      </c>
      <c r="J23" s="406">
        <v>138</v>
      </c>
      <c r="K23" s="407">
        <v>53</v>
      </c>
      <c r="L23" s="408">
        <v>85</v>
      </c>
    </row>
    <row r="24" spans="1:12" s="82" customFormat="1" ht="15" customHeight="1" x14ac:dyDescent="0.15">
      <c r="A24" s="409">
        <v>14</v>
      </c>
      <c r="B24" s="410">
        <v>66</v>
      </c>
      <c r="C24" s="411">
        <v>27</v>
      </c>
      <c r="D24" s="412">
        <v>39</v>
      </c>
      <c r="E24" s="409">
        <v>49</v>
      </c>
      <c r="F24" s="410">
        <v>93</v>
      </c>
      <c r="G24" s="411">
        <v>48</v>
      </c>
      <c r="H24" s="412">
        <v>45</v>
      </c>
      <c r="I24" s="409">
        <v>84</v>
      </c>
      <c r="J24" s="410">
        <v>145</v>
      </c>
      <c r="K24" s="411">
        <v>60</v>
      </c>
      <c r="L24" s="412">
        <v>85</v>
      </c>
    </row>
    <row r="25" spans="1:12" s="82" customFormat="1" ht="15" customHeight="1" x14ac:dyDescent="0.15">
      <c r="A25" s="398" t="s">
        <v>246</v>
      </c>
      <c r="B25" s="399">
        <v>311</v>
      </c>
      <c r="C25" s="399">
        <v>168</v>
      </c>
      <c r="D25" s="400">
        <v>143</v>
      </c>
      <c r="E25" s="398" t="s">
        <v>247</v>
      </c>
      <c r="F25" s="399">
        <v>418</v>
      </c>
      <c r="G25" s="399">
        <v>216</v>
      </c>
      <c r="H25" s="400">
        <v>202</v>
      </c>
      <c r="I25" s="398" t="s">
        <v>248</v>
      </c>
      <c r="J25" s="399">
        <v>532</v>
      </c>
      <c r="K25" s="399">
        <v>199</v>
      </c>
      <c r="L25" s="400">
        <v>333</v>
      </c>
    </row>
    <row r="26" spans="1:12" s="82" customFormat="1" ht="15" customHeight="1" x14ac:dyDescent="0.15">
      <c r="A26" s="401">
        <v>15</v>
      </c>
      <c r="B26" s="402">
        <v>50</v>
      </c>
      <c r="C26" s="403">
        <v>28</v>
      </c>
      <c r="D26" s="404">
        <v>22</v>
      </c>
      <c r="E26" s="401">
        <v>50</v>
      </c>
      <c r="F26" s="402">
        <v>79</v>
      </c>
      <c r="G26" s="403">
        <v>35</v>
      </c>
      <c r="H26" s="404">
        <v>44</v>
      </c>
      <c r="I26" s="401">
        <v>85</v>
      </c>
      <c r="J26" s="402">
        <v>120</v>
      </c>
      <c r="K26" s="403">
        <v>51</v>
      </c>
      <c r="L26" s="404">
        <v>69</v>
      </c>
    </row>
    <row r="27" spans="1:12" s="82" customFormat="1" ht="15" customHeight="1" x14ac:dyDescent="0.15">
      <c r="A27" s="405">
        <v>16</v>
      </c>
      <c r="B27" s="406">
        <v>72</v>
      </c>
      <c r="C27" s="407">
        <v>37</v>
      </c>
      <c r="D27" s="408">
        <v>35</v>
      </c>
      <c r="E27" s="405">
        <v>51</v>
      </c>
      <c r="F27" s="406">
        <v>81</v>
      </c>
      <c r="G27" s="407">
        <v>46</v>
      </c>
      <c r="H27" s="408">
        <v>35</v>
      </c>
      <c r="I27" s="405">
        <v>86</v>
      </c>
      <c r="J27" s="406">
        <v>124</v>
      </c>
      <c r="K27" s="407">
        <v>54</v>
      </c>
      <c r="L27" s="408">
        <v>70</v>
      </c>
    </row>
    <row r="28" spans="1:12" s="82" customFormat="1" ht="15" customHeight="1" x14ac:dyDescent="0.15">
      <c r="A28" s="405">
        <v>17</v>
      </c>
      <c r="B28" s="406">
        <v>63</v>
      </c>
      <c r="C28" s="407">
        <v>35</v>
      </c>
      <c r="D28" s="408">
        <v>28</v>
      </c>
      <c r="E28" s="405">
        <v>52</v>
      </c>
      <c r="F28" s="406">
        <v>94</v>
      </c>
      <c r="G28" s="407">
        <v>47</v>
      </c>
      <c r="H28" s="408">
        <v>47</v>
      </c>
      <c r="I28" s="405">
        <v>87</v>
      </c>
      <c r="J28" s="406">
        <v>88</v>
      </c>
      <c r="K28" s="407">
        <v>22</v>
      </c>
      <c r="L28" s="408">
        <v>66</v>
      </c>
    </row>
    <row r="29" spans="1:12" s="82" customFormat="1" ht="15" customHeight="1" x14ac:dyDescent="0.15">
      <c r="A29" s="405">
        <v>18</v>
      </c>
      <c r="B29" s="406">
        <v>60</v>
      </c>
      <c r="C29" s="407">
        <v>33</v>
      </c>
      <c r="D29" s="408">
        <v>27</v>
      </c>
      <c r="E29" s="405">
        <v>53</v>
      </c>
      <c r="F29" s="406">
        <v>99</v>
      </c>
      <c r="G29" s="407">
        <v>47</v>
      </c>
      <c r="H29" s="408">
        <v>52</v>
      </c>
      <c r="I29" s="405">
        <v>88</v>
      </c>
      <c r="J29" s="406">
        <v>117</v>
      </c>
      <c r="K29" s="407">
        <v>41</v>
      </c>
      <c r="L29" s="408">
        <v>76</v>
      </c>
    </row>
    <row r="30" spans="1:12" s="82" customFormat="1" ht="15" customHeight="1" x14ac:dyDescent="0.15">
      <c r="A30" s="409">
        <v>19</v>
      </c>
      <c r="B30" s="410">
        <v>66</v>
      </c>
      <c r="C30" s="411">
        <v>35</v>
      </c>
      <c r="D30" s="412">
        <v>31</v>
      </c>
      <c r="E30" s="409">
        <v>54</v>
      </c>
      <c r="F30" s="410">
        <v>65</v>
      </c>
      <c r="G30" s="411">
        <v>41</v>
      </c>
      <c r="H30" s="412">
        <v>24</v>
      </c>
      <c r="I30" s="409">
        <v>89</v>
      </c>
      <c r="J30" s="410">
        <v>83</v>
      </c>
      <c r="K30" s="411">
        <v>31</v>
      </c>
      <c r="L30" s="412">
        <v>52</v>
      </c>
    </row>
    <row r="31" spans="1:12" s="82" customFormat="1" ht="15" customHeight="1" x14ac:dyDescent="0.15">
      <c r="A31" s="398" t="s">
        <v>249</v>
      </c>
      <c r="B31" s="399">
        <v>200</v>
      </c>
      <c r="C31" s="399">
        <v>103</v>
      </c>
      <c r="D31" s="400">
        <v>97</v>
      </c>
      <c r="E31" s="398" t="s">
        <v>250</v>
      </c>
      <c r="F31" s="399">
        <v>551</v>
      </c>
      <c r="G31" s="399">
        <v>262</v>
      </c>
      <c r="H31" s="400">
        <v>289</v>
      </c>
      <c r="I31" s="398" t="s">
        <v>251</v>
      </c>
      <c r="J31" s="399">
        <v>273</v>
      </c>
      <c r="K31" s="399">
        <v>83</v>
      </c>
      <c r="L31" s="400">
        <v>190</v>
      </c>
    </row>
    <row r="32" spans="1:12" s="82" customFormat="1" ht="15" customHeight="1" x14ac:dyDescent="0.15">
      <c r="A32" s="401">
        <v>20</v>
      </c>
      <c r="B32" s="402">
        <v>60</v>
      </c>
      <c r="C32" s="403">
        <v>30</v>
      </c>
      <c r="D32" s="404">
        <v>30</v>
      </c>
      <c r="E32" s="401">
        <v>55</v>
      </c>
      <c r="F32" s="402">
        <v>113</v>
      </c>
      <c r="G32" s="403">
        <v>58</v>
      </c>
      <c r="H32" s="404">
        <v>55</v>
      </c>
      <c r="I32" s="401">
        <v>90</v>
      </c>
      <c r="J32" s="402">
        <v>82</v>
      </c>
      <c r="K32" s="403">
        <v>30</v>
      </c>
      <c r="L32" s="404">
        <v>52</v>
      </c>
    </row>
    <row r="33" spans="1:12" s="82" customFormat="1" ht="15" customHeight="1" x14ac:dyDescent="0.15">
      <c r="A33" s="405">
        <v>21</v>
      </c>
      <c r="B33" s="406">
        <v>46</v>
      </c>
      <c r="C33" s="407">
        <v>18</v>
      </c>
      <c r="D33" s="408">
        <v>28</v>
      </c>
      <c r="E33" s="405">
        <v>56</v>
      </c>
      <c r="F33" s="406">
        <v>110</v>
      </c>
      <c r="G33" s="407">
        <v>49</v>
      </c>
      <c r="H33" s="408">
        <v>61</v>
      </c>
      <c r="I33" s="405">
        <v>91</v>
      </c>
      <c r="J33" s="406">
        <v>67</v>
      </c>
      <c r="K33" s="407">
        <v>20</v>
      </c>
      <c r="L33" s="408">
        <v>47</v>
      </c>
    </row>
    <row r="34" spans="1:12" s="82" customFormat="1" ht="15" customHeight="1" x14ac:dyDescent="0.15">
      <c r="A34" s="405">
        <v>22</v>
      </c>
      <c r="B34" s="406">
        <v>48</v>
      </c>
      <c r="C34" s="407">
        <v>25</v>
      </c>
      <c r="D34" s="408">
        <v>23</v>
      </c>
      <c r="E34" s="405">
        <v>57</v>
      </c>
      <c r="F34" s="406">
        <v>100</v>
      </c>
      <c r="G34" s="407">
        <v>51</v>
      </c>
      <c r="H34" s="408">
        <v>49</v>
      </c>
      <c r="I34" s="405">
        <v>92</v>
      </c>
      <c r="J34" s="406">
        <v>58</v>
      </c>
      <c r="K34" s="407">
        <v>19</v>
      </c>
      <c r="L34" s="408">
        <v>39</v>
      </c>
    </row>
    <row r="35" spans="1:12" s="82" customFormat="1" ht="15" customHeight="1" x14ac:dyDescent="0.15">
      <c r="A35" s="405">
        <v>23</v>
      </c>
      <c r="B35" s="406">
        <v>30</v>
      </c>
      <c r="C35" s="407">
        <v>20</v>
      </c>
      <c r="D35" s="408">
        <v>10</v>
      </c>
      <c r="E35" s="405">
        <v>58</v>
      </c>
      <c r="F35" s="406">
        <v>124</v>
      </c>
      <c r="G35" s="407">
        <v>60</v>
      </c>
      <c r="H35" s="408">
        <v>64</v>
      </c>
      <c r="I35" s="405">
        <v>93</v>
      </c>
      <c r="J35" s="406">
        <v>34</v>
      </c>
      <c r="K35" s="407">
        <v>6</v>
      </c>
      <c r="L35" s="408">
        <v>28</v>
      </c>
    </row>
    <row r="36" spans="1:12" s="82" customFormat="1" ht="15" customHeight="1" x14ac:dyDescent="0.15">
      <c r="A36" s="409">
        <v>24</v>
      </c>
      <c r="B36" s="410">
        <v>16</v>
      </c>
      <c r="C36" s="411">
        <v>10</v>
      </c>
      <c r="D36" s="412">
        <v>6</v>
      </c>
      <c r="E36" s="409">
        <v>59</v>
      </c>
      <c r="F36" s="410">
        <v>104</v>
      </c>
      <c r="G36" s="411">
        <v>44</v>
      </c>
      <c r="H36" s="412">
        <v>60</v>
      </c>
      <c r="I36" s="409">
        <v>94</v>
      </c>
      <c r="J36" s="410">
        <v>32</v>
      </c>
      <c r="K36" s="411">
        <v>8</v>
      </c>
      <c r="L36" s="412">
        <v>24</v>
      </c>
    </row>
    <row r="37" spans="1:12" s="82" customFormat="1" ht="15" customHeight="1" x14ac:dyDescent="0.15">
      <c r="A37" s="398" t="s">
        <v>252</v>
      </c>
      <c r="B37" s="399">
        <v>141</v>
      </c>
      <c r="C37" s="399">
        <v>79</v>
      </c>
      <c r="D37" s="400">
        <v>62</v>
      </c>
      <c r="E37" s="398" t="s">
        <v>253</v>
      </c>
      <c r="F37" s="399">
        <v>667</v>
      </c>
      <c r="G37" s="399">
        <v>356</v>
      </c>
      <c r="H37" s="400">
        <v>311</v>
      </c>
      <c r="I37" s="398" t="s">
        <v>254</v>
      </c>
      <c r="J37" s="399">
        <v>111</v>
      </c>
      <c r="K37" s="399">
        <v>10</v>
      </c>
      <c r="L37" s="400">
        <v>101</v>
      </c>
    </row>
    <row r="38" spans="1:12" s="82" customFormat="1" ht="15" customHeight="1" x14ac:dyDescent="0.15">
      <c r="A38" s="401">
        <v>25</v>
      </c>
      <c r="B38" s="402">
        <v>4</v>
      </c>
      <c r="C38" s="403">
        <v>3</v>
      </c>
      <c r="D38" s="404">
        <v>1</v>
      </c>
      <c r="E38" s="401">
        <v>60</v>
      </c>
      <c r="F38" s="402">
        <v>125</v>
      </c>
      <c r="G38" s="403">
        <v>59</v>
      </c>
      <c r="H38" s="404">
        <v>66</v>
      </c>
      <c r="I38" s="401">
        <v>95</v>
      </c>
      <c r="J38" s="402">
        <v>29</v>
      </c>
      <c r="K38" s="403">
        <v>4</v>
      </c>
      <c r="L38" s="404">
        <v>25</v>
      </c>
    </row>
    <row r="39" spans="1:12" s="82" customFormat="1" ht="15" customHeight="1" x14ac:dyDescent="0.15">
      <c r="A39" s="405">
        <v>26</v>
      </c>
      <c r="B39" s="406">
        <v>29</v>
      </c>
      <c r="C39" s="407">
        <v>16</v>
      </c>
      <c r="D39" s="408">
        <v>13</v>
      </c>
      <c r="E39" s="405">
        <v>61</v>
      </c>
      <c r="F39" s="406">
        <v>155</v>
      </c>
      <c r="G39" s="407">
        <v>79</v>
      </c>
      <c r="H39" s="408">
        <v>76</v>
      </c>
      <c r="I39" s="405">
        <v>96</v>
      </c>
      <c r="J39" s="406">
        <v>30</v>
      </c>
      <c r="K39" s="407">
        <v>2</v>
      </c>
      <c r="L39" s="408">
        <v>28</v>
      </c>
    </row>
    <row r="40" spans="1:12" s="82" customFormat="1" ht="15" customHeight="1" x14ac:dyDescent="0.15">
      <c r="A40" s="405">
        <v>27</v>
      </c>
      <c r="B40" s="406">
        <v>23</v>
      </c>
      <c r="C40" s="407">
        <v>17</v>
      </c>
      <c r="D40" s="408">
        <v>6</v>
      </c>
      <c r="E40" s="405">
        <v>62</v>
      </c>
      <c r="F40" s="406">
        <v>125</v>
      </c>
      <c r="G40" s="407">
        <v>75</v>
      </c>
      <c r="H40" s="408">
        <v>50</v>
      </c>
      <c r="I40" s="405">
        <v>97</v>
      </c>
      <c r="J40" s="406">
        <v>30</v>
      </c>
      <c r="K40" s="407">
        <v>4</v>
      </c>
      <c r="L40" s="408">
        <v>26</v>
      </c>
    </row>
    <row r="41" spans="1:12" s="82" customFormat="1" ht="15" customHeight="1" x14ac:dyDescent="0.15">
      <c r="A41" s="405">
        <v>28</v>
      </c>
      <c r="B41" s="406">
        <v>40</v>
      </c>
      <c r="C41" s="407">
        <v>18</v>
      </c>
      <c r="D41" s="408">
        <v>22</v>
      </c>
      <c r="E41" s="405">
        <v>63</v>
      </c>
      <c r="F41" s="406">
        <v>118</v>
      </c>
      <c r="G41" s="407">
        <v>64</v>
      </c>
      <c r="H41" s="408">
        <v>54</v>
      </c>
      <c r="I41" s="405">
        <v>98</v>
      </c>
      <c r="J41" s="406">
        <v>15</v>
      </c>
      <c r="K41" s="407">
        <v>2</v>
      </c>
      <c r="L41" s="408">
        <v>13</v>
      </c>
    </row>
    <row r="42" spans="1:12" s="82" customFormat="1" ht="15" customHeight="1" x14ac:dyDescent="0.15">
      <c r="A42" s="409">
        <v>29</v>
      </c>
      <c r="B42" s="410">
        <v>45</v>
      </c>
      <c r="C42" s="411">
        <v>25</v>
      </c>
      <c r="D42" s="412">
        <v>20</v>
      </c>
      <c r="E42" s="409">
        <v>64</v>
      </c>
      <c r="F42" s="410">
        <v>144</v>
      </c>
      <c r="G42" s="411">
        <v>79</v>
      </c>
      <c r="H42" s="412">
        <v>65</v>
      </c>
      <c r="I42" s="409">
        <v>99</v>
      </c>
      <c r="J42" s="410">
        <v>7</v>
      </c>
      <c r="K42" s="411">
        <v>-2</v>
      </c>
      <c r="L42" s="412">
        <v>9</v>
      </c>
    </row>
    <row r="43" spans="1:12" s="82" customFormat="1" ht="15" customHeight="1" x14ac:dyDescent="0.15">
      <c r="A43" s="398" t="s">
        <v>255</v>
      </c>
      <c r="B43" s="399">
        <v>287</v>
      </c>
      <c r="C43" s="399">
        <v>154</v>
      </c>
      <c r="D43" s="400">
        <v>133</v>
      </c>
      <c r="E43" s="398" t="s">
        <v>256</v>
      </c>
      <c r="F43" s="399">
        <v>858</v>
      </c>
      <c r="G43" s="399">
        <v>429</v>
      </c>
      <c r="H43" s="400">
        <v>429</v>
      </c>
      <c r="I43" s="401" t="s">
        <v>257</v>
      </c>
      <c r="J43" s="402">
        <v>8</v>
      </c>
      <c r="K43" s="402">
        <v>0</v>
      </c>
      <c r="L43" s="479">
        <v>8</v>
      </c>
    </row>
    <row r="44" spans="1:12" s="82" customFormat="1" ht="15" customHeight="1" x14ac:dyDescent="0.15">
      <c r="A44" s="401">
        <v>30</v>
      </c>
      <c r="B44" s="402">
        <v>47</v>
      </c>
      <c r="C44" s="403">
        <v>26</v>
      </c>
      <c r="D44" s="404">
        <v>21</v>
      </c>
      <c r="E44" s="401">
        <v>65</v>
      </c>
      <c r="F44" s="402">
        <v>139</v>
      </c>
      <c r="G44" s="403">
        <v>65</v>
      </c>
      <c r="H44" s="404">
        <v>74</v>
      </c>
      <c r="I44" s="405" t="s">
        <v>285</v>
      </c>
      <c r="J44" s="406">
        <v>25</v>
      </c>
      <c r="K44" s="406">
        <v>22</v>
      </c>
      <c r="L44" s="480">
        <v>3</v>
      </c>
    </row>
    <row r="45" spans="1:12" s="82" customFormat="1" ht="15" customHeight="1" x14ac:dyDescent="0.15">
      <c r="A45" s="405">
        <v>31</v>
      </c>
      <c r="B45" s="406">
        <v>56</v>
      </c>
      <c r="C45" s="407">
        <v>33</v>
      </c>
      <c r="D45" s="408">
        <v>23</v>
      </c>
      <c r="E45" s="405">
        <v>66</v>
      </c>
      <c r="F45" s="406">
        <v>165</v>
      </c>
      <c r="G45" s="407">
        <v>82</v>
      </c>
      <c r="H45" s="408">
        <v>83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66</v>
      </c>
      <c r="C46" s="407">
        <v>39</v>
      </c>
      <c r="D46" s="408">
        <v>27</v>
      </c>
      <c r="E46" s="405">
        <v>67</v>
      </c>
      <c r="F46" s="406">
        <v>165</v>
      </c>
      <c r="G46" s="407">
        <v>94</v>
      </c>
      <c r="H46" s="408">
        <v>71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64</v>
      </c>
      <c r="C47" s="407">
        <v>34</v>
      </c>
      <c r="D47" s="408">
        <v>30</v>
      </c>
      <c r="E47" s="405">
        <v>68</v>
      </c>
      <c r="F47" s="406">
        <v>186</v>
      </c>
      <c r="G47" s="407">
        <v>96</v>
      </c>
      <c r="H47" s="408">
        <v>90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54</v>
      </c>
      <c r="C48" s="411">
        <v>22</v>
      </c>
      <c r="D48" s="412">
        <v>32</v>
      </c>
      <c r="E48" s="409">
        <v>69</v>
      </c>
      <c r="F48" s="410">
        <v>203</v>
      </c>
      <c r="G48" s="411">
        <v>92</v>
      </c>
      <c r="H48" s="412">
        <v>111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907</v>
      </c>
      <c r="C52" s="484">
        <v>462</v>
      </c>
      <c r="D52" s="485">
        <v>445</v>
      </c>
      <c r="E52" s="413" t="s">
        <v>260</v>
      </c>
      <c r="F52" s="414">
        <v>3832</v>
      </c>
      <c r="G52" s="484">
        <v>1987</v>
      </c>
      <c r="H52" s="485">
        <v>1845</v>
      </c>
      <c r="I52" s="413" t="s">
        <v>261</v>
      </c>
      <c r="J52" s="414">
        <v>3937</v>
      </c>
      <c r="K52" s="484">
        <v>1671</v>
      </c>
      <c r="L52" s="485">
        <v>2266</v>
      </c>
    </row>
    <row r="53" spans="1:12" s="534" customFormat="1" ht="15" customHeight="1" x14ac:dyDescent="0.15">
      <c r="A53" s="533" t="s">
        <v>306</v>
      </c>
      <c r="B53" s="433">
        <f>B52/(B5-J44)</f>
        <v>0.1045412632549562</v>
      </c>
      <c r="C53" s="433">
        <f>C52/(C5-K44)</f>
        <v>0.11213592233009709</v>
      </c>
      <c r="D53" s="434">
        <f>D52/(D5-L44)</f>
        <v>9.7673397717295871E-2</v>
      </c>
      <c r="E53" s="533" t="s">
        <v>306</v>
      </c>
      <c r="F53" s="433">
        <f>F52/(B5-J44)</f>
        <v>0.4416781927155371</v>
      </c>
      <c r="G53" s="433">
        <f>G52/(C5-K44)</f>
        <v>0.48228155339805823</v>
      </c>
      <c r="H53" s="434">
        <f>H52/(D5-L44)</f>
        <v>0.40496049165935033</v>
      </c>
      <c r="I53" s="533" t="s">
        <v>306</v>
      </c>
      <c r="J53" s="433">
        <f>J52/(B5-J44)</f>
        <v>0.45378054402950668</v>
      </c>
      <c r="K53" s="433">
        <f>K52/(C5-K44)</f>
        <v>0.40558252427184466</v>
      </c>
      <c r="L53" s="434">
        <f>L52/(D5-L44)</f>
        <v>0.49736611062335384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1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25" zoomScaleNormal="100" workbookViewId="0">
      <selection activeCell="R15" sqref="R15"/>
    </sheetView>
  </sheetViews>
  <sheetFormatPr defaultRowHeight="15" customHeight="1" x14ac:dyDescent="0.15"/>
  <cols>
    <col min="1" max="1" width="9.5703125" style="486" customWidth="1"/>
    <col min="2" max="4" width="7.140625" style="486" customWidth="1"/>
    <col min="5" max="5" width="9.5703125" style="302" customWidth="1"/>
    <col min="6" max="7" width="7.140625" style="486" customWidth="1"/>
    <col min="8" max="8" width="7.140625" style="302" customWidth="1"/>
    <col min="9" max="9" width="9.5703125" style="486" customWidth="1"/>
    <col min="10" max="12" width="7.140625" style="486" customWidth="1"/>
    <col min="13" max="65" width="6.7109375" style="486" customWidth="1"/>
    <col min="66" max="86" width="7.7109375" style="486" customWidth="1"/>
    <col min="87" max="106" width="5.7109375" style="486" customWidth="1"/>
    <col min="107" max="16384" width="9.140625" style="486"/>
  </cols>
  <sheetData>
    <row r="1" spans="1:12" s="82" customFormat="1" ht="15" customHeight="1" x14ac:dyDescent="0.15">
      <c r="A1" s="383" t="s">
        <v>284</v>
      </c>
      <c r="C1" s="383"/>
      <c r="E1" s="384"/>
      <c r="H1" s="384"/>
    </row>
    <row r="2" spans="1:12" s="82" customFormat="1" ht="15" customHeight="1" x14ac:dyDescent="0.15">
      <c r="C2" s="383"/>
      <c r="E2" s="384"/>
      <c r="H2" s="384"/>
      <c r="J2" s="660" t="s">
        <v>307</v>
      </c>
      <c r="K2" s="660"/>
      <c r="L2" s="660"/>
    </row>
    <row r="3" spans="1:12" s="82" customFormat="1" ht="15" customHeight="1" x14ac:dyDescent="0.15">
      <c r="A3" s="385" t="s">
        <v>303</v>
      </c>
      <c r="C3" s="385"/>
      <c r="E3" s="384"/>
      <c r="H3" s="384"/>
    </row>
    <row r="4" spans="1:12" s="82" customFormat="1" ht="15" customHeight="1" x14ac:dyDescent="0.15">
      <c r="A4" s="386" t="s">
        <v>236</v>
      </c>
      <c r="B4" s="387" t="s">
        <v>33</v>
      </c>
      <c r="C4" s="387" t="s">
        <v>34</v>
      </c>
      <c r="D4" s="388" t="s">
        <v>35</v>
      </c>
      <c r="E4" s="386" t="s">
        <v>236</v>
      </c>
      <c r="F4" s="387" t="s">
        <v>33</v>
      </c>
      <c r="G4" s="387" t="s">
        <v>34</v>
      </c>
      <c r="H4" s="388" t="s">
        <v>35</v>
      </c>
      <c r="I4" s="386" t="s">
        <v>236</v>
      </c>
      <c r="J4" s="387" t="s">
        <v>33</v>
      </c>
      <c r="K4" s="387" t="s">
        <v>34</v>
      </c>
      <c r="L4" s="388" t="s">
        <v>35</v>
      </c>
    </row>
    <row r="5" spans="1:12" s="82" customFormat="1" ht="15" customHeight="1" x14ac:dyDescent="0.15">
      <c r="A5" s="389" t="s">
        <v>32</v>
      </c>
      <c r="B5" s="390">
        <v>14410</v>
      </c>
      <c r="C5" s="391">
        <v>6951</v>
      </c>
      <c r="D5" s="392">
        <v>7459</v>
      </c>
      <c r="E5" s="393"/>
      <c r="F5" s="417"/>
      <c r="G5" s="419"/>
      <c r="H5" s="420"/>
      <c r="I5" s="393"/>
      <c r="J5" s="417"/>
      <c r="K5" s="419"/>
      <c r="L5" s="420"/>
    </row>
    <row r="6" spans="1:12" s="82" customFormat="1" ht="15" customHeight="1" x14ac:dyDescent="0.15">
      <c r="A6" s="393"/>
      <c r="B6" s="394"/>
      <c r="C6" s="395"/>
      <c r="D6" s="397"/>
      <c r="E6" s="393"/>
      <c r="F6" s="394"/>
      <c r="G6" s="395"/>
      <c r="H6" s="397"/>
      <c r="I6" s="393"/>
      <c r="J6" s="394"/>
      <c r="K6" s="395"/>
      <c r="L6" s="397"/>
    </row>
    <row r="7" spans="1:12" s="82" customFormat="1" ht="15" customHeight="1" x14ac:dyDescent="0.15">
      <c r="A7" s="398" t="s">
        <v>237</v>
      </c>
      <c r="B7" s="399">
        <v>487</v>
      </c>
      <c r="C7" s="399">
        <v>248</v>
      </c>
      <c r="D7" s="400">
        <v>239</v>
      </c>
      <c r="E7" s="398" t="s">
        <v>238</v>
      </c>
      <c r="F7" s="399">
        <v>724</v>
      </c>
      <c r="G7" s="399">
        <v>391</v>
      </c>
      <c r="H7" s="400">
        <v>333</v>
      </c>
      <c r="I7" s="398" t="s">
        <v>239</v>
      </c>
      <c r="J7" s="399">
        <v>1351</v>
      </c>
      <c r="K7" s="399">
        <v>642</v>
      </c>
      <c r="L7" s="400">
        <v>709</v>
      </c>
    </row>
    <row r="8" spans="1:12" s="82" customFormat="1" ht="15" customHeight="1" x14ac:dyDescent="0.15">
      <c r="A8" s="401">
        <v>0</v>
      </c>
      <c r="B8" s="402">
        <v>92</v>
      </c>
      <c r="C8" s="403">
        <v>38</v>
      </c>
      <c r="D8" s="404">
        <v>54</v>
      </c>
      <c r="E8" s="401">
        <v>35</v>
      </c>
      <c r="F8" s="402">
        <v>139</v>
      </c>
      <c r="G8" s="403">
        <v>69</v>
      </c>
      <c r="H8" s="404">
        <v>70</v>
      </c>
      <c r="I8" s="401">
        <v>70</v>
      </c>
      <c r="J8" s="402">
        <v>291</v>
      </c>
      <c r="K8" s="403">
        <v>127</v>
      </c>
      <c r="L8" s="404">
        <v>164</v>
      </c>
    </row>
    <row r="9" spans="1:12" s="82" customFormat="1" ht="15" customHeight="1" x14ac:dyDescent="0.15">
      <c r="A9" s="405">
        <v>1</v>
      </c>
      <c r="B9" s="406">
        <v>81</v>
      </c>
      <c r="C9" s="407">
        <v>47</v>
      </c>
      <c r="D9" s="408">
        <v>34</v>
      </c>
      <c r="E9" s="405">
        <v>36</v>
      </c>
      <c r="F9" s="406">
        <v>131</v>
      </c>
      <c r="G9" s="407">
        <v>71</v>
      </c>
      <c r="H9" s="408">
        <v>60</v>
      </c>
      <c r="I9" s="405">
        <v>71</v>
      </c>
      <c r="J9" s="406">
        <v>317</v>
      </c>
      <c r="K9" s="407">
        <v>160</v>
      </c>
      <c r="L9" s="408">
        <v>157</v>
      </c>
    </row>
    <row r="10" spans="1:12" s="82" customFormat="1" ht="15" customHeight="1" x14ac:dyDescent="0.15">
      <c r="A10" s="405">
        <v>2</v>
      </c>
      <c r="B10" s="406">
        <v>107</v>
      </c>
      <c r="C10" s="407">
        <v>57</v>
      </c>
      <c r="D10" s="408">
        <v>50</v>
      </c>
      <c r="E10" s="405">
        <v>37</v>
      </c>
      <c r="F10" s="406">
        <v>147</v>
      </c>
      <c r="G10" s="407">
        <v>75</v>
      </c>
      <c r="H10" s="408">
        <v>72</v>
      </c>
      <c r="I10" s="405">
        <v>72</v>
      </c>
      <c r="J10" s="406">
        <v>303</v>
      </c>
      <c r="K10" s="407">
        <v>155</v>
      </c>
      <c r="L10" s="408">
        <v>148</v>
      </c>
    </row>
    <row r="11" spans="1:12" s="82" customFormat="1" ht="15" customHeight="1" x14ac:dyDescent="0.15">
      <c r="A11" s="405">
        <v>3</v>
      </c>
      <c r="B11" s="406">
        <v>100</v>
      </c>
      <c r="C11" s="407">
        <v>51</v>
      </c>
      <c r="D11" s="408">
        <v>49</v>
      </c>
      <c r="E11" s="405">
        <v>38</v>
      </c>
      <c r="F11" s="406">
        <v>162</v>
      </c>
      <c r="G11" s="407">
        <v>84</v>
      </c>
      <c r="H11" s="408">
        <v>78</v>
      </c>
      <c r="I11" s="405">
        <v>73</v>
      </c>
      <c r="J11" s="406">
        <v>284</v>
      </c>
      <c r="K11" s="407">
        <v>134</v>
      </c>
      <c r="L11" s="408">
        <v>150</v>
      </c>
    </row>
    <row r="12" spans="1:12" s="82" customFormat="1" ht="15" customHeight="1" x14ac:dyDescent="0.15">
      <c r="A12" s="409">
        <v>4</v>
      </c>
      <c r="B12" s="410">
        <v>107</v>
      </c>
      <c r="C12" s="411">
        <v>55</v>
      </c>
      <c r="D12" s="412">
        <v>52</v>
      </c>
      <c r="E12" s="409">
        <v>39</v>
      </c>
      <c r="F12" s="410">
        <v>145</v>
      </c>
      <c r="G12" s="411">
        <v>92</v>
      </c>
      <c r="H12" s="412">
        <v>53</v>
      </c>
      <c r="I12" s="409">
        <v>74</v>
      </c>
      <c r="J12" s="410">
        <v>156</v>
      </c>
      <c r="K12" s="411">
        <v>66</v>
      </c>
      <c r="L12" s="412">
        <v>90</v>
      </c>
    </row>
    <row r="13" spans="1:12" s="82" customFormat="1" ht="15" customHeight="1" x14ac:dyDescent="0.15">
      <c r="A13" s="398" t="s">
        <v>240</v>
      </c>
      <c r="B13" s="399">
        <v>528</v>
      </c>
      <c r="C13" s="399">
        <v>278</v>
      </c>
      <c r="D13" s="400">
        <v>250</v>
      </c>
      <c r="E13" s="398" t="s">
        <v>241</v>
      </c>
      <c r="F13" s="399">
        <v>799</v>
      </c>
      <c r="G13" s="399">
        <v>399</v>
      </c>
      <c r="H13" s="400">
        <v>400</v>
      </c>
      <c r="I13" s="398" t="s">
        <v>242</v>
      </c>
      <c r="J13" s="399">
        <v>959</v>
      </c>
      <c r="K13" s="399">
        <v>403</v>
      </c>
      <c r="L13" s="400">
        <v>556</v>
      </c>
    </row>
    <row r="14" spans="1:12" s="82" customFormat="1" ht="15" customHeight="1" x14ac:dyDescent="0.15">
      <c r="A14" s="401">
        <v>5</v>
      </c>
      <c r="B14" s="402">
        <v>89</v>
      </c>
      <c r="C14" s="403">
        <v>49</v>
      </c>
      <c r="D14" s="404">
        <v>40</v>
      </c>
      <c r="E14" s="401">
        <v>40</v>
      </c>
      <c r="F14" s="402">
        <v>192</v>
      </c>
      <c r="G14" s="403">
        <v>93</v>
      </c>
      <c r="H14" s="404">
        <v>99</v>
      </c>
      <c r="I14" s="401">
        <v>75</v>
      </c>
      <c r="J14" s="402">
        <v>160</v>
      </c>
      <c r="K14" s="403">
        <v>67</v>
      </c>
      <c r="L14" s="404">
        <v>93</v>
      </c>
    </row>
    <row r="15" spans="1:12" s="82" customFormat="1" ht="15" customHeight="1" x14ac:dyDescent="0.15">
      <c r="A15" s="405">
        <v>6</v>
      </c>
      <c r="B15" s="406">
        <v>109</v>
      </c>
      <c r="C15" s="407">
        <v>57</v>
      </c>
      <c r="D15" s="408">
        <v>52</v>
      </c>
      <c r="E15" s="405">
        <v>41</v>
      </c>
      <c r="F15" s="406">
        <v>129</v>
      </c>
      <c r="G15" s="407">
        <v>64</v>
      </c>
      <c r="H15" s="408">
        <v>65</v>
      </c>
      <c r="I15" s="405">
        <v>76</v>
      </c>
      <c r="J15" s="406">
        <v>204</v>
      </c>
      <c r="K15" s="407">
        <v>86</v>
      </c>
      <c r="L15" s="408">
        <v>118</v>
      </c>
    </row>
    <row r="16" spans="1:12" s="82" customFormat="1" ht="15" customHeight="1" x14ac:dyDescent="0.15">
      <c r="A16" s="405">
        <v>7</v>
      </c>
      <c r="B16" s="406">
        <v>99</v>
      </c>
      <c r="C16" s="407">
        <v>48</v>
      </c>
      <c r="D16" s="408">
        <v>51</v>
      </c>
      <c r="E16" s="405">
        <v>42</v>
      </c>
      <c r="F16" s="406">
        <v>135</v>
      </c>
      <c r="G16" s="407">
        <v>64</v>
      </c>
      <c r="H16" s="408">
        <v>71</v>
      </c>
      <c r="I16" s="405">
        <v>77</v>
      </c>
      <c r="J16" s="406">
        <v>193</v>
      </c>
      <c r="K16" s="407">
        <v>83</v>
      </c>
      <c r="L16" s="408">
        <v>110</v>
      </c>
    </row>
    <row r="17" spans="1:12" s="82" customFormat="1" ht="15" customHeight="1" x14ac:dyDescent="0.15">
      <c r="A17" s="405">
        <v>8</v>
      </c>
      <c r="B17" s="406">
        <v>108</v>
      </c>
      <c r="C17" s="407">
        <v>58</v>
      </c>
      <c r="D17" s="408">
        <v>50</v>
      </c>
      <c r="E17" s="405">
        <v>43</v>
      </c>
      <c r="F17" s="406">
        <v>171</v>
      </c>
      <c r="G17" s="407">
        <v>103</v>
      </c>
      <c r="H17" s="408">
        <v>68</v>
      </c>
      <c r="I17" s="405">
        <v>78</v>
      </c>
      <c r="J17" s="406">
        <v>201</v>
      </c>
      <c r="K17" s="407">
        <v>85</v>
      </c>
      <c r="L17" s="408">
        <v>116</v>
      </c>
    </row>
    <row r="18" spans="1:12" s="82" customFormat="1" ht="15" customHeight="1" x14ac:dyDescent="0.15">
      <c r="A18" s="409">
        <v>9</v>
      </c>
      <c r="B18" s="410">
        <v>123</v>
      </c>
      <c r="C18" s="411">
        <v>66</v>
      </c>
      <c r="D18" s="412">
        <v>57</v>
      </c>
      <c r="E18" s="409">
        <v>44</v>
      </c>
      <c r="F18" s="410">
        <v>172</v>
      </c>
      <c r="G18" s="411">
        <v>75</v>
      </c>
      <c r="H18" s="412">
        <v>97</v>
      </c>
      <c r="I18" s="409">
        <v>79</v>
      </c>
      <c r="J18" s="410">
        <v>201</v>
      </c>
      <c r="K18" s="411">
        <v>82</v>
      </c>
      <c r="L18" s="412">
        <v>119</v>
      </c>
    </row>
    <row r="19" spans="1:12" s="82" customFormat="1" ht="15" customHeight="1" x14ac:dyDescent="0.15">
      <c r="A19" s="398" t="s">
        <v>243</v>
      </c>
      <c r="B19" s="399">
        <v>614</v>
      </c>
      <c r="C19" s="399">
        <v>312</v>
      </c>
      <c r="D19" s="400">
        <v>302</v>
      </c>
      <c r="E19" s="398" t="s">
        <v>244</v>
      </c>
      <c r="F19" s="399">
        <v>835</v>
      </c>
      <c r="G19" s="399">
        <v>435</v>
      </c>
      <c r="H19" s="400">
        <v>400</v>
      </c>
      <c r="I19" s="398" t="s">
        <v>245</v>
      </c>
      <c r="J19" s="399">
        <v>871</v>
      </c>
      <c r="K19" s="399">
        <v>352</v>
      </c>
      <c r="L19" s="400">
        <v>519</v>
      </c>
    </row>
    <row r="20" spans="1:12" s="82" customFormat="1" ht="15" customHeight="1" x14ac:dyDescent="0.15">
      <c r="A20" s="401">
        <v>10</v>
      </c>
      <c r="B20" s="402">
        <v>124</v>
      </c>
      <c r="C20" s="403">
        <v>65</v>
      </c>
      <c r="D20" s="404">
        <v>59</v>
      </c>
      <c r="E20" s="401">
        <v>45</v>
      </c>
      <c r="F20" s="402">
        <v>179</v>
      </c>
      <c r="G20" s="403">
        <v>93</v>
      </c>
      <c r="H20" s="404">
        <v>86</v>
      </c>
      <c r="I20" s="401">
        <v>80</v>
      </c>
      <c r="J20" s="402">
        <v>192</v>
      </c>
      <c r="K20" s="403">
        <v>79</v>
      </c>
      <c r="L20" s="404">
        <v>113</v>
      </c>
    </row>
    <row r="21" spans="1:12" s="82" customFormat="1" ht="15" customHeight="1" x14ac:dyDescent="0.15">
      <c r="A21" s="405">
        <v>11</v>
      </c>
      <c r="B21" s="406">
        <v>129</v>
      </c>
      <c r="C21" s="407">
        <v>69</v>
      </c>
      <c r="D21" s="408">
        <v>60</v>
      </c>
      <c r="E21" s="405">
        <v>46</v>
      </c>
      <c r="F21" s="406">
        <v>157</v>
      </c>
      <c r="G21" s="407">
        <v>93</v>
      </c>
      <c r="H21" s="408">
        <v>64</v>
      </c>
      <c r="I21" s="405">
        <v>81</v>
      </c>
      <c r="J21" s="406">
        <v>150</v>
      </c>
      <c r="K21" s="407">
        <v>64</v>
      </c>
      <c r="L21" s="408">
        <v>86</v>
      </c>
    </row>
    <row r="22" spans="1:12" s="82" customFormat="1" ht="15" customHeight="1" x14ac:dyDescent="0.15">
      <c r="A22" s="405">
        <v>12</v>
      </c>
      <c r="B22" s="406">
        <v>128</v>
      </c>
      <c r="C22" s="407">
        <v>74</v>
      </c>
      <c r="D22" s="408">
        <v>54</v>
      </c>
      <c r="E22" s="405">
        <v>47</v>
      </c>
      <c r="F22" s="406">
        <v>178</v>
      </c>
      <c r="G22" s="407">
        <v>86</v>
      </c>
      <c r="H22" s="408">
        <v>92</v>
      </c>
      <c r="I22" s="405">
        <v>82</v>
      </c>
      <c r="J22" s="406">
        <v>161</v>
      </c>
      <c r="K22" s="407">
        <v>72</v>
      </c>
      <c r="L22" s="408">
        <v>89</v>
      </c>
    </row>
    <row r="23" spans="1:12" s="82" customFormat="1" ht="15" customHeight="1" x14ac:dyDescent="0.15">
      <c r="A23" s="405">
        <v>13</v>
      </c>
      <c r="B23" s="406">
        <v>110</v>
      </c>
      <c r="C23" s="407">
        <v>52</v>
      </c>
      <c r="D23" s="408">
        <v>58</v>
      </c>
      <c r="E23" s="405">
        <v>48</v>
      </c>
      <c r="F23" s="406">
        <v>165</v>
      </c>
      <c r="G23" s="407">
        <v>87</v>
      </c>
      <c r="H23" s="408">
        <v>78</v>
      </c>
      <c r="I23" s="405">
        <v>83</v>
      </c>
      <c r="J23" s="406">
        <v>188</v>
      </c>
      <c r="K23" s="407">
        <v>69</v>
      </c>
      <c r="L23" s="408">
        <v>119</v>
      </c>
    </row>
    <row r="24" spans="1:12" s="82" customFormat="1" ht="15" customHeight="1" x14ac:dyDescent="0.15">
      <c r="A24" s="409">
        <v>14</v>
      </c>
      <c r="B24" s="410">
        <v>123</v>
      </c>
      <c r="C24" s="411">
        <v>52</v>
      </c>
      <c r="D24" s="412">
        <v>71</v>
      </c>
      <c r="E24" s="409">
        <v>49</v>
      </c>
      <c r="F24" s="410">
        <v>156</v>
      </c>
      <c r="G24" s="411">
        <v>76</v>
      </c>
      <c r="H24" s="412">
        <v>80</v>
      </c>
      <c r="I24" s="409">
        <v>84</v>
      </c>
      <c r="J24" s="410">
        <v>180</v>
      </c>
      <c r="K24" s="411">
        <v>68</v>
      </c>
      <c r="L24" s="412">
        <v>112</v>
      </c>
    </row>
    <row r="25" spans="1:12" s="82" customFormat="1" ht="15" customHeight="1" x14ac:dyDescent="0.15">
      <c r="A25" s="398" t="s">
        <v>246</v>
      </c>
      <c r="B25" s="399">
        <v>638</v>
      </c>
      <c r="C25" s="399">
        <v>343</v>
      </c>
      <c r="D25" s="400">
        <v>295</v>
      </c>
      <c r="E25" s="398" t="s">
        <v>247</v>
      </c>
      <c r="F25" s="399">
        <v>848</v>
      </c>
      <c r="G25" s="399">
        <v>433</v>
      </c>
      <c r="H25" s="400">
        <v>415</v>
      </c>
      <c r="I25" s="398" t="s">
        <v>248</v>
      </c>
      <c r="J25" s="399">
        <v>680</v>
      </c>
      <c r="K25" s="399">
        <v>222</v>
      </c>
      <c r="L25" s="400">
        <v>458</v>
      </c>
    </row>
    <row r="26" spans="1:12" s="82" customFormat="1" ht="15" customHeight="1" x14ac:dyDescent="0.15">
      <c r="A26" s="401">
        <v>15</v>
      </c>
      <c r="B26" s="402">
        <v>121</v>
      </c>
      <c r="C26" s="403">
        <v>59</v>
      </c>
      <c r="D26" s="404">
        <v>62</v>
      </c>
      <c r="E26" s="401">
        <v>50</v>
      </c>
      <c r="F26" s="402">
        <v>167</v>
      </c>
      <c r="G26" s="403">
        <v>87</v>
      </c>
      <c r="H26" s="404">
        <v>80</v>
      </c>
      <c r="I26" s="401">
        <v>85</v>
      </c>
      <c r="J26" s="402">
        <v>175</v>
      </c>
      <c r="K26" s="403">
        <v>56</v>
      </c>
      <c r="L26" s="404">
        <v>119</v>
      </c>
    </row>
    <row r="27" spans="1:12" s="82" customFormat="1" ht="15" customHeight="1" x14ac:dyDescent="0.15">
      <c r="A27" s="405">
        <v>16</v>
      </c>
      <c r="B27" s="406">
        <v>129</v>
      </c>
      <c r="C27" s="407">
        <v>69</v>
      </c>
      <c r="D27" s="408">
        <v>60</v>
      </c>
      <c r="E27" s="405">
        <v>51</v>
      </c>
      <c r="F27" s="406">
        <v>191</v>
      </c>
      <c r="G27" s="407">
        <v>110</v>
      </c>
      <c r="H27" s="408">
        <v>81</v>
      </c>
      <c r="I27" s="405">
        <v>86</v>
      </c>
      <c r="J27" s="406">
        <v>140</v>
      </c>
      <c r="K27" s="407">
        <v>45</v>
      </c>
      <c r="L27" s="408">
        <v>95</v>
      </c>
    </row>
    <row r="28" spans="1:12" s="82" customFormat="1" ht="15" customHeight="1" x14ac:dyDescent="0.15">
      <c r="A28" s="405">
        <v>17</v>
      </c>
      <c r="B28" s="406">
        <v>104</v>
      </c>
      <c r="C28" s="407">
        <v>57</v>
      </c>
      <c r="D28" s="408">
        <v>47</v>
      </c>
      <c r="E28" s="405">
        <v>52</v>
      </c>
      <c r="F28" s="406">
        <v>179</v>
      </c>
      <c r="G28" s="407">
        <v>82</v>
      </c>
      <c r="H28" s="408">
        <v>97</v>
      </c>
      <c r="I28" s="405">
        <v>87</v>
      </c>
      <c r="J28" s="406">
        <v>131</v>
      </c>
      <c r="K28" s="407">
        <v>44</v>
      </c>
      <c r="L28" s="408">
        <v>87</v>
      </c>
    </row>
    <row r="29" spans="1:12" s="82" customFormat="1" ht="15" customHeight="1" x14ac:dyDescent="0.15">
      <c r="A29" s="405">
        <v>18</v>
      </c>
      <c r="B29" s="406">
        <v>148</v>
      </c>
      <c r="C29" s="407">
        <v>82</v>
      </c>
      <c r="D29" s="408">
        <v>66</v>
      </c>
      <c r="E29" s="405">
        <v>53</v>
      </c>
      <c r="F29" s="406">
        <v>171</v>
      </c>
      <c r="G29" s="407">
        <v>90</v>
      </c>
      <c r="H29" s="408">
        <v>81</v>
      </c>
      <c r="I29" s="405">
        <v>88</v>
      </c>
      <c r="J29" s="406">
        <v>123</v>
      </c>
      <c r="K29" s="407">
        <v>41</v>
      </c>
      <c r="L29" s="408">
        <v>82</v>
      </c>
    </row>
    <row r="30" spans="1:12" s="82" customFormat="1" ht="15" customHeight="1" x14ac:dyDescent="0.15">
      <c r="A30" s="409">
        <v>19</v>
      </c>
      <c r="B30" s="410">
        <v>136</v>
      </c>
      <c r="C30" s="411">
        <v>76</v>
      </c>
      <c r="D30" s="412">
        <v>60</v>
      </c>
      <c r="E30" s="409">
        <v>54</v>
      </c>
      <c r="F30" s="410">
        <v>140</v>
      </c>
      <c r="G30" s="411">
        <v>64</v>
      </c>
      <c r="H30" s="412">
        <v>76</v>
      </c>
      <c r="I30" s="409">
        <v>89</v>
      </c>
      <c r="J30" s="410">
        <v>111</v>
      </c>
      <c r="K30" s="411">
        <v>36</v>
      </c>
      <c r="L30" s="412">
        <v>75</v>
      </c>
    </row>
    <row r="31" spans="1:12" s="82" customFormat="1" ht="15" customHeight="1" x14ac:dyDescent="0.15">
      <c r="A31" s="398" t="s">
        <v>249</v>
      </c>
      <c r="B31" s="399">
        <v>468</v>
      </c>
      <c r="C31" s="399">
        <v>271</v>
      </c>
      <c r="D31" s="400">
        <v>197</v>
      </c>
      <c r="E31" s="398" t="s">
        <v>250</v>
      </c>
      <c r="F31" s="399">
        <v>890</v>
      </c>
      <c r="G31" s="399">
        <v>443</v>
      </c>
      <c r="H31" s="400">
        <v>447</v>
      </c>
      <c r="I31" s="398" t="s">
        <v>251</v>
      </c>
      <c r="J31" s="399">
        <v>389</v>
      </c>
      <c r="K31" s="399">
        <v>117</v>
      </c>
      <c r="L31" s="400">
        <v>272</v>
      </c>
    </row>
    <row r="32" spans="1:12" s="82" customFormat="1" ht="15" customHeight="1" x14ac:dyDescent="0.15">
      <c r="A32" s="401">
        <v>20</v>
      </c>
      <c r="B32" s="402">
        <v>129</v>
      </c>
      <c r="C32" s="403">
        <v>77</v>
      </c>
      <c r="D32" s="404">
        <v>52</v>
      </c>
      <c r="E32" s="401">
        <v>55</v>
      </c>
      <c r="F32" s="402">
        <v>173</v>
      </c>
      <c r="G32" s="403">
        <v>92</v>
      </c>
      <c r="H32" s="404">
        <v>81</v>
      </c>
      <c r="I32" s="401">
        <v>90</v>
      </c>
      <c r="J32" s="402">
        <v>124</v>
      </c>
      <c r="K32" s="403">
        <v>43</v>
      </c>
      <c r="L32" s="404">
        <v>81</v>
      </c>
    </row>
    <row r="33" spans="1:12" s="82" customFormat="1" ht="15" customHeight="1" x14ac:dyDescent="0.15">
      <c r="A33" s="405">
        <v>21</v>
      </c>
      <c r="B33" s="406">
        <v>128</v>
      </c>
      <c r="C33" s="407">
        <v>72</v>
      </c>
      <c r="D33" s="408">
        <v>56</v>
      </c>
      <c r="E33" s="405">
        <v>56</v>
      </c>
      <c r="F33" s="406">
        <v>166</v>
      </c>
      <c r="G33" s="407">
        <v>75</v>
      </c>
      <c r="H33" s="408">
        <v>91</v>
      </c>
      <c r="I33" s="405">
        <v>91</v>
      </c>
      <c r="J33" s="406">
        <v>88</v>
      </c>
      <c r="K33" s="407">
        <v>26</v>
      </c>
      <c r="L33" s="408">
        <v>62</v>
      </c>
    </row>
    <row r="34" spans="1:12" s="82" customFormat="1" ht="15" customHeight="1" x14ac:dyDescent="0.15">
      <c r="A34" s="405">
        <v>22</v>
      </c>
      <c r="B34" s="406">
        <v>100</v>
      </c>
      <c r="C34" s="407">
        <v>51</v>
      </c>
      <c r="D34" s="408">
        <v>49</v>
      </c>
      <c r="E34" s="405">
        <v>57</v>
      </c>
      <c r="F34" s="406">
        <v>186</v>
      </c>
      <c r="G34" s="407">
        <v>97</v>
      </c>
      <c r="H34" s="408">
        <v>89</v>
      </c>
      <c r="I34" s="405">
        <v>92</v>
      </c>
      <c r="J34" s="406">
        <v>70</v>
      </c>
      <c r="K34" s="407">
        <v>14</v>
      </c>
      <c r="L34" s="408">
        <v>56</v>
      </c>
    </row>
    <row r="35" spans="1:12" s="82" customFormat="1" ht="15" customHeight="1" x14ac:dyDescent="0.15">
      <c r="A35" s="405">
        <v>23</v>
      </c>
      <c r="B35" s="406">
        <v>64</v>
      </c>
      <c r="C35" s="407">
        <v>37</v>
      </c>
      <c r="D35" s="408">
        <v>27</v>
      </c>
      <c r="E35" s="405">
        <v>58</v>
      </c>
      <c r="F35" s="406">
        <v>176</v>
      </c>
      <c r="G35" s="407">
        <v>89</v>
      </c>
      <c r="H35" s="408">
        <v>87</v>
      </c>
      <c r="I35" s="405">
        <v>93</v>
      </c>
      <c r="J35" s="406">
        <v>55</v>
      </c>
      <c r="K35" s="407">
        <v>21</v>
      </c>
      <c r="L35" s="408">
        <v>34</v>
      </c>
    </row>
    <row r="36" spans="1:12" s="82" customFormat="1" ht="15" customHeight="1" x14ac:dyDescent="0.15">
      <c r="A36" s="409">
        <v>24</v>
      </c>
      <c r="B36" s="410">
        <v>47</v>
      </c>
      <c r="C36" s="411">
        <v>34</v>
      </c>
      <c r="D36" s="412">
        <v>13</v>
      </c>
      <c r="E36" s="409">
        <v>59</v>
      </c>
      <c r="F36" s="410">
        <v>189</v>
      </c>
      <c r="G36" s="411">
        <v>90</v>
      </c>
      <c r="H36" s="412">
        <v>99</v>
      </c>
      <c r="I36" s="409">
        <v>94</v>
      </c>
      <c r="J36" s="410">
        <v>52</v>
      </c>
      <c r="K36" s="411">
        <v>13</v>
      </c>
      <c r="L36" s="412">
        <v>39</v>
      </c>
    </row>
    <row r="37" spans="1:12" s="82" customFormat="1" ht="15" customHeight="1" x14ac:dyDescent="0.15">
      <c r="A37" s="398" t="s">
        <v>252</v>
      </c>
      <c r="B37" s="399">
        <v>401</v>
      </c>
      <c r="C37" s="399">
        <v>244</v>
      </c>
      <c r="D37" s="400">
        <v>157</v>
      </c>
      <c r="E37" s="398" t="s">
        <v>253</v>
      </c>
      <c r="F37" s="399">
        <v>1037</v>
      </c>
      <c r="G37" s="399">
        <v>506</v>
      </c>
      <c r="H37" s="400">
        <v>531</v>
      </c>
      <c r="I37" s="398" t="s">
        <v>254</v>
      </c>
      <c r="J37" s="399">
        <v>95</v>
      </c>
      <c r="K37" s="399">
        <v>23</v>
      </c>
      <c r="L37" s="400">
        <v>72</v>
      </c>
    </row>
    <row r="38" spans="1:12" s="82" customFormat="1" ht="15" customHeight="1" x14ac:dyDescent="0.15">
      <c r="A38" s="401">
        <v>25</v>
      </c>
      <c r="B38" s="402">
        <v>59</v>
      </c>
      <c r="C38" s="403">
        <v>40</v>
      </c>
      <c r="D38" s="404">
        <v>19</v>
      </c>
      <c r="E38" s="401">
        <v>60</v>
      </c>
      <c r="F38" s="402">
        <v>189</v>
      </c>
      <c r="G38" s="403">
        <v>85</v>
      </c>
      <c r="H38" s="404">
        <v>104</v>
      </c>
      <c r="I38" s="401">
        <v>95</v>
      </c>
      <c r="J38" s="402">
        <v>40</v>
      </c>
      <c r="K38" s="403">
        <v>11</v>
      </c>
      <c r="L38" s="404">
        <v>29</v>
      </c>
    </row>
    <row r="39" spans="1:12" s="82" customFormat="1" ht="15" customHeight="1" x14ac:dyDescent="0.15">
      <c r="A39" s="405">
        <v>26</v>
      </c>
      <c r="B39" s="406">
        <v>74</v>
      </c>
      <c r="C39" s="407">
        <v>58</v>
      </c>
      <c r="D39" s="408">
        <v>16</v>
      </c>
      <c r="E39" s="405">
        <v>61</v>
      </c>
      <c r="F39" s="406">
        <v>212</v>
      </c>
      <c r="G39" s="407">
        <v>113</v>
      </c>
      <c r="H39" s="408">
        <v>99</v>
      </c>
      <c r="I39" s="405">
        <v>96</v>
      </c>
      <c r="J39" s="406">
        <v>17</v>
      </c>
      <c r="K39" s="407">
        <v>3</v>
      </c>
      <c r="L39" s="408">
        <v>14</v>
      </c>
    </row>
    <row r="40" spans="1:12" s="82" customFormat="1" ht="15" customHeight="1" x14ac:dyDescent="0.15">
      <c r="A40" s="405">
        <v>27</v>
      </c>
      <c r="B40" s="406">
        <v>77</v>
      </c>
      <c r="C40" s="407">
        <v>47</v>
      </c>
      <c r="D40" s="408">
        <v>30</v>
      </c>
      <c r="E40" s="405">
        <v>62</v>
      </c>
      <c r="F40" s="406">
        <v>210</v>
      </c>
      <c r="G40" s="407">
        <v>100</v>
      </c>
      <c r="H40" s="408">
        <v>110</v>
      </c>
      <c r="I40" s="405">
        <v>97</v>
      </c>
      <c r="J40" s="406">
        <v>15</v>
      </c>
      <c r="K40" s="407">
        <v>1</v>
      </c>
      <c r="L40" s="408">
        <v>14</v>
      </c>
    </row>
    <row r="41" spans="1:12" s="82" customFormat="1" ht="15" customHeight="1" x14ac:dyDescent="0.15">
      <c r="A41" s="405">
        <v>28</v>
      </c>
      <c r="B41" s="406">
        <v>96</v>
      </c>
      <c r="C41" s="407">
        <v>52</v>
      </c>
      <c r="D41" s="408">
        <v>44</v>
      </c>
      <c r="E41" s="405">
        <v>63</v>
      </c>
      <c r="F41" s="406">
        <v>218</v>
      </c>
      <c r="G41" s="407">
        <v>103</v>
      </c>
      <c r="H41" s="408">
        <v>115</v>
      </c>
      <c r="I41" s="405">
        <v>98</v>
      </c>
      <c r="J41" s="406">
        <v>20</v>
      </c>
      <c r="K41" s="407">
        <v>7</v>
      </c>
      <c r="L41" s="408">
        <v>13</v>
      </c>
    </row>
    <row r="42" spans="1:12" s="82" customFormat="1" ht="15" customHeight="1" x14ac:dyDescent="0.15">
      <c r="A42" s="409">
        <v>29</v>
      </c>
      <c r="B42" s="410">
        <v>95</v>
      </c>
      <c r="C42" s="411">
        <v>47</v>
      </c>
      <c r="D42" s="412">
        <v>48</v>
      </c>
      <c r="E42" s="409">
        <v>64</v>
      </c>
      <c r="F42" s="410">
        <v>208</v>
      </c>
      <c r="G42" s="411">
        <v>105</v>
      </c>
      <c r="H42" s="412">
        <v>103</v>
      </c>
      <c r="I42" s="409">
        <v>99</v>
      </c>
      <c r="J42" s="410">
        <v>3</v>
      </c>
      <c r="K42" s="411">
        <v>1</v>
      </c>
      <c r="L42" s="412">
        <v>2</v>
      </c>
    </row>
    <row r="43" spans="1:12" s="82" customFormat="1" ht="15" customHeight="1" x14ac:dyDescent="0.15">
      <c r="A43" s="398" t="s">
        <v>255</v>
      </c>
      <c r="B43" s="399">
        <v>519</v>
      </c>
      <c r="C43" s="399">
        <v>275</v>
      </c>
      <c r="D43" s="400">
        <v>244</v>
      </c>
      <c r="E43" s="398" t="s">
        <v>256</v>
      </c>
      <c r="F43" s="399">
        <v>1251</v>
      </c>
      <c r="G43" s="399">
        <v>599</v>
      </c>
      <c r="H43" s="400">
        <v>652</v>
      </c>
      <c r="I43" s="401" t="s">
        <v>257</v>
      </c>
      <c r="J43" s="402">
        <v>10</v>
      </c>
      <c r="K43" s="402">
        <v>3</v>
      </c>
      <c r="L43" s="479">
        <v>7</v>
      </c>
    </row>
    <row r="44" spans="1:12" s="82" customFormat="1" ht="15" customHeight="1" x14ac:dyDescent="0.15">
      <c r="A44" s="401">
        <v>30</v>
      </c>
      <c r="B44" s="402">
        <v>103</v>
      </c>
      <c r="C44" s="403">
        <v>49</v>
      </c>
      <c r="D44" s="404">
        <v>54</v>
      </c>
      <c r="E44" s="401">
        <v>65</v>
      </c>
      <c r="F44" s="402">
        <v>232</v>
      </c>
      <c r="G44" s="403">
        <v>115</v>
      </c>
      <c r="H44" s="404">
        <v>117</v>
      </c>
      <c r="I44" s="405" t="s">
        <v>285</v>
      </c>
      <c r="J44" s="406">
        <v>16</v>
      </c>
      <c r="K44" s="406">
        <v>12</v>
      </c>
      <c r="L44" s="480">
        <v>4</v>
      </c>
    </row>
    <row r="45" spans="1:12" s="82" customFormat="1" ht="15" customHeight="1" x14ac:dyDescent="0.15">
      <c r="A45" s="405">
        <v>31</v>
      </c>
      <c r="B45" s="406">
        <v>94</v>
      </c>
      <c r="C45" s="407">
        <v>55</v>
      </c>
      <c r="D45" s="408">
        <v>39</v>
      </c>
      <c r="E45" s="405">
        <v>66</v>
      </c>
      <c r="F45" s="406">
        <v>238</v>
      </c>
      <c r="G45" s="407">
        <v>122</v>
      </c>
      <c r="H45" s="408">
        <v>116</v>
      </c>
      <c r="I45" s="416"/>
      <c r="J45" s="394"/>
      <c r="K45" s="394"/>
      <c r="L45" s="397"/>
    </row>
    <row r="46" spans="1:12" s="82" customFormat="1" ht="15" customHeight="1" x14ac:dyDescent="0.15">
      <c r="A46" s="405">
        <v>32</v>
      </c>
      <c r="B46" s="406">
        <v>93</v>
      </c>
      <c r="C46" s="407">
        <v>58</v>
      </c>
      <c r="D46" s="408">
        <v>35</v>
      </c>
      <c r="E46" s="405">
        <v>67</v>
      </c>
      <c r="F46" s="406">
        <v>253</v>
      </c>
      <c r="G46" s="407">
        <v>122</v>
      </c>
      <c r="H46" s="408">
        <v>131</v>
      </c>
      <c r="I46" s="416"/>
      <c r="J46" s="394"/>
      <c r="K46" s="395"/>
      <c r="L46" s="396"/>
    </row>
    <row r="47" spans="1:12" s="82" customFormat="1" ht="15" customHeight="1" x14ac:dyDescent="0.15">
      <c r="A47" s="405">
        <v>33</v>
      </c>
      <c r="B47" s="406">
        <v>125</v>
      </c>
      <c r="C47" s="407">
        <v>69</v>
      </c>
      <c r="D47" s="408">
        <v>56</v>
      </c>
      <c r="E47" s="405">
        <v>68</v>
      </c>
      <c r="F47" s="406">
        <v>261</v>
      </c>
      <c r="G47" s="407">
        <v>123</v>
      </c>
      <c r="H47" s="408">
        <v>138</v>
      </c>
      <c r="I47" s="416"/>
      <c r="J47" s="394"/>
      <c r="K47" s="395"/>
      <c r="L47" s="396"/>
    </row>
    <row r="48" spans="1:12" s="82" customFormat="1" ht="15" customHeight="1" x14ac:dyDescent="0.15">
      <c r="A48" s="409">
        <v>34</v>
      </c>
      <c r="B48" s="410">
        <v>104</v>
      </c>
      <c r="C48" s="411">
        <v>44</v>
      </c>
      <c r="D48" s="412">
        <v>60</v>
      </c>
      <c r="E48" s="409">
        <v>69</v>
      </c>
      <c r="F48" s="410">
        <v>267</v>
      </c>
      <c r="G48" s="411">
        <v>117</v>
      </c>
      <c r="H48" s="412">
        <v>150</v>
      </c>
      <c r="I48" s="421"/>
      <c r="J48" s="481"/>
      <c r="K48" s="482"/>
      <c r="L48" s="483"/>
    </row>
    <row r="49" spans="1:12" s="82" customFormat="1" ht="15" customHeight="1" x14ac:dyDescent="0.15">
      <c r="A49" s="425"/>
      <c r="B49" s="426"/>
      <c r="C49" s="427"/>
      <c r="D49" s="427"/>
      <c r="E49" s="425"/>
      <c r="F49" s="426"/>
      <c r="G49" s="427"/>
      <c r="H49" s="427"/>
      <c r="I49" s="425"/>
      <c r="J49" s="426"/>
      <c r="K49" s="427"/>
      <c r="L49" s="427"/>
    </row>
    <row r="50" spans="1:12" s="82" customFormat="1" ht="15" customHeight="1" x14ac:dyDescent="0.15">
      <c r="A50" s="425" t="s">
        <v>258</v>
      </c>
      <c r="B50" s="426"/>
      <c r="C50" s="427"/>
      <c r="D50" s="427"/>
      <c r="E50" s="425"/>
      <c r="F50" s="426"/>
      <c r="G50" s="427"/>
      <c r="H50" s="427"/>
      <c r="I50" s="425"/>
      <c r="J50" s="426"/>
      <c r="K50" s="427"/>
      <c r="L50" s="427"/>
    </row>
    <row r="51" spans="1:12" s="82" customFormat="1" ht="15" customHeight="1" x14ac:dyDescent="0.15">
      <c r="A51" s="386" t="s">
        <v>236</v>
      </c>
      <c r="B51" s="428" t="s">
        <v>33</v>
      </c>
      <c r="C51" s="428" t="s">
        <v>34</v>
      </c>
      <c r="D51" s="429" t="s">
        <v>35</v>
      </c>
      <c r="E51" s="386" t="s">
        <v>236</v>
      </c>
      <c r="F51" s="428" t="s">
        <v>33</v>
      </c>
      <c r="G51" s="428" t="s">
        <v>34</v>
      </c>
      <c r="H51" s="429" t="s">
        <v>35</v>
      </c>
      <c r="I51" s="386" t="s">
        <v>236</v>
      </c>
      <c r="J51" s="428" t="s">
        <v>33</v>
      </c>
      <c r="K51" s="428" t="s">
        <v>34</v>
      </c>
      <c r="L51" s="429" t="s">
        <v>35</v>
      </c>
    </row>
    <row r="52" spans="1:12" s="82" customFormat="1" ht="15" customHeight="1" x14ac:dyDescent="0.15">
      <c r="A52" s="413" t="s">
        <v>259</v>
      </c>
      <c r="B52" s="414">
        <v>1629</v>
      </c>
      <c r="C52" s="484">
        <v>838</v>
      </c>
      <c r="D52" s="485">
        <v>791</v>
      </c>
      <c r="E52" s="413" t="s">
        <v>260</v>
      </c>
      <c r="F52" s="414">
        <v>7159</v>
      </c>
      <c r="G52" s="484">
        <v>3740</v>
      </c>
      <c r="H52" s="485">
        <v>3419</v>
      </c>
      <c r="I52" s="413" t="s">
        <v>261</v>
      </c>
      <c r="J52" s="414">
        <v>5606</v>
      </c>
      <c r="K52" s="484">
        <v>2361</v>
      </c>
      <c r="L52" s="485">
        <v>3245</v>
      </c>
    </row>
    <row r="53" spans="1:12" s="534" customFormat="1" ht="15" customHeight="1" x14ac:dyDescent="0.15">
      <c r="A53" s="533" t="s">
        <v>306</v>
      </c>
      <c r="B53" s="433">
        <f>B52/(B5-J44)</f>
        <v>0.11317215506461026</v>
      </c>
      <c r="C53" s="433">
        <f>C52/(C5-K44)</f>
        <v>0.12076668107796512</v>
      </c>
      <c r="D53" s="434">
        <f>D52/(D5-L44)</f>
        <v>0.10610328638497653</v>
      </c>
      <c r="E53" s="533" t="s">
        <v>306</v>
      </c>
      <c r="F53" s="433">
        <f>F52/(B5-J44)</f>
        <v>0.49736001111574268</v>
      </c>
      <c r="G53" s="433">
        <f>G52/(C5-K44)</f>
        <v>0.53898256232886588</v>
      </c>
      <c r="H53" s="434">
        <f>H52/(D5-L44)</f>
        <v>0.45861837692823609</v>
      </c>
      <c r="I53" s="533" t="s">
        <v>306</v>
      </c>
      <c r="J53" s="433">
        <f>J52/(B5-J44)</f>
        <v>0.38946783381964706</v>
      </c>
      <c r="K53" s="433">
        <f>K52/(C5-K44)</f>
        <v>0.34025075659316906</v>
      </c>
      <c r="L53" s="434">
        <f>L52/(D5-L44)</f>
        <v>0.43527833668678739</v>
      </c>
    </row>
    <row r="54" spans="1:12" s="82" customFormat="1" ht="15" customHeight="1" x14ac:dyDescent="0.15">
      <c r="A54" s="232" t="s">
        <v>305</v>
      </c>
      <c r="C54" s="385"/>
      <c r="D54" s="385"/>
      <c r="E54" s="384"/>
      <c r="H54" s="384"/>
    </row>
    <row r="55" spans="1:12" ht="15" customHeight="1" x14ac:dyDescent="0.15">
      <c r="A55" s="232"/>
    </row>
  </sheetData>
  <mergeCells count="1">
    <mergeCell ref="J2:L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zoomScaleNormal="100" workbookViewId="0">
      <pane xSplit="1" ySplit="4" topLeftCell="B5" activePane="bottomRight" state="frozenSplit"/>
      <selection activeCell="N53" sqref="N53"/>
      <selection pane="topRight" activeCell="N53" sqref="N53"/>
      <selection pane="bottomLeft" activeCell="N53" sqref="N53"/>
      <selection pane="bottomRight" activeCell="N53" sqref="N53"/>
    </sheetView>
  </sheetViews>
  <sheetFormatPr defaultRowHeight="12" x14ac:dyDescent="0.15"/>
  <cols>
    <col min="1" max="1" width="7.85546875" style="28" customWidth="1"/>
    <col min="2" max="37" width="3.85546875" style="28" customWidth="1"/>
    <col min="38" max="40" width="4.5703125" style="28" customWidth="1"/>
    <col min="41" max="16384" width="9.140625" style="28"/>
  </cols>
  <sheetData>
    <row r="1" spans="1:40" ht="15" customHeight="1" x14ac:dyDescent="0.15">
      <c r="A1" s="546" t="s">
        <v>38</v>
      </c>
      <c r="B1" s="546"/>
      <c r="C1" s="546"/>
      <c r="D1" s="546"/>
      <c r="E1" s="546"/>
      <c r="F1" s="546"/>
      <c r="G1" s="546"/>
      <c r="H1" s="546"/>
      <c r="I1" s="546"/>
      <c r="J1" s="546"/>
      <c r="K1" s="2"/>
      <c r="L1" s="2"/>
      <c r="M1" s="2"/>
      <c r="N1" s="2"/>
      <c r="O1" s="2"/>
      <c r="P1" s="2"/>
    </row>
    <row r="2" spans="1:40" ht="1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AD2" s="554" t="s">
        <v>37</v>
      </c>
      <c r="AE2" s="554"/>
      <c r="AF2" s="554"/>
      <c r="AG2" s="554"/>
      <c r="AH2" s="554"/>
      <c r="AI2" s="554"/>
      <c r="AJ2" s="554"/>
      <c r="AK2" s="554"/>
      <c r="AL2" s="554"/>
      <c r="AM2" s="554"/>
      <c r="AN2" s="554"/>
    </row>
    <row r="3" spans="1:40" s="3" customFormat="1" ht="23.25" customHeight="1" x14ac:dyDescent="0.15">
      <c r="A3" s="551"/>
      <c r="B3" s="556">
        <v>43739</v>
      </c>
      <c r="C3" s="557"/>
      <c r="D3" s="558"/>
      <c r="E3" s="556">
        <v>43770</v>
      </c>
      <c r="F3" s="557"/>
      <c r="G3" s="558"/>
      <c r="H3" s="556">
        <v>43800</v>
      </c>
      <c r="I3" s="557"/>
      <c r="J3" s="558"/>
      <c r="K3" s="556">
        <v>43831</v>
      </c>
      <c r="L3" s="557"/>
      <c r="M3" s="558"/>
      <c r="N3" s="556">
        <v>43862</v>
      </c>
      <c r="O3" s="557"/>
      <c r="P3" s="558"/>
      <c r="Q3" s="556">
        <v>43891</v>
      </c>
      <c r="R3" s="557"/>
      <c r="S3" s="558"/>
      <c r="T3" s="556">
        <v>43922</v>
      </c>
      <c r="U3" s="557"/>
      <c r="V3" s="558"/>
      <c r="W3" s="556">
        <v>43952</v>
      </c>
      <c r="X3" s="557"/>
      <c r="Y3" s="558"/>
      <c r="Z3" s="556">
        <v>43983</v>
      </c>
      <c r="AA3" s="557"/>
      <c r="AB3" s="558"/>
      <c r="AC3" s="556">
        <v>44013</v>
      </c>
      <c r="AD3" s="557"/>
      <c r="AE3" s="558"/>
      <c r="AF3" s="556">
        <v>44044</v>
      </c>
      <c r="AG3" s="557"/>
      <c r="AH3" s="558"/>
      <c r="AI3" s="556">
        <v>44075</v>
      </c>
      <c r="AJ3" s="557"/>
      <c r="AK3" s="558"/>
      <c r="AL3" s="547" t="s">
        <v>32</v>
      </c>
      <c r="AM3" s="547"/>
      <c r="AN3" s="548"/>
    </row>
    <row r="4" spans="1:40" s="3" customFormat="1" ht="23.25" customHeight="1" x14ac:dyDescent="0.15">
      <c r="A4" s="552"/>
      <c r="B4" s="37" t="s">
        <v>33</v>
      </c>
      <c r="C4" s="38" t="s">
        <v>34</v>
      </c>
      <c r="D4" s="39" t="s">
        <v>35</v>
      </c>
      <c r="E4" s="37" t="s">
        <v>33</v>
      </c>
      <c r="F4" s="38" t="s">
        <v>34</v>
      </c>
      <c r="G4" s="39" t="s">
        <v>35</v>
      </c>
      <c r="H4" s="37" t="s">
        <v>33</v>
      </c>
      <c r="I4" s="38" t="s">
        <v>34</v>
      </c>
      <c r="J4" s="39" t="s">
        <v>35</v>
      </c>
      <c r="K4" s="37" t="s">
        <v>33</v>
      </c>
      <c r="L4" s="38" t="s">
        <v>34</v>
      </c>
      <c r="M4" s="39" t="s">
        <v>35</v>
      </c>
      <c r="N4" s="37" t="s">
        <v>33</v>
      </c>
      <c r="O4" s="38" t="s">
        <v>34</v>
      </c>
      <c r="P4" s="39" t="s">
        <v>35</v>
      </c>
      <c r="Q4" s="37" t="s">
        <v>33</v>
      </c>
      <c r="R4" s="38" t="s">
        <v>34</v>
      </c>
      <c r="S4" s="39" t="s">
        <v>35</v>
      </c>
      <c r="T4" s="37" t="s">
        <v>33</v>
      </c>
      <c r="U4" s="38" t="s">
        <v>34</v>
      </c>
      <c r="V4" s="39" t="s">
        <v>35</v>
      </c>
      <c r="W4" s="37" t="s">
        <v>33</v>
      </c>
      <c r="X4" s="38" t="s">
        <v>34</v>
      </c>
      <c r="Y4" s="39" t="s">
        <v>35</v>
      </c>
      <c r="Z4" s="37" t="s">
        <v>33</v>
      </c>
      <c r="AA4" s="38" t="s">
        <v>34</v>
      </c>
      <c r="AB4" s="39" t="s">
        <v>35</v>
      </c>
      <c r="AC4" s="37" t="s">
        <v>33</v>
      </c>
      <c r="AD4" s="38" t="s">
        <v>34</v>
      </c>
      <c r="AE4" s="39" t="s">
        <v>35</v>
      </c>
      <c r="AF4" s="37" t="s">
        <v>33</v>
      </c>
      <c r="AG4" s="38" t="s">
        <v>34</v>
      </c>
      <c r="AH4" s="39" t="s">
        <v>35</v>
      </c>
      <c r="AI4" s="37" t="s">
        <v>33</v>
      </c>
      <c r="AJ4" s="38" t="s">
        <v>34</v>
      </c>
      <c r="AK4" s="39" t="s">
        <v>35</v>
      </c>
      <c r="AL4" s="79" t="s">
        <v>33</v>
      </c>
      <c r="AM4" s="41" t="s">
        <v>34</v>
      </c>
      <c r="AN4" s="42" t="s">
        <v>35</v>
      </c>
    </row>
    <row r="5" spans="1:40" s="3" customFormat="1" ht="23.25" customHeight="1" thickBot="1" x14ac:dyDescent="0.2">
      <c r="A5" s="43" t="s">
        <v>12</v>
      </c>
      <c r="B5" s="44">
        <v>2714</v>
      </c>
      <c r="C5" s="45">
        <v>1412</v>
      </c>
      <c r="D5" s="46">
        <v>1302</v>
      </c>
      <c r="E5" s="44">
        <v>2197</v>
      </c>
      <c r="F5" s="45">
        <v>1150</v>
      </c>
      <c r="G5" s="46">
        <v>1047</v>
      </c>
      <c r="H5" s="44">
        <v>2243</v>
      </c>
      <c r="I5" s="45">
        <v>1161</v>
      </c>
      <c r="J5" s="46">
        <v>1082</v>
      </c>
      <c r="K5" s="44">
        <v>2414</v>
      </c>
      <c r="L5" s="45">
        <v>1354</v>
      </c>
      <c r="M5" s="46">
        <v>1060</v>
      </c>
      <c r="N5" s="44">
        <v>2408</v>
      </c>
      <c r="O5" s="45">
        <v>1303</v>
      </c>
      <c r="P5" s="46">
        <v>1105</v>
      </c>
      <c r="Q5" s="44">
        <v>7369</v>
      </c>
      <c r="R5" s="45">
        <v>4016</v>
      </c>
      <c r="S5" s="46">
        <v>3353</v>
      </c>
      <c r="T5" s="44">
        <v>6201</v>
      </c>
      <c r="U5" s="45">
        <v>3476</v>
      </c>
      <c r="V5" s="46">
        <v>2725</v>
      </c>
      <c r="W5" s="44">
        <v>1957</v>
      </c>
      <c r="X5" s="45">
        <v>1076</v>
      </c>
      <c r="Y5" s="46">
        <v>881</v>
      </c>
      <c r="Z5" s="44">
        <v>2113</v>
      </c>
      <c r="AA5" s="45">
        <v>1220</v>
      </c>
      <c r="AB5" s="46">
        <v>893</v>
      </c>
      <c r="AC5" s="44">
        <v>2398</v>
      </c>
      <c r="AD5" s="45">
        <v>1384</v>
      </c>
      <c r="AE5" s="46">
        <v>1014</v>
      </c>
      <c r="AF5" s="44">
        <v>2305</v>
      </c>
      <c r="AG5" s="45">
        <v>1279</v>
      </c>
      <c r="AH5" s="46">
        <v>1026</v>
      </c>
      <c r="AI5" s="44">
        <v>2204</v>
      </c>
      <c r="AJ5" s="45">
        <v>1182</v>
      </c>
      <c r="AK5" s="46">
        <v>1022</v>
      </c>
      <c r="AL5" s="44">
        <v>36523</v>
      </c>
      <c r="AM5" s="45">
        <v>20013</v>
      </c>
      <c r="AN5" s="47">
        <v>16510</v>
      </c>
    </row>
    <row r="6" spans="1:40" s="3" customFormat="1" ht="23.25" customHeight="1" thickTop="1" x14ac:dyDescent="0.15">
      <c r="A6" s="48" t="s">
        <v>13</v>
      </c>
      <c r="B6" s="49">
        <v>1023</v>
      </c>
      <c r="C6" s="50">
        <v>507</v>
      </c>
      <c r="D6" s="50">
        <v>516</v>
      </c>
      <c r="E6" s="49">
        <v>805</v>
      </c>
      <c r="F6" s="50">
        <v>423</v>
      </c>
      <c r="G6" s="50">
        <v>382</v>
      </c>
      <c r="H6" s="49">
        <v>768</v>
      </c>
      <c r="I6" s="50">
        <v>394</v>
      </c>
      <c r="J6" s="50">
        <v>374</v>
      </c>
      <c r="K6" s="49">
        <v>934</v>
      </c>
      <c r="L6" s="50">
        <v>518</v>
      </c>
      <c r="M6" s="50">
        <v>416</v>
      </c>
      <c r="N6" s="49">
        <v>925</v>
      </c>
      <c r="O6" s="50">
        <v>481</v>
      </c>
      <c r="P6" s="50">
        <v>444</v>
      </c>
      <c r="Q6" s="49">
        <v>3119</v>
      </c>
      <c r="R6" s="50">
        <v>1698</v>
      </c>
      <c r="S6" s="50">
        <v>1421</v>
      </c>
      <c r="T6" s="49">
        <v>2849</v>
      </c>
      <c r="U6" s="50">
        <v>1605</v>
      </c>
      <c r="V6" s="50">
        <v>1244</v>
      </c>
      <c r="W6" s="49">
        <v>768</v>
      </c>
      <c r="X6" s="50">
        <v>419</v>
      </c>
      <c r="Y6" s="50">
        <v>349</v>
      </c>
      <c r="Z6" s="49">
        <v>871</v>
      </c>
      <c r="AA6" s="50">
        <v>516</v>
      </c>
      <c r="AB6" s="50">
        <v>355</v>
      </c>
      <c r="AC6" s="49">
        <v>944</v>
      </c>
      <c r="AD6" s="50">
        <v>553</v>
      </c>
      <c r="AE6" s="50">
        <v>391</v>
      </c>
      <c r="AF6" s="49">
        <v>941</v>
      </c>
      <c r="AG6" s="50">
        <v>521</v>
      </c>
      <c r="AH6" s="50">
        <v>420</v>
      </c>
      <c r="AI6" s="49">
        <v>886</v>
      </c>
      <c r="AJ6" s="50">
        <v>468</v>
      </c>
      <c r="AK6" s="50">
        <v>418</v>
      </c>
      <c r="AL6" s="52">
        <v>14833</v>
      </c>
      <c r="AM6" s="53">
        <v>8103</v>
      </c>
      <c r="AN6" s="54">
        <v>6730</v>
      </c>
    </row>
    <row r="7" spans="1:40" s="3" customFormat="1" ht="23.25" customHeight="1" x14ac:dyDescent="0.15">
      <c r="A7" s="55" t="s">
        <v>14</v>
      </c>
      <c r="B7" s="56">
        <v>323</v>
      </c>
      <c r="C7" s="57">
        <v>159</v>
      </c>
      <c r="D7" s="57">
        <v>164</v>
      </c>
      <c r="E7" s="56">
        <v>242</v>
      </c>
      <c r="F7" s="57">
        <v>123</v>
      </c>
      <c r="G7" s="57">
        <v>119</v>
      </c>
      <c r="H7" s="56">
        <v>230</v>
      </c>
      <c r="I7" s="57">
        <v>114</v>
      </c>
      <c r="J7" s="57">
        <v>116</v>
      </c>
      <c r="K7" s="56">
        <v>234</v>
      </c>
      <c r="L7" s="57">
        <v>111</v>
      </c>
      <c r="M7" s="57">
        <v>123</v>
      </c>
      <c r="N7" s="56">
        <v>297</v>
      </c>
      <c r="O7" s="57">
        <v>149</v>
      </c>
      <c r="P7" s="57">
        <v>148</v>
      </c>
      <c r="Q7" s="56">
        <v>903</v>
      </c>
      <c r="R7" s="57">
        <v>431</v>
      </c>
      <c r="S7" s="57">
        <v>472</v>
      </c>
      <c r="T7" s="56">
        <v>726</v>
      </c>
      <c r="U7" s="57">
        <v>395</v>
      </c>
      <c r="V7" s="57">
        <v>331</v>
      </c>
      <c r="W7" s="56">
        <v>225</v>
      </c>
      <c r="X7" s="57">
        <v>123</v>
      </c>
      <c r="Y7" s="57">
        <v>102</v>
      </c>
      <c r="Z7" s="56">
        <v>251</v>
      </c>
      <c r="AA7" s="57">
        <v>140</v>
      </c>
      <c r="AB7" s="57">
        <v>111</v>
      </c>
      <c r="AC7" s="56">
        <v>283</v>
      </c>
      <c r="AD7" s="57">
        <v>178</v>
      </c>
      <c r="AE7" s="57">
        <v>105</v>
      </c>
      <c r="AF7" s="56">
        <v>283</v>
      </c>
      <c r="AG7" s="57">
        <v>145</v>
      </c>
      <c r="AH7" s="57">
        <v>138</v>
      </c>
      <c r="AI7" s="56">
        <v>353</v>
      </c>
      <c r="AJ7" s="57">
        <v>185</v>
      </c>
      <c r="AK7" s="57">
        <v>168</v>
      </c>
      <c r="AL7" s="44">
        <v>4350</v>
      </c>
      <c r="AM7" s="45">
        <v>2253</v>
      </c>
      <c r="AN7" s="47">
        <v>2097</v>
      </c>
    </row>
    <row r="8" spans="1:40" s="3" customFormat="1" ht="23.25" customHeight="1" x14ac:dyDescent="0.15">
      <c r="A8" s="55" t="s">
        <v>15</v>
      </c>
      <c r="B8" s="56">
        <v>306</v>
      </c>
      <c r="C8" s="57">
        <v>191</v>
      </c>
      <c r="D8" s="57">
        <v>115</v>
      </c>
      <c r="E8" s="56">
        <v>253</v>
      </c>
      <c r="F8" s="57">
        <v>167</v>
      </c>
      <c r="G8" s="57">
        <v>86</v>
      </c>
      <c r="H8" s="56">
        <v>255</v>
      </c>
      <c r="I8" s="57">
        <v>166</v>
      </c>
      <c r="J8" s="57">
        <v>89</v>
      </c>
      <c r="K8" s="56">
        <v>307</v>
      </c>
      <c r="L8" s="57">
        <v>218</v>
      </c>
      <c r="M8" s="57">
        <v>89</v>
      </c>
      <c r="N8" s="56">
        <v>262</v>
      </c>
      <c r="O8" s="57">
        <v>175</v>
      </c>
      <c r="P8" s="57">
        <v>87</v>
      </c>
      <c r="Q8" s="56">
        <v>697</v>
      </c>
      <c r="R8" s="57">
        <v>451</v>
      </c>
      <c r="S8" s="57">
        <v>246</v>
      </c>
      <c r="T8" s="56">
        <v>510</v>
      </c>
      <c r="U8" s="57">
        <v>311</v>
      </c>
      <c r="V8" s="57">
        <v>199</v>
      </c>
      <c r="W8" s="56">
        <v>198</v>
      </c>
      <c r="X8" s="57">
        <v>108</v>
      </c>
      <c r="Y8" s="57">
        <v>90</v>
      </c>
      <c r="Z8" s="56">
        <v>204</v>
      </c>
      <c r="AA8" s="57">
        <v>117</v>
      </c>
      <c r="AB8" s="57">
        <v>87</v>
      </c>
      <c r="AC8" s="56">
        <v>240</v>
      </c>
      <c r="AD8" s="57">
        <v>151</v>
      </c>
      <c r="AE8" s="57">
        <v>89</v>
      </c>
      <c r="AF8" s="56">
        <v>227</v>
      </c>
      <c r="AG8" s="57">
        <v>144</v>
      </c>
      <c r="AH8" s="57">
        <v>83</v>
      </c>
      <c r="AI8" s="56">
        <v>237</v>
      </c>
      <c r="AJ8" s="57">
        <v>148</v>
      </c>
      <c r="AK8" s="57">
        <v>89</v>
      </c>
      <c r="AL8" s="44">
        <v>3696</v>
      </c>
      <c r="AM8" s="45">
        <v>2347</v>
      </c>
      <c r="AN8" s="47">
        <v>1349</v>
      </c>
    </row>
    <row r="9" spans="1:40" s="3" customFormat="1" ht="23.25" customHeight="1" x14ac:dyDescent="0.15">
      <c r="A9" s="55" t="s">
        <v>16</v>
      </c>
      <c r="B9" s="56">
        <v>115</v>
      </c>
      <c r="C9" s="57">
        <v>64</v>
      </c>
      <c r="D9" s="57">
        <v>51</v>
      </c>
      <c r="E9" s="56">
        <v>97</v>
      </c>
      <c r="F9" s="57">
        <v>46</v>
      </c>
      <c r="G9" s="57">
        <v>51</v>
      </c>
      <c r="H9" s="56">
        <v>108</v>
      </c>
      <c r="I9" s="57">
        <v>61</v>
      </c>
      <c r="J9" s="57">
        <v>47</v>
      </c>
      <c r="K9" s="56">
        <v>109</v>
      </c>
      <c r="L9" s="57">
        <v>58</v>
      </c>
      <c r="M9" s="57">
        <v>51</v>
      </c>
      <c r="N9" s="56">
        <v>106</v>
      </c>
      <c r="O9" s="57">
        <v>47</v>
      </c>
      <c r="P9" s="57">
        <v>59</v>
      </c>
      <c r="Q9" s="56">
        <v>394</v>
      </c>
      <c r="R9" s="57">
        <v>215</v>
      </c>
      <c r="S9" s="57">
        <v>179</v>
      </c>
      <c r="T9" s="56">
        <v>305</v>
      </c>
      <c r="U9" s="57">
        <v>155</v>
      </c>
      <c r="V9" s="57">
        <v>150</v>
      </c>
      <c r="W9" s="56">
        <v>118</v>
      </c>
      <c r="X9" s="57">
        <v>69</v>
      </c>
      <c r="Y9" s="57">
        <v>49</v>
      </c>
      <c r="Z9" s="56">
        <v>87</v>
      </c>
      <c r="AA9" s="57">
        <v>49</v>
      </c>
      <c r="AB9" s="57">
        <v>38</v>
      </c>
      <c r="AC9" s="56">
        <v>121</v>
      </c>
      <c r="AD9" s="57">
        <v>62</v>
      </c>
      <c r="AE9" s="57">
        <v>59</v>
      </c>
      <c r="AF9" s="56">
        <v>94</v>
      </c>
      <c r="AG9" s="57">
        <v>56</v>
      </c>
      <c r="AH9" s="57">
        <v>38</v>
      </c>
      <c r="AI9" s="56">
        <v>74</v>
      </c>
      <c r="AJ9" s="57">
        <v>40</v>
      </c>
      <c r="AK9" s="57">
        <v>34</v>
      </c>
      <c r="AL9" s="44">
        <v>1728</v>
      </c>
      <c r="AM9" s="45">
        <v>922</v>
      </c>
      <c r="AN9" s="47">
        <v>806</v>
      </c>
    </row>
    <row r="10" spans="1:40" s="3" customFormat="1" ht="23.25" customHeight="1" x14ac:dyDescent="0.15">
      <c r="A10" s="55" t="s">
        <v>17</v>
      </c>
      <c r="B10" s="56">
        <v>99</v>
      </c>
      <c r="C10" s="57">
        <v>67</v>
      </c>
      <c r="D10" s="57">
        <v>32</v>
      </c>
      <c r="E10" s="56">
        <v>120</v>
      </c>
      <c r="F10" s="57">
        <v>64</v>
      </c>
      <c r="G10" s="57">
        <v>56</v>
      </c>
      <c r="H10" s="56">
        <v>100</v>
      </c>
      <c r="I10" s="57">
        <v>65</v>
      </c>
      <c r="J10" s="57">
        <v>35</v>
      </c>
      <c r="K10" s="56">
        <v>105</v>
      </c>
      <c r="L10" s="57">
        <v>69</v>
      </c>
      <c r="M10" s="57">
        <v>36</v>
      </c>
      <c r="N10" s="56">
        <v>77</v>
      </c>
      <c r="O10" s="57">
        <v>45</v>
      </c>
      <c r="P10" s="57">
        <v>32</v>
      </c>
      <c r="Q10" s="56">
        <v>331</v>
      </c>
      <c r="R10" s="57">
        <v>178</v>
      </c>
      <c r="S10" s="57">
        <v>153</v>
      </c>
      <c r="T10" s="56">
        <v>255</v>
      </c>
      <c r="U10" s="57">
        <v>151</v>
      </c>
      <c r="V10" s="57">
        <v>104</v>
      </c>
      <c r="W10" s="56">
        <v>69</v>
      </c>
      <c r="X10" s="57">
        <v>44</v>
      </c>
      <c r="Y10" s="57">
        <v>25</v>
      </c>
      <c r="Z10" s="56">
        <v>96</v>
      </c>
      <c r="AA10" s="57">
        <v>56</v>
      </c>
      <c r="AB10" s="57">
        <v>40</v>
      </c>
      <c r="AC10" s="56">
        <v>86</v>
      </c>
      <c r="AD10" s="57">
        <v>42</v>
      </c>
      <c r="AE10" s="57">
        <v>44</v>
      </c>
      <c r="AF10" s="56">
        <v>73</v>
      </c>
      <c r="AG10" s="57">
        <v>36</v>
      </c>
      <c r="AH10" s="57">
        <v>37</v>
      </c>
      <c r="AI10" s="56">
        <v>45</v>
      </c>
      <c r="AJ10" s="57">
        <v>22</v>
      </c>
      <c r="AK10" s="57">
        <v>23</v>
      </c>
      <c r="AL10" s="44">
        <v>1456</v>
      </c>
      <c r="AM10" s="45">
        <v>839</v>
      </c>
      <c r="AN10" s="47">
        <v>617</v>
      </c>
    </row>
    <row r="11" spans="1:40" s="3" customFormat="1" ht="23.25" customHeight="1" x14ac:dyDescent="0.15">
      <c r="A11" s="55" t="s">
        <v>18</v>
      </c>
      <c r="B11" s="56">
        <v>71</v>
      </c>
      <c r="C11" s="57">
        <v>41</v>
      </c>
      <c r="D11" s="57">
        <v>30</v>
      </c>
      <c r="E11" s="56">
        <v>54</v>
      </c>
      <c r="F11" s="57">
        <v>33</v>
      </c>
      <c r="G11" s="57">
        <v>21</v>
      </c>
      <c r="H11" s="56">
        <v>86</v>
      </c>
      <c r="I11" s="57">
        <v>32</v>
      </c>
      <c r="J11" s="57">
        <v>54</v>
      </c>
      <c r="K11" s="56">
        <v>77</v>
      </c>
      <c r="L11" s="57">
        <v>46</v>
      </c>
      <c r="M11" s="57">
        <v>31</v>
      </c>
      <c r="N11" s="56">
        <v>87</v>
      </c>
      <c r="O11" s="57">
        <v>48</v>
      </c>
      <c r="P11" s="57">
        <v>39</v>
      </c>
      <c r="Q11" s="56">
        <v>167</v>
      </c>
      <c r="R11" s="57">
        <v>90</v>
      </c>
      <c r="S11" s="57">
        <v>77</v>
      </c>
      <c r="T11" s="56">
        <v>124</v>
      </c>
      <c r="U11" s="57">
        <v>73</v>
      </c>
      <c r="V11" s="57">
        <v>51</v>
      </c>
      <c r="W11" s="56">
        <v>41</v>
      </c>
      <c r="X11" s="57">
        <v>21</v>
      </c>
      <c r="Y11" s="57">
        <v>20</v>
      </c>
      <c r="Z11" s="56">
        <v>48</v>
      </c>
      <c r="AA11" s="57">
        <v>27</v>
      </c>
      <c r="AB11" s="57">
        <v>21</v>
      </c>
      <c r="AC11" s="56">
        <v>62</v>
      </c>
      <c r="AD11" s="57">
        <v>31</v>
      </c>
      <c r="AE11" s="57">
        <v>31</v>
      </c>
      <c r="AF11" s="56">
        <v>60</v>
      </c>
      <c r="AG11" s="57">
        <v>37</v>
      </c>
      <c r="AH11" s="57">
        <v>23</v>
      </c>
      <c r="AI11" s="56">
        <v>44</v>
      </c>
      <c r="AJ11" s="57">
        <v>20</v>
      </c>
      <c r="AK11" s="57">
        <v>24</v>
      </c>
      <c r="AL11" s="44">
        <v>921</v>
      </c>
      <c r="AM11" s="45">
        <v>499</v>
      </c>
      <c r="AN11" s="47">
        <v>422</v>
      </c>
    </row>
    <row r="12" spans="1:40" s="3" customFormat="1" ht="23.25" customHeight="1" x14ac:dyDescent="0.15">
      <c r="A12" s="55" t="s">
        <v>19</v>
      </c>
      <c r="B12" s="56">
        <v>29</v>
      </c>
      <c r="C12" s="57">
        <v>11</v>
      </c>
      <c r="D12" s="57">
        <v>18</v>
      </c>
      <c r="E12" s="56">
        <v>26</v>
      </c>
      <c r="F12" s="57">
        <v>14</v>
      </c>
      <c r="G12" s="57">
        <v>12</v>
      </c>
      <c r="H12" s="56">
        <v>15</v>
      </c>
      <c r="I12" s="57">
        <v>5</v>
      </c>
      <c r="J12" s="57">
        <v>10</v>
      </c>
      <c r="K12" s="56">
        <v>13</v>
      </c>
      <c r="L12" s="57">
        <v>6</v>
      </c>
      <c r="M12" s="57">
        <v>7</v>
      </c>
      <c r="N12" s="56">
        <v>15</v>
      </c>
      <c r="O12" s="57">
        <v>10</v>
      </c>
      <c r="P12" s="57">
        <v>5</v>
      </c>
      <c r="Q12" s="56">
        <v>49</v>
      </c>
      <c r="R12" s="57">
        <v>25</v>
      </c>
      <c r="S12" s="57">
        <v>24</v>
      </c>
      <c r="T12" s="56">
        <v>32</v>
      </c>
      <c r="U12" s="57">
        <v>21</v>
      </c>
      <c r="V12" s="57">
        <v>11</v>
      </c>
      <c r="W12" s="56">
        <v>20</v>
      </c>
      <c r="X12" s="57">
        <v>12</v>
      </c>
      <c r="Y12" s="57">
        <v>8</v>
      </c>
      <c r="Z12" s="56">
        <v>30</v>
      </c>
      <c r="AA12" s="57">
        <v>13</v>
      </c>
      <c r="AB12" s="57">
        <v>17</v>
      </c>
      <c r="AC12" s="56">
        <v>17</v>
      </c>
      <c r="AD12" s="57">
        <v>10</v>
      </c>
      <c r="AE12" s="57">
        <v>7</v>
      </c>
      <c r="AF12" s="56">
        <v>29</v>
      </c>
      <c r="AG12" s="57">
        <v>14</v>
      </c>
      <c r="AH12" s="57">
        <v>15</v>
      </c>
      <c r="AI12" s="56">
        <v>23</v>
      </c>
      <c r="AJ12" s="57">
        <v>12</v>
      </c>
      <c r="AK12" s="57">
        <v>11</v>
      </c>
      <c r="AL12" s="44">
        <v>298</v>
      </c>
      <c r="AM12" s="45">
        <v>153</v>
      </c>
      <c r="AN12" s="47">
        <v>145</v>
      </c>
    </row>
    <row r="13" spans="1:40" s="3" customFormat="1" ht="23.25" customHeight="1" x14ac:dyDescent="0.15">
      <c r="A13" s="55" t="s">
        <v>20</v>
      </c>
      <c r="B13" s="56">
        <v>34</v>
      </c>
      <c r="C13" s="57">
        <v>18</v>
      </c>
      <c r="D13" s="57">
        <v>16</v>
      </c>
      <c r="E13" s="56">
        <v>43</v>
      </c>
      <c r="F13" s="57">
        <v>22</v>
      </c>
      <c r="G13" s="57">
        <v>21</v>
      </c>
      <c r="H13" s="56">
        <v>34</v>
      </c>
      <c r="I13" s="57">
        <v>14</v>
      </c>
      <c r="J13" s="57">
        <v>20</v>
      </c>
      <c r="K13" s="56">
        <v>30</v>
      </c>
      <c r="L13" s="57">
        <v>18</v>
      </c>
      <c r="M13" s="57">
        <v>12</v>
      </c>
      <c r="N13" s="56">
        <v>42</v>
      </c>
      <c r="O13" s="57">
        <v>23</v>
      </c>
      <c r="P13" s="57">
        <v>19</v>
      </c>
      <c r="Q13" s="56">
        <v>108</v>
      </c>
      <c r="R13" s="57">
        <v>58</v>
      </c>
      <c r="S13" s="57">
        <v>50</v>
      </c>
      <c r="T13" s="56">
        <v>98</v>
      </c>
      <c r="U13" s="57">
        <v>56</v>
      </c>
      <c r="V13" s="57">
        <v>42</v>
      </c>
      <c r="W13" s="56">
        <v>34</v>
      </c>
      <c r="X13" s="57">
        <v>17</v>
      </c>
      <c r="Y13" s="57">
        <v>17</v>
      </c>
      <c r="Z13" s="56">
        <v>38</v>
      </c>
      <c r="AA13" s="57">
        <v>20</v>
      </c>
      <c r="AB13" s="57">
        <v>18</v>
      </c>
      <c r="AC13" s="56">
        <v>24</v>
      </c>
      <c r="AD13" s="57">
        <v>12</v>
      </c>
      <c r="AE13" s="57">
        <v>12</v>
      </c>
      <c r="AF13" s="56">
        <v>37</v>
      </c>
      <c r="AG13" s="57">
        <v>22</v>
      </c>
      <c r="AH13" s="57">
        <v>15</v>
      </c>
      <c r="AI13" s="56">
        <v>35</v>
      </c>
      <c r="AJ13" s="57">
        <v>20</v>
      </c>
      <c r="AK13" s="57">
        <v>15</v>
      </c>
      <c r="AL13" s="44">
        <v>557</v>
      </c>
      <c r="AM13" s="45">
        <v>300</v>
      </c>
      <c r="AN13" s="47">
        <v>257</v>
      </c>
    </row>
    <row r="14" spans="1:40" s="3" customFormat="1" ht="23.25" customHeight="1" x14ac:dyDescent="0.15">
      <c r="A14" s="80" t="s">
        <v>21</v>
      </c>
      <c r="B14" s="56">
        <v>96</v>
      </c>
      <c r="C14" s="57">
        <v>48</v>
      </c>
      <c r="D14" s="57">
        <v>48</v>
      </c>
      <c r="E14" s="56">
        <v>45</v>
      </c>
      <c r="F14" s="57">
        <v>22</v>
      </c>
      <c r="G14" s="57">
        <v>23</v>
      </c>
      <c r="H14" s="56">
        <v>82</v>
      </c>
      <c r="I14" s="57">
        <v>30</v>
      </c>
      <c r="J14" s="57">
        <v>52</v>
      </c>
      <c r="K14" s="56">
        <v>76</v>
      </c>
      <c r="L14" s="57">
        <v>22</v>
      </c>
      <c r="M14" s="57">
        <v>54</v>
      </c>
      <c r="N14" s="56">
        <v>75</v>
      </c>
      <c r="O14" s="57">
        <v>42</v>
      </c>
      <c r="P14" s="57">
        <v>33</v>
      </c>
      <c r="Q14" s="56">
        <v>123</v>
      </c>
      <c r="R14" s="57">
        <v>61</v>
      </c>
      <c r="S14" s="57">
        <v>62</v>
      </c>
      <c r="T14" s="56">
        <v>170</v>
      </c>
      <c r="U14" s="57">
        <v>85</v>
      </c>
      <c r="V14" s="57">
        <v>85</v>
      </c>
      <c r="W14" s="56">
        <v>44</v>
      </c>
      <c r="X14" s="57">
        <v>30</v>
      </c>
      <c r="Y14" s="57">
        <v>14</v>
      </c>
      <c r="Z14" s="56">
        <v>42</v>
      </c>
      <c r="AA14" s="57">
        <v>26</v>
      </c>
      <c r="AB14" s="57">
        <v>16</v>
      </c>
      <c r="AC14" s="56">
        <v>48</v>
      </c>
      <c r="AD14" s="57">
        <v>20</v>
      </c>
      <c r="AE14" s="57">
        <v>28</v>
      </c>
      <c r="AF14" s="56">
        <v>41</v>
      </c>
      <c r="AG14" s="57">
        <v>20</v>
      </c>
      <c r="AH14" s="57">
        <v>21</v>
      </c>
      <c r="AI14" s="56">
        <v>42</v>
      </c>
      <c r="AJ14" s="57">
        <v>24</v>
      </c>
      <c r="AK14" s="57">
        <v>18</v>
      </c>
      <c r="AL14" s="44">
        <v>884</v>
      </c>
      <c r="AM14" s="45">
        <v>430</v>
      </c>
      <c r="AN14" s="47">
        <v>454</v>
      </c>
    </row>
    <row r="15" spans="1:40" s="3" customFormat="1" ht="23.25" customHeight="1" x14ac:dyDescent="0.15">
      <c r="A15" s="55" t="s">
        <v>22</v>
      </c>
      <c r="B15" s="56">
        <v>80</v>
      </c>
      <c r="C15" s="57">
        <v>43</v>
      </c>
      <c r="D15" s="57">
        <v>37</v>
      </c>
      <c r="E15" s="56">
        <v>61</v>
      </c>
      <c r="F15" s="57">
        <v>36</v>
      </c>
      <c r="G15" s="57">
        <v>25</v>
      </c>
      <c r="H15" s="56">
        <v>65</v>
      </c>
      <c r="I15" s="57">
        <v>36</v>
      </c>
      <c r="J15" s="57">
        <v>29</v>
      </c>
      <c r="K15" s="56">
        <v>63</v>
      </c>
      <c r="L15" s="57">
        <v>35</v>
      </c>
      <c r="M15" s="57">
        <v>28</v>
      </c>
      <c r="N15" s="56">
        <v>72</v>
      </c>
      <c r="O15" s="57">
        <v>35</v>
      </c>
      <c r="P15" s="57">
        <v>37</v>
      </c>
      <c r="Q15" s="56">
        <v>158</v>
      </c>
      <c r="R15" s="57">
        <v>90</v>
      </c>
      <c r="S15" s="57">
        <v>68</v>
      </c>
      <c r="T15" s="56">
        <v>110</v>
      </c>
      <c r="U15" s="57">
        <v>50</v>
      </c>
      <c r="V15" s="57">
        <v>60</v>
      </c>
      <c r="W15" s="56">
        <v>57</v>
      </c>
      <c r="X15" s="57">
        <v>25</v>
      </c>
      <c r="Y15" s="57">
        <v>32</v>
      </c>
      <c r="Z15" s="56">
        <v>56</v>
      </c>
      <c r="AA15" s="57">
        <v>35</v>
      </c>
      <c r="AB15" s="57">
        <v>21</v>
      </c>
      <c r="AC15" s="56">
        <v>62</v>
      </c>
      <c r="AD15" s="57">
        <v>32</v>
      </c>
      <c r="AE15" s="57">
        <v>30</v>
      </c>
      <c r="AF15" s="56">
        <v>69</v>
      </c>
      <c r="AG15" s="57">
        <v>36</v>
      </c>
      <c r="AH15" s="57">
        <v>33</v>
      </c>
      <c r="AI15" s="56">
        <v>44</v>
      </c>
      <c r="AJ15" s="57">
        <v>25</v>
      </c>
      <c r="AK15" s="57">
        <v>19</v>
      </c>
      <c r="AL15" s="44">
        <v>897</v>
      </c>
      <c r="AM15" s="45">
        <v>478</v>
      </c>
      <c r="AN15" s="47">
        <v>419</v>
      </c>
    </row>
    <row r="16" spans="1:40" s="3" customFormat="1" ht="23.25" customHeight="1" x14ac:dyDescent="0.15">
      <c r="A16" s="55" t="s">
        <v>23</v>
      </c>
      <c r="B16" s="56">
        <v>118</v>
      </c>
      <c r="C16" s="57">
        <v>40</v>
      </c>
      <c r="D16" s="57">
        <v>78</v>
      </c>
      <c r="E16" s="56">
        <v>105</v>
      </c>
      <c r="F16" s="57">
        <v>44</v>
      </c>
      <c r="G16" s="57">
        <v>61</v>
      </c>
      <c r="H16" s="56">
        <v>110</v>
      </c>
      <c r="I16" s="57">
        <v>48</v>
      </c>
      <c r="J16" s="57">
        <v>62</v>
      </c>
      <c r="K16" s="56">
        <v>101</v>
      </c>
      <c r="L16" s="57">
        <v>60</v>
      </c>
      <c r="M16" s="57">
        <v>41</v>
      </c>
      <c r="N16" s="56">
        <v>100</v>
      </c>
      <c r="O16" s="57">
        <v>46</v>
      </c>
      <c r="P16" s="57">
        <v>54</v>
      </c>
      <c r="Q16" s="56">
        <v>251</v>
      </c>
      <c r="R16" s="57">
        <v>116</v>
      </c>
      <c r="S16" s="57">
        <v>135</v>
      </c>
      <c r="T16" s="56">
        <v>216</v>
      </c>
      <c r="U16" s="57">
        <v>133</v>
      </c>
      <c r="V16" s="57">
        <v>83</v>
      </c>
      <c r="W16" s="56">
        <v>76</v>
      </c>
      <c r="X16" s="57">
        <v>45</v>
      </c>
      <c r="Y16" s="57">
        <v>31</v>
      </c>
      <c r="Z16" s="56">
        <v>76</v>
      </c>
      <c r="AA16" s="57">
        <v>43</v>
      </c>
      <c r="AB16" s="57">
        <v>33</v>
      </c>
      <c r="AC16" s="56">
        <v>110</v>
      </c>
      <c r="AD16" s="57">
        <v>57</v>
      </c>
      <c r="AE16" s="57">
        <v>53</v>
      </c>
      <c r="AF16" s="56">
        <v>70</v>
      </c>
      <c r="AG16" s="57">
        <v>39</v>
      </c>
      <c r="AH16" s="57">
        <v>31</v>
      </c>
      <c r="AI16" s="56">
        <v>90</v>
      </c>
      <c r="AJ16" s="57">
        <v>47</v>
      </c>
      <c r="AK16" s="57">
        <v>43</v>
      </c>
      <c r="AL16" s="44">
        <v>1423</v>
      </c>
      <c r="AM16" s="45">
        <v>718</v>
      </c>
      <c r="AN16" s="47">
        <v>705</v>
      </c>
    </row>
    <row r="17" spans="1:40" s="3" customFormat="1" ht="23.25" customHeight="1" x14ac:dyDescent="0.15">
      <c r="A17" s="80" t="s">
        <v>24</v>
      </c>
      <c r="B17" s="56">
        <v>84</v>
      </c>
      <c r="C17" s="57">
        <v>55</v>
      </c>
      <c r="D17" s="57">
        <v>29</v>
      </c>
      <c r="E17" s="56">
        <v>65</v>
      </c>
      <c r="F17" s="57">
        <v>37</v>
      </c>
      <c r="G17" s="57">
        <v>28</v>
      </c>
      <c r="H17" s="56">
        <v>64</v>
      </c>
      <c r="I17" s="57">
        <v>37</v>
      </c>
      <c r="J17" s="57">
        <v>27</v>
      </c>
      <c r="K17" s="56">
        <v>76</v>
      </c>
      <c r="L17" s="57">
        <v>40</v>
      </c>
      <c r="M17" s="57">
        <v>36</v>
      </c>
      <c r="N17" s="56">
        <v>77</v>
      </c>
      <c r="O17" s="57">
        <v>57</v>
      </c>
      <c r="P17" s="57">
        <v>20</v>
      </c>
      <c r="Q17" s="56">
        <v>178</v>
      </c>
      <c r="R17" s="57">
        <v>119</v>
      </c>
      <c r="S17" s="57">
        <v>59</v>
      </c>
      <c r="T17" s="56">
        <v>166</v>
      </c>
      <c r="U17" s="57">
        <v>85</v>
      </c>
      <c r="V17" s="57">
        <v>81</v>
      </c>
      <c r="W17" s="56">
        <v>60</v>
      </c>
      <c r="X17" s="57">
        <v>32</v>
      </c>
      <c r="Y17" s="57">
        <v>28</v>
      </c>
      <c r="Z17" s="56">
        <v>60</v>
      </c>
      <c r="AA17" s="57">
        <v>32</v>
      </c>
      <c r="AB17" s="57">
        <v>28</v>
      </c>
      <c r="AC17" s="56">
        <v>42</v>
      </c>
      <c r="AD17" s="57">
        <v>23</v>
      </c>
      <c r="AE17" s="57">
        <v>19</v>
      </c>
      <c r="AF17" s="56">
        <v>58</v>
      </c>
      <c r="AG17" s="57">
        <v>28</v>
      </c>
      <c r="AH17" s="57">
        <v>30</v>
      </c>
      <c r="AI17" s="56">
        <v>56</v>
      </c>
      <c r="AJ17" s="57">
        <v>29</v>
      </c>
      <c r="AK17" s="57">
        <v>27</v>
      </c>
      <c r="AL17" s="44">
        <v>986</v>
      </c>
      <c r="AM17" s="45">
        <v>574</v>
      </c>
      <c r="AN17" s="47">
        <v>412</v>
      </c>
    </row>
    <row r="18" spans="1:40" s="3" customFormat="1" ht="23.25" customHeight="1" x14ac:dyDescent="0.15">
      <c r="A18" s="55" t="s">
        <v>25</v>
      </c>
      <c r="B18" s="56">
        <v>128</v>
      </c>
      <c r="C18" s="57">
        <v>63</v>
      </c>
      <c r="D18" s="57">
        <v>65</v>
      </c>
      <c r="E18" s="56">
        <v>112</v>
      </c>
      <c r="F18" s="57">
        <v>45</v>
      </c>
      <c r="G18" s="57">
        <v>67</v>
      </c>
      <c r="H18" s="56">
        <v>140</v>
      </c>
      <c r="I18" s="57">
        <v>60</v>
      </c>
      <c r="J18" s="57">
        <v>80</v>
      </c>
      <c r="K18" s="56">
        <v>114</v>
      </c>
      <c r="L18" s="57">
        <v>62</v>
      </c>
      <c r="M18" s="57">
        <v>52</v>
      </c>
      <c r="N18" s="56">
        <v>89</v>
      </c>
      <c r="O18" s="57">
        <v>46</v>
      </c>
      <c r="P18" s="57">
        <v>43</v>
      </c>
      <c r="Q18" s="56">
        <v>348</v>
      </c>
      <c r="R18" s="57">
        <v>176</v>
      </c>
      <c r="S18" s="57">
        <v>172</v>
      </c>
      <c r="T18" s="56">
        <v>244</v>
      </c>
      <c r="U18" s="57">
        <v>136</v>
      </c>
      <c r="V18" s="57">
        <v>108</v>
      </c>
      <c r="W18" s="56">
        <v>78</v>
      </c>
      <c r="X18" s="57">
        <v>40</v>
      </c>
      <c r="Y18" s="57">
        <v>38</v>
      </c>
      <c r="Z18" s="56">
        <v>68</v>
      </c>
      <c r="AA18" s="57">
        <v>39</v>
      </c>
      <c r="AB18" s="57">
        <v>29</v>
      </c>
      <c r="AC18" s="56">
        <v>152</v>
      </c>
      <c r="AD18" s="57">
        <v>86</v>
      </c>
      <c r="AE18" s="57">
        <v>66</v>
      </c>
      <c r="AF18" s="56">
        <v>152</v>
      </c>
      <c r="AG18" s="57">
        <v>86</v>
      </c>
      <c r="AH18" s="57">
        <v>66</v>
      </c>
      <c r="AI18" s="56">
        <v>79</v>
      </c>
      <c r="AJ18" s="57">
        <v>35</v>
      </c>
      <c r="AK18" s="57">
        <v>44</v>
      </c>
      <c r="AL18" s="44">
        <v>1704</v>
      </c>
      <c r="AM18" s="45">
        <v>874</v>
      </c>
      <c r="AN18" s="47">
        <v>830</v>
      </c>
    </row>
    <row r="19" spans="1:40" s="3" customFormat="1" ht="23.25" customHeight="1" x14ac:dyDescent="0.15">
      <c r="A19" s="55" t="s">
        <v>26</v>
      </c>
      <c r="B19" s="56">
        <v>64</v>
      </c>
      <c r="C19" s="57">
        <v>36</v>
      </c>
      <c r="D19" s="57">
        <v>28</v>
      </c>
      <c r="E19" s="56">
        <v>42</v>
      </c>
      <c r="F19" s="57">
        <v>19</v>
      </c>
      <c r="G19" s="57">
        <v>23</v>
      </c>
      <c r="H19" s="56">
        <v>53</v>
      </c>
      <c r="I19" s="57">
        <v>32</v>
      </c>
      <c r="J19" s="57">
        <v>21</v>
      </c>
      <c r="K19" s="56">
        <v>67</v>
      </c>
      <c r="L19" s="57">
        <v>38</v>
      </c>
      <c r="M19" s="57">
        <v>29</v>
      </c>
      <c r="N19" s="56">
        <v>47</v>
      </c>
      <c r="O19" s="57">
        <v>29</v>
      </c>
      <c r="P19" s="57">
        <v>18</v>
      </c>
      <c r="Q19" s="56">
        <v>182</v>
      </c>
      <c r="R19" s="57">
        <v>118</v>
      </c>
      <c r="S19" s="57">
        <v>64</v>
      </c>
      <c r="T19" s="56">
        <v>121</v>
      </c>
      <c r="U19" s="57">
        <v>71</v>
      </c>
      <c r="V19" s="57">
        <v>50</v>
      </c>
      <c r="W19" s="56">
        <v>48</v>
      </c>
      <c r="X19" s="57">
        <v>26</v>
      </c>
      <c r="Y19" s="57">
        <v>22</v>
      </c>
      <c r="Z19" s="56">
        <v>53</v>
      </c>
      <c r="AA19" s="57">
        <v>32</v>
      </c>
      <c r="AB19" s="57">
        <v>21</v>
      </c>
      <c r="AC19" s="56">
        <v>45</v>
      </c>
      <c r="AD19" s="57">
        <v>29</v>
      </c>
      <c r="AE19" s="57">
        <v>16</v>
      </c>
      <c r="AF19" s="56">
        <v>54</v>
      </c>
      <c r="AG19" s="57">
        <v>28</v>
      </c>
      <c r="AH19" s="57">
        <v>26</v>
      </c>
      <c r="AI19" s="56">
        <v>49</v>
      </c>
      <c r="AJ19" s="57">
        <v>29</v>
      </c>
      <c r="AK19" s="57">
        <v>20</v>
      </c>
      <c r="AL19" s="44">
        <v>825</v>
      </c>
      <c r="AM19" s="45">
        <v>487</v>
      </c>
      <c r="AN19" s="47">
        <v>338</v>
      </c>
    </row>
    <row r="20" spans="1:40" s="3" customFormat="1" ht="23.25" customHeight="1" x14ac:dyDescent="0.15">
      <c r="A20" s="55" t="s">
        <v>27</v>
      </c>
      <c r="B20" s="56">
        <v>4</v>
      </c>
      <c r="C20" s="57">
        <v>3</v>
      </c>
      <c r="D20" s="57">
        <v>1</v>
      </c>
      <c r="E20" s="56">
        <v>0</v>
      </c>
      <c r="F20" s="57">
        <v>0</v>
      </c>
      <c r="G20" s="57">
        <v>0</v>
      </c>
      <c r="H20" s="56">
        <v>0</v>
      </c>
      <c r="I20" s="57">
        <v>0</v>
      </c>
      <c r="J20" s="57">
        <v>0</v>
      </c>
      <c r="K20" s="56">
        <v>1</v>
      </c>
      <c r="L20" s="57">
        <v>1</v>
      </c>
      <c r="M20" s="57">
        <v>0</v>
      </c>
      <c r="N20" s="56">
        <v>1</v>
      </c>
      <c r="O20" s="57">
        <v>1</v>
      </c>
      <c r="P20" s="57">
        <v>0</v>
      </c>
      <c r="Q20" s="56">
        <v>6</v>
      </c>
      <c r="R20" s="57">
        <v>5</v>
      </c>
      <c r="S20" s="57">
        <v>1</v>
      </c>
      <c r="T20" s="56">
        <v>9</v>
      </c>
      <c r="U20" s="57">
        <v>4</v>
      </c>
      <c r="V20" s="57">
        <v>5</v>
      </c>
      <c r="W20" s="56">
        <v>1</v>
      </c>
      <c r="X20" s="57">
        <v>0</v>
      </c>
      <c r="Y20" s="57">
        <v>1</v>
      </c>
      <c r="Z20" s="56">
        <v>0</v>
      </c>
      <c r="AA20" s="57">
        <v>0</v>
      </c>
      <c r="AB20" s="57">
        <v>0</v>
      </c>
      <c r="AC20" s="56">
        <v>0</v>
      </c>
      <c r="AD20" s="57">
        <v>0</v>
      </c>
      <c r="AE20" s="57">
        <v>0</v>
      </c>
      <c r="AF20" s="56">
        <v>1</v>
      </c>
      <c r="AG20" s="57">
        <v>0</v>
      </c>
      <c r="AH20" s="57">
        <v>1</v>
      </c>
      <c r="AI20" s="56">
        <v>2</v>
      </c>
      <c r="AJ20" s="57">
        <v>0</v>
      </c>
      <c r="AK20" s="57">
        <v>2</v>
      </c>
      <c r="AL20" s="44">
        <v>25</v>
      </c>
      <c r="AM20" s="45">
        <v>14</v>
      </c>
      <c r="AN20" s="47">
        <v>11</v>
      </c>
    </row>
    <row r="21" spans="1:40" s="3" customFormat="1" ht="23.25" customHeight="1" x14ac:dyDescent="0.15">
      <c r="A21" s="55" t="s">
        <v>28</v>
      </c>
      <c r="B21" s="56">
        <v>75</v>
      </c>
      <c r="C21" s="57">
        <v>40</v>
      </c>
      <c r="D21" s="57">
        <v>35</v>
      </c>
      <c r="E21" s="56">
        <v>75</v>
      </c>
      <c r="F21" s="57">
        <v>33</v>
      </c>
      <c r="G21" s="57">
        <v>42</v>
      </c>
      <c r="H21" s="56">
        <v>89</v>
      </c>
      <c r="I21" s="57">
        <v>48</v>
      </c>
      <c r="J21" s="57">
        <v>41</v>
      </c>
      <c r="K21" s="56">
        <v>70</v>
      </c>
      <c r="L21" s="57">
        <v>33</v>
      </c>
      <c r="M21" s="57">
        <v>37</v>
      </c>
      <c r="N21" s="56">
        <v>82</v>
      </c>
      <c r="O21" s="57">
        <v>43</v>
      </c>
      <c r="P21" s="57">
        <v>39</v>
      </c>
      <c r="Q21" s="56">
        <v>185</v>
      </c>
      <c r="R21" s="57">
        <v>91</v>
      </c>
      <c r="S21" s="57">
        <v>94</v>
      </c>
      <c r="T21" s="56">
        <v>143</v>
      </c>
      <c r="U21" s="57">
        <v>72</v>
      </c>
      <c r="V21" s="57">
        <v>71</v>
      </c>
      <c r="W21" s="56">
        <v>83</v>
      </c>
      <c r="X21" s="57">
        <v>44</v>
      </c>
      <c r="Y21" s="57">
        <v>39</v>
      </c>
      <c r="Z21" s="56">
        <v>88</v>
      </c>
      <c r="AA21" s="57">
        <v>50</v>
      </c>
      <c r="AB21" s="57">
        <v>38</v>
      </c>
      <c r="AC21" s="56">
        <v>79</v>
      </c>
      <c r="AD21" s="57">
        <v>41</v>
      </c>
      <c r="AE21" s="57">
        <v>38</v>
      </c>
      <c r="AF21" s="56">
        <v>54</v>
      </c>
      <c r="AG21" s="57">
        <v>31</v>
      </c>
      <c r="AH21" s="57">
        <v>23</v>
      </c>
      <c r="AI21" s="56">
        <v>80</v>
      </c>
      <c r="AJ21" s="57">
        <v>38</v>
      </c>
      <c r="AK21" s="57">
        <v>42</v>
      </c>
      <c r="AL21" s="44">
        <v>1103</v>
      </c>
      <c r="AM21" s="45">
        <v>564</v>
      </c>
      <c r="AN21" s="47">
        <v>539</v>
      </c>
    </row>
    <row r="22" spans="1:40" s="3" customFormat="1" ht="23.25" customHeight="1" x14ac:dyDescent="0.15">
      <c r="A22" s="55" t="s">
        <v>29</v>
      </c>
      <c r="B22" s="56">
        <v>25</v>
      </c>
      <c r="C22" s="57">
        <v>11</v>
      </c>
      <c r="D22" s="57">
        <v>14</v>
      </c>
      <c r="E22" s="56">
        <v>22</v>
      </c>
      <c r="F22" s="57">
        <v>6</v>
      </c>
      <c r="G22" s="57">
        <v>16</v>
      </c>
      <c r="H22" s="56">
        <v>19</v>
      </c>
      <c r="I22" s="57">
        <v>7</v>
      </c>
      <c r="J22" s="57">
        <v>12</v>
      </c>
      <c r="K22" s="56">
        <v>15</v>
      </c>
      <c r="L22" s="57">
        <v>8</v>
      </c>
      <c r="M22" s="57">
        <v>7</v>
      </c>
      <c r="N22" s="56">
        <v>13</v>
      </c>
      <c r="O22" s="57">
        <v>8</v>
      </c>
      <c r="P22" s="57">
        <v>5</v>
      </c>
      <c r="Q22" s="56">
        <v>55</v>
      </c>
      <c r="R22" s="57">
        <v>19</v>
      </c>
      <c r="S22" s="57">
        <v>36</v>
      </c>
      <c r="T22" s="56">
        <v>45</v>
      </c>
      <c r="U22" s="57">
        <v>32</v>
      </c>
      <c r="V22" s="57">
        <v>13</v>
      </c>
      <c r="W22" s="56">
        <v>15</v>
      </c>
      <c r="X22" s="57">
        <v>9</v>
      </c>
      <c r="Y22" s="57">
        <v>6</v>
      </c>
      <c r="Z22" s="56">
        <v>21</v>
      </c>
      <c r="AA22" s="57">
        <v>9</v>
      </c>
      <c r="AB22" s="57">
        <v>12</v>
      </c>
      <c r="AC22" s="56">
        <v>18</v>
      </c>
      <c r="AD22" s="57">
        <v>7</v>
      </c>
      <c r="AE22" s="57">
        <v>11</v>
      </c>
      <c r="AF22" s="56">
        <v>18</v>
      </c>
      <c r="AG22" s="57">
        <v>13</v>
      </c>
      <c r="AH22" s="57">
        <v>5</v>
      </c>
      <c r="AI22" s="56">
        <v>11</v>
      </c>
      <c r="AJ22" s="57">
        <v>6</v>
      </c>
      <c r="AK22" s="57">
        <v>5</v>
      </c>
      <c r="AL22" s="44">
        <v>277</v>
      </c>
      <c r="AM22" s="45">
        <v>135</v>
      </c>
      <c r="AN22" s="47">
        <v>142</v>
      </c>
    </row>
    <row r="23" spans="1:40" s="3" customFormat="1" ht="23.25" customHeight="1" thickBot="1" x14ac:dyDescent="0.2">
      <c r="A23" s="60" t="s">
        <v>30</v>
      </c>
      <c r="B23" s="61">
        <v>40</v>
      </c>
      <c r="C23" s="62">
        <v>15</v>
      </c>
      <c r="D23" s="62">
        <v>25</v>
      </c>
      <c r="E23" s="61">
        <v>30</v>
      </c>
      <c r="F23" s="62">
        <v>16</v>
      </c>
      <c r="G23" s="62">
        <v>14</v>
      </c>
      <c r="H23" s="61">
        <v>25</v>
      </c>
      <c r="I23" s="62">
        <v>12</v>
      </c>
      <c r="J23" s="62">
        <v>13</v>
      </c>
      <c r="K23" s="61">
        <v>22</v>
      </c>
      <c r="L23" s="62">
        <v>11</v>
      </c>
      <c r="M23" s="62">
        <v>11</v>
      </c>
      <c r="N23" s="61">
        <v>41</v>
      </c>
      <c r="O23" s="62">
        <v>18</v>
      </c>
      <c r="P23" s="62">
        <v>23</v>
      </c>
      <c r="Q23" s="61">
        <v>115</v>
      </c>
      <c r="R23" s="62">
        <v>75</v>
      </c>
      <c r="S23" s="62">
        <v>40</v>
      </c>
      <c r="T23" s="61">
        <v>78</v>
      </c>
      <c r="U23" s="62">
        <v>41</v>
      </c>
      <c r="V23" s="62">
        <v>37</v>
      </c>
      <c r="W23" s="61">
        <v>22</v>
      </c>
      <c r="X23" s="62">
        <v>12</v>
      </c>
      <c r="Y23" s="62">
        <v>10</v>
      </c>
      <c r="Z23" s="61">
        <v>24</v>
      </c>
      <c r="AA23" s="62">
        <v>16</v>
      </c>
      <c r="AB23" s="62">
        <v>8</v>
      </c>
      <c r="AC23" s="61">
        <v>65</v>
      </c>
      <c r="AD23" s="62">
        <v>50</v>
      </c>
      <c r="AE23" s="62">
        <v>15</v>
      </c>
      <c r="AF23" s="61">
        <v>44</v>
      </c>
      <c r="AG23" s="62">
        <v>23</v>
      </c>
      <c r="AH23" s="62">
        <v>21</v>
      </c>
      <c r="AI23" s="61">
        <v>54</v>
      </c>
      <c r="AJ23" s="62">
        <v>34</v>
      </c>
      <c r="AK23" s="62">
        <v>20</v>
      </c>
      <c r="AL23" s="64">
        <v>560</v>
      </c>
      <c r="AM23" s="65">
        <v>323</v>
      </c>
      <c r="AN23" s="66">
        <v>237</v>
      </c>
    </row>
  </sheetData>
  <mergeCells count="16">
    <mergeCell ref="AL3:AN3"/>
    <mergeCell ref="A1:J1"/>
    <mergeCell ref="AD2:AN2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</mergeCells>
  <phoneticPr fontId="2"/>
  <pageMargins left="0.59055118110236227" right="0.19685039370078741" top="0.78740157480314965" bottom="0.59055118110236227" header="0.51181102362204722" footer="0.51181102362204722"/>
  <pageSetup paperSize="9" scale="96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zoomScaleNormal="100" workbookViewId="0">
      <pane xSplit="1" ySplit="4" topLeftCell="B5" activePane="bottomRight" state="frozenSplit"/>
      <selection activeCell="N53" sqref="N53"/>
      <selection pane="topRight" activeCell="N53" sqref="N53"/>
      <selection pane="bottomLeft" activeCell="N53" sqref="N53"/>
      <selection pane="bottomRight" activeCell="N53" sqref="N53"/>
    </sheetView>
  </sheetViews>
  <sheetFormatPr defaultRowHeight="12" x14ac:dyDescent="0.15"/>
  <cols>
    <col min="1" max="1" width="8" style="28" customWidth="1"/>
    <col min="2" max="16" width="4.140625" style="28" customWidth="1"/>
    <col min="17" max="17" width="4.85546875" style="28" customWidth="1"/>
    <col min="18" max="37" width="4.140625" style="28" customWidth="1"/>
    <col min="38" max="40" width="4.85546875" style="28" customWidth="1"/>
    <col min="41" max="16384" width="9.140625" style="28"/>
  </cols>
  <sheetData>
    <row r="1" spans="1:40" ht="15" customHeight="1" x14ac:dyDescent="0.15">
      <c r="A1" s="546" t="s">
        <v>39</v>
      </c>
      <c r="B1" s="546"/>
      <c r="C1" s="546"/>
      <c r="D1" s="546"/>
      <c r="E1" s="546"/>
      <c r="F1" s="546"/>
      <c r="G1" s="546"/>
      <c r="H1" s="546"/>
      <c r="I1" s="546"/>
      <c r="J1" s="546"/>
      <c r="K1" s="2"/>
      <c r="L1" s="2"/>
      <c r="M1" s="2"/>
      <c r="N1" s="2"/>
      <c r="O1" s="2"/>
      <c r="P1" s="2"/>
    </row>
    <row r="2" spans="1:40" ht="1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AE2" s="554" t="s">
        <v>37</v>
      </c>
      <c r="AF2" s="554"/>
      <c r="AG2" s="554"/>
      <c r="AH2" s="554"/>
      <c r="AI2" s="554"/>
      <c r="AJ2" s="554"/>
      <c r="AK2" s="554"/>
      <c r="AL2" s="554"/>
      <c r="AM2" s="554"/>
      <c r="AN2" s="554"/>
    </row>
    <row r="3" spans="1:40" s="3" customFormat="1" ht="15" customHeight="1" x14ac:dyDescent="0.15">
      <c r="A3" s="551"/>
      <c r="B3" s="553">
        <v>43739</v>
      </c>
      <c r="C3" s="553"/>
      <c r="D3" s="553"/>
      <c r="E3" s="553">
        <v>43770</v>
      </c>
      <c r="F3" s="553"/>
      <c r="G3" s="553"/>
      <c r="H3" s="553">
        <v>43800</v>
      </c>
      <c r="I3" s="553"/>
      <c r="J3" s="553"/>
      <c r="K3" s="553">
        <v>43831</v>
      </c>
      <c r="L3" s="553"/>
      <c r="M3" s="553"/>
      <c r="N3" s="553">
        <v>43862</v>
      </c>
      <c r="O3" s="553"/>
      <c r="P3" s="553"/>
      <c r="Q3" s="553">
        <v>43891</v>
      </c>
      <c r="R3" s="553"/>
      <c r="S3" s="553"/>
      <c r="T3" s="553">
        <v>43922</v>
      </c>
      <c r="U3" s="553"/>
      <c r="V3" s="553"/>
      <c r="W3" s="553">
        <v>43952</v>
      </c>
      <c r="X3" s="553"/>
      <c r="Y3" s="553"/>
      <c r="Z3" s="553">
        <v>43983</v>
      </c>
      <c r="AA3" s="553"/>
      <c r="AB3" s="553"/>
      <c r="AC3" s="553">
        <v>44013</v>
      </c>
      <c r="AD3" s="553"/>
      <c r="AE3" s="553"/>
      <c r="AF3" s="553">
        <v>44044</v>
      </c>
      <c r="AG3" s="553"/>
      <c r="AH3" s="553"/>
      <c r="AI3" s="553">
        <v>44075</v>
      </c>
      <c r="AJ3" s="553"/>
      <c r="AK3" s="553"/>
      <c r="AL3" s="547" t="s">
        <v>32</v>
      </c>
      <c r="AM3" s="547"/>
      <c r="AN3" s="548"/>
    </row>
    <row r="4" spans="1:40" s="3" customFormat="1" ht="15" customHeight="1" x14ac:dyDescent="0.15">
      <c r="A4" s="552"/>
      <c r="B4" s="37" t="s">
        <v>33</v>
      </c>
      <c r="C4" s="38" t="s">
        <v>34</v>
      </c>
      <c r="D4" s="39" t="s">
        <v>35</v>
      </c>
      <c r="E4" s="37" t="s">
        <v>33</v>
      </c>
      <c r="F4" s="38" t="s">
        <v>34</v>
      </c>
      <c r="G4" s="39" t="s">
        <v>35</v>
      </c>
      <c r="H4" s="37" t="s">
        <v>33</v>
      </c>
      <c r="I4" s="38" t="s">
        <v>34</v>
      </c>
      <c r="J4" s="39" t="s">
        <v>35</v>
      </c>
      <c r="K4" s="37" t="s">
        <v>33</v>
      </c>
      <c r="L4" s="38" t="s">
        <v>34</v>
      </c>
      <c r="M4" s="39" t="s">
        <v>35</v>
      </c>
      <c r="N4" s="37" t="s">
        <v>33</v>
      </c>
      <c r="O4" s="38" t="s">
        <v>34</v>
      </c>
      <c r="P4" s="39" t="s">
        <v>35</v>
      </c>
      <c r="Q4" s="37" t="s">
        <v>33</v>
      </c>
      <c r="R4" s="38" t="s">
        <v>34</v>
      </c>
      <c r="S4" s="39" t="s">
        <v>35</v>
      </c>
      <c r="T4" s="37" t="s">
        <v>33</v>
      </c>
      <c r="U4" s="38" t="s">
        <v>34</v>
      </c>
      <c r="V4" s="39" t="s">
        <v>35</v>
      </c>
      <c r="W4" s="37" t="s">
        <v>33</v>
      </c>
      <c r="X4" s="38" t="s">
        <v>34</v>
      </c>
      <c r="Y4" s="39" t="s">
        <v>35</v>
      </c>
      <c r="Z4" s="37" t="s">
        <v>33</v>
      </c>
      <c r="AA4" s="38" t="s">
        <v>34</v>
      </c>
      <c r="AB4" s="39" t="s">
        <v>35</v>
      </c>
      <c r="AC4" s="37" t="s">
        <v>33</v>
      </c>
      <c r="AD4" s="38" t="s">
        <v>34</v>
      </c>
      <c r="AE4" s="39" t="s">
        <v>35</v>
      </c>
      <c r="AF4" s="37" t="s">
        <v>33</v>
      </c>
      <c r="AG4" s="38" t="s">
        <v>34</v>
      </c>
      <c r="AH4" s="39" t="s">
        <v>35</v>
      </c>
      <c r="AI4" s="37" t="s">
        <v>33</v>
      </c>
      <c r="AJ4" s="38" t="s">
        <v>34</v>
      </c>
      <c r="AK4" s="39" t="s">
        <v>35</v>
      </c>
      <c r="AL4" s="40" t="s">
        <v>33</v>
      </c>
      <c r="AM4" s="41" t="s">
        <v>34</v>
      </c>
      <c r="AN4" s="42" t="s">
        <v>35</v>
      </c>
    </row>
    <row r="5" spans="1:40" s="3" customFormat="1" ht="23.25" customHeight="1" thickBot="1" x14ac:dyDescent="0.2">
      <c r="A5" s="43" t="s">
        <v>12</v>
      </c>
      <c r="B5" s="44">
        <v>2629</v>
      </c>
      <c r="C5" s="45">
        <v>1363</v>
      </c>
      <c r="D5" s="46">
        <v>1266</v>
      </c>
      <c r="E5" s="44">
        <v>2199</v>
      </c>
      <c r="F5" s="45">
        <v>1141</v>
      </c>
      <c r="G5" s="46">
        <v>1058</v>
      </c>
      <c r="H5" s="44">
        <v>2266</v>
      </c>
      <c r="I5" s="45">
        <v>1173</v>
      </c>
      <c r="J5" s="46">
        <v>1093</v>
      </c>
      <c r="K5" s="44">
        <v>2363</v>
      </c>
      <c r="L5" s="45">
        <v>1196</v>
      </c>
      <c r="M5" s="46">
        <v>1167</v>
      </c>
      <c r="N5" s="44">
        <v>2734</v>
      </c>
      <c r="O5" s="45">
        <v>1429</v>
      </c>
      <c r="P5" s="46">
        <v>1305</v>
      </c>
      <c r="Q5" s="44">
        <v>10310</v>
      </c>
      <c r="R5" s="45">
        <v>5596</v>
      </c>
      <c r="S5" s="46">
        <v>4714</v>
      </c>
      <c r="T5" s="44">
        <v>5042</v>
      </c>
      <c r="U5" s="45">
        <v>2725</v>
      </c>
      <c r="V5" s="46">
        <v>2317</v>
      </c>
      <c r="W5" s="44">
        <v>1954</v>
      </c>
      <c r="X5" s="45">
        <v>1082</v>
      </c>
      <c r="Y5" s="46">
        <v>872</v>
      </c>
      <c r="Z5" s="44">
        <v>2390</v>
      </c>
      <c r="AA5" s="45">
        <v>1290</v>
      </c>
      <c r="AB5" s="46">
        <v>1100</v>
      </c>
      <c r="AC5" s="44">
        <v>2586</v>
      </c>
      <c r="AD5" s="45">
        <v>1399</v>
      </c>
      <c r="AE5" s="46">
        <v>1187</v>
      </c>
      <c r="AF5" s="44">
        <v>2435</v>
      </c>
      <c r="AG5" s="45">
        <v>1256</v>
      </c>
      <c r="AH5" s="46">
        <v>1179</v>
      </c>
      <c r="AI5" s="44">
        <v>2398</v>
      </c>
      <c r="AJ5" s="45">
        <v>1267</v>
      </c>
      <c r="AK5" s="46">
        <v>1131</v>
      </c>
      <c r="AL5" s="44">
        <v>39306</v>
      </c>
      <c r="AM5" s="45">
        <v>20917</v>
      </c>
      <c r="AN5" s="47">
        <v>18389</v>
      </c>
    </row>
    <row r="6" spans="1:40" s="3" customFormat="1" ht="23.25" customHeight="1" thickTop="1" x14ac:dyDescent="0.15">
      <c r="A6" s="48" t="s">
        <v>13</v>
      </c>
      <c r="B6" s="49">
        <v>956</v>
      </c>
      <c r="C6" s="50">
        <v>487</v>
      </c>
      <c r="D6" s="50">
        <v>469</v>
      </c>
      <c r="E6" s="49">
        <v>783</v>
      </c>
      <c r="F6" s="50">
        <v>406</v>
      </c>
      <c r="G6" s="50">
        <v>377</v>
      </c>
      <c r="H6" s="49">
        <v>816</v>
      </c>
      <c r="I6" s="50">
        <v>434</v>
      </c>
      <c r="J6" s="50">
        <v>382</v>
      </c>
      <c r="K6" s="49">
        <v>894</v>
      </c>
      <c r="L6" s="50">
        <v>458</v>
      </c>
      <c r="M6" s="50">
        <v>436</v>
      </c>
      <c r="N6" s="49">
        <v>1019</v>
      </c>
      <c r="O6" s="50">
        <v>548</v>
      </c>
      <c r="P6" s="50">
        <v>471</v>
      </c>
      <c r="Q6" s="49">
        <v>4325</v>
      </c>
      <c r="R6" s="50">
        <v>2388</v>
      </c>
      <c r="S6" s="50">
        <v>1937</v>
      </c>
      <c r="T6" s="49">
        <v>1767</v>
      </c>
      <c r="U6" s="50">
        <v>967</v>
      </c>
      <c r="V6" s="50">
        <v>800</v>
      </c>
      <c r="W6" s="49">
        <v>732</v>
      </c>
      <c r="X6" s="50">
        <v>428</v>
      </c>
      <c r="Y6" s="50">
        <v>304</v>
      </c>
      <c r="Z6" s="49">
        <v>845</v>
      </c>
      <c r="AA6" s="50">
        <v>473</v>
      </c>
      <c r="AB6" s="50">
        <v>372</v>
      </c>
      <c r="AC6" s="49">
        <v>814</v>
      </c>
      <c r="AD6" s="50">
        <v>456</v>
      </c>
      <c r="AE6" s="50">
        <v>358</v>
      </c>
      <c r="AF6" s="49">
        <v>824</v>
      </c>
      <c r="AG6" s="50">
        <v>430</v>
      </c>
      <c r="AH6" s="50">
        <v>394</v>
      </c>
      <c r="AI6" s="49">
        <v>819</v>
      </c>
      <c r="AJ6" s="50">
        <v>450</v>
      </c>
      <c r="AK6" s="50">
        <v>369</v>
      </c>
      <c r="AL6" s="52">
        <v>14594</v>
      </c>
      <c r="AM6" s="53">
        <v>7925</v>
      </c>
      <c r="AN6" s="54">
        <v>6669</v>
      </c>
    </row>
    <row r="7" spans="1:40" s="3" customFormat="1" ht="23.25" customHeight="1" x14ac:dyDescent="0.15">
      <c r="A7" s="55" t="s">
        <v>14</v>
      </c>
      <c r="B7" s="56">
        <v>365</v>
      </c>
      <c r="C7" s="57">
        <v>158</v>
      </c>
      <c r="D7" s="57">
        <v>207</v>
      </c>
      <c r="E7" s="56">
        <v>306</v>
      </c>
      <c r="F7" s="57">
        <v>148</v>
      </c>
      <c r="G7" s="57">
        <v>158</v>
      </c>
      <c r="H7" s="56">
        <v>324</v>
      </c>
      <c r="I7" s="57">
        <v>153</v>
      </c>
      <c r="J7" s="57">
        <v>171</v>
      </c>
      <c r="K7" s="56">
        <v>330</v>
      </c>
      <c r="L7" s="57">
        <v>161</v>
      </c>
      <c r="M7" s="57">
        <v>169</v>
      </c>
      <c r="N7" s="56">
        <v>443</v>
      </c>
      <c r="O7" s="57">
        <v>225</v>
      </c>
      <c r="P7" s="57">
        <v>218</v>
      </c>
      <c r="Q7" s="56">
        <v>1275</v>
      </c>
      <c r="R7" s="57">
        <v>685</v>
      </c>
      <c r="S7" s="57">
        <v>590</v>
      </c>
      <c r="T7" s="56">
        <v>552</v>
      </c>
      <c r="U7" s="57">
        <v>283</v>
      </c>
      <c r="V7" s="57">
        <v>269</v>
      </c>
      <c r="W7" s="56">
        <v>229</v>
      </c>
      <c r="X7" s="57">
        <v>111</v>
      </c>
      <c r="Y7" s="57">
        <v>118</v>
      </c>
      <c r="Z7" s="56">
        <v>398</v>
      </c>
      <c r="AA7" s="57">
        <v>198</v>
      </c>
      <c r="AB7" s="57">
        <v>200</v>
      </c>
      <c r="AC7" s="56">
        <v>400</v>
      </c>
      <c r="AD7" s="57">
        <v>216</v>
      </c>
      <c r="AE7" s="57">
        <v>184</v>
      </c>
      <c r="AF7" s="56">
        <v>386</v>
      </c>
      <c r="AG7" s="57">
        <v>187</v>
      </c>
      <c r="AH7" s="57">
        <v>199</v>
      </c>
      <c r="AI7" s="56">
        <v>427</v>
      </c>
      <c r="AJ7" s="57">
        <v>198</v>
      </c>
      <c r="AK7" s="57">
        <v>229</v>
      </c>
      <c r="AL7" s="44">
        <v>5435</v>
      </c>
      <c r="AM7" s="45">
        <v>2723</v>
      </c>
      <c r="AN7" s="47">
        <v>2712</v>
      </c>
    </row>
    <row r="8" spans="1:40" s="3" customFormat="1" ht="23.25" customHeight="1" x14ac:dyDescent="0.15">
      <c r="A8" s="55" t="s">
        <v>15</v>
      </c>
      <c r="B8" s="56">
        <v>324</v>
      </c>
      <c r="C8" s="57">
        <v>230</v>
      </c>
      <c r="D8" s="57">
        <v>94</v>
      </c>
      <c r="E8" s="56">
        <v>216</v>
      </c>
      <c r="F8" s="57">
        <v>143</v>
      </c>
      <c r="G8" s="57">
        <v>73</v>
      </c>
      <c r="H8" s="56">
        <v>197</v>
      </c>
      <c r="I8" s="57">
        <v>125</v>
      </c>
      <c r="J8" s="57">
        <v>72</v>
      </c>
      <c r="K8" s="56">
        <v>187</v>
      </c>
      <c r="L8" s="57">
        <v>100</v>
      </c>
      <c r="M8" s="57">
        <v>87</v>
      </c>
      <c r="N8" s="56">
        <v>239</v>
      </c>
      <c r="O8" s="57">
        <v>140</v>
      </c>
      <c r="P8" s="57">
        <v>99</v>
      </c>
      <c r="Q8" s="56">
        <v>804</v>
      </c>
      <c r="R8" s="57">
        <v>411</v>
      </c>
      <c r="S8" s="57">
        <v>393</v>
      </c>
      <c r="T8" s="56">
        <v>439</v>
      </c>
      <c r="U8" s="57">
        <v>271</v>
      </c>
      <c r="V8" s="57">
        <v>168</v>
      </c>
      <c r="W8" s="56">
        <v>189</v>
      </c>
      <c r="X8" s="57">
        <v>128</v>
      </c>
      <c r="Y8" s="57">
        <v>61</v>
      </c>
      <c r="Z8" s="56">
        <v>188</v>
      </c>
      <c r="AA8" s="57">
        <v>113</v>
      </c>
      <c r="AB8" s="57">
        <v>75</v>
      </c>
      <c r="AC8" s="56">
        <v>293</v>
      </c>
      <c r="AD8" s="57">
        <v>200</v>
      </c>
      <c r="AE8" s="57">
        <v>93</v>
      </c>
      <c r="AF8" s="56">
        <v>229</v>
      </c>
      <c r="AG8" s="57">
        <v>131</v>
      </c>
      <c r="AH8" s="57">
        <v>98</v>
      </c>
      <c r="AI8" s="56">
        <v>236</v>
      </c>
      <c r="AJ8" s="57">
        <v>151</v>
      </c>
      <c r="AK8" s="57">
        <v>85</v>
      </c>
      <c r="AL8" s="44">
        <v>3541</v>
      </c>
      <c r="AM8" s="45">
        <v>2143</v>
      </c>
      <c r="AN8" s="47">
        <v>1398</v>
      </c>
    </row>
    <row r="9" spans="1:40" s="3" customFormat="1" ht="23.25" customHeight="1" x14ac:dyDescent="0.15">
      <c r="A9" s="55" t="s">
        <v>16</v>
      </c>
      <c r="B9" s="56">
        <v>135</v>
      </c>
      <c r="C9" s="57">
        <v>70</v>
      </c>
      <c r="D9" s="57">
        <v>65</v>
      </c>
      <c r="E9" s="56">
        <v>107</v>
      </c>
      <c r="F9" s="57">
        <v>47</v>
      </c>
      <c r="G9" s="57">
        <v>60</v>
      </c>
      <c r="H9" s="56">
        <v>103</v>
      </c>
      <c r="I9" s="57">
        <v>45</v>
      </c>
      <c r="J9" s="57">
        <v>58</v>
      </c>
      <c r="K9" s="56">
        <v>130</v>
      </c>
      <c r="L9" s="57">
        <v>57</v>
      </c>
      <c r="M9" s="57">
        <v>73</v>
      </c>
      <c r="N9" s="56">
        <v>115</v>
      </c>
      <c r="O9" s="57">
        <v>58</v>
      </c>
      <c r="P9" s="57">
        <v>57</v>
      </c>
      <c r="Q9" s="56">
        <v>624</v>
      </c>
      <c r="R9" s="57">
        <v>334</v>
      </c>
      <c r="S9" s="57">
        <v>290</v>
      </c>
      <c r="T9" s="56">
        <v>296</v>
      </c>
      <c r="U9" s="57">
        <v>154</v>
      </c>
      <c r="V9" s="57">
        <v>142</v>
      </c>
      <c r="W9" s="56">
        <v>88</v>
      </c>
      <c r="X9" s="57">
        <v>47</v>
      </c>
      <c r="Y9" s="57">
        <v>41</v>
      </c>
      <c r="Z9" s="56">
        <v>125</v>
      </c>
      <c r="AA9" s="57">
        <v>60</v>
      </c>
      <c r="AB9" s="57">
        <v>65</v>
      </c>
      <c r="AC9" s="56">
        <v>134</v>
      </c>
      <c r="AD9" s="57">
        <v>68</v>
      </c>
      <c r="AE9" s="57">
        <v>66</v>
      </c>
      <c r="AF9" s="56">
        <v>113</v>
      </c>
      <c r="AG9" s="57">
        <v>56</v>
      </c>
      <c r="AH9" s="57">
        <v>57</v>
      </c>
      <c r="AI9" s="56">
        <v>114</v>
      </c>
      <c r="AJ9" s="57">
        <v>64</v>
      </c>
      <c r="AK9" s="57">
        <v>50</v>
      </c>
      <c r="AL9" s="44">
        <v>2084</v>
      </c>
      <c r="AM9" s="45">
        <v>1060</v>
      </c>
      <c r="AN9" s="47">
        <v>1024</v>
      </c>
    </row>
    <row r="10" spans="1:40" s="3" customFormat="1" ht="23.25" customHeight="1" x14ac:dyDescent="0.15">
      <c r="A10" s="55" t="s">
        <v>17</v>
      </c>
      <c r="B10" s="56">
        <v>124</v>
      </c>
      <c r="C10" s="57">
        <v>61</v>
      </c>
      <c r="D10" s="57">
        <v>63</v>
      </c>
      <c r="E10" s="56">
        <v>80</v>
      </c>
      <c r="F10" s="57">
        <v>45</v>
      </c>
      <c r="G10" s="57">
        <v>35</v>
      </c>
      <c r="H10" s="56">
        <v>110</v>
      </c>
      <c r="I10" s="57">
        <v>59</v>
      </c>
      <c r="J10" s="57">
        <v>51</v>
      </c>
      <c r="K10" s="56">
        <v>94</v>
      </c>
      <c r="L10" s="57">
        <v>51</v>
      </c>
      <c r="M10" s="57">
        <v>43</v>
      </c>
      <c r="N10" s="56">
        <v>115</v>
      </c>
      <c r="O10" s="57">
        <v>59</v>
      </c>
      <c r="P10" s="57">
        <v>56</v>
      </c>
      <c r="Q10" s="56">
        <v>461</v>
      </c>
      <c r="R10" s="57">
        <v>242</v>
      </c>
      <c r="S10" s="57">
        <v>219</v>
      </c>
      <c r="T10" s="56">
        <v>298</v>
      </c>
      <c r="U10" s="57">
        <v>165</v>
      </c>
      <c r="V10" s="57">
        <v>133</v>
      </c>
      <c r="W10" s="56">
        <v>111</v>
      </c>
      <c r="X10" s="57">
        <v>57</v>
      </c>
      <c r="Y10" s="57">
        <v>54</v>
      </c>
      <c r="Z10" s="56">
        <v>103</v>
      </c>
      <c r="AA10" s="57">
        <v>63</v>
      </c>
      <c r="AB10" s="57">
        <v>40</v>
      </c>
      <c r="AC10" s="56">
        <v>109</v>
      </c>
      <c r="AD10" s="57">
        <v>55</v>
      </c>
      <c r="AE10" s="57">
        <v>54</v>
      </c>
      <c r="AF10" s="56">
        <v>123</v>
      </c>
      <c r="AG10" s="57">
        <v>61</v>
      </c>
      <c r="AH10" s="57">
        <v>62</v>
      </c>
      <c r="AI10" s="56">
        <v>102</v>
      </c>
      <c r="AJ10" s="57">
        <v>56</v>
      </c>
      <c r="AK10" s="57">
        <v>46</v>
      </c>
      <c r="AL10" s="44">
        <v>1830</v>
      </c>
      <c r="AM10" s="45">
        <v>974</v>
      </c>
      <c r="AN10" s="47">
        <v>856</v>
      </c>
    </row>
    <row r="11" spans="1:40" s="3" customFormat="1" ht="23.25" customHeight="1" x14ac:dyDescent="0.15">
      <c r="A11" s="55" t="s">
        <v>18</v>
      </c>
      <c r="B11" s="56">
        <v>67</v>
      </c>
      <c r="C11" s="57">
        <v>33</v>
      </c>
      <c r="D11" s="57">
        <v>34</v>
      </c>
      <c r="E11" s="56">
        <v>65</v>
      </c>
      <c r="F11" s="57">
        <v>35</v>
      </c>
      <c r="G11" s="57">
        <v>30</v>
      </c>
      <c r="H11" s="56">
        <v>47</v>
      </c>
      <c r="I11" s="57">
        <v>24</v>
      </c>
      <c r="J11" s="57">
        <v>23</v>
      </c>
      <c r="K11" s="56">
        <v>53</v>
      </c>
      <c r="L11" s="57">
        <v>29</v>
      </c>
      <c r="M11" s="57">
        <v>24</v>
      </c>
      <c r="N11" s="56">
        <v>66</v>
      </c>
      <c r="O11" s="57">
        <v>24</v>
      </c>
      <c r="P11" s="57">
        <v>42</v>
      </c>
      <c r="Q11" s="56">
        <v>258</v>
      </c>
      <c r="R11" s="57">
        <v>136</v>
      </c>
      <c r="S11" s="57">
        <v>122</v>
      </c>
      <c r="T11" s="56">
        <v>137</v>
      </c>
      <c r="U11" s="57">
        <v>70</v>
      </c>
      <c r="V11" s="57">
        <v>67</v>
      </c>
      <c r="W11" s="56">
        <v>57</v>
      </c>
      <c r="X11" s="57">
        <v>33</v>
      </c>
      <c r="Y11" s="57">
        <v>24</v>
      </c>
      <c r="Z11" s="56">
        <v>55</v>
      </c>
      <c r="AA11" s="57">
        <v>27</v>
      </c>
      <c r="AB11" s="57">
        <v>28</v>
      </c>
      <c r="AC11" s="56">
        <v>92</v>
      </c>
      <c r="AD11" s="57">
        <v>42</v>
      </c>
      <c r="AE11" s="57">
        <v>50</v>
      </c>
      <c r="AF11" s="56">
        <v>59</v>
      </c>
      <c r="AG11" s="57">
        <v>28</v>
      </c>
      <c r="AH11" s="57">
        <v>31</v>
      </c>
      <c r="AI11" s="56">
        <v>78</v>
      </c>
      <c r="AJ11" s="57">
        <v>35</v>
      </c>
      <c r="AK11" s="57">
        <v>43</v>
      </c>
      <c r="AL11" s="44">
        <v>1034</v>
      </c>
      <c r="AM11" s="45">
        <v>516</v>
      </c>
      <c r="AN11" s="47">
        <v>518</v>
      </c>
    </row>
    <row r="12" spans="1:40" s="3" customFormat="1" ht="23.25" customHeight="1" x14ac:dyDescent="0.15">
      <c r="A12" s="55" t="s">
        <v>19</v>
      </c>
      <c r="B12" s="56">
        <v>32</v>
      </c>
      <c r="C12" s="57">
        <v>14</v>
      </c>
      <c r="D12" s="57">
        <v>18</v>
      </c>
      <c r="E12" s="56">
        <v>41</v>
      </c>
      <c r="F12" s="57">
        <v>18</v>
      </c>
      <c r="G12" s="57">
        <v>23</v>
      </c>
      <c r="H12" s="56">
        <v>48</v>
      </c>
      <c r="I12" s="57">
        <v>24</v>
      </c>
      <c r="J12" s="57">
        <v>24</v>
      </c>
      <c r="K12" s="56">
        <v>37</v>
      </c>
      <c r="L12" s="57">
        <v>19</v>
      </c>
      <c r="M12" s="57">
        <v>18</v>
      </c>
      <c r="N12" s="56">
        <v>41</v>
      </c>
      <c r="O12" s="57">
        <v>22</v>
      </c>
      <c r="P12" s="57">
        <v>19</v>
      </c>
      <c r="Q12" s="56">
        <v>96</v>
      </c>
      <c r="R12" s="57">
        <v>50</v>
      </c>
      <c r="S12" s="57">
        <v>46</v>
      </c>
      <c r="T12" s="56">
        <v>60</v>
      </c>
      <c r="U12" s="57">
        <v>37</v>
      </c>
      <c r="V12" s="57">
        <v>23</v>
      </c>
      <c r="W12" s="56">
        <v>17</v>
      </c>
      <c r="X12" s="57">
        <v>12</v>
      </c>
      <c r="Y12" s="57">
        <v>5</v>
      </c>
      <c r="Z12" s="56">
        <v>30</v>
      </c>
      <c r="AA12" s="57">
        <v>14</v>
      </c>
      <c r="AB12" s="57">
        <v>16</v>
      </c>
      <c r="AC12" s="56">
        <v>35</v>
      </c>
      <c r="AD12" s="57">
        <v>19</v>
      </c>
      <c r="AE12" s="57">
        <v>16</v>
      </c>
      <c r="AF12" s="56">
        <v>37</v>
      </c>
      <c r="AG12" s="57">
        <v>15</v>
      </c>
      <c r="AH12" s="57">
        <v>22</v>
      </c>
      <c r="AI12" s="56">
        <v>22</v>
      </c>
      <c r="AJ12" s="57">
        <v>11</v>
      </c>
      <c r="AK12" s="57">
        <v>11</v>
      </c>
      <c r="AL12" s="44">
        <v>496</v>
      </c>
      <c r="AM12" s="45">
        <v>255</v>
      </c>
      <c r="AN12" s="47">
        <v>241</v>
      </c>
    </row>
    <row r="13" spans="1:40" s="3" customFormat="1" ht="23.25" customHeight="1" x14ac:dyDescent="0.15">
      <c r="A13" s="55" t="s">
        <v>20</v>
      </c>
      <c r="B13" s="56">
        <v>52</v>
      </c>
      <c r="C13" s="57">
        <v>23</v>
      </c>
      <c r="D13" s="57">
        <v>29</v>
      </c>
      <c r="E13" s="56">
        <v>47</v>
      </c>
      <c r="F13" s="57">
        <v>20</v>
      </c>
      <c r="G13" s="57">
        <v>27</v>
      </c>
      <c r="H13" s="56">
        <v>46</v>
      </c>
      <c r="I13" s="57">
        <v>21</v>
      </c>
      <c r="J13" s="57">
        <v>25</v>
      </c>
      <c r="K13" s="56">
        <v>52</v>
      </c>
      <c r="L13" s="57">
        <v>27</v>
      </c>
      <c r="M13" s="57">
        <v>25</v>
      </c>
      <c r="N13" s="56">
        <v>54</v>
      </c>
      <c r="O13" s="57">
        <v>25</v>
      </c>
      <c r="P13" s="57">
        <v>29</v>
      </c>
      <c r="Q13" s="56">
        <v>204</v>
      </c>
      <c r="R13" s="57">
        <v>119</v>
      </c>
      <c r="S13" s="57">
        <v>85</v>
      </c>
      <c r="T13" s="56">
        <v>111</v>
      </c>
      <c r="U13" s="57">
        <v>65</v>
      </c>
      <c r="V13" s="57">
        <v>46</v>
      </c>
      <c r="W13" s="56">
        <v>33</v>
      </c>
      <c r="X13" s="57">
        <v>19</v>
      </c>
      <c r="Y13" s="57">
        <v>14</v>
      </c>
      <c r="Z13" s="56">
        <v>47</v>
      </c>
      <c r="AA13" s="57">
        <v>26</v>
      </c>
      <c r="AB13" s="57">
        <v>21</v>
      </c>
      <c r="AC13" s="56">
        <v>41</v>
      </c>
      <c r="AD13" s="57">
        <v>15</v>
      </c>
      <c r="AE13" s="57">
        <v>26</v>
      </c>
      <c r="AF13" s="56">
        <v>42</v>
      </c>
      <c r="AG13" s="57">
        <v>21</v>
      </c>
      <c r="AH13" s="57">
        <v>21</v>
      </c>
      <c r="AI13" s="56">
        <v>32</v>
      </c>
      <c r="AJ13" s="57">
        <v>17</v>
      </c>
      <c r="AK13" s="57">
        <v>15</v>
      </c>
      <c r="AL13" s="44">
        <v>761</v>
      </c>
      <c r="AM13" s="45">
        <v>398</v>
      </c>
      <c r="AN13" s="47">
        <v>363</v>
      </c>
    </row>
    <row r="14" spans="1:40" s="3" customFormat="1" ht="23.25" customHeight="1" x14ac:dyDescent="0.15">
      <c r="A14" s="55" t="s">
        <v>21</v>
      </c>
      <c r="B14" s="56">
        <v>50</v>
      </c>
      <c r="C14" s="57">
        <v>20</v>
      </c>
      <c r="D14" s="57">
        <v>30</v>
      </c>
      <c r="E14" s="56">
        <v>63</v>
      </c>
      <c r="F14" s="57">
        <v>29</v>
      </c>
      <c r="G14" s="57">
        <v>34</v>
      </c>
      <c r="H14" s="56">
        <v>31</v>
      </c>
      <c r="I14" s="57">
        <v>16</v>
      </c>
      <c r="J14" s="57">
        <v>15</v>
      </c>
      <c r="K14" s="56">
        <v>77</v>
      </c>
      <c r="L14" s="57">
        <v>29</v>
      </c>
      <c r="M14" s="57">
        <v>48</v>
      </c>
      <c r="N14" s="56">
        <v>58</v>
      </c>
      <c r="O14" s="57">
        <v>31</v>
      </c>
      <c r="P14" s="57">
        <v>27</v>
      </c>
      <c r="Q14" s="56">
        <v>140</v>
      </c>
      <c r="R14" s="57">
        <v>65</v>
      </c>
      <c r="S14" s="57">
        <v>75</v>
      </c>
      <c r="T14" s="56">
        <v>121</v>
      </c>
      <c r="U14" s="57">
        <v>63</v>
      </c>
      <c r="V14" s="57">
        <v>58</v>
      </c>
      <c r="W14" s="56">
        <v>44</v>
      </c>
      <c r="X14" s="57">
        <v>24</v>
      </c>
      <c r="Y14" s="57">
        <v>20</v>
      </c>
      <c r="Z14" s="56">
        <v>47</v>
      </c>
      <c r="AA14" s="57">
        <v>22</v>
      </c>
      <c r="AB14" s="57">
        <v>25</v>
      </c>
      <c r="AC14" s="56">
        <v>66</v>
      </c>
      <c r="AD14" s="57">
        <v>28</v>
      </c>
      <c r="AE14" s="57">
        <v>38</v>
      </c>
      <c r="AF14" s="56">
        <v>52</v>
      </c>
      <c r="AG14" s="57">
        <v>25</v>
      </c>
      <c r="AH14" s="57">
        <v>27</v>
      </c>
      <c r="AI14" s="56">
        <v>46</v>
      </c>
      <c r="AJ14" s="57">
        <v>11</v>
      </c>
      <c r="AK14" s="57">
        <v>35</v>
      </c>
      <c r="AL14" s="44">
        <v>795</v>
      </c>
      <c r="AM14" s="45">
        <v>363</v>
      </c>
      <c r="AN14" s="47">
        <v>432</v>
      </c>
    </row>
    <row r="15" spans="1:40" s="3" customFormat="1" ht="23.25" customHeight="1" x14ac:dyDescent="0.15">
      <c r="A15" s="55" t="s">
        <v>22</v>
      </c>
      <c r="B15" s="56">
        <v>76</v>
      </c>
      <c r="C15" s="57">
        <v>43</v>
      </c>
      <c r="D15" s="57">
        <v>33</v>
      </c>
      <c r="E15" s="56">
        <v>59</v>
      </c>
      <c r="F15" s="57">
        <v>31</v>
      </c>
      <c r="G15" s="57">
        <v>28</v>
      </c>
      <c r="H15" s="56">
        <v>84</v>
      </c>
      <c r="I15" s="57">
        <v>41</v>
      </c>
      <c r="J15" s="57">
        <v>43</v>
      </c>
      <c r="K15" s="56">
        <v>92</v>
      </c>
      <c r="L15" s="57">
        <v>52</v>
      </c>
      <c r="M15" s="57">
        <v>40</v>
      </c>
      <c r="N15" s="56">
        <v>75</v>
      </c>
      <c r="O15" s="57">
        <v>42</v>
      </c>
      <c r="P15" s="57">
        <v>33</v>
      </c>
      <c r="Q15" s="56">
        <v>227</v>
      </c>
      <c r="R15" s="57">
        <v>117</v>
      </c>
      <c r="S15" s="57">
        <v>110</v>
      </c>
      <c r="T15" s="56">
        <v>163</v>
      </c>
      <c r="U15" s="57">
        <v>84</v>
      </c>
      <c r="V15" s="57">
        <v>79</v>
      </c>
      <c r="W15" s="56">
        <v>67</v>
      </c>
      <c r="X15" s="57">
        <v>37</v>
      </c>
      <c r="Y15" s="57">
        <v>30</v>
      </c>
      <c r="Z15" s="56">
        <v>73</v>
      </c>
      <c r="AA15" s="57">
        <v>52</v>
      </c>
      <c r="AB15" s="57">
        <v>21</v>
      </c>
      <c r="AC15" s="56">
        <v>80</v>
      </c>
      <c r="AD15" s="57">
        <v>37</v>
      </c>
      <c r="AE15" s="57">
        <v>43</v>
      </c>
      <c r="AF15" s="56">
        <v>66</v>
      </c>
      <c r="AG15" s="57">
        <v>32</v>
      </c>
      <c r="AH15" s="57">
        <v>34</v>
      </c>
      <c r="AI15" s="56">
        <v>63</v>
      </c>
      <c r="AJ15" s="57">
        <v>33</v>
      </c>
      <c r="AK15" s="57">
        <v>30</v>
      </c>
      <c r="AL15" s="44">
        <v>1125</v>
      </c>
      <c r="AM15" s="45">
        <v>601</v>
      </c>
      <c r="AN15" s="47">
        <v>524</v>
      </c>
    </row>
    <row r="16" spans="1:40" s="3" customFormat="1" ht="23.25" customHeight="1" x14ac:dyDescent="0.15">
      <c r="A16" s="55" t="s">
        <v>23</v>
      </c>
      <c r="B16" s="56">
        <v>111</v>
      </c>
      <c r="C16" s="57">
        <v>63</v>
      </c>
      <c r="D16" s="57">
        <v>48</v>
      </c>
      <c r="E16" s="56">
        <v>111</v>
      </c>
      <c r="F16" s="57">
        <v>65</v>
      </c>
      <c r="G16" s="57">
        <v>46</v>
      </c>
      <c r="H16" s="56">
        <v>101</v>
      </c>
      <c r="I16" s="57">
        <v>54</v>
      </c>
      <c r="J16" s="57">
        <v>47</v>
      </c>
      <c r="K16" s="56">
        <v>79</v>
      </c>
      <c r="L16" s="57">
        <v>33</v>
      </c>
      <c r="M16" s="57">
        <v>46</v>
      </c>
      <c r="N16" s="56">
        <v>128</v>
      </c>
      <c r="O16" s="57">
        <v>69</v>
      </c>
      <c r="P16" s="57">
        <v>59</v>
      </c>
      <c r="Q16" s="56">
        <v>461</v>
      </c>
      <c r="R16" s="57">
        <v>252</v>
      </c>
      <c r="S16" s="57">
        <v>209</v>
      </c>
      <c r="T16" s="56">
        <v>229</v>
      </c>
      <c r="U16" s="57">
        <v>116</v>
      </c>
      <c r="V16" s="57">
        <v>113</v>
      </c>
      <c r="W16" s="56">
        <v>96</v>
      </c>
      <c r="X16" s="57">
        <v>48</v>
      </c>
      <c r="Y16" s="57">
        <v>48</v>
      </c>
      <c r="Z16" s="56">
        <v>107</v>
      </c>
      <c r="AA16" s="57">
        <v>56</v>
      </c>
      <c r="AB16" s="57">
        <v>51</v>
      </c>
      <c r="AC16" s="56">
        <v>112</v>
      </c>
      <c r="AD16" s="57">
        <v>59</v>
      </c>
      <c r="AE16" s="57">
        <v>53</v>
      </c>
      <c r="AF16" s="56">
        <v>90</v>
      </c>
      <c r="AG16" s="57">
        <v>49</v>
      </c>
      <c r="AH16" s="57">
        <v>41</v>
      </c>
      <c r="AI16" s="56">
        <v>94</v>
      </c>
      <c r="AJ16" s="57">
        <v>51</v>
      </c>
      <c r="AK16" s="57">
        <v>43</v>
      </c>
      <c r="AL16" s="44">
        <v>1719</v>
      </c>
      <c r="AM16" s="45">
        <v>915</v>
      </c>
      <c r="AN16" s="47">
        <v>804</v>
      </c>
    </row>
    <row r="17" spans="1:40" s="3" customFormat="1" ht="23.25" customHeight="1" x14ac:dyDescent="0.15">
      <c r="A17" s="55" t="s">
        <v>24</v>
      </c>
      <c r="B17" s="56">
        <v>82</v>
      </c>
      <c r="C17" s="57">
        <v>32</v>
      </c>
      <c r="D17" s="57">
        <v>50</v>
      </c>
      <c r="E17" s="56">
        <v>70</v>
      </c>
      <c r="F17" s="57">
        <v>35</v>
      </c>
      <c r="G17" s="57">
        <v>35</v>
      </c>
      <c r="H17" s="56">
        <v>79</v>
      </c>
      <c r="I17" s="57">
        <v>33</v>
      </c>
      <c r="J17" s="57">
        <v>46</v>
      </c>
      <c r="K17" s="56">
        <v>78</v>
      </c>
      <c r="L17" s="57">
        <v>38</v>
      </c>
      <c r="M17" s="57">
        <v>40</v>
      </c>
      <c r="N17" s="56">
        <v>98</v>
      </c>
      <c r="O17" s="57">
        <v>61</v>
      </c>
      <c r="P17" s="57">
        <v>37</v>
      </c>
      <c r="Q17" s="56">
        <v>274</v>
      </c>
      <c r="R17" s="57">
        <v>158</v>
      </c>
      <c r="S17" s="57">
        <v>116</v>
      </c>
      <c r="T17" s="56">
        <v>186</v>
      </c>
      <c r="U17" s="57">
        <v>96</v>
      </c>
      <c r="V17" s="57">
        <v>90</v>
      </c>
      <c r="W17" s="56">
        <v>53</v>
      </c>
      <c r="X17" s="57">
        <v>33</v>
      </c>
      <c r="Y17" s="57">
        <v>20</v>
      </c>
      <c r="Z17" s="56">
        <v>63</v>
      </c>
      <c r="AA17" s="57">
        <v>35</v>
      </c>
      <c r="AB17" s="57">
        <v>28</v>
      </c>
      <c r="AC17" s="56">
        <v>54</v>
      </c>
      <c r="AD17" s="57">
        <v>25</v>
      </c>
      <c r="AE17" s="57">
        <v>29</v>
      </c>
      <c r="AF17" s="56">
        <v>61</v>
      </c>
      <c r="AG17" s="57">
        <v>31</v>
      </c>
      <c r="AH17" s="57">
        <v>30</v>
      </c>
      <c r="AI17" s="56">
        <v>55</v>
      </c>
      <c r="AJ17" s="57">
        <v>23</v>
      </c>
      <c r="AK17" s="57">
        <v>32</v>
      </c>
      <c r="AL17" s="44">
        <v>1153</v>
      </c>
      <c r="AM17" s="45">
        <v>600</v>
      </c>
      <c r="AN17" s="47">
        <v>553</v>
      </c>
    </row>
    <row r="18" spans="1:40" s="3" customFormat="1" ht="23.25" customHeight="1" x14ac:dyDescent="0.15">
      <c r="A18" s="55" t="s">
        <v>25</v>
      </c>
      <c r="B18" s="56">
        <v>86</v>
      </c>
      <c r="C18" s="57">
        <v>38</v>
      </c>
      <c r="D18" s="57">
        <v>48</v>
      </c>
      <c r="E18" s="56">
        <v>79</v>
      </c>
      <c r="F18" s="57">
        <v>30</v>
      </c>
      <c r="G18" s="57">
        <v>49</v>
      </c>
      <c r="H18" s="56">
        <v>89</v>
      </c>
      <c r="I18" s="57">
        <v>35</v>
      </c>
      <c r="J18" s="57">
        <v>54</v>
      </c>
      <c r="K18" s="56">
        <v>94</v>
      </c>
      <c r="L18" s="57">
        <v>52</v>
      </c>
      <c r="M18" s="57">
        <v>42</v>
      </c>
      <c r="N18" s="56">
        <v>103</v>
      </c>
      <c r="O18" s="57">
        <v>41</v>
      </c>
      <c r="P18" s="57">
        <v>62</v>
      </c>
      <c r="Q18" s="56">
        <v>409</v>
      </c>
      <c r="R18" s="57">
        <v>228</v>
      </c>
      <c r="S18" s="57">
        <v>181</v>
      </c>
      <c r="T18" s="56">
        <v>239</v>
      </c>
      <c r="U18" s="57">
        <v>127</v>
      </c>
      <c r="V18" s="57">
        <v>112</v>
      </c>
      <c r="W18" s="56">
        <v>84</v>
      </c>
      <c r="X18" s="57">
        <v>35</v>
      </c>
      <c r="Y18" s="57">
        <v>49</v>
      </c>
      <c r="Z18" s="56">
        <v>117</v>
      </c>
      <c r="AA18" s="57">
        <v>52</v>
      </c>
      <c r="AB18" s="57">
        <v>65</v>
      </c>
      <c r="AC18" s="56">
        <v>148</v>
      </c>
      <c r="AD18" s="57">
        <v>86</v>
      </c>
      <c r="AE18" s="57">
        <v>62</v>
      </c>
      <c r="AF18" s="56">
        <v>130</v>
      </c>
      <c r="AG18" s="57">
        <v>63</v>
      </c>
      <c r="AH18" s="57">
        <v>67</v>
      </c>
      <c r="AI18" s="56">
        <v>106</v>
      </c>
      <c r="AJ18" s="57">
        <v>56</v>
      </c>
      <c r="AK18" s="57">
        <v>50</v>
      </c>
      <c r="AL18" s="44">
        <v>1684</v>
      </c>
      <c r="AM18" s="45">
        <v>843</v>
      </c>
      <c r="AN18" s="47">
        <v>841</v>
      </c>
    </row>
    <row r="19" spans="1:40" s="3" customFormat="1" ht="23.25" customHeight="1" x14ac:dyDescent="0.15">
      <c r="A19" s="55" t="s">
        <v>26</v>
      </c>
      <c r="B19" s="56">
        <v>46</v>
      </c>
      <c r="C19" s="57">
        <v>24</v>
      </c>
      <c r="D19" s="57">
        <v>22</v>
      </c>
      <c r="E19" s="56">
        <v>57</v>
      </c>
      <c r="F19" s="57">
        <v>31</v>
      </c>
      <c r="G19" s="57">
        <v>26</v>
      </c>
      <c r="H19" s="56">
        <v>56</v>
      </c>
      <c r="I19" s="57">
        <v>33</v>
      </c>
      <c r="J19" s="57">
        <v>23</v>
      </c>
      <c r="K19" s="56">
        <v>64</v>
      </c>
      <c r="L19" s="57">
        <v>38</v>
      </c>
      <c r="M19" s="57">
        <v>26</v>
      </c>
      <c r="N19" s="56">
        <v>53</v>
      </c>
      <c r="O19" s="57">
        <v>25</v>
      </c>
      <c r="P19" s="57">
        <v>28</v>
      </c>
      <c r="Q19" s="56">
        <v>207</v>
      </c>
      <c r="R19" s="57">
        <v>103</v>
      </c>
      <c r="S19" s="57">
        <v>104</v>
      </c>
      <c r="T19" s="56">
        <v>172</v>
      </c>
      <c r="U19" s="57">
        <v>85</v>
      </c>
      <c r="V19" s="57">
        <v>87</v>
      </c>
      <c r="W19" s="56">
        <v>46</v>
      </c>
      <c r="X19" s="57">
        <v>26</v>
      </c>
      <c r="Y19" s="57">
        <v>20</v>
      </c>
      <c r="Z19" s="56">
        <v>62</v>
      </c>
      <c r="AA19" s="57">
        <v>34</v>
      </c>
      <c r="AB19" s="57">
        <v>28</v>
      </c>
      <c r="AC19" s="56">
        <v>45</v>
      </c>
      <c r="AD19" s="57">
        <v>20</v>
      </c>
      <c r="AE19" s="57">
        <v>25</v>
      </c>
      <c r="AF19" s="56">
        <v>62</v>
      </c>
      <c r="AG19" s="57">
        <v>31</v>
      </c>
      <c r="AH19" s="57">
        <v>31</v>
      </c>
      <c r="AI19" s="56">
        <v>63</v>
      </c>
      <c r="AJ19" s="57">
        <v>32</v>
      </c>
      <c r="AK19" s="57">
        <v>31</v>
      </c>
      <c r="AL19" s="44">
        <v>933</v>
      </c>
      <c r="AM19" s="45">
        <v>482</v>
      </c>
      <c r="AN19" s="47">
        <v>451</v>
      </c>
    </row>
    <row r="20" spans="1:40" s="3" customFormat="1" ht="23.25" customHeight="1" x14ac:dyDescent="0.15">
      <c r="A20" s="55" t="s">
        <v>27</v>
      </c>
      <c r="B20" s="56">
        <v>2</v>
      </c>
      <c r="C20" s="57">
        <v>1</v>
      </c>
      <c r="D20" s="57">
        <v>1</v>
      </c>
      <c r="E20" s="56">
        <v>1</v>
      </c>
      <c r="F20" s="57">
        <v>0</v>
      </c>
      <c r="G20" s="57">
        <v>1</v>
      </c>
      <c r="H20" s="56">
        <v>2</v>
      </c>
      <c r="I20" s="57">
        <v>2</v>
      </c>
      <c r="J20" s="57">
        <v>0</v>
      </c>
      <c r="K20" s="56">
        <v>3</v>
      </c>
      <c r="L20" s="57">
        <v>0</v>
      </c>
      <c r="M20" s="57">
        <v>3</v>
      </c>
      <c r="N20" s="56">
        <v>1</v>
      </c>
      <c r="O20" s="57">
        <v>0</v>
      </c>
      <c r="P20" s="57">
        <v>1</v>
      </c>
      <c r="Q20" s="56">
        <v>19</v>
      </c>
      <c r="R20" s="57">
        <v>10</v>
      </c>
      <c r="S20" s="57">
        <v>9</v>
      </c>
      <c r="T20" s="56">
        <v>10</v>
      </c>
      <c r="U20" s="57">
        <v>4</v>
      </c>
      <c r="V20" s="57">
        <v>6</v>
      </c>
      <c r="W20" s="56">
        <v>5</v>
      </c>
      <c r="X20" s="57">
        <v>3</v>
      </c>
      <c r="Y20" s="57">
        <v>2</v>
      </c>
      <c r="Z20" s="56">
        <v>5</v>
      </c>
      <c r="AA20" s="57">
        <v>2</v>
      </c>
      <c r="AB20" s="57">
        <v>3</v>
      </c>
      <c r="AC20" s="56">
        <v>3</v>
      </c>
      <c r="AD20" s="57">
        <v>1</v>
      </c>
      <c r="AE20" s="57">
        <v>2</v>
      </c>
      <c r="AF20" s="56">
        <v>7</v>
      </c>
      <c r="AG20" s="57">
        <v>3</v>
      </c>
      <c r="AH20" s="57">
        <v>4</v>
      </c>
      <c r="AI20" s="56">
        <v>0</v>
      </c>
      <c r="AJ20" s="57">
        <v>0</v>
      </c>
      <c r="AK20" s="57">
        <v>0</v>
      </c>
      <c r="AL20" s="44">
        <v>58</v>
      </c>
      <c r="AM20" s="45">
        <v>26</v>
      </c>
      <c r="AN20" s="47">
        <v>32</v>
      </c>
    </row>
    <row r="21" spans="1:40" s="3" customFormat="1" ht="23.25" customHeight="1" x14ac:dyDescent="0.15">
      <c r="A21" s="55" t="s">
        <v>28</v>
      </c>
      <c r="B21" s="56">
        <v>63</v>
      </c>
      <c r="C21" s="57">
        <v>38</v>
      </c>
      <c r="D21" s="57">
        <v>25</v>
      </c>
      <c r="E21" s="56">
        <v>56</v>
      </c>
      <c r="F21" s="57">
        <v>29</v>
      </c>
      <c r="G21" s="57">
        <v>27</v>
      </c>
      <c r="H21" s="56">
        <v>70</v>
      </c>
      <c r="I21" s="57">
        <v>39</v>
      </c>
      <c r="J21" s="57">
        <v>31</v>
      </c>
      <c r="K21" s="56">
        <v>57</v>
      </c>
      <c r="L21" s="57">
        <v>32</v>
      </c>
      <c r="M21" s="57">
        <v>25</v>
      </c>
      <c r="N21" s="56">
        <v>59</v>
      </c>
      <c r="O21" s="57">
        <v>27</v>
      </c>
      <c r="P21" s="57">
        <v>32</v>
      </c>
      <c r="Q21" s="56">
        <v>224</v>
      </c>
      <c r="R21" s="57">
        <v>122</v>
      </c>
      <c r="S21" s="57">
        <v>102</v>
      </c>
      <c r="T21" s="56">
        <v>125</v>
      </c>
      <c r="U21" s="57">
        <v>73</v>
      </c>
      <c r="V21" s="57">
        <v>52</v>
      </c>
      <c r="W21" s="56">
        <v>58</v>
      </c>
      <c r="X21" s="57">
        <v>24</v>
      </c>
      <c r="Y21" s="57">
        <v>34</v>
      </c>
      <c r="Z21" s="56">
        <v>71</v>
      </c>
      <c r="AA21" s="57">
        <v>33</v>
      </c>
      <c r="AB21" s="57">
        <v>38</v>
      </c>
      <c r="AC21" s="56">
        <v>81</v>
      </c>
      <c r="AD21" s="57">
        <v>37</v>
      </c>
      <c r="AE21" s="57">
        <v>44</v>
      </c>
      <c r="AF21" s="56">
        <v>78</v>
      </c>
      <c r="AG21" s="57">
        <v>41</v>
      </c>
      <c r="AH21" s="57">
        <v>37</v>
      </c>
      <c r="AI21" s="56">
        <v>100</v>
      </c>
      <c r="AJ21" s="57">
        <v>61</v>
      </c>
      <c r="AK21" s="57">
        <v>39</v>
      </c>
      <c r="AL21" s="44">
        <v>1042</v>
      </c>
      <c r="AM21" s="45">
        <v>556</v>
      </c>
      <c r="AN21" s="47">
        <v>486</v>
      </c>
    </row>
    <row r="22" spans="1:40" s="3" customFormat="1" ht="23.25" customHeight="1" x14ac:dyDescent="0.15">
      <c r="A22" s="55" t="s">
        <v>29</v>
      </c>
      <c r="B22" s="56">
        <v>25</v>
      </c>
      <c r="C22" s="57">
        <v>13</v>
      </c>
      <c r="D22" s="57">
        <v>12</v>
      </c>
      <c r="E22" s="56">
        <v>27</v>
      </c>
      <c r="F22" s="57">
        <v>16</v>
      </c>
      <c r="G22" s="57">
        <v>11</v>
      </c>
      <c r="H22" s="56">
        <v>22</v>
      </c>
      <c r="I22" s="57">
        <v>13</v>
      </c>
      <c r="J22" s="57">
        <v>9</v>
      </c>
      <c r="K22" s="56">
        <v>13</v>
      </c>
      <c r="L22" s="57">
        <v>7</v>
      </c>
      <c r="M22" s="57">
        <v>6</v>
      </c>
      <c r="N22" s="56">
        <v>34</v>
      </c>
      <c r="O22" s="57">
        <v>18</v>
      </c>
      <c r="P22" s="57">
        <v>16</v>
      </c>
      <c r="Q22" s="56">
        <v>73</v>
      </c>
      <c r="R22" s="57">
        <v>35</v>
      </c>
      <c r="S22" s="57">
        <v>38</v>
      </c>
      <c r="T22" s="56">
        <v>52</v>
      </c>
      <c r="U22" s="57">
        <v>21</v>
      </c>
      <c r="V22" s="57">
        <v>31</v>
      </c>
      <c r="W22" s="56">
        <v>19</v>
      </c>
      <c r="X22" s="57">
        <v>6</v>
      </c>
      <c r="Y22" s="57">
        <v>13</v>
      </c>
      <c r="Z22" s="56">
        <v>15</v>
      </c>
      <c r="AA22" s="57">
        <v>10</v>
      </c>
      <c r="AB22" s="57">
        <v>5</v>
      </c>
      <c r="AC22" s="56">
        <v>23</v>
      </c>
      <c r="AD22" s="57">
        <v>7</v>
      </c>
      <c r="AE22" s="57">
        <v>16</v>
      </c>
      <c r="AF22" s="56">
        <v>32</v>
      </c>
      <c r="AG22" s="57">
        <v>15</v>
      </c>
      <c r="AH22" s="57">
        <v>17</v>
      </c>
      <c r="AI22" s="56">
        <v>18</v>
      </c>
      <c r="AJ22" s="57">
        <v>7</v>
      </c>
      <c r="AK22" s="57">
        <v>11</v>
      </c>
      <c r="AL22" s="44">
        <v>353</v>
      </c>
      <c r="AM22" s="45">
        <v>168</v>
      </c>
      <c r="AN22" s="47">
        <v>185</v>
      </c>
    </row>
    <row r="23" spans="1:40" s="3" customFormat="1" ht="23.25" customHeight="1" thickBot="1" x14ac:dyDescent="0.2">
      <c r="A23" s="60" t="s">
        <v>30</v>
      </c>
      <c r="B23" s="61">
        <v>33</v>
      </c>
      <c r="C23" s="62">
        <v>15</v>
      </c>
      <c r="D23" s="62">
        <v>18</v>
      </c>
      <c r="E23" s="61">
        <v>31</v>
      </c>
      <c r="F23" s="62">
        <v>13</v>
      </c>
      <c r="G23" s="62">
        <v>18</v>
      </c>
      <c r="H23" s="61">
        <v>41</v>
      </c>
      <c r="I23" s="62">
        <v>22</v>
      </c>
      <c r="J23" s="62">
        <v>19</v>
      </c>
      <c r="K23" s="61">
        <v>29</v>
      </c>
      <c r="L23" s="62">
        <v>13</v>
      </c>
      <c r="M23" s="62">
        <v>16</v>
      </c>
      <c r="N23" s="61">
        <v>33</v>
      </c>
      <c r="O23" s="62">
        <v>14</v>
      </c>
      <c r="P23" s="62">
        <v>19</v>
      </c>
      <c r="Q23" s="61">
        <v>229</v>
      </c>
      <c r="R23" s="62">
        <v>141</v>
      </c>
      <c r="S23" s="62">
        <v>88</v>
      </c>
      <c r="T23" s="61">
        <v>85</v>
      </c>
      <c r="U23" s="62">
        <v>44</v>
      </c>
      <c r="V23" s="62">
        <v>41</v>
      </c>
      <c r="W23" s="61">
        <v>26</v>
      </c>
      <c r="X23" s="62">
        <v>11</v>
      </c>
      <c r="Y23" s="62">
        <v>15</v>
      </c>
      <c r="Z23" s="61">
        <v>39</v>
      </c>
      <c r="AA23" s="62">
        <v>20</v>
      </c>
      <c r="AB23" s="62">
        <v>19</v>
      </c>
      <c r="AC23" s="61">
        <v>56</v>
      </c>
      <c r="AD23" s="62">
        <v>28</v>
      </c>
      <c r="AE23" s="62">
        <v>28</v>
      </c>
      <c r="AF23" s="61">
        <v>44</v>
      </c>
      <c r="AG23" s="62">
        <v>37</v>
      </c>
      <c r="AH23" s="62">
        <v>7</v>
      </c>
      <c r="AI23" s="61">
        <v>23</v>
      </c>
      <c r="AJ23" s="62">
        <v>11</v>
      </c>
      <c r="AK23" s="62">
        <v>12</v>
      </c>
      <c r="AL23" s="64">
        <v>669</v>
      </c>
      <c r="AM23" s="65">
        <v>369</v>
      </c>
      <c r="AN23" s="66">
        <v>300</v>
      </c>
    </row>
  </sheetData>
  <mergeCells count="16">
    <mergeCell ref="AL3:AN3"/>
    <mergeCell ref="A1:J1"/>
    <mergeCell ref="AE2:AN2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</mergeCells>
  <phoneticPr fontId="2"/>
  <pageMargins left="0.59055118110236227" right="0.19685039370078741" top="0.78740157480314965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workbookViewId="0">
      <selection activeCell="N53" sqref="N53"/>
    </sheetView>
  </sheetViews>
  <sheetFormatPr defaultRowHeight="12" x14ac:dyDescent="0.15"/>
  <cols>
    <col min="1" max="1" width="12.7109375" style="28" customWidth="1"/>
    <col min="2" max="15" width="8.7109375" style="28" customWidth="1"/>
    <col min="16" max="16" width="8.7109375" style="110" customWidth="1"/>
    <col min="17" max="16384" width="9.140625" style="28"/>
  </cols>
  <sheetData>
    <row r="1" spans="1:16" ht="18.75" customHeight="1" x14ac:dyDescent="0.15">
      <c r="A1" s="566" t="s">
        <v>40</v>
      </c>
      <c r="B1" s="566"/>
      <c r="C1" s="566"/>
      <c r="D1" s="566"/>
      <c r="E1" s="566"/>
      <c r="F1" s="566"/>
      <c r="G1" s="566"/>
      <c r="H1" s="81"/>
      <c r="I1" s="81"/>
      <c r="J1" s="81"/>
      <c r="K1" s="81"/>
      <c r="L1" s="81"/>
      <c r="M1" s="81"/>
      <c r="N1" s="81"/>
      <c r="O1" s="82"/>
      <c r="P1" s="82"/>
    </row>
    <row r="2" spans="1:16" ht="14.25" thickBot="1" x14ac:dyDescent="0.2">
      <c r="A2" s="82"/>
      <c r="B2" s="81"/>
      <c r="C2" s="81"/>
      <c r="D2" s="81"/>
      <c r="E2" s="81"/>
      <c r="F2" s="81"/>
      <c r="G2" s="81"/>
      <c r="H2" s="81"/>
      <c r="I2" s="81"/>
      <c r="J2" s="81"/>
      <c r="K2" s="567" t="s">
        <v>37</v>
      </c>
      <c r="L2" s="567"/>
      <c r="M2" s="567"/>
      <c r="N2" s="567"/>
      <c r="O2" s="567"/>
      <c r="P2" s="567"/>
    </row>
    <row r="3" spans="1:16" ht="18.75" customHeight="1" x14ac:dyDescent="0.15">
      <c r="A3" s="568"/>
      <c r="B3" s="571" t="s">
        <v>41</v>
      </c>
      <c r="C3" s="574" t="s">
        <v>42</v>
      </c>
      <c r="D3" s="574"/>
      <c r="E3" s="574"/>
      <c r="F3" s="574"/>
      <c r="G3" s="574"/>
      <c r="H3" s="574"/>
      <c r="I3" s="574" t="s">
        <v>43</v>
      </c>
      <c r="J3" s="574"/>
      <c r="K3" s="574"/>
      <c r="L3" s="574"/>
      <c r="M3" s="574"/>
      <c r="N3" s="574"/>
      <c r="O3" s="575" t="s">
        <v>44</v>
      </c>
      <c r="P3" s="576"/>
    </row>
    <row r="4" spans="1:16" ht="18.75" customHeight="1" x14ac:dyDescent="0.15">
      <c r="A4" s="569"/>
      <c r="B4" s="572"/>
      <c r="C4" s="559" t="s">
        <v>45</v>
      </c>
      <c r="D4" s="560"/>
      <c r="E4" s="561"/>
      <c r="F4" s="559" t="s">
        <v>46</v>
      </c>
      <c r="G4" s="560"/>
      <c r="H4" s="561"/>
      <c r="I4" s="559" t="s">
        <v>45</v>
      </c>
      <c r="J4" s="560"/>
      <c r="K4" s="561"/>
      <c r="L4" s="559" t="s">
        <v>46</v>
      </c>
      <c r="M4" s="560"/>
      <c r="N4" s="561"/>
      <c r="O4" s="562" t="s">
        <v>45</v>
      </c>
      <c r="P4" s="564" t="s">
        <v>46</v>
      </c>
    </row>
    <row r="5" spans="1:16" ht="18.75" customHeight="1" x14ac:dyDescent="0.15">
      <c r="A5" s="570"/>
      <c r="B5" s="573"/>
      <c r="C5" s="83" t="s">
        <v>33</v>
      </c>
      <c r="D5" s="84" t="s">
        <v>34</v>
      </c>
      <c r="E5" s="85" t="s">
        <v>35</v>
      </c>
      <c r="F5" s="83" t="s">
        <v>33</v>
      </c>
      <c r="G5" s="84" t="s">
        <v>34</v>
      </c>
      <c r="H5" s="85" t="s">
        <v>35</v>
      </c>
      <c r="I5" s="83" t="s">
        <v>33</v>
      </c>
      <c r="J5" s="84" t="s">
        <v>34</v>
      </c>
      <c r="K5" s="85" t="s">
        <v>35</v>
      </c>
      <c r="L5" s="83" t="s">
        <v>33</v>
      </c>
      <c r="M5" s="84" t="s">
        <v>34</v>
      </c>
      <c r="N5" s="85" t="s">
        <v>35</v>
      </c>
      <c r="O5" s="563"/>
      <c r="P5" s="565"/>
    </row>
    <row r="6" spans="1:16" ht="18.75" customHeight="1" thickBot="1" x14ac:dyDescent="0.2">
      <c r="A6" s="86" t="s">
        <v>12</v>
      </c>
      <c r="B6" s="87">
        <v>75459</v>
      </c>
      <c r="C6" s="88">
        <v>15567</v>
      </c>
      <c r="D6" s="89">
        <v>7869</v>
      </c>
      <c r="E6" s="90">
        <v>7698</v>
      </c>
      <c r="F6" s="88">
        <v>15567</v>
      </c>
      <c r="G6" s="89">
        <v>7869</v>
      </c>
      <c r="H6" s="90">
        <v>7698</v>
      </c>
      <c r="I6" s="88">
        <v>20561</v>
      </c>
      <c r="J6" s="89">
        <v>11912</v>
      </c>
      <c r="K6" s="90">
        <v>8649</v>
      </c>
      <c r="L6" s="88">
        <v>23286</v>
      </c>
      <c r="M6" s="89">
        <v>12822</v>
      </c>
      <c r="N6" s="90">
        <v>10464</v>
      </c>
      <c r="O6" s="88">
        <v>210</v>
      </c>
      <c r="P6" s="91">
        <v>268</v>
      </c>
    </row>
    <row r="7" spans="1:16" ht="18.75" customHeight="1" thickTop="1" x14ac:dyDescent="0.15">
      <c r="A7" s="92" t="s">
        <v>13</v>
      </c>
      <c r="B7" s="93">
        <v>29105</v>
      </c>
      <c r="C7" s="94">
        <v>5657</v>
      </c>
      <c r="D7" s="95">
        <v>2848</v>
      </c>
      <c r="E7" s="96">
        <v>2809</v>
      </c>
      <c r="F7" s="94">
        <v>4245</v>
      </c>
      <c r="G7" s="95">
        <v>2154</v>
      </c>
      <c r="H7" s="96">
        <v>2091</v>
      </c>
      <c r="I7" s="94">
        <v>8959</v>
      </c>
      <c r="J7" s="95">
        <v>5115</v>
      </c>
      <c r="K7" s="96">
        <v>3844</v>
      </c>
      <c r="L7" s="94">
        <v>10033</v>
      </c>
      <c r="M7" s="95">
        <v>5605</v>
      </c>
      <c r="N7" s="96">
        <v>4428</v>
      </c>
      <c r="O7" s="94">
        <v>56</v>
      </c>
      <c r="P7" s="97">
        <v>155</v>
      </c>
    </row>
    <row r="8" spans="1:16" ht="18.75" customHeight="1" x14ac:dyDescent="0.15">
      <c r="A8" s="98" t="s">
        <v>14</v>
      </c>
      <c r="B8" s="99">
        <v>9779</v>
      </c>
      <c r="C8" s="100">
        <v>2015</v>
      </c>
      <c r="D8" s="101">
        <v>979</v>
      </c>
      <c r="E8" s="102">
        <v>1036</v>
      </c>
      <c r="F8" s="100">
        <v>2102</v>
      </c>
      <c r="G8" s="101">
        <v>1000</v>
      </c>
      <c r="H8" s="102">
        <v>1102</v>
      </c>
      <c r="I8" s="100">
        <v>2307</v>
      </c>
      <c r="J8" s="101">
        <v>1259</v>
      </c>
      <c r="K8" s="102">
        <v>1048</v>
      </c>
      <c r="L8" s="100">
        <v>3326</v>
      </c>
      <c r="M8" s="101">
        <v>1719</v>
      </c>
      <c r="N8" s="102">
        <v>1607</v>
      </c>
      <c r="O8" s="100">
        <v>25</v>
      </c>
      <c r="P8" s="103">
        <v>4</v>
      </c>
    </row>
    <row r="9" spans="1:16" ht="18.75" customHeight="1" x14ac:dyDescent="0.15">
      <c r="A9" s="98" t="s">
        <v>15</v>
      </c>
      <c r="B9" s="99">
        <v>7227</v>
      </c>
      <c r="C9" s="100">
        <v>1079</v>
      </c>
      <c r="D9" s="101">
        <v>575</v>
      </c>
      <c r="E9" s="102">
        <v>504</v>
      </c>
      <c r="F9" s="100">
        <v>950</v>
      </c>
      <c r="G9" s="101">
        <v>485</v>
      </c>
      <c r="H9" s="102">
        <v>465</v>
      </c>
      <c r="I9" s="100">
        <v>2599</v>
      </c>
      <c r="J9" s="101">
        <v>1762</v>
      </c>
      <c r="K9" s="102">
        <v>837</v>
      </c>
      <c r="L9" s="100">
        <v>2586</v>
      </c>
      <c r="M9" s="101">
        <v>1657</v>
      </c>
      <c r="N9" s="102">
        <v>929</v>
      </c>
      <c r="O9" s="100">
        <v>13</v>
      </c>
      <c r="P9" s="103">
        <v>0</v>
      </c>
    </row>
    <row r="10" spans="1:16" ht="18.75" customHeight="1" x14ac:dyDescent="0.15">
      <c r="A10" s="98" t="s">
        <v>16</v>
      </c>
      <c r="B10" s="99">
        <v>3812</v>
      </c>
      <c r="C10" s="100">
        <v>560</v>
      </c>
      <c r="D10" s="101">
        <v>295</v>
      </c>
      <c r="E10" s="102">
        <v>265</v>
      </c>
      <c r="F10" s="100">
        <v>612</v>
      </c>
      <c r="G10" s="101">
        <v>339</v>
      </c>
      <c r="H10" s="102">
        <v>273</v>
      </c>
      <c r="I10" s="100">
        <v>1151</v>
      </c>
      <c r="J10" s="101">
        <v>617</v>
      </c>
      <c r="K10" s="102">
        <v>534</v>
      </c>
      <c r="L10" s="100">
        <v>1472</v>
      </c>
      <c r="M10" s="101">
        <v>721</v>
      </c>
      <c r="N10" s="102">
        <v>751</v>
      </c>
      <c r="O10" s="100">
        <v>17</v>
      </c>
      <c r="P10" s="103">
        <v>0</v>
      </c>
    </row>
    <row r="11" spans="1:16" ht="18.75" customHeight="1" x14ac:dyDescent="0.15">
      <c r="A11" s="98" t="s">
        <v>17</v>
      </c>
      <c r="B11" s="99">
        <v>3286</v>
      </c>
      <c r="C11" s="100">
        <v>674</v>
      </c>
      <c r="D11" s="101">
        <v>352</v>
      </c>
      <c r="E11" s="102">
        <v>322</v>
      </c>
      <c r="F11" s="100">
        <v>949</v>
      </c>
      <c r="G11" s="101">
        <v>490</v>
      </c>
      <c r="H11" s="102">
        <v>459</v>
      </c>
      <c r="I11" s="100">
        <v>782</v>
      </c>
      <c r="J11" s="101">
        <v>487</v>
      </c>
      <c r="K11" s="102">
        <v>295</v>
      </c>
      <c r="L11" s="100">
        <v>881</v>
      </c>
      <c r="M11" s="101">
        <v>484</v>
      </c>
      <c r="N11" s="102">
        <v>397</v>
      </c>
      <c r="O11" s="100">
        <v>0</v>
      </c>
      <c r="P11" s="103">
        <v>0</v>
      </c>
    </row>
    <row r="12" spans="1:16" ht="18.75" customHeight="1" x14ac:dyDescent="0.15">
      <c r="A12" s="98" t="s">
        <v>18</v>
      </c>
      <c r="B12" s="99">
        <v>1955</v>
      </c>
      <c r="C12" s="100">
        <v>565</v>
      </c>
      <c r="D12" s="101">
        <v>292</v>
      </c>
      <c r="E12" s="102">
        <v>273</v>
      </c>
      <c r="F12" s="100">
        <v>632</v>
      </c>
      <c r="G12" s="101">
        <v>309</v>
      </c>
      <c r="H12" s="102">
        <v>323</v>
      </c>
      <c r="I12" s="100">
        <v>341</v>
      </c>
      <c r="J12" s="101">
        <v>197</v>
      </c>
      <c r="K12" s="102">
        <v>144</v>
      </c>
      <c r="L12" s="100">
        <v>397</v>
      </c>
      <c r="M12" s="101">
        <v>202</v>
      </c>
      <c r="N12" s="102">
        <v>195</v>
      </c>
      <c r="O12" s="100">
        <v>15</v>
      </c>
      <c r="P12" s="103">
        <v>5</v>
      </c>
    </row>
    <row r="13" spans="1:16" ht="18.75" customHeight="1" x14ac:dyDescent="0.15">
      <c r="A13" s="98" t="s">
        <v>19</v>
      </c>
      <c r="B13" s="99">
        <v>792</v>
      </c>
      <c r="C13" s="100">
        <v>142</v>
      </c>
      <c r="D13" s="101">
        <v>71</v>
      </c>
      <c r="E13" s="102">
        <v>71</v>
      </c>
      <c r="F13" s="100">
        <v>333</v>
      </c>
      <c r="G13" s="101">
        <v>166</v>
      </c>
      <c r="H13" s="102">
        <v>167</v>
      </c>
      <c r="I13" s="100">
        <v>155</v>
      </c>
      <c r="J13" s="101">
        <v>82</v>
      </c>
      <c r="K13" s="102">
        <v>73</v>
      </c>
      <c r="L13" s="100">
        <v>161</v>
      </c>
      <c r="M13" s="101">
        <v>89</v>
      </c>
      <c r="N13" s="102">
        <v>72</v>
      </c>
      <c r="O13" s="100">
        <v>0</v>
      </c>
      <c r="P13" s="103">
        <v>1</v>
      </c>
    </row>
    <row r="14" spans="1:16" ht="18.75" customHeight="1" x14ac:dyDescent="0.15">
      <c r="A14" s="98" t="s">
        <v>20</v>
      </c>
      <c r="B14" s="99">
        <v>1316</v>
      </c>
      <c r="C14" s="100">
        <v>255</v>
      </c>
      <c r="D14" s="101">
        <v>140</v>
      </c>
      <c r="E14" s="102">
        <v>115</v>
      </c>
      <c r="F14" s="100">
        <v>430</v>
      </c>
      <c r="G14" s="101">
        <v>228</v>
      </c>
      <c r="H14" s="102">
        <v>202</v>
      </c>
      <c r="I14" s="100">
        <v>296</v>
      </c>
      <c r="J14" s="101">
        <v>159</v>
      </c>
      <c r="K14" s="102">
        <v>137</v>
      </c>
      <c r="L14" s="100">
        <v>326</v>
      </c>
      <c r="M14" s="101">
        <v>167</v>
      </c>
      <c r="N14" s="102">
        <v>159</v>
      </c>
      <c r="O14" s="100">
        <v>5</v>
      </c>
      <c r="P14" s="103">
        <v>4</v>
      </c>
    </row>
    <row r="15" spans="1:16" ht="18.75" customHeight="1" x14ac:dyDescent="0.15">
      <c r="A15" s="98" t="s">
        <v>21</v>
      </c>
      <c r="B15" s="99">
        <v>1679</v>
      </c>
      <c r="C15" s="100">
        <v>369</v>
      </c>
      <c r="D15" s="101">
        <v>198</v>
      </c>
      <c r="E15" s="102">
        <v>171</v>
      </c>
      <c r="F15" s="100">
        <v>405</v>
      </c>
      <c r="G15" s="101">
        <v>211</v>
      </c>
      <c r="H15" s="102">
        <v>194</v>
      </c>
      <c r="I15" s="100">
        <v>512</v>
      </c>
      <c r="J15" s="101">
        <v>231</v>
      </c>
      <c r="K15" s="102">
        <v>281</v>
      </c>
      <c r="L15" s="100">
        <v>387</v>
      </c>
      <c r="M15" s="101">
        <v>151</v>
      </c>
      <c r="N15" s="102">
        <v>236</v>
      </c>
      <c r="O15" s="100">
        <v>3</v>
      </c>
      <c r="P15" s="103">
        <v>3</v>
      </c>
    </row>
    <row r="16" spans="1:16" ht="18.75" customHeight="1" x14ac:dyDescent="0.15">
      <c r="A16" s="98" t="s">
        <v>22</v>
      </c>
      <c r="B16" s="99">
        <v>2022</v>
      </c>
      <c r="C16" s="100">
        <v>509</v>
      </c>
      <c r="D16" s="101">
        <v>248</v>
      </c>
      <c r="E16" s="102">
        <v>261</v>
      </c>
      <c r="F16" s="100">
        <v>710</v>
      </c>
      <c r="G16" s="101">
        <v>374</v>
      </c>
      <c r="H16" s="102">
        <v>336</v>
      </c>
      <c r="I16" s="100">
        <v>382</v>
      </c>
      <c r="J16" s="101">
        <v>225</v>
      </c>
      <c r="K16" s="102">
        <v>157</v>
      </c>
      <c r="L16" s="100">
        <v>401</v>
      </c>
      <c r="M16" s="101">
        <v>221</v>
      </c>
      <c r="N16" s="102">
        <v>180</v>
      </c>
      <c r="O16" s="100">
        <v>6</v>
      </c>
      <c r="P16" s="103">
        <v>14</v>
      </c>
    </row>
    <row r="17" spans="1:16" ht="18.75" customHeight="1" x14ac:dyDescent="0.15">
      <c r="A17" s="98" t="s">
        <v>23</v>
      </c>
      <c r="B17" s="99">
        <v>3138</v>
      </c>
      <c r="C17" s="100">
        <v>760</v>
      </c>
      <c r="D17" s="101">
        <v>359</v>
      </c>
      <c r="E17" s="102">
        <v>401</v>
      </c>
      <c r="F17" s="100">
        <v>880</v>
      </c>
      <c r="G17" s="101">
        <v>451</v>
      </c>
      <c r="H17" s="102">
        <v>429</v>
      </c>
      <c r="I17" s="100">
        <v>647</v>
      </c>
      <c r="J17" s="101">
        <v>350</v>
      </c>
      <c r="K17" s="102">
        <v>297</v>
      </c>
      <c r="L17" s="100">
        <v>832</v>
      </c>
      <c r="M17" s="101">
        <v>459</v>
      </c>
      <c r="N17" s="102">
        <v>373</v>
      </c>
      <c r="O17" s="100">
        <v>14</v>
      </c>
      <c r="P17" s="103">
        <v>5</v>
      </c>
    </row>
    <row r="18" spans="1:16" ht="18.75" customHeight="1" x14ac:dyDescent="0.15">
      <c r="A18" s="98" t="s">
        <v>24</v>
      </c>
      <c r="B18" s="99">
        <v>2121</v>
      </c>
      <c r="C18" s="100">
        <v>561</v>
      </c>
      <c r="D18" s="101">
        <v>300</v>
      </c>
      <c r="E18" s="102">
        <v>261</v>
      </c>
      <c r="F18" s="100">
        <v>702</v>
      </c>
      <c r="G18" s="101">
        <v>360</v>
      </c>
      <c r="H18" s="102">
        <v>342</v>
      </c>
      <c r="I18" s="100">
        <v>402</v>
      </c>
      <c r="J18" s="101">
        <v>258</v>
      </c>
      <c r="K18" s="102">
        <v>144</v>
      </c>
      <c r="L18" s="100">
        <v>422</v>
      </c>
      <c r="M18" s="101">
        <v>225</v>
      </c>
      <c r="N18" s="102">
        <v>197</v>
      </c>
      <c r="O18" s="100">
        <v>14</v>
      </c>
      <c r="P18" s="103">
        <v>20</v>
      </c>
    </row>
    <row r="19" spans="1:16" ht="18.75" customHeight="1" x14ac:dyDescent="0.15">
      <c r="A19" s="98" t="s">
        <v>25</v>
      </c>
      <c r="B19" s="99">
        <v>3388</v>
      </c>
      <c r="C19" s="100">
        <v>853</v>
      </c>
      <c r="D19" s="101">
        <v>412</v>
      </c>
      <c r="E19" s="102">
        <v>441</v>
      </c>
      <c r="F19" s="100">
        <v>851</v>
      </c>
      <c r="G19" s="101">
        <v>421</v>
      </c>
      <c r="H19" s="102">
        <v>430</v>
      </c>
      <c r="I19" s="100">
        <v>831</v>
      </c>
      <c r="J19" s="101">
        <v>456</v>
      </c>
      <c r="K19" s="102">
        <v>375</v>
      </c>
      <c r="L19" s="100">
        <v>799</v>
      </c>
      <c r="M19" s="101">
        <v>411</v>
      </c>
      <c r="N19" s="102">
        <v>388</v>
      </c>
      <c r="O19" s="100">
        <v>20</v>
      </c>
      <c r="P19" s="103">
        <v>34</v>
      </c>
    </row>
    <row r="20" spans="1:16" ht="18.75" customHeight="1" x14ac:dyDescent="0.15">
      <c r="A20" s="98" t="s">
        <v>26</v>
      </c>
      <c r="B20" s="99">
        <v>1758</v>
      </c>
      <c r="C20" s="100">
        <v>401</v>
      </c>
      <c r="D20" s="101">
        <v>224</v>
      </c>
      <c r="E20" s="102">
        <v>177</v>
      </c>
      <c r="F20" s="100">
        <v>541</v>
      </c>
      <c r="G20" s="101">
        <v>275</v>
      </c>
      <c r="H20" s="102">
        <v>266</v>
      </c>
      <c r="I20" s="100">
        <v>414</v>
      </c>
      <c r="J20" s="101">
        <v>260</v>
      </c>
      <c r="K20" s="102">
        <v>154</v>
      </c>
      <c r="L20" s="100">
        <v>387</v>
      </c>
      <c r="M20" s="101">
        <v>202</v>
      </c>
      <c r="N20" s="102">
        <v>185</v>
      </c>
      <c r="O20" s="100">
        <v>10</v>
      </c>
      <c r="P20" s="103">
        <v>5</v>
      </c>
    </row>
    <row r="21" spans="1:16" ht="18.75" customHeight="1" x14ac:dyDescent="0.15">
      <c r="A21" s="98" t="s">
        <v>27</v>
      </c>
      <c r="B21" s="99">
        <v>83</v>
      </c>
      <c r="C21" s="100">
        <v>11</v>
      </c>
      <c r="D21" s="101">
        <v>7</v>
      </c>
      <c r="E21" s="102">
        <v>4</v>
      </c>
      <c r="F21" s="100">
        <v>49</v>
      </c>
      <c r="G21" s="101">
        <v>23</v>
      </c>
      <c r="H21" s="102">
        <v>26</v>
      </c>
      <c r="I21" s="100">
        <v>14</v>
      </c>
      <c r="J21" s="101">
        <v>7</v>
      </c>
      <c r="K21" s="102">
        <v>7</v>
      </c>
      <c r="L21" s="100">
        <v>9</v>
      </c>
      <c r="M21" s="101">
        <v>3</v>
      </c>
      <c r="N21" s="102">
        <v>6</v>
      </c>
      <c r="O21" s="100">
        <v>0</v>
      </c>
      <c r="P21" s="103">
        <v>0</v>
      </c>
    </row>
    <row r="22" spans="1:16" ht="18.75" customHeight="1" x14ac:dyDescent="0.15">
      <c r="A22" s="98" t="s">
        <v>28</v>
      </c>
      <c r="B22" s="99">
        <v>2143</v>
      </c>
      <c r="C22" s="100">
        <v>769</v>
      </c>
      <c r="D22" s="101">
        <v>379</v>
      </c>
      <c r="E22" s="102">
        <v>390</v>
      </c>
      <c r="F22" s="100">
        <v>655</v>
      </c>
      <c r="G22" s="101">
        <v>335</v>
      </c>
      <c r="H22" s="102">
        <v>320</v>
      </c>
      <c r="I22" s="100">
        <v>329</v>
      </c>
      <c r="J22" s="101">
        <v>184</v>
      </c>
      <c r="K22" s="102">
        <v>145</v>
      </c>
      <c r="L22" s="100">
        <v>376</v>
      </c>
      <c r="M22" s="101">
        <v>219</v>
      </c>
      <c r="N22" s="102">
        <v>157</v>
      </c>
      <c r="O22" s="100">
        <v>4</v>
      </c>
      <c r="P22" s="103">
        <v>10</v>
      </c>
    </row>
    <row r="23" spans="1:16" ht="18.75" customHeight="1" x14ac:dyDescent="0.15">
      <c r="A23" s="98" t="s">
        <v>29</v>
      </c>
      <c r="B23" s="99">
        <v>626</v>
      </c>
      <c r="C23" s="100">
        <v>138</v>
      </c>
      <c r="D23" s="101">
        <v>66</v>
      </c>
      <c r="E23" s="102">
        <v>72</v>
      </c>
      <c r="F23" s="100">
        <v>214</v>
      </c>
      <c r="G23" s="101">
        <v>99</v>
      </c>
      <c r="H23" s="102">
        <v>115</v>
      </c>
      <c r="I23" s="100">
        <v>134</v>
      </c>
      <c r="J23" s="101">
        <v>66</v>
      </c>
      <c r="K23" s="102">
        <v>68</v>
      </c>
      <c r="L23" s="100">
        <v>137</v>
      </c>
      <c r="M23" s="101">
        <v>67</v>
      </c>
      <c r="N23" s="102">
        <v>70</v>
      </c>
      <c r="O23" s="100">
        <v>3</v>
      </c>
      <c r="P23" s="103">
        <v>0</v>
      </c>
    </row>
    <row r="24" spans="1:16" ht="18.75" customHeight="1" thickBot="1" x14ac:dyDescent="0.2">
      <c r="A24" s="104" t="s">
        <v>30</v>
      </c>
      <c r="B24" s="105">
        <v>1229</v>
      </c>
      <c r="C24" s="106">
        <v>249</v>
      </c>
      <c r="D24" s="107">
        <v>124</v>
      </c>
      <c r="E24" s="108">
        <v>125</v>
      </c>
      <c r="F24" s="106">
        <v>307</v>
      </c>
      <c r="G24" s="107">
        <v>149</v>
      </c>
      <c r="H24" s="108">
        <v>158</v>
      </c>
      <c r="I24" s="106">
        <v>306</v>
      </c>
      <c r="J24" s="107">
        <v>197</v>
      </c>
      <c r="K24" s="108">
        <v>109</v>
      </c>
      <c r="L24" s="106">
        <v>354</v>
      </c>
      <c r="M24" s="107">
        <v>220</v>
      </c>
      <c r="N24" s="108">
        <v>134</v>
      </c>
      <c r="O24" s="106">
        <v>5</v>
      </c>
      <c r="P24" s="109">
        <v>8</v>
      </c>
    </row>
  </sheetData>
  <mergeCells count="13">
    <mergeCell ref="L4:N4"/>
    <mergeCell ref="O4:O5"/>
    <mergeCell ref="P4:P5"/>
    <mergeCell ref="A1:G1"/>
    <mergeCell ref="K2:P2"/>
    <mergeCell ref="A3:A5"/>
    <mergeCell ref="B3:B5"/>
    <mergeCell ref="C3:H3"/>
    <mergeCell ref="I3:N3"/>
    <mergeCell ref="O3:P3"/>
    <mergeCell ref="C4:E4"/>
    <mergeCell ref="F4:H4"/>
    <mergeCell ref="I4:K4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workbookViewId="0">
      <selection activeCell="N53" sqref="N53"/>
    </sheetView>
  </sheetViews>
  <sheetFormatPr defaultRowHeight="12" x14ac:dyDescent="0.15"/>
  <cols>
    <col min="1" max="1" width="11.140625" style="28" customWidth="1"/>
    <col min="2" max="23" width="7.28515625" style="28" customWidth="1"/>
    <col min="24" max="16384" width="9.140625" style="28"/>
  </cols>
  <sheetData>
    <row r="1" spans="1:23" ht="15" customHeight="1" x14ac:dyDescent="0.15">
      <c r="A1" s="577" t="s">
        <v>47</v>
      </c>
      <c r="B1" s="577"/>
      <c r="C1" s="577"/>
      <c r="D1" s="577"/>
      <c r="E1" s="577"/>
      <c r="F1" s="57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thickBot="1" x14ac:dyDescent="0.2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578" t="s">
        <v>48</v>
      </c>
      <c r="P2" s="578"/>
      <c r="Q2" s="578"/>
      <c r="R2" s="578"/>
      <c r="S2" s="578"/>
      <c r="T2" s="578"/>
      <c r="U2" s="578"/>
      <c r="V2" s="578"/>
      <c r="W2" s="578"/>
    </row>
    <row r="3" spans="1:23" s="3" customFormat="1" ht="18.75" customHeight="1" x14ac:dyDescent="0.15">
      <c r="A3" s="579"/>
      <c r="B3" s="582" t="s">
        <v>49</v>
      </c>
      <c r="C3" s="583"/>
      <c r="D3" s="583"/>
      <c r="E3" s="583"/>
      <c r="F3" s="583"/>
      <c r="G3" s="583"/>
      <c r="H3" s="583"/>
      <c r="I3" s="583"/>
      <c r="J3" s="583"/>
      <c r="K3" s="583"/>
      <c r="L3" s="584"/>
      <c r="M3" s="582" t="s">
        <v>50</v>
      </c>
      <c r="N3" s="583"/>
      <c r="O3" s="583"/>
      <c r="P3" s="583"/>
      <c r="Q3" s="583"/>
      <c r="R3" s="583"/>
      <c r="S3" s="583"/>
      <c r="T3" s="583"/>
      <c r="U3" s="583"/>
      <c r="V3" s="583"/>
      <c r="W3" s="588"/>
    </row>
    <row r="4" spans="1:23" s="3" customFormat="1" ht="18.75" customHeight="1" x14ac:dyDescent="0.15">
      <c r="A4" s="580"/>
      <c r="B4" s="585"/>
      <c r="C4" s="586"/>
      <c r="D4" s="586"/>
      <c r="E4" s="586"/>
      <c r="F4" s="586"/>
      <c r="G4" s="586"/>
      <c r="H4" s="586"/>
      <c r="I4" s="586"/>
      <c r="J4" s="586"/>
      <c r="K4" s="586"/>
      <c r="L4" s="587"/>
      <c r="M4" s="585"/>
      <c r="N4" s="586"/>
      <c r="O4" s="586"/>
      <c r="P4" s="586"/>
      <c r="Q4" s="586"/>
      <c r="R4" s="586"/>
      <c r="S4" s="586"/>
      <c r="T4" s="586"/>
      <c r="U4" s="586"/>
      <c r="V4" s="586"/>
      <c r="W4" s="589"/>
    </row>
    <row r="5" spans="1:23" s="117" customFormat="1" ht="22.5" customHeight="1" x14ac:dyDescent="0.15">
      <c r="A5" s="581"/>
      <c r="B5" s="112" t="s">
        <v>51</v>
      </c>
      <c r="C5" s="113" t="s">
        <v>52</v>
      </c>
      <c r="D5" s="113" t="s">
        <v>53</v>
      </c>
      <c r="E5" s="113" t="s">
        <v>54</v>
      </c>
      <c r="F5" s="113" t="s">
        <v>55</v>
      </c>
      <c r="G5" s="113" t="s">
        <v>56</v>
      </c>
      <c r="H5" s="113" t="s">
        <v>57</v>
      </c>
      <c r="I5" s="113" t="s">
        <v>58</v>
      </c>
      <c r="J5" s="113" t="s">
        <v>59</v>
      </c>
      <c r="K5" s="114" t="s">
        <v>60</v>
      </c>
      <c r="L5" s="115" t="s">
        <v>44</v>
      </c>
      <c r="M5" s="112" t="s">
        <v>51</v>
      </c>
      <c r="N5" s="113" t="s">
        <v>52</v>
      </c>
      <c r="O5" s="113" t="s">
        <v>53</v>
      </c>
      <c r="P5" s="113" t="s">
        <v>54</v>
      </c>
      <c r="Q5" s="113" t="s">
        <v>55</v>
      </c>
      <c r="R5" s="113" t="s">
        <v>56</v>
      </c>
      <c r="S5" s="113" t="s">
        <v>57</v>
      </c>
      <c r="T5" s="113" t="s">
        <v>58</v>
      </c>
      <c r="U5" s="113" t="s">
        <v>59</v>
      </c>
      <c r="V5" s="114" t="s">
        <v>60</v>
      </c>
      <c r="W5" s="116" t="s">
        <v>44</v>
      </c>
    </row>
    <row r="6" spans="1:23" s="3" customFormat="1" ht="22.5" customHeight="1" thickBot="1" x14ac:dyDescent="0.2">
      <c r="A6" s="10" t="s">
        <v>12</v>
      </c>
      <c r="B6" s="14">
        <v>20771</v>
      </c>
      <c r="C6" s="11">
        <v>154</v>
      </c>
      <c r="D6" s="11">
        <v>221</v>
      </c>
      <c r="E6" s="11">
        <v>3175</v>
      </c>
      <c r="F6" s="11">
        <v>1018</v>
      </c>
      <c r="G6" s="11">
        <v>1850</v>
      </c>
      <c r="H6" s="11">
        <v>1211</v>
      </c>
      <c r="I6" s="11">
        <v>514</v>
      </c>
      <c r="J6" s="11">
        <v>10490</v>
      </c>
      <c r="K6" s="13">
        <v>1928</v>
      </c>
      <c r="L6" s="12">
        <v>210</v>
      </c>
      <c r="M6" s="14">
        <v>23554</v>
      </c>
      <c r="N6" s="11">
        <v>198</v>
      </c>
      <c r="O6" s="11">
        <v>224</v>
      </c>
      <c r="P6" s="11">
        <v>4366</v>
      </c>
      <c r="Q6" s="11">
        <v>1099</v>
      </c>
      <c r="R6" s="11">
        <v>2165</v>
      </c>
      <c r="S6" s="11">
        <v>1222</v>
      </c>
      <c r="T6" s="11">
        <v>443</v>
      </c>
      <c r="U6" s="11">
        <v>11227</v>
      </c>
      <c r="V6" s="13">
        <v>2342</v>
      </c>
      <c r="W6" s="15">
        <v>268</v>
      </c>
    </row>
    <row r="7" spans="1:23" s="3" customFormat="1" ht="22.5" customHeight="1" thickTop="1" x14ac:dyDescent="0.15">
      <c r="A7" s="29" t="s">
        <v>13</v>
      </c>
      <c r="B7" s="33">
        <v>9015</v>
      </c>
      <c r="C7" s="30">
        <v>56</v>
      </c>
      <c r="D7" s="30">
        <v>105</v>
      </c>
      <c r="E7" s="30">
        <v>1521</v>
      </c>
      <c r="F7" s="30">
        <v>387</v>
      </c>
      <c r="G7" s="30">
        <v>771</v>
      </c>
      <c r="H7" s="30">
        <v>517</v>
      </c>
      <c r="I7" s="30">
        <v>279</v>
      </c>
      <c r="J7" s="30">
        <v>4574</v>
      </c>
      <c r="K7" s="32">
        <v>749</v>
      </c>
      <c r="L7" s="31">
        <v>56</v>
      </c>
      <c r="M7" s="33">
        <v>10188</v>
      </c>
      <c r="N7" s="30">
        <v>77</v>
      </c>
      <c r="O7" s="30">
        <v>108</v>
      </c>
      <c r="P7" s="30">
        <v>2181</v>
      </c>
      <c r="Q7" s="30">
        <v>510</v>
      </c>
      <c r="R7" s="30">
        <v>1005</v>
      </c>
      <c r="S7" s="30">
        <v>559</v>
      </c>
      <c r="T7" s="30">
        <v>242</v>
      </c>
      <c r="U7" s="30">
        <v>4938</v>
      </c>
      <c r="V7" s="32">
        <v>413</v>
      </c>
      <c r="W7" s="34">
        <v>155</v>
      </c>
    </row>
    <row r="8" spans="1:23" s="3" customFormat="1" ht="22.5" customHeight="1" x14ac:dyDescent="0.15">
      <c r="A8" s="16" t="s">
        <v>14</v>
      </c>
      <c r="B8" s="20">
        <v>2332</v>
      </c>
      <c r="C8" s="17">
        <v>25</v>
      </c>
      <c r="D8" s="17">
        <v>27</v>
      </c>
      <c r="E8" s="17">
        <v>380</v>
      </c>
      <c r="F8" s="17">
        <v>122</v>
      </c>
      <c r="G8" s="17">
        <v>256</v>
      </c>
      <c r="H8" s="17">
        <v>92</v>
      </c>
      <c r="I8" s="17">
        <v>61</v>
      </c>
      <c r="J8" s="17">
        <v>1059</v>
      </c>
      <c r="K8" s="19">
        <v>285</v>
      </c>
      <c r="L8" s="18">
        <v>25</v>
      </c>
      <c r="M8" s="20">
        <v>3330</v>
      </c>
      <c r="N8" s="17">
        <v>36</v>
      </c>
      <c r="O8" s="17">
        <v>26</v>
      </c>
      <c r="P8" s="17">
        <v>641</v>
      </c>
      <c r="Q8" s="17">
        <v>131</v>
      </c>
      <c r="R8" s="17">
        <v>308</v>
      </c>
      <c r="S8" s="17">
        <v>111</v>
      </c>
      <c r="T8" s="17">
        <v>44</v>
      </c>
      <c r="U8" s="17">
        <v>1172</v>
      </c>
      <c r="V8" s="19">
        <v>857</v>
      </c>
      <c r="W8" s="21">
        <v>4</v>
      </c>
    </row>
    <row r="9" spans="1:23" s="3" customFormat="1" ht="22.5" customHeight="1" x14ac:dyDescent="0.15">
      <c r="A9" s="16" t="s">
        <v>15</v>
      </c>
      <c r="B9" s="20">
        <v>2612</v>
      </c>
      <c r="C9" s="17">
        <v>18</v>
      </c>
      <c r="D9" s="17">
        <v>22</v>
      </c>
      <c r="E9" s="17">
        <v>278</v>
      </c>
      <c r="F9" s="17">
        <v>153</v>
      </c>
      <c r="G9" s="17">
        <v>213</v>
      </c>
      <c r="H9" s="17">
        <v>193</v>
      </c>
      <c r="I9" s="17">
        <v>30</v>
      </c>
      <c r="J9" s="17">
        <v>1533</v>
      </c>
      <c r="K9" s="19">
        <v>159</v>
      </c>
      <c r="L9" s="18">
        <v>13</v>
      </c>
      <c r="M9" s="20">
        <v>2586</v>
      </c>
      <c r="N9" s="17">
        <v>6</v>
      </c>
      <c r="O9" s="17">
        <v>17</v>
      </c>
      <c r="P9" s="17">
        <v>377</v>
      </c>
      <c r="Q9" s="17">
        <v>116</v>
      </c>
      <c r="R9" s="17">
        <v>208</v>
      </c>
      <c r="S9" s="17">
        <v>167</v>
      </c>
      <c r="T9" s="17">
        <v>24</v>
      </c>
      <c r="U9" s="17">
        <v>1347</v>
      </c>
      <c r="V9" s="19">
        <v>324</v>
      </c>
      <c r="W9" s="21">
        <v>0</v>
      </c>
    </row>
    <row r="10" spans="1:23" s="3" customFormat="1" ht="22.5" customHeight="1" x14ac:dyDescent="0.15">
      <c r="A10" s="16" t="s">
        <v>16</v>
      </c>
      <c r="B10" s="20">
        <v>1168</v>
      </c>
      <c r="C10" s="17">
        <v>6</v>
      </c>
      <c r="D10" s="17">
        <v>4</v>
      </c>
      <c r="E10" s="17">
        <v>132</v>
      </c>
      <c r="F10" s="17">
        <v>42</v>
      </c>
      <c r="G10" s="17">
        <v>76</v>
      </c>
      <c r="H10" s="17">
        <v>56</v>
      </c>
      <c r="I10" s="17">
        <v>17</v>
      </c>
      <c r="J10" s="17">
        <v>700</v>
      </c>
      <c r="K10" s="19">
        <v>118</v>
      </c>
      <c r="L10" s="18">
        <v>17</v>
      </c>
      <c r="M10" s="20">
        <v>1472</v>
      </c>
      <c r="N10" s="17">
        <v>16</v>
      </c>
      <c r="O10" s="17">
        <v>11</v>
      </c>
      <c r="P10" s="17">
        <v>157</v>
      </c>
      <c r="Q10" s="17">
        <v>58</v>
      </c>
      <c r="R10" s="17">
        <v>85</v>
      </c>
      <c r="S10" s="17">
        <v>53</v>
      </c>
      <c r="T10" s="17">
        <v>22</v>
      </c>
      <c r="U10" s="17">
        <v>951</v>
      </c>
      <c r="V10" s="19">
        <v>119</v>
      </c>
      <c r="W10" s="21">
        <v>0</v>
      </c>
    </row>
    <row r="11" spans="1:23" s="3" customFormat="1" ht="22.5" customHeight="1" x14ac:dyDescent="0.15">
      <c r="A11" s="16" t="s">
        <v>17</v>
      </c>
      <c r="B11" s="20">
        <v>782</v>
      </c>
      <c r="C11" s="17">
        <v>1</v>
      </c>
      <c r="D11" s="17">
        <v>9</v>
      </c>
      <c r="E11" s="17">
        <v>110</v>
      </c>
      <c r="F11" s="17">
        <v>29</v>
      </c>
      <c r="G11" s="17">
        <v>81</v>
      </c>
      <c r="H11" s="17">
        <v>91</v>
      </c>
      <c r="I11" s="17">
        <v>15</v>
      </c>
      <c r="J11" s="17">
        <v>355</v>
      </c>
      <c r="K11" s="19">
        <v>91</v>
      </c>
      <c r="L11" s="18">
        <v>0</v>
      </c>
      <c r="M11" s="20">
        <v>881</v>
      </c>
      <c r="N11" s="17">
        <v>8</v>
      </c>
      <c r="O11" s="17">
        <v>6</v>
      </c>
      <c r="P11" s="17">
        <v>180</v>
      </c>
      <c r="Q11" s="17">
        <v>35</v>
      </c>
      <c r="R11" s="17">
        <v>73</v>
      </c>
      <c r="S11" s="17">
        <v>53</v>
      </c>
      <c r="T11" s="17">
        <v>27</v>
      </c>
      <c r="U11" s="17">
        <v>431</v>
      </c>
      <c r="V11" s="19">
        <v>68</v>
      </c>
      <c r="W11" s="21">
        <v>0</v>
      </c>
    </row>
    <row r="12" spans="1:23" s="3" customFormat="1" ht="22.5" customHeight="1" x14ac:dyDescent="0.15">
      <c r="A12" s="16" t="s">
        <v>18</v>
      </c>
      <c r="B12" s="20">
        <v>356</v>
      </c>
      <c r="C12" s="17">
        <v>2</v>
      </c>
      <c r="D12" s="17">
        <v>8</v>
      </c>
      <c r="E12" s="17">
        <v>42</v>
      </c>
      <c r="F12" s="17">
        <v>17</v>
      </c>
      <c r="G12" s="17">
        <v>57</v>
      </c>
      <c r="H12" s="17">
        <v>21</v>
      </c>
      <c r="I12" s="17">
        <v>21</v>
      </c>
      <c r="J12" s="17">
        <v>144</v>
      </c>
      <c r="K12" s="19">
        <v>29</v>
      </c>
      <c r="L12" s="18">
        <v>15</v>
      </c>
      <c r="M12" s="20">
        <v>402</v>
      </c>
      <c r="N12" s="17">
        <v>8</v>
      </c>
      <c r="O12" s="17">
        <v>7</v>
      </c>
      <c r="P12" s="17">
        <v>66</v>
      </c>
      <c r="Q12" s="17">
        <v>19</v>
      </c>
      <c r="R12" s="17">
        <v>41</v>
      </c>
      <c r="S12" s="17">
        <v>25</v>
      </c>
      <c r="T12" s="17">
        <v>9</v>
      </c>
      <c r="U12" s="17">
        <v>153</v>
      </c>
      <c r="V12" s="19">
        <v>69</v>
      </c>
      <c r="W12" s="21">
        <v>5</v>
      </c>
    </row>
    <row r="13" spans="1:23" s="3" customFormat="1" ht="22.5" customHeight="1" x14ac:dyDescent="0.15">
      <c r="A13" s="16" t="s">
        <v>19</v>
      </c>
      <c r="B13" s="20">
        <v>155</v>
      </c>
      <c r="C13" s="17">
        <v>5</v>
      </c>
      <c r="D13" s="17">
        <v>6</v>
      </c>
      <c r="E13" s="17">
        <v>35</v>
      </c>
      <c r="F13" s="17">
        <v>9</v>
      </c>
      <c r="G13" s="17">
        <v>14</v>
      </c>
      <c r="H13" s="17">
        <v>12</v>
      </c>
      <c r="I13" s="17">
        <v>12</v>
      </c>
      <c r="J13" s="17">
        <v>55</v>
      </c>
      <c r="K13" s="19">
        <v>7</v>
      </c>
      <c r="L13" s="18">
        <v>0</v>
      </c>
      <c r="M13" s="20">
        <v>162</v>
      </c>
      <c r="N13" s="17">
        <v>2</v>
      </c>
      <c r="O13" s="17">
        <v>1</v>
      </c>
      <c r="P13" s="17">
        <v>41</v>
      </c>
      <c r="Q13" s="17">
        <v>4</v>
      </c>
      <c r="R13" s="17">
        <v>17</v>
      </c>
      <c r="S13" s="17">
        <v>15</v>
      </c>
      <c r="T13" s="17">
        <v>8</v>
      </c>
      <c r="U13" s="17">
        <v>66</v>
      </c>
      <c r="V13" s="19">
        <v>7</v>
      </c>
      <c r="W13" s="21">
        <v>1</v>
      </c>
    </row>
    <row r="14" spans="1:23" s="3" customFormat="1" ht="22.5" customHeight="1" x14ac:dyDescent="0.15">
      <c r="A14" s="16" t="s">
        <v>20</v>
      </c>
      <c r="B14" s="20">
        <v>301</v>
      </c>
      <c r="C14" s="17">
        <v>2</v>
      </c>
      <c r="D14" s="17">
        <v>1</v>
      </c>
      <c r="E14" s="17">
        <v>41</v>
      </c>
      <c r="F14" s="17">
        <v>20</v>
      </c>
      <c r="G14" s="17">
        <v>35</v>
      </c>
      <c r="H14" s="17">
        <v>20</v>
      </c>
      <c r="I14" s="17">
        <v>3</v>
      </c>
      <c r="J14" s="17">
        <v>150</v>
      </c>
      <c r="K14" s="19">
        <v>24</v>
      </c>
      <c r="L14" s="18">
        <v>5</v>
      </c>
      <c r="M14" s="20">
        <v>330</v>
      </c>
      <c r="N14" s="17">
        <v>3</v>
      </c>
      <c r="O14" s="17">
        <v>3</v>
      </c>
      <c r="P14" s="17">
        <v>42</v>
      </c>
      <c r="Q14" s="17">
        <v>22</v>
      </c>
      <c r="R14" s="17">
        <v>43</v>
      </c>
      <c r="S14" s="17">
        <v>13</v>
      </c>
      <c r="T14" s="17">
        <v>5</v>
      </c>
      <c r="U14" s="17">
        <v>157</v>
      </c>
      <c r="V14" s="19">
        <v>38</v>
      </c>
      <c r="W14" s="21">
        <v>4</v>
      </c>
    </row>
    <row r="15" spans="1:23" s="3" customFormat="1" ht="22.5" customHeight="1" x14ac:dyDescent="0.15">
      <c r="A15" s="16" t="s">
        <v>21</v>
      </c>
      <c r="B15" s="20">
        <v>515</v>
      </c>
      <c r="C15" s="17">
        <v>4</v>
      </c>
      <c r="D15" s="17">
        <v>3</v>
      </c>
      <c r="E15" s="17">
        <v>70</v>
      </c>
      <c r="F15" s="17">
        <v>34</v>
      </c>
      <c r="G15" s="17">
        <v>46</v>
      </c>
      <c r="H15" s="17">
        <v>34</v>
      </c>
      <c r="I15" s="17">
        <v>2</v>
      </c>
      <c r="J15" s="17">
        <v>228</v>
      </c>
      <c r="K15" s="19">
        <v>91</v>
      </c>
      <c r="L15" s="18">
        <v>3</v>
      </c>
      <c r="M15" s="20">
        <v>390</v>
      </c>
      <c r="N15" s="17">
        <v>1</v>
      </c>
      <c r="O15" s="17">
        <v>4</v>
      </c>
      <c r="P15" s="17">
        <v>51</v>
      </c>
      <c r="Q15" s="17">
        <v>11</v>
      </c>
      <c r="R15" s="17">
        <v>42</v>
      </c>
      <c r="S15" s="17">
        <v>13</v>
      </c>
      <c r="T15" s="17">
        <v>6</v>
      </c>
      <c r="U15" s="17">
        <v>170</v>
      </c>
      <c r="V15" s="19">
        <v>89</v>
      </c>
      <c r="W15" s="21">
        <v>3</v>
      </c>
    </row>
    <row r="16" spans="1:23" s="3" customFormat="1" ht="22.5" customHeight="1" x14ac:dyDescent="0.15">
      <c r="A16" s="16" t="s">
        <v>22</v>
      </c>
      <c r="B16" s="20">
        <v>388</v>
      </c>
      <c r="C16" s="17">
        <v>7</v>
      </c>
      <c r="D16" s="17">
        <v>4</v>
      </c>
      <c r="E16" s="17">
        <v>86</v>
      </c>
      <c r="F16" s="17">
        <v>29</v>
      </c>
      <c r="G16" s="17">
        <v>45</v>
      </c>
      <c r="H16" s="17">
        <v>22</v>
      </c>
      <c r="I16" s="17">
        <v>8</v>
      </c>
      <c r="J16" s="17">
        <v>170</v>
      </c>
      <c r="K16" s="19">
        <v>11</v>
      </c>
      <c r="L16" s="18">
        <v>6</v>
      </c>
      <c r="M16" s="20">
        <v>415</v>
      </c>
      <c r="N16" s="17">
        <v>0</v>
      </c>
      <c r="O16" s="17">
        <v>3</v>
      </c>
      <c r="P16" s="17">
        <v>88</v>
      </c>
      <c r="Q16" s="17">
        <v>20</v>
      </c>
      <c r="R16" s="17">
        <v>47</v>
      </c>
      <c r="S16" s="17">
        <v>22</v>
      </c>
      <c r="T16" s="17">
        <v>6</v>
      </c>
      <c r="U16" s="17">
        <v>183</v>
      </c>
      <c r="V16" s="19">
        <v>32</v>
      </c>
      <c r="W16" s="21">
        <v>14</v>
      </c>
    </row>
    <row r="17" spans="1:23" s="3" customFormat="1" ht="22.5" customHeight="1" x14ac:dyDescent="0.15">
      <c r="A17" s="16" t="s">
        <v>23</v>
      </c>
      <c r="B17" s="20">
        <v>661</v>
      </c>
      <c r="C17" s="17">
        <v>4</v>
      </c>
      <c r="D17" s="17">
        <v>6</v>
      </c>
      <c r="E17" s="17">
        <v>96</v>
      </c>
      <c r="F17" s="17">
        <v>31</v>
      </c>
      <c r="G17" s="17">
        <v>43</v>
      </c>
      <c r="H17" s="17">
        <v>22</v>
      </c>
      <c r="I17" s="17">
        <v>8</v>
      </c>
      <c r="J17" s="17">
        <v>342</v>
      </c>
      <c r="K17" s="19">
        <v>95</v>
      </c>
      <c r="L17" s="18">
        <v>14</v>
      </c>
      <c r="M17" s="20">
        <v>837</v>
      </c>
      <c r="N17" s="17">
        <v>4</v>
      </c>
      <c r="O17" s="17">
        <v>8</v>
      </c>
      <c r="P17" s="17">
        <v>139</v>
      </c>
      <c r="Q17" s="17">
        <v>41</v>
      </c>
      <c r="R17" s="17">
        <v>76</v>
      </c>
      <c r="S17" s="17">
        <v>33</v>
      </c>
      <c r="T17" s="17">
        <v>11</v>
      </c>
      <c r="U17" s="17">
        <v>435</v>
      </c>
      <c r="V17" s="19">
        <v>85</v>
      </c>
      <c r="W17" s="21">
        <v>5</v>
      </c>
    </row>
    <row r="18" spans="1:23" s="3" customFormat="1" ht="22.5" customHeight="1" x14ac:dyDescent="0.15">
      <c r="A18" s="16" t="s">
        <v>24</v>
      </c>
      <c r="B18" s="20">
        <v>416</v>
      </c>
      <c r="C18" s="17">
        <v>1</v>
      </c>
      <c r="D18" s="17">
        <v>2</v>
      </c>
      <c r="E18" s="17">
        <v>63</v>
      </c>
      <c r="F18" s="17">
        <v>16</v>
      </c>
      <c r="G18" s="17">
        <v>32</v>
      </c>
      <c r="H18" s="17">
        <v>16</v>
      </c>
      <c r="I18" s="17">
        <v>10</v>
      </c>
      <c r="J18" s="17">
        <v>155</v>
      </c>
      <c r="K18" s="19">
        <v>107</v>
      </c>
      <c r="L18" s="18">
        <v>14</v>
      </c>
      <c r="M18" s="20">
        <v>442</v>
      </c>
      <c r="N18" s="17">
        <v>3</v>
      </c>
      <c r="O18" s="17">
        <v>7</v>
      </c>
      <c r="P18" s="17">
        <v>64</v>
      </c>
      <c r="Q18" s="17">
        <v>17</v>
      </c>
      <c r="R18" s="17">
        <v>42</v>
      </c>
      <c r="S18" s="17">
        <v>26</v>
      </c>
      <c r="T18" s="17">
        <v>4</v>
      </c>
      <c r="U18" s="17">
        <v>228</v>
      </c>
      <c r="V18" s="19">
        <v>31</v>
      </c>
      <c r="W18" s="21">
        <v>20</v>
      </c>
    </row>
    <row r="19" spans="1:23" s="3" customFormat="1" ht="22.5" customHeight="1" x14ac:dyDescent="0.15">
      <c r="A19" s="16" t="s">
        <v>25</v>
      </c>
      <c r="B19" s="20">
        <v>851</v>
      </c>
      <c r="C19" s="17">
        <v>7</v>
      </c>
      <c r="D19" s="17">
        <v>14</v>
      </c>
      <c r="E19" s="17">
        <v>126</v>
      </c>
      <c r="F19" s="17">
        <v>58</v>
      </c>
      <c r="G19" s="17">
        <v>60</v>
      </c>
      <c r="H19" s="17">
        <v>32</v>
      </c>
      <c r="I19" s="17">
        <v>17</v>
      </c>
      <c r="J19" s="17">
        <v>455</v>
      </c>
      <c r="K19" s="19">
        <v>62</v>
      </c>
      <c r="L19" s="18">
        <v>20</v>
      </c>
      <c r="M19" s="20">
        <v>833</v>
      </c>
      <c r="N19" s="17">
        <v>8</v>
      </c>
      <c r="O19" s="17">
        <v>5</v>
      </c>
      <c r="P19" s="17">
        <v>102</v>
      </c>
      <c r="Q19" s="17">
        <v>43</v>
      </c>
      <c r="R19" s="17">
        <v>70</v>
      </c>
      <c r="S19" s="17">
        <v>45</v>
      </c>
      <c r="T19" s="17">
        <v>14</v>
      </c>
      <c r="U19" s="17">
        <v>398</v>
      </c>
      <c r="V19" s="19">
        <v>114</v>
      </c>
      <c r="W19" s="21">
        <v>34</v>
      </c>
    </row>
    <row r="20" spans="1:23" s="3" customFormat="1" ht="22.5" customHeight="1" x14ac:dyDescent="0.15">
      <c r="A20" s="16" t="s">
        <v>26</v>
      </c>
      <c r="B20" s="20">
        <v>424</v>
      </c>
      <c r="C20" s="17">
        <v>4</v>
      </c>
      <c r="D20" s="17">
        <v>4</v>
      </c>
      <c r="E20" s="17">
        <v>87</v>
      </c>
      <c r="F20" s="17">
        <v>24</v>
      </c>
      <c r="G20" s="17">
        <v>57</v>
      </c>
      <c r="H20" s="17">
        <v>39</v>
      </c>
      <c r="I20" s="17">
        <v>21</v>
      </c>
      <c r="J20" s="17">
        <v>142</v>
      </c>
      <c r="K20" s="19">
        <v>36</v>
      </c>
      <c r="L20" s="18">
        <v>10</v>
      </c>
      <c r="M20" s="20">
        <v>392</v>
      </c>
      <c r="N20" s="17">
        <v>5</v>
      </c>
      <c r="O20" s="17">
        <v>11</v>
      </c>
      <c r="P20" s="17">
        <v>82</v>
      </c>
      <c r="Q20" s="17">
        <v>22</v>
      </c>
      <c r="R20" s="17">
        <v>44</v>
      </c>
      <c r="S20" s="17">
        <v>32</v>
      </c>
      <c r="T20" s="17">
        <v>8</v>
      </c>
      <c r="U20" s="17">
        <v>138</v>
      </c>
      <c r="V20" s="19">
        <v>45</v>
      </c>
      <c r="W20" s="21">
        <v>5</v>
      </c>
    </row>
    <row r="21" spans="1:23" s="3" customFormat="1" ht="22.5" customHeight="1" x14ac:dyDescent="0.15">
      <c r="A21" s="16" t="s">
        <v>27</v>
      </c>
      <c r="B21" s="20">
        <v>14</v>
      </c>
      <c r="C21" s="17">
        <v>0</v>
      </c>
      <c r="D21" s="17">
        <v>0</v>
      </c>
      <c r="E21" s="17">
        <v>6</v>
      </c>
      <c r="F21" s="17">
        <v>0</v>
      </c>
      <c r="G21" s="17">
        <v>2</v>
      </c>
      <c r="H21" s="17">
        <v>1</v>
      </c>
      <c r="I21" s="17">
        <v>0</v>
      </c>
      <c r="J21" s="17">
        <v>3</v>
      </c>
      <c r="K21" s="19">
        <v>2</v>
      </c>
      <c r="L21" s="18">
        <v>0</v>
      </c>
      <c r="M21" s="20">
        <v>9</v>
      </c>
      <c r="N21" s="17">
        <v>0</v>
      </c>
      <c r="O21" s="17">
        <v>1</v>
      </c>
      <c r="P21" s="17">
        <v>3</v>
      </c>
      <c r="Q21" s="17">
        <v>1</v>
      </c>
      <c r="R21" s="17">
        <v>1</v>
      </c>
      <c r="S21" s="17">
        <v>1</v>
      </c>
      <c r="T21" s="17">
        <v>0</v>
      </c>
      <c r="U21" s="17">
        <v>2</v>
      </c>
      <c r="V21" s="19">
        <v>0</v>
      </c>
      <c r="W21" s="21">
        <v>0</v>
      </c>
    </row>
    <row r="22" spans="1:23" s="3" customFormat="1" ht="22.5" customHeight="1" x14ac:dyDescent="0.15">
      <c r="A22" s="16" t="s">
        <v>28</v>
      </c>
      <c r="B22" s="20">
        <v>333</v>
      </c>
      <c r="C22" s="17">
        <v>6</v>
      </c>
      <c r="D22" s="17">
        <v>4</v>
      </c>
      <c r="E22" s="17">
        <v>66</v>
      </c>
      <c r="F22" s="17">
        <v>22</v>
      </c>
      <c r="G22" s="17">
        <v>36</v>
      </c>
      <c r="H22" s="17">
        <v>29</v>
      </c>
      <c r="I22" s="17">
        <v>3</v>
      </c>
      <c r="J22" s="17">
        <v>135</v>
      </c>
      <c r="K22" s="19">
        <v>28</v>
      </c>
      <c r="L22" s="18">
        <v>4</v>
      </c>
      <c r="M22" s="20">
        <v>386</v>
      </c>
      <c r="N22" s="17">
        <v>6</v>
      </c>
      <c r="O22" s="17">
        <v>4</v>
      </c>
      <c r="P22" s="17">
        <v>93</v>
      </c>
      <c r="Q22" s="17">
        <v>21</v>
      </c>
      <c r="R22" s="17">
        <v>30</v>
      </c>
      <c r="S22" s="17">
        <v>26</v>
      </c>
      <c r="T22" s="17">
        <v>5</v>
      </c>
      <c r="U22" s="17">
        <v>164</v>
      </c>
      <c r="V22" s="19">
        <v>27</v>
      </c>
      <c r="W22" s="21">
        <v>10</v>
      </c>
    </row>
    <row r="23" spans="1:23" s="3" customFormat="1" ht="22.5" customHeight="1" x14ac:dyDescent="0.15">
      <c r="A23" s="16" t="s">
        <v>29</v>
      </c>
      <c r="B23" s="20">
        <v>137</v>
      </c>
      <c r="C23" s="17">
        <v>0</v>
      </c>
      <c r="D23" s="17">
        <v>0</v>
      </c>
      <c r="E23" s="17">
        <v>15</v>
      </c>
      <c r="F23" s="17">
        <v>10</v>
      </c>
      <c r="G23" s="17">
        <v>11</v>
      </c>
      <c r="H23" s="17">
        <v>8</v>
      </c>
      <c r="I23" s="17">
        <v>1</v>
      </c>
      <c r="J23" s="17">
        <v>75</v>
      </c>
      <c r="K23" s="19">
        <v>14</v>
      </c>
      <c r="L23" s="18">
        <v>3</v>
      </c>
      <c r="M23" s="20">
        <v>137</v>
      </c>
      <c r="N23" s="17">
        <v>0</v>
      </c>
      <c r="O23" s="17">
        <v>0</v>
      </c>
      <c r="P23" s="17">
        <v>18</v>
      </c>
      <c r="Q23" s="17">
        <v>6</v>
      </c>
      <c r="R23" s="17">
        <v>15</v>
      </c>
      <c r="S23" s="17">
        <v>15</v>
      </c>
      <c r="T23" s="17">
        <v>4</v>
      </c>
      <c r="U23" s="17">
        <v>72</v>
      </c>
      <c r="V23" s="19">
        <v>7</v>
      </c>
      <c r="W23" s="21">
        <v>0</v>
      </c>
    </row>
    <row r="24" spans="1:23" s="3" customFormat="1" ht="22.5" customHeight="1" thickBot="1" x14ac:dyDescent="0.2">
      <c r="A24" s="22" t="s">
        <v>30</v>
      </c>
      <c r="B24" s="26">
        <v>311</v>
      </c>
      <c r="C24" s="23">
        <v>6</v>
      </c>
      <c r="D24" s="23">
        <v>2</v>
      </c>
      <c r="E24" s="23">
        <v>21</v>
      </c>
      <c r="F24" s="23">
        <v>15</v>
      </c>
      <c r="G24" s="23">
        <v>15</v>
      </c>
      <c r="H24" s="23">
        <v>6</v>
      </c>
      <c r="I24" s="23">
        <v>6</v>
      </c>
      <c r="J24" s="23">
        <v>215</v>
      </c>
      <c r="K24" s="25">
        <v>20</v>
      </c>
      <c r="L24" s="24">
        <v>5</v>
      </c>
      <c r="M24" s="26">
        <v>362</v>
      </c>
      <c r="N24" s="23">
        <v>15</v>
      </c>
      <c r="O24" s="23">
        <v>2</v>
      </c>
      <c r="P24" s="23">
        <v>41</v>
      </c>
      <c r="Q24" s="23">
        <v>22</v>
      </c>
      <c r="R24" s="23">
        <v>18</v>
      </c>
      <c r="S24" s="23">
        <v>13</v>
      </c>
      <c r="T24" s="23">
        <v>4</v>
      </c>
      <c r="U24" s="23">
        <v>222</v>
      </c>
      <c r="V24" s="25">
        <v>17</v>
      </c>
      <c r="W24" s="27">
        <v>8</v>
      </c>
    </row>
  </sheetData>
  <mergeCells count="5">
    <mergeCell ref="A1:F1"/>
    <mergeCell ref="O2:W2"/>
    <mergeCell ref="A3:A5"/>
    <mergeCell ref="B3:L4"/>
    <mergeCell ref="M3:W4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workbookViewId="0">
      <selection activeCell="N53" sqref="N53"/>
    </sheetView>
  </sheetViews>
  <sheetFormatPr defaultColWidth="5.7109375" defaultRowHeight="12" x14ac:dyDescent="0.15"/>
  <cols>
    <col min="1" max="1" width="10.7109375" style="28" customWidth="1"/>
    <col min="2" max="2" width="6.7109375" style="28" customWidth="1"/>
    <col min="3" max="20" width="7.28515625" style="28" customWidth="1"/>
    <col min="21" max="16384" width="5.7109375" style="28"/>
  </cols>
  <sheetData>
    <row r="1" spans="1:20" ht="15" customHeight="1" x14ac:dyDescent="0.15">
      <c r="A1" s="577" t="s">
        <v>61</v>
      </c>
      <c r="B1" s="577"/>
      <c r="C1" s="577"/>
      <c r="D1" s="577"/>
      <c r="E1" s="577"/>
      <c r="F1" s="577"/>
    </row>
    <row r="2" spans="1:20" ht="15" customHeight="1" thickBot="1" x14ac:dyDescent="0.2">
      <c r="B2" s="118"/>
      <c r="N2" s="554" t="s">
        <v>62</v>
      </c>
      <c r="O2" s="554"/>
      <c r="P2" s="554"/>
      <c r="Q2" s="554"/>
      <c r="R2" s="554"/>
      <c r="S2" s="554"/>
      <c r="T2" s="554"/>
    </row>
    <row r="3" spans="1:20" s="3" customFormat="1" ht="11.25" customHeight="1" thickBot="1" x14ac:dyDescent="0.2">
      <c r="A3" s="119"/>
      <c r="B3" s="120" t="s">
        <v>63</v>
      </c>
      <c r="C3" s="121" t="s">
        <v>64</v>
      </c>
      <c r="D3" s="122" t="s">
        <v>65</v>
      </c>
      <c r="E3" s="122" t="s">
        <v>66</v>
      </c>
      <c r="F3" s="122" t="s">
        <v>67</v>
      </c>
      <c r="G3" s="122" t="s">
        <v>68</v>
      </c>
      <c r="H3" s="122" t="s">
        <v>69</v>
      </c>
      <c r="I3" s="122" t="s">
        <v>70</v>
      </c>
      <c r="J3" s="122" t="s">
        <v>71</v>
      </c>
      <c r="K3" s="123" t="s">
        <v>72</v>
      </c>
      <c r="L3" s="122" t="s">
        <v>73</v>
      </c>
      <c r="M3" s="122" t="s">
        <v>74</v>
      </c>
      <c r="N3" s="123" t="s">
        <v>75</v>
      </c>
      <c r="O3" s="122" t="s">
        <v>76</v>
      </c>
      <c r="P3" s="124" t="s">
        <v>77</v>
      </c>
      <c r="Q3" s="122" t="s">
        <v>78</v>
      </c>
      <c r="R3" s="121" t="s">
        <v>79</v>
      </c>
      <c r="S3" s="121" t="s">
        <v>80</v>
      </c>
      <c r="T3" s="125" t="s">
        <v>81</v>
      </c>
    </row>
    <row r="4" spans="1:20" s="3" customFormat="1" ht="11.25" customHeight="1" thickTop="1" thickBot="1" x14ac:dyDescent="0.2">
      <c r="A4" s="126" t="s">
        <v>82</v>
      </c>
      <c r="B4" s="127">
        <v>20771</v>
      </c>
      <c r="C4" s="128">
        <v>9015</v>
      </c>
      <c r="D4" s="129">
        <v>2332</v>
      </c>
      <c r="E4" s="129">
        <v>2612</v>
      </c>
      <c r="F4" s="129">
        <v>1168</v>
      </c>
      <c r="G4" s="129">
        <v>782</v>
      </c>
      <c r="H4" s="129">
        <v>356</v>
      </c>
      <c r="I4" s="129">
        <v>155</v>
      </c>
      <c r="J4" s="129">
        <v>301</v>
      </c>
      <c r="K4" s="129">
        <v>515</v>
      </c>
      <c r="L4" s="129">
        <v>388</v>
      </c>
      <c r="M4" s="129">
        <v>661</v>
      </c>
      <c r="N4" s="129">
        <v>416</v>
      </c>
      <c r="O4" s="129">
        <v>851</v>
      </c>
      <c r="P4" s="130">
        <v>424</v>
      </c>
      <c r="Q4" s="129">
        <v>14</v>
      </c>
      <c r="R4" s="128">
        <v>333</v>
      </c>
      <c r="S4" s="131">
        <v>137</v>
      </c>
      <c r="T4" s="132">
        <v>311</v>
      </c>
    </row>
    <row r="5" spans="1:20" s="3" customFormat="1" ht="11.25" customHeight="1" x14ac:dyDescent="0.15">
      <c r="A5" s="133" t="s">
        <v>52</v>
      </c>
      <c r="B5" s="134">
        <v>154</v>
      </c>
      <c r="C5" s="135">
        <v>56</v>
      </c>
      <c r="D5" s="136">
        <v>25</v>
      </c>
      <c r="E5" s="136">
        <v>18</v>
      </c>
      <c r="F5" s="136">
        <v>6</v>
      </c>
      <c r="G5" s="136">
        <v>1</v>
      </c>
      <c r="H5" s="136">
        <v>2</v>
      </c>
      <c r="I5" s="136">
        <v>5</v>
      </c>
      <c r="J5" s="136">
        <v>2</v>
      </c>
      <c r="K5" s="136">
        <v>4</v>
      </c>
      <c r="L5" s="136">
        <v>7</v>
      </c>
      <c r="M5" s="136">
        <v>4</v>
      </c>
      <c r="N5" s="136">
        <v>1</v>
      </c>
      <c r="O5" s="136">
        <v>7</v>
      </c>
      <c r="P5" s="137">
        <v>4</v>
      </c>
      <c r="Q5" s="136">
        <v>0</v>
      </c>
      <c r="R5" s="135">
        <v>6</v>
      </c>
      <c r="S5" s="135">
        <v>0</v>
      </c>
      <c r="T5" s="138">
        <v>6</v>
      </c>
    </row>
    <row r="6" spans="1:20" s="3" customFormat="1" ht="11.25" customHeight="1" x14ac:dyDescent="0.15">
      <c r="A6" s="139" t="s">
        <v>83</v>
      </c>
      <c r="B6" s="140">
        <v>30</v>
      </c>
      <c r="C6" s="141">
        <v>13</v>
      </c>
      <c r="D6" s="142">
        <v>6</v>
      </c>
      <c r="E6" s="142">
        <v>2</v>
      </c>
      <c r="F6" s="142">
        <v>0</v>
      </c>
      <c r="G6" s="142">
        <v>3</v>
      </c>
      <c r="H6" s="142">
        <v>0</v>
      </c>
      <c r="I6" s="142">
        <v>2</v>
      </c>
      <c r="J6" s="142">
        <v>0</v>
      </c>
      <c r="K6" s="142">
        <v>0</v>
      </c>
      <c r="L6" s="142">
        <v>0</v>
      </c>
      <c r="M6" s="142">
        <v>3</v>
      </c>
      <c r="N6" s="142">
        <v>0</v>
      </c>
      <c r="O6" s="142">
        <v>0</v>
      </c>
      <c r="P6" s="143">
        <v>0</v>
      </c>
      <c r="Q6" s="142">
        <v>0</v>
      </c>
      <c r="R6" s="141">
        <v>1</v>
      </c>
      <c r="S6" s="141">
        <v>0</v>
      </c>
      <c r="T6" s="144">
        <v>0</v>
      </c>
    </row>
    <row r="7" spans="1:20" s="3" customFormat="1" ht="11.25" customHeight="1" x14ac:dyDescent="0.15">
      <c r="A7" s="145" t="s">
        <v>84</v>
      </c>
      <c r="B7" s="146">
        <v>36</v>
      </c>
      <c r="C7" s="147">
        <v>20</v>
      </c>
      <c r="D7" s="148">
        <v>1</v>
      </c>
      <c r="E7" s="148">
        <v>3</v>
      </c>
      <c r="F7" s="148">
        <v>1</v>
      </c>
      <c r="G7" s="148">
        <v>0</v>
      </c>
      <c r="H7" s="148">
        <v>2</v>
      </c>
      <c r="I7" s="148">
        <v>3</v>
      </c>
      <c r="J7" s="148">
        <v>0</v>
      </c>
      <c r="K7" s="148">
        <v>0</v>
      </c>
      <c r="L7" s="148">
        <v>2</v>
      </c>
      <c r="M7" s="148">
        <v>0</v>
      </c>
      <c r="N7" s="148">
        <v>0</v>
      </c>
      <c r="O7" s="148">
        <v>3</v>
      </c>
      <c r="P7" s="149">
        <v>0</v>
      </c>
      <c r="Q7" s="148">
        <v>0</v>
      </c>
      <c r="R7" s="147">
        <v>1</v>
      </c>
      <c r="S7" s="147">
        <v>0</v>
      </c>
      <c r="T7" s="150">
        <v>0</v>
      </c>
    </row>
    <row r="8" spans="1:20" s="3" customFormat="1" ht="11.25" customHeight="1" x14ac:dyDescent="0.15">
      <c r="A8" s="145" t="s">
        <v>85</v>
      </c>
      <c r="B8" s="146">
        <v>71</v>
      </c>
      <c r="C8" s="147">
        <v>34</v>
      </c>
      <c r="D8" s="148">
        <v>11</v>
      </c>
      <c r="E8" s="148">
        <v>5</v>
      </c>
      <c r="F8" s="148">
        <v>1</v>
      </c>
      <c r="G8" s="148">
        <v>4</v>
      </c>
      <c r="H8" s="148">
        <v>0</v>
      </c>
      <c r="I8" s="148">
        <v>0</v>
      </c>
      <c r="J8" s="148">
        <v>0</v>
      </c>
      <c r="K8" s="148">
        <v>2</v>
      </c>
      <c r="L8" s="148">
        <v>1</v>
      </c>
      <c r="M8" s="148">
        <v>3</v>
      </c>
      <c r="N8" s="148">
        <v>0</v>
      </c>
      <c r="O8" s="148">
        <v>3</v>
      </c>
      <c r="P8" s="149">
        <v>3</v>
      </c>
      <c r="Q8" s="148">
        <v>0</v>
      </c>
      <c r="R8" s="147">
        <v>2</v>
      </c>
      <c r="S8" s="147">
        <v>0</v>
      </c>
      <c r="T8" s="150">
        <v>2</v>
      </c>
    </row>
    <row r="9" spans="1:20" s="3" customFormat="1" ht="11.25" customHeight="1" x14ac:dyDescent="0.15">
      <c r="A9" s="145" t="s">
        <v>86</v>
      </c>
      <c r="B9" s="146">
        <v>14</v>
      </c>
      <c r="C9" s="147">
        <v>7</v>
      </c>
      <c r="D9" s="148">
        <v>1</v>
      </c>
      <c r="E9" s="148">
        <v>2</v>
      </c>
      <c r="F9" s="148">
        <v>0</v>
      </c>
      <c r="G9" s="148">
        <v>0</v>
      </c>
      <c r="H9" s="148">
        <v>2</v>
      </c>
      <c r="I9" s="148">
        <v>1</v>
      </c>
      <c r="J9" s="148">
        <v>0</v>
      </c>
      <c r="K9" s="148">
        <v>1</v>
      </c>
      <c r="L9" s="148">
        <v>0</v>
      </c>
      <c r="M9" s="148">
        <v>0</v>
      </c>
      <c r="N9" s="148">
        <v>0</v>
      </c>
      <c r="O9" s="148">
        <v>0</v>
      </c>
      <c r="P9" s="149">
        <v>0</v>
      </c>
      <c r="Q9" s="148">
        <v>0</v>
      </c>
      <c r="R9" s="147">
        <v>0</v>
      </c>
      <c r="S9" s="147">
        <v>0</v>
      </c>
      <c r="T9" s="150">
        <v>0</v>
      </c>
    </row>
    <row r="10" spans="1:20" s="3" customFormat="1" ht="11.25" customHeight="1" x14ac:dyDescent="0.15">
      <c r="A10" s="145" t="s">
        <v>87</v>
      </c>
      <c r="B10" s="146">
        <v>17</v>
      </c>
      <c r="C10" s="147">
        <v>14</v>
      </c>
      <c r="D10" s="148">
        <v>2</v>
      </c>
      <c r="E10" s="148">
        <v>0</v>
      </c>
      <c r="F10" s="148">
        <v>1</v>
      </c>
      <c r="G10" s="148">
        <v>0</v>
      </c>
      <c r="H10" s="148">
        <v>0</v>
      </c>
      <c r="I10" s="148">
        <v>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0</v>
      </c>
      <c r="P10" s="149">
        <v>0</v>
      </c>
      <c r="Q10" s="148">
        <v>0</v>
      </c>
      <c r="R10" s="147">
        <v>0</v>
      </c>
      <c r="S10" s="147">
        <v>0</v>
      </c>
      <c r="T10" s="150">
        <v>0</v>
      </c>
    </row>
    <row r="11" spans="1:20" s="3" customFormat="1" ht="11.25" customHeight="1" x14ac:dyDescent="0.15">
      <c r="A11" s="151" t="s">
        <v>88</v>
      </c>
      <c r="B11" s="152">
        <v>53</v>
      </c>
      <c r="C11" s="153">
        <v>17</v>
      </c>
      <c r="D11" s="154">
        <v>6</v>
      </c>
      <c r="E11" s="154">
        <v>10</v>
      </c>
      <c r="F11" s="154">
        <v>1</v>
      </c>
      <c r="G11" s="154">
        <v>2</v>
      </c>
      <c r="H11" s="154">
        <v>4</v>
      </c>
      <c r="I11" s="154">
        <v>0</v>
      </c>
      <c r="J11" s="154">
        <v>1</v>
      </c>
      <c r="K11" s="154">
        <v>0</v>
      </c>
      <c r="L11" s="154">
        <v>1</v>
      </c>
      <c r="M11" s="154">
        <v>0</v>
      </c>
      <c r="N11" s="154">
        <v>2</v>
      </c>
      <c r="O11" s="154">
        <v>8</v>
      </c>
      <c r="P11" s="155">
        <v>1</v>
      </c>
      <c r="Q11" s="154">
        <v>0</v>
      </c>
      <c r="R11" s="153">
        <v>0</v>
      </c>
      <c r="S11" s="153">
        <v>0</v>
      </c>
      <c r="T11" s="156">
        <v>0</v>
      </c>
    </row>
    <row r="12" spans="1:20" s="3" customFormat="1" ht="11.25" customHeight="1" x14ac:dyDescent="0.15">
      <c r="A12" s="139" t="s">
        <v>89</v>
      </c>
      <c r="B12" s="140">
        <v>116</v>
      </c>
      <c r="C12" s="141">
        <v>66</v>
      </c>
      <c r="D12" s="142">
        <v>11</v>
      </c>
      <c r="E12" s="142">
        <v>9</v>
      </c>
      <c r="F12" s="142">
        <v>8</v>
      </c>
      <c r="G12" s="142">
        <v>4</v>
      </c>
      <c r="H12" s="142">
        <v>0</v>
      </c>
      <c r="I12" s="142">
        <v>0</v>
      </c>
      <c r="J12" s="142">
        <v>1</v>
      </c>
      <c r="K12" s="142">
        <v>1</v>
      </c>
      <c r="L12" s="142">
        <v>1</v>
      </c>
      <c r="M12" s="142">
        <v>1</v>
      </c>
      <c r="N12" s="142">
        <v>1</v>
      </c>
      <c r="O12" s="142">
        <v>4</v>
      </c>
      <c r="P12" s="143">
        <v>4</v>
      </c>
      <c r="Q12" s="142">
        <v>0</v>
      </c>
      <c r="R12" s="141">
        <v>2</v>
      </c>
      <c r="S12" s="141">
        <v>1</v>
      </c>
      <c r="T12" s="144">
        <v>2</v>
      </c>
    </row>
    <row r="13" spans="1:20" s="3" customFormat="1" ht="11.25" customHeight="1" x14ac:dyDescent="0.15">
      <c r="A13" s="145" t="s">
        <v>90</v>
      </c>
      <c r="B13" s="146">
        <v>89</v>
      </c>
      <c r="C13" s="147">
        <v>40</v>
      </c>
      <c r="D13" s="148">
        <v>5</v>
      </c>
      <c r="E13" s="148">
        <v>10</v>
      </c>
      <c r="F13" s="148">
        <v>5</v>
      </c>
      <c r="G13" s="148">
        <v>4</v>
      </c>
      <c r="H13" s="148">
        <v>0</v>
      </c>
      <c r="I13" s="148">
        <v>1</v>
      </c>
      <c r="J13" s="148">
        <v>0</v>
      </c>
      <c r="K13" s="148">
        <v>0</v>
      </c>
      <c r="L13" s="148">
        <v>7</v>
      </c>
      <c r="M13" s="148">
        <v>1</v>
      </c>
      <c r="N13" s="148">
        <v>4</v>
      </c>
      <c r="O13" s="148">
        <v>2</v>
      </c>
      <c r="P13" s="149">
        <v>7</v>
      </c>
      <c r="Q13" s="148">
        <v>0</v>
      </c>
      <c r="R13" s="147">
        <v>1</v>
      </c>
      <c r="S13" s="147">
        <v>2</v>
      </c>
      <c r="T13" s="150">
        <v>0</v>
      </c>
    </row>
    <row r="14" spans="1:20" s="3" customFormat="1" ht="11.25" customHeight="1" x14ac:dyDescent="0.15">
      <c r="A14" s="145" t="s">
        <v>91</v>
      </c>
      <c r="B14" s="146">
        <v>62</v>
      </c>
      <c r="C14" s="147">
        <v>21</v>
      </c>
      <c r="D14" s="148">
        <v>2</v>
      </c>
      <c r="E14" s="148">
        <v>17</v>
      </c>
      <c r="F14" s="148">
        <v>5</v>
      </c>
      <c r="G14" s="148">
        <v>2</v>
      </c>
      <c r="H14" s="148">
        <v>0</v>
      </c>
      <c r="I14" s="148">
        <v>1</v>
      </c>
      <c r="J14" s="148">
        <v>1</v>
      </c>
      <c r="K14" s="148">
        <v>4</v>
      </c>
      <c r="L14" s="148">
        <v>0</v>
      </c>
      <c r="M14" s="148">
        <v>2</v>
      </c>
      <c r="N14" s="148">
        <v>2</v>
      </c>
      <c r="O14" s="148">
        <v>2</v>
      </c>
      <c r="P14" s="149">
        <v>3</v>
      </c>
      <c r="Q14" s="148">
        <v>0</v>
      </c>
      <c r="R14" s="147">
        <v>0</v>
      </c>
      <c r="S14" s="147">
        <v>0</v>
      </c>
      <c r="T14" s="150">
        <v>0</v>
      </c>
    </row>
    <row r="15" spans="1:20" s="3" customFormat="1" ht="11.25" customHeight="1" x14ac:dyDescent="0.15">
      <c r="A15" s="145" t="s">
        <v>92</v>
      </c>
      <c r="B15" s="146">
        <v>343</v>
      </c>
      <c r="C15" s="147">
        <v>141</v>
      </c>
      <c r="D15" s="148">
        <v>41</v>
      </c>
      <c r="E15" s="148">
        <v>36</v>
      </c>
      <c r="F15" s="148">
        <v>13</v>
      </c>
      <c r="G15" s="148">
        <v>12</v>
      </c>
      <c r="H15" s="148">
        <v>4</v>
      </c>
      <c r="I15" s="148">
        <v>16</v>
      </c>
      <c r="J15" s="148">
        <v>5</v>
      </c>
      <c r="K15" s="148">
        <v>17</v>
      </c>
      <c r="L15" s="148">
        <v>7</v>
      </c>
      <c r="M15" s="148">
        <v>9</v>
      </c>
      <c r="N15" s="148">
        <v>8</v>
      </c>
      <c r="O15" s="148">
        <v>15</v>
      </c>
      <c r="P15" s="149">
        <v>8</v>
      </c>
      <c r="Q15" s="148">
        <v>0</v>
      </c>
      <c r="R15" s="147">
        <v>6</v>
      </c>
      <c r="S15" s="147">
        <v>2</v>
      </c>
      <c r="T15" s="150">
        <v>3</v>
      </c>
    </row>
    <row r="16" spans="1:20" s="3" customFormat="1" ht="11.25" customHeight="1" x14ac:dyDescent="0.15">
      <c r="A16" s="145" t="s">
        <v>93</v>
      </c>
      <c r="B16" s="146">
        <v>466</v>
      </c>
      <c r="C16" s="147">
        <v>214</v>
      </c>
      <c r="D16" s="148">
        <v>41</v>
      </c>
      <c r="E16" s="148">
        <v>56</v>
      </c>
      <c r="F16" s="148">
        <v>12</v>
      </c>
      <c r="G16" s="148">
        <v>23</v>
      </c>
      <c r="H16" s="148">
        <v>6</v>
      </c>
      <c r="I16" s="148">
        <v>2</v>
      </c>
      <c r="J16" s="148">
        <v>6</v>
      </c>
      <c r="K16" s="148">
        <v>15</v>
      </c>
      <c r="L16" s="148">
        <v>16</v>
      </c>
      <c r="M16" s="148">
        <v>12</v>
      </c>
      <c r="N16" s="148">
        <v>18</v>
      </c>
      <c r="O16" s="148">
        <v>13</v>
      </c>
      <c r="P16" s="149">
        <v>8</v>
      </c>
      <c r="Q16" s="148">
        <v>3</v>
      </c>
      <c r="R16" s="147">
        <v>13</v>
      </c>
      <c r="S16" s="147">
        <v>3</v>
      </c>
      <c r="T16" s="150">
        <v>5</v>
      </c>
    </row>
    <row r="17" spans="1:20" s="3" customFormat="1" ht="11.25" customHeight="1" x14ac:dyDescent="0.15">
      <c r="A17" s="145" t="s">
        <v>94</v>
      </c>
      <c r="B17" s="146">
        <v>1409</v>
      </c>
      <c r="C17" s="147">
        <v>697</v>
      </c>
      <c r="D17" s="148">
        <v>216</v>
      </c>
      <c r="E17" s="148">
        <v>91</v>
      </c>
      <c r="F17" s="148">
        <v>57</v>
      </c>
      <c r="G17" s="148">
        <v>39</v>
      </c>
      <c r="H17" s="148">
        <v>22</v>
      </c>
      <c r="I17" s="148">
        <v>10</v>
      </c>
      <c r="J17" s="148">
        <v>15</v>
      </c>
      <c r="K17" s="148">
        <v>14</v>
      </c>
      <c r="L17" s="148">
        <v>38</v>
      </c>
      <c r="M17" s="148">
        <v>44</v>
      </c>
      <c r="N17" s="148">
        <v>19</v>
      </c>
      <c r="O17" s="148">
        <v>62</v>
      </c>
      <c r="P17" s="149">
        <v>42</v>
      </c>
      <c r="Q17" s="148">
        <v>0</v>
      </c>
      <c r="R17" s="147">
        <v>29</v>
      </c>
      <c r="S17" s="147">
        <v>4</v>
      </c>
      <c r="T17" s="150">
        <v>10</v>
      </c>
    </row>
    <row r="18" spans="1:20" s="3" customFormat="1" ht="11.25" customHeight="1" x14ac:dyDescent="0.15">
      <c r="A18" s="151" t="s">
        <v>95</v>
      </c>
      <c r="B18" s="152">
        <v>690</v>
      </c>
      <c r="C18" s="153">
        <v>342</v>
      </c>
      <c r="D18" s="154">
        <v>64</v>
      </c>
      <c r="E18" s="154">
        <v>59</v>
      </c>
      <c r="F18" s="154">
        <v>32</v>
      </c>
      <c r="G18" s="154">
        <v>26</v>
      </c>
      <c r="H18" s="154">
        <v>10</v>
      </c>
      <c r="I18" s="154">
        <v>5</v>
      </c>
      <c r="J18" s="154">
        <v>13</v>
      </c>
      <c r="K18" s="154">
        <v>19</v>
      </c>
      <c r="L18" s="154">
        <v>17</v>
      </c>
      <c r="M18" s="154">
        <v>27</v>
      </c>
      <c r="N18" s="154">
        <v>11</v>
      </c>
      <c r="O18" s="154">
        <v>28</v>
      </c>
      <c r="P18" s="155">
        <v>15</v>
      </c>
      <c r="Q18" s="154">
        <v>3</v>
      </c>
      <c r="R18" s="153">
        <v>15</v>
      </c>
      <c r="S18" s="153">
        <v>3</v>
      </c>
      <c r="T18" s="156">
        <v>1</v>
      </c>
    </row>
    <row r="19" spans="1:20" s="3" customFormat="1" ht="11.25" customHeight="1" x14ac:dyDescent="0.15">
      <c r="A19" s="139" t="s">
        <v>96</v>
      </c>
      <c r="B19" s="140">
        <v>43</v>
      </c>
      <c r="C19" s="141">
        <v>18</v>
      </c>
      <c r="D19" s="142">
        <v>7</v>
      </c>
      <c r="E19" s="142">
        <v>4</v>
      </c>
      <c r="F19" s="142">
        <v>4</v>
      </c>
      <c r="G19" s="142">
        <v>0</v>
      </c>
      <c r="H19" s="142">
        <v>2</v>
      </c>
      <c r="I19" s="142">
        <v>5</v>
      </c>
      <c r="J19" s="142">
        <v>0</v>
      </c>
      <c r="K19" s="142">
        <v>1</v>
      </c>
      <c r="L19" s="142">
        <v>0</v>
      </c>
      <c r="M19" s="142">
        <v>0</v>
      </c>
      <c r="N19" s="142">
        <v>0</v>
      </c>
      <c r="O19" s="142">
        <v>0</v>
      </c>
      <c r="P19" s="143">
        <v>1</v>
      </c>
      <c r="Q19" s="142">
        <v>0</v>
      </c>
      <c r="R19" s="141">
        <v>0</v>
      </c>
      <c r="S19" s="141">
        <v>0</v>
      </c>
      <c r="T19" s="144">
        <v>1</v>
      </c>
    </row>
    <row r="20" spans="1:20" s="3" customFormat="1" ht="11.25" customHeight="1" x14ac:dyDescent="0.15">
      <c r="A20" s="145" t="s">
        <v>97</v>
      </c>
      <c r="B20" s="146">
        <v>25</v>
      </c>
      <c r="C20" s="147">
        <v>7</v>
      </c>
      <c r="D20" s="148">
        <v>7</v>
      </c>
      <c r="E20" s="148">
        <v>3</v>
      </c>
      <c r="F20" s="148">
        <v>0</v>
      </c>
      <c r="G20" s="148">
        <v>0</v>
      </c>
      <c r="H20" s="148">
        <v>1</v>
      </c>
      <c r="I20" s="148">
        <v>0</v>
      </c>
      <c r="J20" s="148">
        <v>3</v>
      </c>
      <c r="K20" s="148">
        <v>0</v>
      </c>
      <c r="L20" s="148">
        <v>0</v>
      </c>
      <c r="M20" s="148">
        <v>0</v>
      </c>
      <c r="N20" s="148">
        <v>0</v>
      </c>
      <c r="O20" s="148">
        <v>3</v>
      </c>
      <c r="P20" s="149">
        <v>1</v>
      </c>
      <c r="Q20" s="148">
        <v>0</v>
      </c>
      <c r="R20" s="147">
        <v>0</v>
      </c>
      <c r="S20" s="147">
        <v>0</v>
      </c>
      <c r="T20" s="150">
        <v>0</v>
      </c>
    </row>
    <row r="21" spans="1:20" s="3" customFormat="1" ht="11.25" customHeight="1" x14ac:dyDescent="0.15">
      <c r="A21" s="145" t="s">
        <v>98</v>
      </c>
      <c r="B21" s="146">
        <v>58</v>
      </c>
      <c r="C21" s="147">
        <v>18</v>
      </c>
      <c r="D21" s="148">
        <v>11</v>
      </c>
      <c r="E21" s="148">
        <v>8</v>
      </c>
      <c r="F21" s="148">
        <v>1</v>
      </c>
      <c r="G21" s="148">
        <v>1</v>
      </c>
      <c r="H21" s="148">
        <v>2</v>
      </c>
      <c r="I21" s="148">
        <v>0</v>
      </c>
      <c r="J21" s="148">
        <v>0</v>
      </c>
      <c r="K21" s="148">
        <v>8</v>
      </c>
      <c r="L21" s="148">
        <v>1</v>
      </c>
      <c r="M21" s="148">
        <v>0</v>
      </c>
      <c r="N21" s="148">
        <v>0</v>
      </c>
      <c r="O21" s="148">
        <v>8</v>
      </c>
      <c r="P21" s="149">
        <v>0</v>
      </c>
      <c r="Q21" s="148">
        <v>0</v>
      </c>
      <c r="R21" s="147">
        <v>0</v>
      </c>
      <c r="S21" s="147">
        <v>0</v>
      </c>
      <c r="T21" s="150">
        <v>0</v>
      </c>
    </row>
    <row r="22" spans="1:20" s="3" customFormat="1" ht="11.25" customHeight="1" x14ac:dyDescent="0.15">
      <c r="A22" s="145" t="s">
        <v>99</v>
      </c>
      <c r="B22" s="146">
        <v>24</v>
      </c>
      <c r="C22" s="147">
        <v>10</v>
      </c>
      <c r="D22" s="148">
        <v>1</v>
      </c>
      <c r="E22" s="148">
        <v>5</v>
      </c>
      <c r="F22" s="148">
        <v>0</v>
      </c>
      <c r="G22" s="148">
        <v>0</v>
      </c>
      <c r="H22" s="148">
        <v>1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1</v>
      </c>
      <c r="O22" s="148">
        <v>0</v>
      </c>
      <c r="P22" s="149">
        <v>6</v>
      </c>
      <c r="Q22" s="148">
        <v>0</v>
      </c>
      <c r="R22" s="147">
        <v>0</v>
      </c>
      <c r="S22" s="147">
        <v>0</v>
      </c>
      <c r="T22" s="150">
        <v>0</v>
      </c>
    </row>
    <row r="23" spans="1:20" s="3" customFormat="1" ht="11.25" customHeight="1" x14ac:dyDescent="0.15">
      <c r="A23" s="145" t="s">
        <v>100</v>
      </c>
      <c r="B23" s="146">
        <v>29</v>
      </c>
      <c r="C23" s="147">
        <v>8</v>
      </c>
      <c r="D23" s="148">
        <v>5</v>
      </c>
      <c r="E23" s="148">
        <v>2</v>
      </c>
      <c r="F23" s="148">
        <v>4</v>
      </c>
      <c r="G23" s="148">
        <v>1</v>
      </c>
      <c r="H23" s="148">
        <v>0</v>
      </c>
      <c r="I23" s="148">
        <v>0</v>
      </c>
      <c r="J23" s="148">
        <v>3</v>
      </c>
      <c r="K23" s="148">
        <v>0</v>
      </c>
      <c r="L23" s="148">
        <v>1</v>
      </c>
      <c r="M23" s="148">
        <v>0</v>
      </c>
      <c r="N23" s="148">
        <v>0</v>
      </c>
      <c r="O23" s="148">
        <v>5</v>
      </c>
      <c r="P23" s="149">
        <v>0</v>
      </c>
      <c r="Q23" s="148">
        <v>0</v>
      </c>
      <c r="R23" s="147">
        <v>0</v>
      </c>
      <c r="S23" s="147">
        <v>0</v>
      </c>
      <c r="T23" s="150">
        <v>0</v>
      </c>
    </row>
    <row r="24" spans="1:20" s="3" customFormat="1" ht="11.25" customHeight="1" x14ac:dyDescent="0.15">
      <c r="A24" s="145" t="s">
        <v>101</v>
      </c>
      <c r="B24" s="146">
        <v>54</v>
      </c>
      <c r="C24" s="147">
        <v>22</v>
      </c>
      <c r="D24" s="148">
        <v>4</v>
      </c>
      <c r="E24" s="148">
        <v>8</v>
      </c>
      <c r="F24" s="148">
        <v>1</v>
      </c>
      <c r="G24" s="148">
        <v>0</v>
      </c>
      <c r="H24" s="148">
        <v>0</v>
      </c>
      <c r="I24" s="148">
        <v>0</v>
      </c>
      <c r="J24" s="148">
        <v>3</v>
      </c>
      <c r="K24" s="148">
        <v>3</v>
      </c>
      <c r="L24" s="148">
        <v>3</v>
      </c>
      <c r="M24" s="148">
        <v>1</v>
      </c>
      <c r="N24" s="148">
        <v>0</v>
      </c>
      <c r="O24" s="148">
        <v>1</v>
      </c>
      <c r="P24" s="149">
        <v>0</v>
      </c>
      <c r="Q24" s="148">
        <v>0</v>
      </c>
      <c r="R24" s="147">
        <v>6</v>
      </c>
      <c r="S24" s="147">
        <v>0</v>
      </c>
      <c r="T24" s="150">
        <v>2</v>
      </c>
    </row>
    <row r="25" spans="1:20" s="3" customFormat="1" ht="11.25" customHeight="1" x14ac:dyDescent="0.15">
      <c r="A25" s="145" t="s">
        <v>102</v>
      </c>
      <c r="B25" s="146">
        <v>73</v>
      </c>
      <c r="C25" s="147">
        <v>24</v>
      </c>
      <c r="D25" s="148">
        <v>5</v>
      </c>
      <c r="E25" s="148">
        <v>16</v>
      </c>
      <c r="F25" s="148">
        <v>5</v>
      </c>
      <c r="G25" s="148">
        <v>7</v>
      </c>
      <c r="H25" s="148">
        <v>1</v>
      </c>
      <c r="I25" s="148">
        <v>0</v>
      </c>
      <c r="J25" s="148">
        <v>1</v>
      </c>
      <c r="K25" s="148">
        <v>0</v>
      </c>
      <c r="L25" s="148">
        <v>2</v>
      </c>
      <c r="M25" s="148">
        <v>2</v>
      </c>
      <c r="N25" s="148">
        <v>0</v>
      </c>
      <c r="O25" s="148">
        <v>4</v>
      </c>
      <c r="P25" s="149">
        <v>1</v>
      </c>
      <c r="Q25" s="148">
        <v>0</v>
      </c>
      <c r="R25" s="147">
        <v>4</v>
      </c>
      <c r="S25" s="147">
        <v>1</v>
      </c>
      <c r="T25" s="150">
        <v>0</v>
      </c>
    </row>
    <row r="26" spans="1:20" s="3" customFormat="1" ht="11.25" customHeight="1" x14ac:dyDescent="0.15">
      <c r="A26" s="145" t="s">
        <v>103</v>
      </c>
      <c r="B26" s="146">
        <v>179</v>
      </c>
      <c r="C26" s="147">
        <v>68</v>
      </c>
      <c r="D26" s="148">
        <v>23</v>
      </c>
      <c r="E26" s="148">
        <v>20</v>
      </c>
      <c r="F26" s="148">
        <v>9</v>
      </c>
      <c r="G26" s="148">
        <v>0</v>
      </c>
      <c r="H26" s="148">
        <v>3</v>
      </c>
      <c r="I26" s="148">
        <v>0</v>
      </c>
      <c r="J26" s="148">
        <v>2</v>
      </c>
      <c r="K26" s="148">
        <v>3</v>
      </c>
      <c r="L26" s="148">
        <v>4</v>
      </c>
      <c r="M26" s="148">
        <v>7</v>
      </c>
      <c r="N26" s="148">
        <v>1</v>
      </c>
      <c r="O26" s="148">
        <v>17</v>
      </c>
      <c r="P26" s="149">
        <v>4</v>
      </c>
      <c r="Q26" s="148">
        <v>0</v>
      </c>
      <c r="R26" s="147">
        <v>7</v>
      </c>
      <c r="S26" s="147">
        <v>5</v>
      </c>
      <c r="T26" s="150">
        <v>6</v>
      </c>
    </row>
    <row r="27" spans="1:20" s="3" customFormat="1" ht="11.25" customHeight="1" x14ac:dyDescent="0.15">
      <c r="A27" s="151" t="s">
        <v>104</v>
      </c>
      <c r="B27" s="152">
        <v>533</v>
      </c>
      <c r="C27" s="153">
        <v>212</v>
      </c>
      <c r="D27" s="154">
        <v>59</v>
      </c>
      <c r="E27" s="154">
        <v>87</v>
      </c>
      <c r="F27" s="154">
        <v>18</v>
      </c>
      <c r="G27" s="154">
        <v>20</v>
      </c>
      <c r="H27" s="154">
        <v>7</v>
      </c>
      <c r="I27" s="154">
        <v>4</v>
      </c>
      <c r="J27" s="154">
        <v>8</v>
      </c>
      <c r="K27" s="154">
        <v>19</v>
      </c>
      <c r="L27" s="154">
        <v>18</v>
      </c>
      <c r="M27" s="154">
        <v>21</v>
      </c>
      <c r="N27" s="154">
        <v>14</v>
      </c>
      <c r="O27" s="154">
        <v>20</v>
      </c>
      <c r="P27" s="155">
        <v>11</v>
      </c>
      <c r="Q27" s="154">
        <v>0</v>
      </c>
      <c r="R27" s="153">
        <v>5</v>
      </c>
      <c r="S27" s="153">
        <v>4</v>
      </c>
      <c r="T27" s="156">
        <v>6</v>
      </c>
    </row>
    <row r="28" spans="1:20" s="3" customFormat="1" ht="11.25" customHeight="1" x14ac:dyDescent="0.15">
      <c r="A28" s="139" t="s">
        <v>105</v>
      </c>
      <c r="B28" s="140">
        <v>109</v>
      </c>
      <c r="C28" s="141">
        <v>46</v>
      </c>
      <c r="D28" s="142">
        <v>14</v>
      </c>
      <c r="E28" s="142">
        <v>14</v>
      </c>
      <c r="F28" s="142">
        <v>2</v>
      </c>
      <c r="G28" s="142">
        <v>14</v>
      </c>
      <c r="H28" s="142">
        <v>5</v>
      </c>
      <c r="I28" s="142">
        <v>0</v>
      </c>
      <c r="J28" s="142">
        <v>1</v>
      </c>
      <c r="K28" s="142">
        <v>1</v>
      </c>
      <c r="L28" s="142">
        <v>1</v>
      </c>
      <c r="M28" s="142">
        <v>4</v>
      </c>
      <c r="N28" s="142">
        <v>3</v>
      </c>
      <c r="O28" s="142">
        <v>1</v>
      </c>
      <c r="P28" s="143">
        <v>2</v>
      </c>
      <c r="Q28" s="142">
        <v>0</v>
      </c>
      <c r="R28" s="141">
        <v>1</v>
      </c>
      <c r="S28" s="141">
        <v>0</v>
      </c>
      <c r="T28" s="144">
        <v>0</v>
      </c>
    </row>
    <row r="29" spans="1:20" s="3" customFormat="1" ht="11.25" customHeight="1" x14ac:dyDescent="0.15">
      <c r="A29" s="145" t="s">
        <v>106</v>
      </c>
      <c r="B29" s="146">
        <v>137</v>
      </c>
      <c r="C29" s="147">
        <v>52</v>
      </c>
      <c r="D29" s="148">
        <v>12</v>
      </c>
      <c r="E29" s="148">
        <v>28</v>
      </c>
      <c r="F29" s="148">
        <v>6</v>
      </c>
      <c r="G29" s="148">
        <v>2</v>
      </c>
      <c r="H29" s="148">
        <v>5</v>
      </c>
      <c r="I29" s="148">
        <v>0</v>
      </c>
      <c r="J29" s="148">
        <v>5</v>
      </c>
      <c r="K29" s="148">
        <v>6</v>
      </c>
      <c r="L29" s="148">
        <v>0</v>
      </c>
      <c r="M29" s="148">
        <v>0</v>
      </c>
      <c r="N29" s="148">
        <v>1</v>
      </c>
      <c r="O29" s="148">
        <v>4</v>
      </c>
      <c r="P29" s="149">
        <v>3</v>
      </c>
      <c r="Q29" s="148">
        <v>0</v>
      </c>
      <c r="R29" s="147">
        <v>1</v>
      </c>
      <c r="S29" s="147">
        <v>7</v>
      </c>
      <c r="T29" s="150">
        <v>5</v>
      </c>
    </row>
    <row r="30" spans="1:20" s="3" customFormat="1" ht="11.25" customHeight="1" x14ac:dyDescent="0.15">
      <c r="A30" s="145" t="s">
        <v>107</v>
      </c>
      <c r="B30" s="146">
        <v>245</v>
      </c>
      <c r="C30" s="147">
        <v>94</v>
      </c>
      <c r="D30" s="148">
        <v>49</v>
      </c>
      <c r="E30" s="148">
        <v>25</v>
      </c>
      <c r="F30" s="148">
        <v>10</v>
      </c>
      <c r="G30" s="148">
        <v>8</v>
      </c>
      <c r="H30" s="148">
        <v>1</v>
      </c>
      <c r="I30" s="148">
        <v>3</v>
      </c>
      <c r="J30" s="148">
        <v>5</v>
      </c>
      <c r="K30" s="148">
        <v>6</v>
      </c>
      <c r="L30" s="148">
        <v>3</v>
      </c>
      <c r="M30" s="148">
        <v>2</v>
      </c>
      <c r="N30" s="148">
        <v>2</v>
      </c>
      <c r="O30" s="148">
        <v>9</v>
      </c>
      <c r="P30" s="149">
        <v>12</v>
      </c>
      <c r="Q30" s="148">
        <v>1</v>
      </c>
      <c r="R30" s="147">
        <v>10</v>
      </c>
      <c r="S30" s="147">
        <v>2</v>
      </c>
      <c r="T30" s="150">
        <v>3</v>
      </c>
    </row>
    <row r="31" spans="1:20" s="3" customFormat="1" ht="11.25" customHeight="1" x14ac:dyDescent="0.15">
      <c r="A31" s="145" t="s">
        <v>108</v>
      </c>
      <c r="B31" s="146">
        <v>797</v>
      </c>
      <c r="C31" s="147">
        <v>318</v>
      </c>
      <c r="D31" s="148">
        <v>115</v>
      </c>
      <c r="E31" s="148">
        <v>89</v>
      </c>
      <c r="F31" s="148">
        <v>34</v>
      </c>
      <c r="G31" s="148">
        <v>35</v>
      </c>
      <c r="H31" s="148">
        <v>32</v>
      </c>
      <c r="I31" s="148">
        <v>5</v>
      </c>
      <c r="J31" s="148">
        <v>12</v>
      </c>
      <c r="K31" s="148">
        <v>23</v>
      </c>
      <c r="L31" s="148">
        <v>26</v>
      </c>
      <c r="M31" s="148">
        <v>20</v>
      </c>
      <c r="N31" s="148">
        <v>21</v>
      </c>
      <c r="O31" s="148">
        <v>30</v>
      </c>
      <c r="P31" s="149">
        <v>22</v>
      </c>
      <c r="Q31" s="148">
        <v>1</v>
      </c>
      <c r="R31" s="147">
        <v>8</v>
      </c>
      <c r="S31" s="147">
        <v>2</v>
      </c>
      <c r="T31" s="150">
        <v>4</v>
      </c>
    </row>
    <row r="32" spans="1:20" s="3" customFormat="1" ht="11.25" customHeight="1" x14ac:dyDescent="0.15">
      <c r="A32" s="145" t="s">
        <v>109</v>
      </c>
      <c r="B32" s="146">
        <v>432</v>
      </c>
      <c r="C32" s="147">
        <v>205</v>
      </c>
      <c r="D32" s="148">
        <v>47</v>
      </c>
      <c r="E32" s="148">
        <v>47</v>
      </c>
      <c r="F32" s="148">
        <v>21</v>
      </c>
      <c r="G32" s="148">
        <v>15</v>
      </c>
      <c r="H32" s="148">
        <v>10</v>
      </c>
      <c r="I32" s="148">
        <v>5</v>
      </c>
      <c r="J32" s="148">
        <v>5</v>
      </c>
      <c r="K32" s="148">
        <v>9</v>
      </c>
      <c r="L32" s="148">
        <v>8</v>
      </c>
      <c r="M32" s="148">
        <v>14</v>
      </c>
      <c r="N32" s="148">
        <v>1</v>
      </c>
      <c r="O32" s="148">
        <v>13</v>
      </c>
      <c r="P32" s="149">
        <v>15</v>
      </c>
      <c r="Q32" s="148">
        <v>0</v>
      </c>
      <c r="R32" s="147">
        <v>14</v>
      </c>
      <c r="S32" s="147">
        <v>0</v>
      </c>
      <c r="T32" s="150">
        <v>3</v>
      </c>
    </row>
    <row r="33" spans="1:20" s="3" customFormat="1" ht="11.25" customHeight="1" x14ac:dyDescent="0.15">
      <c r="A33" s="145" t="s">
        <v>110</v>
      </c>
      <c r="B33" s="146">
        <v>82</v>
      </c>
      <c r="C33" s="147">
        <v>34</v>
      </c>
      <c r="D33" s="148">
        <v>12</v>
      </c>
      <c r="E33" s="148">
        <v>7</v>
      </c>
      <c r="F33" s="148">
        <v>1</v>
      </c>
      <c r="G33" s="148">
        <v>7</v>
      </c>
      <c r="H33" s="148">
        <v>1</v>
      </c>
      <c r="I33" s="148">
        <v>1</v>
      </c>
      <c r="J33" s="148">
        <v>3</v>
      </c>
      <c r="K33" s="148">
        <v>1</v>
      </c>
      <c r="L33" s="148">
        <v>5</v>
      </c>
      <c r="M33" s="148">
        <v>0</v>
      </c>
      <c r="N33" s="148">
        <v>2</v>
      </c>
      <c r="O33" s="148">
        <v>3</v>
      </c>
      <c r="P33" s="149">
        <v>3</v>
      </c>
      <c r="Q33" s="148">
        <v>0</v>
      </c>
      <c r="R33" s="147">
        <v>2</v>
      </c>
      <c r="S33" s="147">
        <v>0</v>
      </c>
      <c r="T33" s="150">
        <v>0</v>
      </c>
    </row>
    <row r="34" spans="1:20" s="3" customFormat="1" ht="11.25" customHeight="1" x14ac:dyDescent="0.15">
      <c r="A34" s="151" t="s">
        <v>111</v>
      </c>
      <c r="B34" s="152">
        <v>48</v>
      </c>
      <c r="C34" s="153">
        <v>22</v>
      </c>
      <c r="D34" s="154">
        <v>7</v>
      </c>
      <c r="E34" s="154">
        <v>3</v>
      </c>
      <c r="F34" s="154">
        <v>2</v>
      </c>
      <c r="G34" s="154">
        <v>0</v>
      </c>
      <c r="H34" s="154">
        <v>3</v>
      </c>
      <c r="I34" s="154">
        <v>0</v>
      </c>
      <c r="J34" s="154">
        <v>4</v>
      </c>
      <c r="K34" s="154">
        <v>0</v>
      </c>
      <c r="L34" s="154">
        <v>2</v>
      </c>
      <c r="M34" s="154">
        <v>3</v>
      </c>
      <c r="N34" s="154">
        <v>2</v>
      </c>
      <c r="O34" s="154">
        <v>0</v>
      </c>
      <c r="P34" s="155">
        <v>0</v>
      </c>
      <c r="Q34" s="154">
        <v>0</v>
      </c>
      <c r="R34" s="153">
        <v>0</v>
      </c>
      <c r="S34" s="153">
        <v>0</v>
      </c>
      <c r="T34" s="156">
        <v>0</v>
      </c>
    </row>
    <row r="35" spans="1:20" s="3" customFormat="1" ht="11.25" customHeight="1" x14ac:dyDescent="0.15">
      <c r="A35" s="139" t="s">
        <v>112</v>
      </c>
      <c r="B35" s="140">
        <v>41</v>
      </c>
      <c r="C35" s="141">
        <v>18</v>
      </c>
      <c r="D35" s="142">
        <v>2</v>
      </c>
      <c r="E35" s="142">
        <v>7</v>
      </c>
      <c r="F35" s="142">
        <v>1</v>
      </c>
      <c r="G35" s="142">
        <v>4</v>
      </c>
      <c r="H35" s="142">
        <v>0</v>
      </c>
      <c r="I35" s="142">
        <v>0</v>
      </c>
      <c r="J35" s="142">
        <v>0</v>
      </c>
      <c r="K35" s="142">
        <v>0</v>
      </c>
      <c r="L35" s="142">
        <v>3</v>
      </c>
      <c r="M35" s="142">
        <v>0</v>
      </c>
      <c r="N35" s="142">
        <v>1</v>
      </c>
      <c r="O35" s="142">
        <v>2</v>
      </c>
      <c r="P35" s="143">
        <v>0</v>
      </c>
      <c r="Q35" s="142">
        <v>0</v>
      </c>
      <c r="R35" s="141">
        <v>3</v>
      </c>
      <c r="S35" s="141">
        <v>0</v>
      </c>
      <c r="T35" s="144">
        <v>0</v>
      </c>
    </row>
    <row r="36" spans="1:20" s="3" customFormat="1" ht="11.25" customHeight="1" x14ac:dyDescent="0.15">
      <c r="A36" s="145" t="s">
        <v>113</v>
      </c>
      <c r="B36" s="146">
        <v>92</v>
      </c>
      <c r="C36" s="147">
        <v>48</v>
      </c>
      <c r="D36" s="148">
        <v>3</v>
      </c>
      <c r="E36" s="148">
        <v>12</v>
      </c>
      <c r="F36" s="148">
        <v>5</v>
      </c>
      <c r="G36" s="148">
        <v>2</v>
      </c>
      <c r="H36" s="148">
        <v>2</v>
      </c>
      <c r="I36" s="148">
        <v>3</v>
      </c>
      <c r="J36" s="148">
        <v>4</v>
      </c>
      <c r="K36" s="148">
        <v>6</v>
      </c>
      <c r="L36" s="148">
        <v>3</v>
      </c>
      <c r="M36" s="148">
        <v>0</v>
      </c>
      <c r="N36" s="148">
        <v>1</v>
      </c>
      <c r="O36" s="148">
        <v>0</v>
      </c>
      <c r="P36" s="149">
        <v>3</v>
      </c>
      <c r="Q36" s="148">
        <v>0</v>
      </c>
      <c r="R36" s="147">
        <v>0</v>
      </c>
      <c r="S36" s="147">
        <v>0</v>
      </c>
      <c r="T36" s="150">
        <v>0</v>
      </c>
    </row>
    <row r="37" spans="1:20" s="3" customFormat="1" ht="11.25" customHeight="1" x14ac:dyDescent="0.15">
      <c r="A37" s="145" t="s">
        <v>114</v>
      </c>
      <c r="B37" s="146">
        <v>208</v>
      </c>
      <c r="C37" s="147">
        <v>91</v>
      </c>
      <c r="D37" s="148">
        <v>15</v>
      </c>
      <c r="E37" s="148">
        <v>25</v>
      </c>
      <c r="F37" s="148">
        <v>10</v>
      </c>
      <c r="G37" s="148">
        <v>9</v>
      </c>
      <c r="H37" s="148">
        <v>5</v>
      </c>
      <c r="I37" s="148">
        <v>2</v>
      </c>
      <c r="J37" s="148">
        <v>2</v>
      </c>
      <c r="K37" s="148">
        <v>8</v>
      </c>
      <c r="L37" s="148">
        <v>2</v>
      </c>
      <c r="M37" s="148">
        <v>2</v>
      </c>
      <c r="N37" s="148">
        <v>9</v>
      </c>
      <c r="O37" s="148">
        <v>9</v>
      </c>
      <c r="P37" s="149">
        <v>8</v>
      </c>
      <c r="Q37" s="148">
        <v>1</v>
      </c>
      <c r="R37" s="147">
        <v>5</v>
      </c>
      <c r="S37" s="147">
        <v>2</v>
      </c>
      <c r="T37" s="150">
        <v>3</v>
      </c>
    </row>
    <row r="38" spans="1:20" s="3" customFormat="1" ht="11.25" customHeight="1" x14ac:dyDescent="0.15">
      <c r="A38" s="145" t="s">
        <v>115</v>
      </c>
      <c r="B38" s="146">
        <v>467</v>
      </c>
      <c r="C38" s="147">
        <v>176</v>
      </c>
      <c r="D38" s="148">
        <v>34</v>
      </c>
      <c r="E38" s="148">
        <v>73</v>
      </c>
      <c r="F38" s="148">
        <v>18</v>
      </c>
      <c r="G38" s="148">
        <v>57</v>
      </c>
      <c r="H38" s="148">
        <v>8</v>
      </c>
      <c r="I38" s="148">
        <v>4</v>
      </c>
      <c r="J38" s="148">
        <v>7</v>
      </c>
      <c r="K38" s="148">
        <v>10</v>
      </c>
      <c r="L38" s="148">
        <v>9</v>
      </c>
      <c r="M38" s="148">
        <v>12</v>
      </c>
      <c r="N38" s="148">
        <v>3</v>
      </c>
      <c r="O38" s="148">
        <v>10</v>
      </c>
      <c r="P38" s="149">
        <v>22</v>
      </c>
      <c r="Q38" s="148">
        <v>0</v>
      </c>
      <c r="R38" s="147">
        <v>16</v>
      </c>
      <c r="S38" s="147">
        <v>5</v>
      </c>
      <c r="T38" s="150">
        <v>3</v>
      </c>
    </row>
    <row r="39" spans="1:20" s="3" customFormat="1" ht="11.25" customHeight="1" x14ac:dyDescent="0.15">
      <c r="A39" s="151" t="s">
        <v>116</v>
      </c>
      <c r="B39" s="152">
        <v>403</v>
      </c>
      <c r="C39" s="153">
        <v>184</v>
      </c>
      <c r="D39" s="154">
        <v>38</v>
      </c>
      <c r="E39" s="154">
        <v>76</v>
      </c>
      <c r="F39" s="154">
        <v>22</v>
      </c>
      <c r="G39" s="154">
        <v>19</v>
      </c>
      <c r="H39" s="154">
        <v>6</v>
      </c>
      <c r="I39" s="154">
        <v>3</v>
      </c>
      <c r="J39" s="154">
        <v>7</v>
      </c>
      <c r="K39" s="154">
        <v>10</v>
      </c>
      <c r="L39" s="154">
        <v>5</v>
      </c>
      <c r="M39" s="154">
        <v>8</v>
      </c>
      <c r="N39" s="154">
        <v>2</v>
      </c>
      <c r="O39" s="154">
        <v>11</v>
      </c>
      <c r="P39" s="155">
        <v>6</v>
      </c>
      <c r="Q39" s="154">
        <v>0</v>
      </c>
      <c r="R39" s="153">
        <v>5</v>
      </c>
      <c r="S39" s="153">
        <v>1</v>
      </c>
      <c r="T39" s="156">
        <v>0</v>
      </c>
    </row>
    <row r="40" spans="1:20" s="3" customFormat="1" ht="11.25" customHeight="1" x14ac:dyDescent="0.15">
      <c r="A40" s="139" t="s">
        <v>117</v>
      </c>
      <c r="B40" s="140">
        <v>62</v>
      </c>
      <c r="C40" s="141">
        <v>40</v>
      </c>
      <c r="D40" s="142">
        <v>7</v>
      </c>
      <c r="E40" s="142">
        <v>3</v>
      </c>
      <c r="F40" s="142">
        <v>1</v>
      </c>
      <c r="G40" s="142">
        <v>2</v>
      </c>
      <c r="H40" s="142">
        <v>1</v>
      </c>
      <c r="I40" s="142">
        <v>0</v>
      </c>
      <c r="J40" s="142">
        <v>0</v>
      </c>
      <c r="K40" s="142">
        <v>1</v>
      </c>
      <c r="L40" s="142">
        <v>2</v>
      </c>
      <c r="M40" s="142">
        <v>0</v>
      </c>
      <c r="N40" s="142">
        <v>1</v>
      </c>
      <c r="O40" s="142">
        <v>2</v>
      </c>
      <c r="P40" s="143">
        <v>1</v>
      </c>
      <c r="Q40" s="142">
        <v>0</v>
      </c>
      <c r="R40" s="141">
        <v>1</v>
      </c>
      <c r="S40" s="141">
        <v>0</v>
      </c>
      <c r="T40" s="144">
        <v>0</v>
      </c>
    </row>
    <row r="41" spans="1:20" s="3" customFormat="1" ht="11.25" customHeight="1" x14ac:dyDescent="0.15">
      <c r="A41" s="145" t="s">
        <v>118</v>
      </c>
      <c r="B41" s="146">
        <v>104</v>
      </c>
      <c r="C41" s="147">
        <v>59</v>
      </c>
      <c r="D41" s="148">
        <v>7</v>
      </c>
      <c r="E41" s="148">
        <v>6</v>
      </c>
      <c r="F41" s="148">
        <v>3</v>
      </c>
      <c r="G41" s="148">
        <v>2</v>
      </c>
      <c r="H41" s="148">
        <v>4</v>
      </c>
      <c r="I41" s="148">
        <v>0</v>
      </c>
      <c r="J41" s="148">
        <v>0</v>
      </c>
      <c r="K41" s="148">
        <v>0</v>
      </c>
      <c r="L41" s="148">
        <v>1</v>
      </c>
      <c r="M41" s="148">
        <v>6</v>
      </c>
      <c r="N41" s="148">
        <v>1</v>
      </c>
      <c r="O41" s="148">
        <v>2</v>
      </c>
      <c r="P41" s="149">
        <v>7</v>
      </c>
      <c r="Q41" s="148">
        <v>0</v>
      </c>
      <c r="R41" s="147">
        <v>1</v>
      </c>
      <c r="S41" s="147">
        <v>0</v>
      </c>
      <c r="T41" s="150">
        <v>5</v>
      </c>
    </row>
    <row r="42" spans="1:20" s="3" customFormat="1" ht="11.25" customHeight="1" x14ac:dyDescent="0.15">
      <c r="A42" s="145" t="s">
        <v>119</v>
      </c>
      <c r="B42" s="146">
        <v>256</v>
      </c>
      <c r="C42" s="147">
        <v>148</v>
      </c>
      <c r="D42" s="148">
        <v>42</v>
      </c>
      <c r="E42" s="148">
        <v>14</v>
      </c>
      <c r="F42" s="148">
        <v>13</v>
      </c>
      <c r="G42" s="148">
        <v>10</v>
      </c>
      <c r="H42" s="148">
        <v>5</v>
      </c>
      <c r="I42" s="148">
        <v>4</v>
      </c>
      <c r="J42" s="148">
        <v>3</v>
      </c>
      <c r="K42" s="148">
        <v>0</v>
      </c>
      <c r="L42" s="148">
        <v>0</v>
      </c>
      <c r="M42" s="148">
        <v>2</v>
      </c>
      <c r="N42" s="148">
        <v>1</v>
      </c>
      <c r="O42" s="148">
        <v>8</v>
      </c>
      <c r="P42" s="149">
        <v>3</v>
      </c>
      <c r="Q42" s="148">
        <v>0</v>
      </c>
      <c r="R42" s="147">
        <v>1</v>
      </c>
      <c r="S42" s="147">
        <v>1</v>
      </c>
      <c r="T42" s="150">
        <v>1</v>
      </c>
    </row>
    <row r="43" spans="1:20" s="3" customFormat="1" ht="11.25" customHeight="1" x14ac:dyDescent="0.15">
      <c r="A43" s="151" t="s">
        <v>120</v>
      </c>
      <c r="B43" s="152">
        <v>92</v>
      </c>
      <c r="C43" s="153">
        <v>32</v>
      </c>
      <c r="D43" s="154">
        <v>5</v>
      </c>
      <c r="E43" s="154">
        <v>7</v>
      </c>
      <c r="F43" s="154">
        <v>0</v>
      </c>
      <c r="G43" s="154">
        <v>1</v>
      </c>
      <c r="H43" s="154">
        <v>11</v>
      </c>
      <c r="I43" s="154">
        <v>8</v>
      </c>
      <c r="J43" s="154">
        <v>0</v>
      </c>
      <c r="K43" s="154">
        <v>1</v>
      </c>
      <c r="L43" s="154">
        <v>5</v>
      </c>
      <c r="M43" s="154">
        <v>0</v>
      </c>
      <c r="N43" s="154">
        <v>7</v>
      </c>
      <c r="O43" s="154">
        <v>5</v>
      </c>
      <c r="P43" s="155">
        <v>10</v>
      </c>
      <c r="Q43" s="154">
        <v>0</v>
      </c>
      <c r="R43" s="153">
        <v>0</v>
      </c>
      <c r="S43" s="153">
        <v>0</v>
      </c>
      <c r="T43" s="156">
        <v>0</v>
      </c>
    </row>
    <row r="44" spans="1:20" s="3" customFormat="1" ht="11.25" customHeight="1" x14ac:dyDescent="0.15">
      <c r="A44" s="139" t="s">
        <v>121</v>
      </c>
      <c r="B44" s="140">
        <v>5886</v>
      </c>
      <c r="C44" s="141">
        <v>2361</v>
      </c>
      <c r="D44" s="142">
        <v>498</v>
      </c>
      <c r="E44" s="142">
        <v>1167</v>
      </c>
      <c r="F44" s="142">
        <v>481</v>
      </c>
      <c r="G44" s="142">
        <v>169</v>
      </c>
      <c r="H44" s="142">
        <v>90</v>
      </c>
      <c r="I44" s="142">
        <v>33</v>
      </c>
      <c r="J44" s="142">
        <v>74</v>
      </c>
      <c r="K44" s="142">
        <v>140</v>
      </c>
      <c r="L44" s="142">
        <v>100</v>
      </c>
      <c r="M44" s="142">
        <v>217</v>
      </c>
      <c r="N44" s="142">
        <v>77</v>
      </c>
      <c r="O44" s="142">
        <v>210</v>
      </c>
      <c r="P44" s="143">
        <v>64</v>
      </c>
      <c r="Q44" s="142">
        <v>2</v>
      </c>
      <c r="R44" s="141">
        <v>61</v>
      </c>
      <c r="S44" s="141">
        <v>46</v>
      </c>
      <c r="T44" s="144">
        <v>96</v>
      </c>
    </row>
    <row r="45" spans="1:20" s="3" customFormat="1" ht="11.25" customHeight="1" x14ac:dyDescent="0.15">
      <c r="A45" s="145" t="s">
        <v>122</v>
      </c>
      <c r="B45" s="146">
        <v>489</v>
      </c>
      <c r="C45" s="147">
        <v>217</v>
      </c>
      <c r="D45" s="148">
        <v>49</v>
      </c>
      <c r="E45" s="148">
        <v>57</v>
      </c>
      <c r="F45" s="148">
        <v>24</v>
      </c>
      <c r="G45" s="148">
        <v>10</v>
      </c>
      <c r="H45" s="148">
        <v>13</v>
      </c>
      <c r="I45" s="148">
        <v>0</v>
      </c>
      <c r="J45" s="148">
        <v>7</v>
      </c>
      <c r="K45" s="148">
        <v>13</v>
      </c>
      <c r="L45" s="148">
        <v>5</v>
      </c>
      <c r="M45" s="148">
        <v>9</v>
      </c>
      <c r="N45" s="148">
        <v>7</v>
      </c>
      <c r="O45" s="148">
        <v>52</v>
      </c>
      <c r="P45" s="149">
        <v>6</v>
      </c>
      <c r="Q45" s="148">
        <v>0</v>
      </c>
      <c r="R45" s="147">
        <v>8</v>
      </c>
      <c r="S45" s="147">
        <v>6</v>
      </c>
      <c r="T45" s="150">
        <v>6</v>
      </c>
    </row>
    <row r="46" spans="1:20" s="3" customFormat="1" ht="11.25" customHeight="1" x14ac:dyDescent="0.15">
      <c r="A46" s="145" t="s">
        <v>123</v>
      </c>
      <c r="B46" s="146">
        <v>856</v>
      </c>
      <c r="C46" s="147">
        <v>452</v>
      </c>
      <c r="D46" s="148">
        <v>96</v>
      </c>
      <c r="E46" s="148">
        <v>75</v>
      </c>
      <c r="F46" s="148">
        <v>47</v>
      </c>
      <c r="G46" s="148">
        <v>46</v>
      </c>
      <c r="H46" s="148">
        <v>5</v>
      </c>
      <c r="I46" s="148">
        <v>5</v>
      </c>
      <c r="J46" s="148">
        <v>7</v>
      </c>
      <c r="K46" s="148">
        <v>7</v>
      </c>
      <c r="L46" s="148">
        <v>17</v>
      </c>
      <c r="M46" s="148">
        <v>31</v>
      </c>
      <c r="N46" s="148">
        <v>6</v>
      </c>
      <c r="O46" s="148">
        <v>30</v>
      </c>
      <c r="P46" s="149">
        <v>9</v>
      </c>
      <c r="Q46" s="148">
        <v>0</v>
      </c>
      <c r="R46" s="147">
        <v>12</v>
      </c>
      <c r="S46" s="147">
        <v>1</v>
      </c>
      <c r="T46" s="150">
        <v>10</v>
      </c>
    </row>
    <row r="47" spans="1:20" s="3" customFormat="1" ht="11.25" customHeight="1" x14ac:dyDescent="0.15">
      <c r="A47" s="145" t="s">
        <v>124</v>
      </c>
      <c r="B47" s="146">
        <v>1279</v>
      </c>
      <c r="C47" s="147">
        <v>553</v>
      </c>
      <c r="D47" s="148">
        <v>158</v>
      </c>
      <c r="E47" s="148">
        <v>78</v>
      </c>
      <c r="F47" s="148">
        <v>79</v>
      </c>
      <c r="G47" s="148">
        <v>37</v>
      </c>
      <c r="H47" s="148">
        <v>14</v>
      </c>
      <c r="I47" s="148">
        <v>4</v>
      </c>
      <c r="J47" s="148">
        <v>40</v>
      </c>
      <c r="K47" s="148">
        <v>44</v>
      </c>
      <c r="L47" s="148">
        <v>18</v>
      </c>
      <c r="M47" s="148">
        <v>33</v>
      </c>
      <c r="N47" s="148">
        <v>28</v>
      </c>
      <c r="O47" s="148">
        <v>65</v>
      </c>
      <c r="P47" s="149">
        <v>23</v>
      </c>
      <c r="Q47" s="148">
        <v>0</v>
      </c>
      <c r="R47" s="147">
        <v>26</v>
      </c>
      <c r="S47" s="147">
        <v>15</v>
      </c>
      <c r="T47" s="150">
        <v>64</v>
      </c>
    </row>
    <row r="48" spans="1:20" s="3" customFormat="1" ht="11.25" customHeight="1" x14ac:dyDescent="0.15">
      <c r="A48" s="145" t="s">
        <v>125</v>
      </c>
      <c r="B48" s="146">
        <v>1007</v>
      </c>
      <c r="C48" s="147">
        <v>550</v>
      </c>
      <c r="D48" s="148">
        <v>104</v>
      </c>
      <c r="E48" s="148">
        <v>73</v>
      </c>
      <c r="F48" s="148">
        <v>36</v>
      </c>
      <c r="G48" s="148">
        <v>53</v>
      </c>
      <c r="H48" s="148">
        <v>16</v>
      </c>
      <c r="I48" s="148">
        <v>8</v>
      </c>
      <c r="J48" s="148">
        <v>10</v>
      </c>
      <c r="K48" s="148">
        <v>6</v>
      </c>
      <c r="L48" s="148">
        <v>16</v>
      </c>
      <c r="M48" s="148">
        <v>21</v>
      </c>
      <c r="N48" s="148">
        <v>19</v>
      </c>
      <c r="O48" s="148">
        <v>44</v>
      </c>
      <c r="P48" s="149">
        <v>21</v>
      </c>
      <c r="Q48" s="148">
        <v>0</v>
      </c>
      <c r="R48" s="147">
        <v>9</v>
      </c>
      <c r="S48" s="147">
        <v>1</v>
      </c>
      <c r="T48" s="150">
        <v>20</v>
      </c>
    </row>
    <row r="49" spans="1:20" s="3" customFormat="1" ht="11.25" customHeight="1" x14ac:dyDescent="0.15">
      <c r="A49" s="145" t="s">
        <v>126</v>
      </c>
      <c r="B49" s="146">
        <v>648</v>
      </c>
      <c r="C49" s="147">
        <v>324</v>
      </c>
      <c r="D49" s="148">
        <v>98</v>
      </c>
      <c r="E49" s="148">
        <v>52</v>
      </c>
      <c r="F49" s="148">
        <v>19</v>
      </c>
      <c r="G49" s="148">
        <v>31</v>
      </c>
      <c r="H49" s="148">
        <v>2</v>
      </c>
      <c r="I49" s="148">
        <v>1</v>
      </c>
      <c r="J49" s="148">
        <v>4</v>
      </c>
      <c r="K49" s="148">
        <v>10</v>
      </c>
      <c r="L49" s="148">
        <v>7</v>
      </c>
      <c r="M49" s="148">
        <v>16</v>
      </c>
      <c r="N49" s="148">
        <v>13</v>
      </c>
      <c r="O49" s="148">
        <v>36</v>
      </c>
      <c r="P49" s="149">
        <v>13</v>
      </c>
      <c r="Q49" s="148">
        <v>1</v>
      </c>
      <c r="R49" s="147">
        <v>10</v>
      </c>
      <c r="S49" s="147">
        <v>2</v>
      </c>
      <c r="T49" s="150">
        <v>9</v>
      </c>
    </row>
    <row r="50" spans="1:20" s="3" customFormat="1" ht="11.25" customHeight="1" x14ac:dyDescent="0.15">
      <c r="A50" s="151" t="s">
        <v>127</v>
      </c>
      <c r="B50" s="152">
        <v>325</v>
      </c>
      <c r="C50" s="153">
        <v>117</v>
      </c>
      <c r="D50" s="154">
        <v>56</v>
      </c>
      <c r="E50" s="154">
        <v>31</v>
      </c>
      <c r="F50" s="154">
        <v>14</v>
      </c>
      <c r="G50" s="154">
        <v>9</v>
      </c>
      <c r="H50" s="154">
        <v>4</v>
      </c>
      <c r="I50" s="154">
        <v>4</v>
      </c>
      <c r="J50" s="154">
        <v>8</v>
      </c>
      <c r="K50" s="154">
        <v>8</v>
      </c>
      <c r="L50" s="154">
        <v>7</v>
      </c>
      <c r="M50" s="154">
        <v>15</v>
      </c>
      <c r="N50" s="154">
        <v>5</v>
      </c>
      <c r="O50" s="154">
        <v>18</v>
      </c>
      <c r="P50" s="155">
        <v>6</v>
      </c>
      <c r="Q50" s="154">
        <v>0</v>
      </c>
      <c r="R50" s="153">
        <v>9</v>
      </c>
      <c r="S50" s="153">
        <v>4</v>
      </c>
      <c r="T50" s="156">
        <v>10</v>
      </c>
    </row>
    <row r="51" spans="1:20" s="3" customFormat="1" ht="11.25" customHeight="1" x14ac:dyDescent="0.15">
      <c r="A51" s="133" t="s">
        <v>60</v>
      </c>
      <c r="B51" s="134">
        <v>1928</v>
      </c>
      <c r="C51" s="135">
        <v>749</v>
      </c>
      <c r="D51" s="136">
        <v>285</v>
      </c>
      <c r="E51" s="136">
        <v>159</v>
      </c>
      <c r="F51" s="136">
        <v>118</v>
      </c>
      <c r="G51" s="136">
        <v>91</v>
      </c>
      <c r="H51" s="136">
        <v>29</v>
      </c>
      <c r="I51" s="136">
        <v>7</v>
      </c>
      <c r="J51" s="136">
        <v>24</v>
      </c>
      <c r="K51" s="136">
        <v>91</v>
      </c>
      <c r="L51" s="136">
        <v>11</v>
      </c>
      <c r="M51" s="136">
        <v>95</v>
      </c>
      <c r="N51" s="136">
        <v>107</v>
      </c>
      <c r="O51" s="136">
        <v>62</v>
      </c>
      <c r="P51" s="137">
        <v>36</v>
      </c>
      <c r="Q51" s="136">
        <v>2</v>
      </c>
      <c r="R51" s="135">
        <v>28</v>
      </c>
      <c r="S51" s="135">
        <v>14</v>
      </c>
      <c r="T51" s="138">
        <v>20</v>
      </c>
    </row>
    <row r="52" spans="1:20" s="3" customFormat="1" ht="11.25" customHeight="1" thickBot="1" x14ac:dyDescent="0.2">
      <c r="A52" s="157" t="s">
        <v>44</v>
      </c>
      <c r="B52" s="158">
        <v>210</v>
      </c>
      <c r="C52" s="159">
        <v>56</v>
      </c>
      <c r="D52" s="160">
        <v>25</v>
      </c>
      <c r="E52" s="160">
        <v>13</v>
      </c>
      <c r="F52" s="160">
        <v>17</v>
      </c>
      <c r="G52" s="160">
        <v>0</v>
      </c>
      <c r="H52" s="160">
        <v>15</v>
      </c>
      <c r="I52" s="160">
        <v>0</v>
      </c>
      <c r="J52" s="160">
        <v>5</v>
      </c>
      <c r="K52" s="160">
        <v>3</v>
      </c>
      <c r="L52" s="160">
        <v>6</v>
      </c>
      <c r="M52" s="160">
        <v>14</v>
      </c>
      <c r="N52" s="160">
        <v>14</v>
      </c>
      <c r="O52" s="160">
        <v>20</v>
      </c>
      <c r="P52" s="161">
        <v>10</v>
      </c>
      <c r="Q52" s="160">
        <v>0</v>
      </c>
      <c r="R52" s="159">
        <v>4</v>
      </c>
      <c r="S52" s="159">
        <v>3</v>
      </c>
      <c r="T52" s="162">
        <v>5</v>
      </c>
    </row>
    <row r="53" spans="1:20" ht="12.75" thickTop="1" x14ac:dyDescent="0.15"/>
  </sheetData>
  <mergeCells count="2">
    <mergeCell ref="A1:F1"/>
    <mergeCell ref="N2:T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90" zoomScaleNormal="90" workbookViewId="0">
      <selection activeCell="N53" sqref="N53"/>
    </sheetView>
  </sheetViews>
  <sheetFormatPr defaultColWidth="5.7109375" defaultRowHeight="12" x14ac:dyDescent="0.15"/>
  <cols>
    <col min="1" max="1" width="10.7109375" style="28" customWidth="1"/>
    <col min="2" max="20" width="7.28515625" style="28" customWidth="1"/>
    <col min="21" max="16384" width="5.7109375" style="28"/>
  </cols>
  <sheetData>
    <row r="1" spans="1:20" ht="15" customHeight="1" x14ac:dyDescent="0.15">
      <c r="A1" s="577" t="s">
        <v>128</v>
      </c>
      <c r="B1" s="577"/>
      <c r="C1" s="577"/>
      <c r="D1" s="577"/>
      <c r="E1" s="577"/>
      <c r="F1" s="577"/>
    </row>
    <row r="2" spans="1:20" ht="15" customHeight="1" thickBot="1" x14ac:dyDescent="0.2">
      <c r="B2" s="118"/>
      <c r="L2" s="554" t="s">
        <v>62</v>
      </c>
      <c r="M2" s="554"/>
      <c r="N2" s="554"/>
      <c r="O2" s="554"/>
      <c r="P2" s="554"/>
      <c r="Q2" s="554"/>
      <c r="R2" s="554"/>
      <c r="S2" s="554"/>
      <c r="T2" s="554"/>
    </row>
    <row r="3" spans="1:20" s="3" customFormat="1" ht="11.25" customHeight="1" thickBot="1" x14ac:dyDescent="0.2">
      <c r="A3" s="163"/>
      <c r="B3" s="164" t="s">
        <v>63</v>
      </c>
      <c r="C3" s="165" t="s">
        <v>64</v>
      </c>
      <c r="D3" s="166" t="s">
        <v>65</v>
      </c>
      <c r="E3" s="166" t="s">
        <v>66</v>
      </c>
      <c r="F3" s="166" t="s">
        <v>67</v>
      </c>
      <c r="G3" s="166" t="s">
        <v>68</v>
      </c>
      <c r="H3" s="166" t="s">
        <v>69</v>
      </c>
      <c r="I3" s="166" t="s">
        <v>70</v>
      </c>
      <c r="J3" s="166" t="s">
        <v>71</v>
      </c>
      <c r="K3" s="167" t="s">
        <v>72</v>
      </c>
      <c r="L3" s="166" t="s">
        <v>73</v>
      </c>
      <c r="M3" s="166" t="s">
        <v>74</v>
      </c>
      <c r="N3" s="167" t="s">
        <v>75</v>
      </c>
      <c r="O3" s="166" t="s">
        <v>76</v>
      </c>
      <c r="P3" s="168" t="s">
        <v>77</v>
      </c>
      <c r="Q3" s="166" t="s">
        <v>78</v>
      </c>
      <c r="R3" s="165" t="s">
        <v>79</v>
      </c>
      <c r="S3" s="165" t="s">
        <v>80</v>
      </c>
      <c r="T3" s="169" t="s">
        <v>81</v>
      </c>
    </row>
    <row r="4" spans="1:20" s="176" customFormat="1" ht="11.25" customHeight="1" thickBot="1" x14ac:dyDescent="0.2">
      <c r="A4" s="170" t="s">
        <v>82</v>
      </c>
      <c r="B4" s="171">
        <v>23554</v>
      </c>
      <c r="C4" s="172">
        <v>10188</v>
      </c>
      <c r="D4" s="173">
        <v>3330</v>
      </c>
      <c r="E4" s="173">
        <v>2586</v>
      </c>
      <c r="F4" s="173">
        <v>1472</v>
      </c>
      <c r="G4" s="173">
        <v>881</v>
      </c>
      <c r="H4" s="173">
        <v>402</v>
      </c>
      <c r="I4" s="173">
        <v>162</v>
      </c>
      <c r="J4" s="173">
        <v>330</v>
      </c>
      <c r="K4" s="173">
        <v>390</v>
      </c>
      <c r="L4" s="173">
        <v>415</v>
      </c>
      <c r="M4" s="173">
        <v>837</v>
      </c>
      <c r="N4" s="173">
        <v>442</v>
      </c>
      <c r="O4" s="173">
        <v>833</v>
      </c>
      <c r="P4" s="174">
        <v>392</v>
      </c>
      <c r="Q4" s="173">
        <v>9</v>
      </c>
      <c r="R4" s="172">
        <v>386</v>
      </c>
      <c r="S4" s="173">
        <v>137</v>
      </c>
      <c r="T4" s="175">
        <v>362</v>
      </c>
    </row>
    <row r="5" spans="1:20" s="3" customFormat="1" ht="11.25" customHeight="1" thickTop="1" x14ac:dyDescent="0.15">
      <c r="A5" s="177" t="s">
        <v>52</v>
      </c>
      <c r="B5" s="178">
        <v>198</v>
      </c>
      <c r="C5" s="179">
        <v>77</v>
      </c>
      <c r="D5" s="180">
        <v>36</v>
      </c>
      <c r="E5" s="180">
        <v>6</v>
      </c>
      <c r="F5" s="180">
        <v>16</v>
      </c>
      <c r="G5" s="180">
        <v>8</v>
      </c>
      <c r="H5" s="180">
        <v>8</v>
      </c>
      <c r="I5" s="180">
        <v>2</v>
      </c>
      <c r="J5" s="180">
        <v>3</v>
      </c>
      <c r="K5" s="180">
        <v>1</v>
      </c>
      <c r="L5" s="180">
        <v>0</v>
      </c>
      <c r="M5" s="180">
        <v>4</v>
      </c>
      <c r="N5" s="180">
        <v>3</v>
      </c>
      <c r="O5" s="180">
        <v>8</v>
      </c>
      <c r="P5" s="181">
        <v>5</v>
      </c>
      <c r="Q5" s="180">
        <v>0</v>
      </c>
      <c r="R5" s="179">
        <v>6</v>
      </c>
      <c r="S5" s="179">
        <v>0</v>
      </c>
      <c r="T5" s="182">
        <v>15</v>
      </c>
    </row>
    <row r="6" spans="1:20" s="3" customFormat="1" ht="11.25" customHeight="1" x14ac:dyDescent="0.15">
      <c r="A6" s="139" t="s">
        <v>83</v>
      </c>
      <c r="B6" s="140">
        <v>32</v>
      </c>
      <c r="C6" s="141">
        <v>18</v>
      </c>
      <c r="D6" s="142">
        <v>2</v>
      </c>
      <c r="E6" s="142">
        <v>0</v>
      </c>
      <c r="F6" s="142">
        <v>2</v>
      </c>
      <c r="G6" s="142">
        <v>1</v>
      </c>
      <c r="H6" s="142">
        <v>0</v>
      </c>
      <c r="I6" s="142">
        <v>1</v>
      </c>
      <c r="J6" s="142">
        <v>0</v>
      </c>
      <c r="K6" s="142">
        <v>0</v>
      </c>
      <c r="L6" s="142">
        <v>0</v>
      </c>
      <c r="M6" s="142">
        <v>0</v>
      </c>
      <c r="N6" s="142">
        <v>2</v>
      </c>
      <c r="O6" s="142">
        <v>1</v>
      </c>
      <c r="P6" s="143">
        <v>0</v>
      </c>
      <c r="Q6" s="142">
        <v>0</v>
      </c>
      <c r="R6" s="141">
        <v>3</v>
      </c>
      <c r="S6" s="141">
        <v>0</v>
      </c>
      <c r="T6" s="144">
        <v>2</v>
      </c>
    </row>
    <row r="7" spans="1:20" s="3" customFormat="1" ht="11.25" customHeight="1" x14ac:dyDescent="0.15">
      <c r="A7" s="145" t="s">
        <v>84</v>
      </c>
      <c r="B7" s="146">
        <v>25</v>
      </c>
      <c r="C7" s="147">
        <v>15</v>
      </c>
      <c r="D7" s="148">
        <v>1</v>
      </c>
      <c r="E7" s="148">
        <v>2</v>
      </c>
      <c r="F7" s="148">
        <v>1</v>
      </c>
      <c r="G7" s="148">
        <v>1</v>
      </c>
      <c r="H7" s="148">
        <v>0</v>
      </c>
      <c r="I7" s="148">
        <v>0</v>
      </c>
      <c r="J7" s="148">
        <v>0</v>
      </c>
      <c r="K7" s="148">
        <v>0</v>
      </c>
      <c r="L7" s="148">
        <v>1</v>
      </c>
      <c r="M7" s="148">
        <v>3</v>
      </c>
      <c r="N7" s="148">
        <v>0</v>
      </c>
      <c r="O7" s="148">
        <v>0</v>
      </c>
      <c r="P7" s="149">
        <v>1</v>
      </c>
      <c r="Q7" s="148">
        <v>0</v>
      </c>
      <c r="R7" s="147">
        <v>0</v>
      </c>
      <c r="S7" s="147">
        <v>0</v>
      </c>
      <c r="T7" s="150">
        <v>0</v>
      </c>
    </row>
    <row r="8" spans="1:20" s="3" customFormat="1" ht="11.25" customHeight="1" x14ac:dyDescent="0.15">
      <c r="A8" s="145" t="s">
        <v>85</v>
      </c>
      <c r="B8" s="146">
        <v>65</v>
      </c>
      <c r="C8" s="147">
        <v>29</v>
      </c>
      <c r="D8" s="148">
        <v>9</v>
      </c>
      <c r="E8" s="148">
        <v>5</v>
      </c>
      <c r="F8" s="148">
        <v>4</v>
      </c>
      <c r="G8" s="148">
        <v>0</v>
      </c>
      <c r="H8" s="148">
        <v>5</v>
      </c>
      <c r="I8" s="148">
        <v>0</v>
      </c>
      <c r="J8" s="148">
        <v>1</v>
      </c>
      <c r="K8" s="148">
        <v>1</v>
      </c>
      <c r="L8" s="148">
        <v>0</v>
      </c>
      <c r="M8" s="148">
        <v>3</v>
      </c>
      <c r="N8" s="148">
        <v>2</v>
      </c>
      <c r="O8" s="148">
        <v>0</v>
      </c>
      <c r="P8" s="149">
        <v>4</v>
      </c>
      <c r="Q8" s="148">
        <v>1</v>
      </c>
      <c r="R8" s="147">
        <v>1</v>
      </c>
      <c r="S8" s="147">
        <v>0</v>
      </c>
      <c r="T8" s="150">
        <v>0</v>
      </c>
    </row>
    <row r="9" spans="1:20" s="3" customFormat="1" ht="11.25" customHeight="1" x14ac:dyDescent="0.15">
      <c r="A9" s="145" t="s">
        <v>86</v>
      </c>
      <c r="B9" s="146">
        <v>27</v>
      </c>
      <c r="C9" s="147">
        <v>20</v>
      </c>
      <c r="D9" s="148">
        <v>1</v>
      </c>
      <c r="E9" s="148">
        <v>0</v>
      </c>
      <c r="F9" s="148">
        <v>0</v>
      </c>
      <c r="G9" s="148">
        <v>0</v>
      </c>
      <c r="H9" s="148">
        <v>0</v>
      </c>
      <c r="I9" s="148">
        <v>0</v>
      </c>
      <c r="J9" s="148">
        <v>1</v>
      </c>
      <c r="K9" s="148">
        <v>1</v>
      </c>
      <c r="L9" s="148">
        <v>0</v>
      </c>
      <c r="M9" s="148">
        <v>0</v>
      </c>
      <c r="N9" s="148">
        <v>1</v>
      </c>
      <c r="O9" s="148">
        <v>3</v>
      </c>
      <c r="P9" s="149">
        <v>0</v>
      </c>
      <c r="Q9" s="148">
        <v>0</v>
      </c>
      <c r="R9" s="147">
        <v>0</v>
      </c>
      <c r="S9" s="147">
        <v>0</v>
      </c>
      <c r="T9" s="150">
        <v>0</v>
      </c>
    </row>
    <row r="10" spans="1:20" s="3" customFormat="1" ht="11.25" customHeight="1" x14ac:dyDescent="0.15">
      <c r="A10" s="145" t="s">
        <v>87</v>
      </c>
      <c r="B10" s="146">
        <v>20</v>
      </c>
      <c r="C10" s="147">
        <v>7</v>
      </c>
      <c r="D10" s="148">
        <v>2</v>
      </c>
      <c r="E10" s="148">
        <v>0</v>
      </c>
      <c r="F10" s="148">
        <v>0</v>
      </c>
      <c r="G10" s="148">
        <v>0</v>
      </c>
      <c r="H10" s="148">
        <v>2</v>
      </c>
      <c r="I10" s="148">
        <v>0</v>
      </c>
      <c r="J10" s="148">
        <v>0</v>
      </c>
      <c r="K10" s="148">
        <v>0</v>
      </c>
      <c r="L10" s="148">
        <v>0</v>
      </c>
      <c r="M10" s="148">
        <v>1</v>
      </c>
      <c r="N10" s="148">
        <v>1</v>
      </c>
      <c r="O10" s="148">
        <v>1</v>
      </c>
      <c r="P10" s="149">
        <v>6</v>
      </c>
      <c r="Q10" s="148">
        <v>0</v>
      </c>
      <c r="R10" s="147">
        <v>0</v>
      </c>
      <c r="S10" s="147">
        <v>0</v>
      </c>
      <c r="T10" s="150">
        <v>0</v>
      </c>
    </row>
    <row r="11" spans="1:20" s="3" customFormat="1" ht="11.25" customHeight="1" x14ac:dyDescent="0.15">
      <c r="A11" s="151" t="s">
        <v>88</v>
      </c>
      <c r="B11" s="152">
        <v>55</v>
      </c>
      <c r="C11" s="153">
        <v>19</v>
      </c>
      <c r="D11" s="154">
        <v>11</v>
      </c>
      <c r="E11" s="154">
        <v>10</v>
      </c>
      <c r="F11" s="154">
        <v>4</v>
      </c>
      <c r="G11" s="154">
        <v>4</v>
      </c>
      <c r="H11" s="154">
        <v>0</v>
      </c>
      <c r="I11" s="154">
        <v>0</v>
      </c>
      <c r="J11" s="154">
        <v>1</v>
      </c>
      <c r="K11" s="154">
        <v>2</v>
      </c>
      <c r="L11" s="154">
        <v>2</v>
      </c>
      <c r="M11" s="154">
        <v>1</v>
      </c>
      <c r="N11" s="154">
        <v>1</v>
      </c>
      <c r="O11" s="154">
        <v>0</v>
      </c>
      <c r="P11" s="155">
        <v>0</v>
      </c>
      <c r="Q11" s="154">
        <v>0</v>
      </c>
      <c r="R11" s="153">
        <v>0</v>
      </c>
      <c r="S11" s="153">
        <v>0</v>
      </c>
      <c r="T11" s="156">
        <v>0</v>
      </c>
    </row>
    <row r="12" spans="1:20" s="3" customFormat="1" ht="11.25" customHeight="1" x14ac:dyDescent="0.15">
      <c r="A12" s="139" t="s">
        <v>89</v>
      </c>
      <c r="B12" s="140">
        <v>171</v>
      </c>
      <c r="C12" s="141">
        <v>95</v>
      </c>
      <c r="D12" s="142">
        <v>12</v>
      </c>
      <c r="E12" s="142">
        <v>16</v>
      </c>
      <c r="F12" s="142">
        <v>4</v>
      </c>
      <c r="G12" s="142">
        <v>6</v>
      </c>
      <c r="H12" s="142">
        <v>1</v>
      </c>
      <c r="I12" s="142">
        <v>0</v>
      </c>
      <c r="J12" s="142">
        <v>1</v>
      </c>
      <c r="K12" s="142">
        <v>1</v>
      </c>
      <c r="L12" s="142">
        <v>6</v>
      </c>
      <c r="M12" s="142">
        <v>11</v>
      </c>
      <c r="N12" s="142">
        <v>1</v>
      </c>
      <c r="O12" s="142">
        <v>4</v>
      </c>
      <c r="P12" s="143">
        <v>4</v>
      </c>
      <c r="Q12" s="142">
        <v>0</v>
      </c>
      <c r="R12" s="141">
        <v>3</v>
      </c>
      <c r="S12" s="141">
        <v>1</v>
      </c>
      <c r="T12" s="144">
        <v>5</v>
      </c>
    </row>
    <row r="13" spans="1:20" s="3" customFormat="1" ht="11.25" customHeight="1" x14ac:dyDescent="0.15">
      <c r="A13" s="145" t="s">
        <v>90</v>
      </c>
      <c r="B13" s="146">
        <v>115</v>
      </c>
      <c r="C13" s="147">
        <v>47</v>
      </c>
      <c r="D13" s="148">
        <v>13</v>
      </c>
      <c r="E13" s="148">
        <v>13</v>
      </c>
      <c r="F13" s="148">
        <v>3</v>
      </c>
      <c r="G13" s="148">
        <v>5</v>
      </c>
      <c r="H13" s="148">
        <v>1</v>
      </c>
      <c r="I13" s="148">
        <v>0</v>
      </c>
      <c r="J13" s="148">
        <v>1</v>
      </c>
      <c r="K13" s="148">
        <v>2</v>
      </c>
      <c r="L13" s="148">
        <v>10</v>
      </c>
      <c r="M13" s="148">
        <v>7</v>
      </c>
      <c r="N13" s="148">
        <v>2</v>
      </c>
      <c r="O13" s="148">
        <v>5</v>
      </c>
      <c r="P13" s="149">
        <v>3</v>
      </c>
      <c r="Q13" s="148">
        <v>0</v>
      </c>
      <c r="R13" s="147">
        <v>3</v>
      </c>
      <c r="S13" s="147">
        <v>0</v>
      </c>
      <c r="T13" s="150">
        <v>0</v>
      </c>
    </row>
    <row r="14" spans="1:20" s="3" customFormat="1" ht="11.25" customHeight="1" x14ac:dyDescent="0.15">
      <c r="A14" s="145" t="s">
        <v>91</v>
      </c>
      <c r="B14" s="146">
        <v>85</v>
      </c>
      <c r="C14" s="147">
        <v>39</v>
      </c>
      <c r="D14" s="148">
        <v>7</v>
      </c>
      <c r="E14" s="148">
        <v>20</v>
      </c>
      <c r="F14" s="148">
        <v>4</v>
      </c>
      <c r="G14" s="148">
        <v>4</v>
      </c>
      <c r="H14" s="148">
        <v>0</v>
      </c>
      <c r="I14" s="148">
        <v>2</v>
      </c>
      <c r="J14" s="148">
        <v>1</v>
      </c>
      <c r="K14" s="148">
        <v>0</v>
      </c>
      <c r="L14" s="148">
        <v>1</v>
      </c>
      <c r="M14" s="148">
        <v>3</v>
      </c>
      <c r="N14" s="148">
        <v>0</v>
      </c>
      <c r="O14" s="148">
        <v>3</v>
      </c>
      <c r="P14" s="149">
        <v>0</v>
      </c>
      <c r="Q14" s="148">
        <v>0</v>
      </c>
      <c r="R14" s="147">
        <v>1</v>
      </c>
      <c r="S14" s="147">
        <v>0</v>
      </c>
      <c r="T14" s="150">
        <v>0</v>
      </c>
    </row>
    <row r="15" spans="1:20" s="3" customFormat="1" ht="11.25" customHeight="1" x14ac:dyDescent="0.15">
      <c r="A15" s="145" t="s">
        <v>92</v>
      </c>
      <c r="B15" s="146">
        <v>459</v>
      </c>
      <c r="C15" s="147">
        <v>199</v>
      </c>
      <c r="D15" s="148">
        <v>78</v>
      </c>
      <c r="E15" s="148">
        <v>51</v>
      </c>
      <c r="F15" s="148">
        <v>17</v>
      </c>
      <c r="G15" s="148">
        <v>21</v>
      </c>
      <c r="H15" s="148">
        <v>4</v>
      </c>
      <c r="I15" s="148">
        <v>10</v>
      </c>
      <c r="J15" s="148">
        <v>4</v>
      </c>
      <c r="K15" s="148">
        <v>12</v>
      </c>
      <c r="L15" s="148">
        <v>3</v>
      </c>
      <c r="M15" s="148">
        <v>16</v>
      </c>
      <c r="N15" s="148">
        <v>13</v>
      </c>
      <c r="O15" s="148">
        <v>8</v>
      </c>
      <c r="P15" s="149">
        <v>4</v>
      </c>
      <c r="Q15" s="148">
        <v>2</v>
      </c>
      <c r="R15" s="147">
        <v>12</v>
      </c>
      <c r="S15" s="147">
        <v>1</v>
      </c>
      <c r="T15" s="150">
        <v>4</v>
      </c>
    </row>
    <row r="16" spans="1:20" s="3" customFormat="1" ht="11.25" customHeight="1" x14ac:dyDescent="0.15">
      <c r="A16" s="145" t="s">
        <v>93</v>
      </c>
      <c r="B16" s="146">
        <v>557</v>
      </c>
      <c r="C16" s="147">
        <v>302</v>
      </c>
      <c r="D16" s="148">
        <v>64</v>
      </c>
      <c r="E16" s="148">
        <v>42</v>
      </c>
      <c r="F16" s="148">
        <v>30</v>
      </c>
      <c r="G16" s="148">
        <v>23</v>
      </c>
      <c r="H16" s="148">
        <v>16</v>
      </c>
      <c r="I16" s="148">
        <v>4</v>
      </c>
      <c r="J16" s="148">
        <v>4</v>
      </c>
      <c r="K16" s="148">
        <v>5</v>
      </c>
      <c r="L16" s="148">
        <v>9</v>
      </c>
      <c r="M16" s="148">
        <v>10</v>
      </c>
      <c r="N16" s="148">
        <v>7</v>
      </c>
      <c r="O16" s="148">
        <v>10</v>
      </c>
      <c r="P16" s="149">
        <v>9</v>
      </c>
      <c r="Q16" s="148">
        <v>1</v>
      </c>
      <c r="R16" s="147">
        <v>10</v>
      </c>
      <c r="S16" s="147">
        <v>4</v>
      </c>
      <c r="T16" s="150">
        <v>7</v>
      </c>
    </row>
    <row r="17" spans="1:20" s="3" customFormat="1" ht="11.25" customHeight="1" x14ac:dyDescent="0.15">
      <c r="A17" s="145" t="s">
        <v>94</v>
      </c>
      <c r="B17" s="146">
        <v>1989</v>
      </c>
      <c r="C17" s="147">
        <v>1033</v>
      </c>
      <c r="D17" s="148">
        <v>342</v>
      </c>
      <c r="E17" s="148">
        <v>120</v>
      </c>
      <c r="F17" s="148">
        <v>66</v>
      </c>
      <c r="G17" s="148">
        <v>77</v>
      </c>
      <c r="H17" s="148">
        <v>25</v>
      </c>
      <c r="I17" s="148">
        <v>19</v>
      </c>
      <c r="J17" s="148">
        <v>20</v>
      </c>
      <c r="K17" s="148">
        <v>24</v>
      </c>
      <c r="L17" s="148">
        <v>31</v>
      </c>
      <c r="M17" s="148">
        <v>59</v>
      </c>
      <c r="N17" s="148">
        <v>23</v>
      </c>
      <c r="O17" s="148">
        <v>41</v>
      </c>
      <c r="P17" s="149">
        <v>37</v>
      </c>
      <c r="Q17" s="148">
        <v>0</v>
      </c>
      <c r="R17" s="147">
        <v>42</v>
      </c>
      <c r="S17" s="147">
        <v>9</v>
      </c>
      <c r="T17" s="150">
        <v>21</v>
      </c>
    </row>
    <row r="18" spans="1:20" s="3" customFormat="1" ht="11.25" customHeight="1" x14ac:dyDescent="0.15">
      <c r="A18" s="151" t="s">
        <v>95</v>
      </c>
      <c r="B18" s="152">
        <v>990</v>
      </c>
      <c r="C18" s="153">
        <v>466</v>
      </c>
      <c r="D18" s="154">
        <v>125</v>
      </c>
      <c r="E18" s="154">
        <v>115</v>
      </c>
      <c r="F18" s="154">
        <v>33</v>
      </c>
      <c r="G18" s="154">
        <v>44</v>
      </c>
      <c r="H18" s="154">
        <v>19</v>
      </c>
      <c r="I18" s="154">
        <v>6</v>
      </c>
      <c r="J18" s="154">
        <v>11</v>
      </c>
      <c r="K18" s="154">
        <v>7</v>
      </c>
      <c r="L18" s="154">
        <v>28</v>
      </c>
      <c r="M18" s="154">
        <v>33</v>
      </c>
      <c r="N18" s="154">
        <v>18</v>
      </c>
      <c r="O18" s="154">
        <v>31</v>
      </c>
      <c r="P18" s="155">
        <v>25</v>
      </c>
      <c r="Q18" s="154">
        <v>0</v>
      </c>
      <c r="R18" s="153">
        <v>22</v>
      </c>
      <c r="S18" s="153">
        <v>3</v>
      </c>
      <c r="T18" s="156">
        <v>4</v>
      </c>
    </row>
    <row r="19" spans="1:20" s="3" customFormat="1" ht="11.25" customHeight="1" x14ac:dyDescent="0.15">
      <c r="A19" s="139" t="s">
        <v>96</v>
      </c>
      <c r="B19" s="140">
        <v>51</v>
      </c>
      <c r="C19" s="141">
        <v>26</v>
      </c>
      <c r="D19" s="142">
        <v>7</v>
      </c>
      <c r="E19" s="142">
        <v>7</v>
      </c>
      <c r="F19" s="142">
        <v>4</v>
      </c>
      <c r="G19" s="142">
        <v>1</v>
      </c>
      <c r="H19" s="142">
        <v>2</v>
      </c>
      <c r="I19" s="142">
        <v>0</v>
      </c>
      <c r="J19" s="142">
        <v>1</v>
      </c>
      <c r="K19" s="142">
        <v>0</v>
      </c>
      <c r="L19" s="142">
        <v>0</v>
      </c>
      <c r="M19" s="142">
        <v>0</v>
      </c>
      <c r="N19" s="142">
        <v>0</v>
      </c>
      <c r="O19" s="142">
        <v>2</v>
      </c>
      <c r="P19" s="143">
        <v>0</v>
      </c>
      <c r="Q19" s="142">
        <v>0</v>
      </c>
      <c r="R19" s="141">
        <v>0</v>
      </c>
      <c r="S19" s="141">
        <v>1</v>
      </c>
      <c r="T19" s="144">
        <v>0</v>
      </c>
    </row>
    <row r="20" spans="1:20" s="3" customFormat="1" ht="11.25" customHeight="1" x14ac:dyDescent="0.15">
      <c r="A20" s="145" t="s">
        <v>97</v>
      </c>
      <c r="B20" s="146">
        <v>33</v>
      </c>
      <c r="C20" s="147">
        <v>21</v>
      </c>
      <c r="D20" s="148">
        <v>5</v>
      </c>
      <c r="E20" s="148">
        <v>1</v>
      </c>
      <c r="F20" s="148">
        <v>0</v>
      </c>
      <c r="G20" s="148">
        <v>0</v>
      </c>
      <c r="H20" s="148">
        <v>1</v>
      </c>
      <c r="I20" s="148">
        <v>1</v>
      </c>
      <c r="J20" s="148">
        <v>0</v>
      </c>
      <c r="K20" s="148">
        <v>0</v>
      </c>
      <c r="L20" s="148">
        <v>0</v>
      </c>
      <c r="M20" s="148">
        <v>1</v>
      </c>
      <c r="N20" s="148">
        <v>1</v>
      </c>
      <c r="O20" s="148">
        <v>1</v>
      </c>
      <c r="P20" s="149">
        <v>0</v>
      </c>
      <c r="Q20" s="148">
        <v>0</v>
      </c>
      <c r="R20" s="147">
        <v>0</v>
      </c>
      <c r="S20" s="147">
        <v>1</v>
      </c>
      <c r="T20" s="150">
        <v>0</v>
      </c>
    </row>
    <row r="21" spans="1:20" s="3" customFormat="1" ht="11.25" customHeight="1" x14ac:dyDescent="0.15">
      <c r="A21" s="145" t="s">
        <v>98</v>
      </c>
      <c r="B21" s="146">
        <v>75</v>
      </c>
      <c r="C21" s="147">
        <v>44</v>
      </c>
      <c r="D21" s="148">
        <v>2</v>
      </c>
      <c r="E21" s="148">
        <v>8</v>
      </c>
      <c r="F21" s="148">
        <v>2</v>
      </c>
      <c r="G21" s="148">
        <v>2</v>
      </c>
      <c r="H21" s="148">
        <v>0</v>
      </c>
      <c r="I21" s="148">
        <v>0</v>
      </c>
      <c r="J21" s="148">
        <v>1</v>
      </c>
      <c r="K21" s="148">
        <v>0</v>
      </c>
      <c r="L21" s="148">
        <v>1</v>
      </c>
      <c r="M21" s="148">
        <v>0</v>
      </c>
      <c r="N21" s="148">
        <v>0</v>
      </c>
      <c r="O21" s="148">
        <v>7</v>
      </c>
      <c r="P21" s="149">
        <v>1</v>
      </c>
      <c r="Q21" s="148">
        <v>0</v>
      </c>
      <c r="R21" s="147">
        <v>7</v>
      </c>
      <c r="S21" s="147">
        <v>0</v>
      </c>
      <c r="T21" s="150">
        <v>0</v>
      </c>
    </row>
    <row r="22" spans="1:20" s="3" customFormat="1" ht="11.25" customHeight="1" x14ac:dyDescent="0.15">
      <c r="A22" s="145" t="s">
        <v>99</v>
      </c>
      <c r="B22" s="146">
        <v>37</v>
      </c>
      <c r="C22" s="147">
        <v>25</v>
      </c>
      <c r="D22" s="148">
        <v>2</v>
      </c>
      <c r="E22" s="148">
        <v>3</v>
      </c>
      <c r="F22" s="148">
        <v>1</v>
      </c>
      <c r="G22" s="148">
        <v>0</v>
      </c>
      <c r="H22" s="148">
        <v>5</v>
      </c>
      <c r="I22" s="148">
        <v>0</v>
      </c>
      <c r="J22" s="148">
        <v>0</v>
      </c>
      <c r="K22" s="148">
        <v>0</v>
      </c>
      <c r="L22" s="148">
        <v>0</v>
      </c>
      <c r="M22" s="148">
        <v>1</v>
      </c>
      <c r="N22" s="148">
        <v>0</v>
      </c>
      <c r="O22" s="148">
        <v>0</v>
      </c>
      <c r="P22" s="149">
        <v>0</v>
      </c>
      <c r="Q22" s="148">
        <v>0</v>
      </c>
      <c r="R22" s="147">
        <v>0</v>
      </c>
      <c r="S22" s="147">
        <v>0</v>
      </c>
      <c r="T22" s="150">
        <v>0</v>
      </c>
    </row>
    <row r="23" spans="1:20" s="3" customFormat="1" ht="11.25" customHeight="1" x14ac:dyDescent="0.15">
      <c r="A23" s="145" t="s">
        <v>100</v>
      </c>
      <c r="B23" s="146">
        <v>18</v>
      </c>
      <c r="C23" s="147">
        <v>5</v>
      </c>
      <c r="D23" s="148">
        <v>4</v>
      </c>
      <c r="E23" s="148">
        <v>0</v>
      </c>
      <c r="F23" s="148">
        <v>2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1</v>
      </c>
      <c r="M23" s="148">
        <v>0</v>
      </c>
      <c r="N23" s="148">
        <v>0</v>
      </c>
      <c r="O23" s="148">
        <v>3</v>
      </c>
      <c r="P23" s="149">
        <v>1</v>
      </c>
      <c r="Q23" s="148">
        <v>0</v>
      </c>
      <c r="R23" s="147">
        <v>0</v>
      </c>
      <c r="S23" s="147">
        <v>0</v>
      </c>
      <c r="T23" s="150">
        <v>2</v>
      </c>
    </row>
    <row r="24" spans="1:20" s="3" customFormat="1" ht="11.25" customHeight="1" x14ac:dyDescent="0.15">
      <c r="A24" s="145" t="s">
        <v>101</v>
      </c>
      <c r="B24" s="146">
        <v>53</v>
      </c>
      <c r="C24" s="147">
        <v>20</v>
      </c>
      <c r="D24" s="148">
        <v>9</v>
      </c>
      <c r="E24" s="148">
        <v>6</v>
      </c>
      <c r="F24" s="148">
        <v>4</v>
      </c>
      <c r="G24" s="148">
        <v>3</v>
      </c>
      <c r="H24" s="148">
        <v>0</v>
      </c>
      <c r="I24" s="148">
        <v>0</v>
      </c>
      <c r="J24" s="148">
        <v>1</v>
      </c>
      <c r="K24" s="148">
        <v>0</v>
      </c>
      <c r="L24" s="148">
        <v>1</v>
      </c>
      <c r="M24" s="148">
        <v>1</v>
      </c>
      <c r="N24" s="148">
        <v>2</v>
      </c>
      <c r="O24" s="148">
        <v>2</v>
      </c>
      <c r="P24" s="149">
        <v>1</v>
      </c>
      <c r="Q24" s="148">
        <v>0</v>
      </c>
      <c r="R24" s="147">
        <v>2</v>
      </c>
      <c r="S24" s="147">
        <v>0</v>
      </c>
      <c r="T24" s="150">
        <v>1</v>
      </c>
    </row>
    <row r="25" spans="1:20" s="3" customFormat="1" ht="11.25" customHeight="1" x14ac:dyDescent="0.15">
      <c r="A25" s="145" t="s">
        <v>102</v>
      </c>
      <c r="B25" s="146">
        <v>60</v>
      </c>
      <c r="C25" s="147">
        <v>17</v>
      </c>
      <c r="D25" s="148">
        <v>9</v>
      </c>
      <c r="E25" s="148">
        <v>7</v>
      </c>
      <c r="F25" s="148">
        <v>3</v>
      </c>
      <c r="G25" s="148">
        <v>5</v>
      </c>
      <c r="H25" s="148">
        <v>1</v>
      </c>
      <c r="I25" s="148">
        <v>0</v>
      </c>
      <c r="J25" s="148">
        <v>4</v>
      </c>
      <c r="K25" s="148">
        <v>6</v>
      </c>
      <c r="L25" s="148">
        <v>2</v>
      </c>
      <c r="M25" s="148">
        <v>1</v>
      </c>
      <c r="N25" s="148">
        <v>1</v>
      </c>
      <c r="O25" s="148">
        <v>0</v>
      </c>
      <c r="P25" s="149">
        <v>0</v>
      </c>
      <c r="Q25" s="148">
        <v>0</v>
      </c>
      <c r="R25" s="147">
        <v>1</v>
      </c>
      <c r="S25" s="147">
        <v>2</v>
      </c>
      <c r="T25" s="150">
        <v>1</v>
      </c>
    </row>
    <row r="26" spans="1:20" s="3" customFormat="1" ht="11.25" customHeight="1" x14ac:dyDescent="0.15">
      <c r="A26" s="145" t="s">
        <v>103</v>
      </c>
      <c r="B26" s="146">
        <v>256</v>
      </c>
      <c r="C26" s="147">
        <v>126</v>
      </c>
      <c r="D26" s="148">
        <v>22</v>
      </c>
      <c r="E26" s="148">
        <v>24</v>
      </c>
      <c r="F26" s="148">
        <v>13</v>
      </c>
      <c r="G26" s="148">
        <v>6</v>
      </c>
      <c r="H26" s="148">
        <v>2</v>
      </c>
      <c r="I26" s="148">
        <v>2</v>
      </c>
      <c r="J26" s="148">
        <v>2</v>
      </c>
      <c r="K26" s="148">
        <v>1</v>
      </c>
      <c r="L26" s="148">
        <v>4</v>
      </c>
      <c r="M26" s="148">
        <v>16</v>
      </c>
      <c r="N26" s="148">
        <v>2</v>
      </c>
      <c r="O26" s="148">
        <v>16</v>
      </c>
      <c r="P26" s="149">
        <v>5</v>
      </c>
      <c r="Q26" s="148">
        <v>0</v>
      </c>
      <c r="R26" s="147">
        <v>3</v>
      </c>
      <c r="S26" s="147">
        <v>2</v>
      </c>
      <c r="T26" s="150">
        <v>10</v>
      </c>
    </row>
    <row r="27" spans="1:20" s="3" customFormat="1" ht="11.25" customHeight="1" x14ac:dyDescent="0.15">
      <c r="A27" s="151" t="s">
        <v>104</v>
      </c>
      <c r="B27" s="152">
        <v>516</v>
      </c>
      <c r="C27" s="153">
        <v>226</v>
      </c>
      <c r="D27" s="154">
        <v>71</v>
      </c>
      <c r="E27" s="154">
        <v>60</v>
      </c>
      <c r="F27" s="154">
        <v>29</v>
      </c>
      <c r="G27" s="154">
        <v>18</v>
      </c>
      <c r="H27" s="154">
        <v>8</v>
      </c>
      <c r="I27" s="154">
        <v>1</v>
      </c>
      <c r="J27" s="154">
        <v>13</v>
      </c>
      <c r="K27" s="154">
        <v>4</v>
      </c>
      <c r="L27" s="154">
        <v>11</v>
      </c>
      <c r="M27" s="154">
        <v>21</v>
      </c>
      <c r="N27" s="154">
        <v>11</v>
      </c>
      <c r="O27" s="154">
        <v>12</v>
      </c>
      <c r="P27" s="155">
        <v>14</v>
      </c>
      <c r="Q27" s="154">
        <v>1</v>
      </c>
      <c r="R27" s="153">
        <v>8</v>
      </c>
      <c r="S27" s="153">
        <v>0</v>
      </c>
      <c r="T27" s="156">
        <v>8</v>
      </c>
    </row>
    <row r="28" spans="1:20" s="3" customFormat="1" ht="11.25" customHeight="1" x14ac:dyDescent="0.15">
      <c r="A28" s="139" t="s">
        <v>105</v>
      </c>
      <c r="B28" s="140">
        <v>135</v>
      </c>
      <c r="C28" s="141">
        <v>78</v>
      </c>
      <c r="D28" s="142">
        <v>21</v>
      </c>
      <c r="E28" s="142">
        <v>10</v>
      </c>
      <c r="F28" s="142">
        <v>3</v>
      </c>
      <c r="G28" s="142">
        <v>7</v>
      </c>
      <c r="H28" s="142">
        <v>2</v>
      </c>
      <c r="I28" s="142">
        <v>1</v>
      </c>
      <c r="J28" s="142">
        <v>2</v>
      </c>
      <c r="K28" s="142">
        <v>0</v>
      </c>
      <c r="L28" s="142">
        <v>0</v>
      </c>
      <c r="M28" s="142">
        <v>2</v>
      </c>
      <c r="N28" s="142">
        <v>3</v>
      </c>
      <c r="O28" s="142">
        <v>1</v>
      </c>
      <c r="P28" s="143">
        <v>1</v>
      </c>
      <c r="Q28" s="142">
        <v>0</v>
      </c>
      <c r="R28" s="141">
        <v>2</v>
      </c>
      <c r="S28" s="141">
        <v>2</v>
      </c>
      <c r="T28" s="144">
        <v>0</v>
      </c>
    </row>
    <row r="29" spans="1:20" s="3" customFormat="1" ht="11.25" customHeight="1" x14ac:dyDescent="0.15">
      <c r="A29" s="145" t="s">
        <v>106</v>
      </c>
      <c r="B29" s="146">
        <v>125</v>
      </c>
      <c r="C29" s="147">
        <v>57</v>
      </c>
      <c r="D29" s="148">
        <v>13</v>
      </c>
      <c r="E29" s="148">
        <v>27</v>
      </c>
      <c r="F29" s="148">
        <v>1</v>
      </c>
      <c r="G29" s="148">
        <v>2</v>
      </c>
      <c r="H29" s="148">
        <v>1</v>
      </c>
      <c r="I29" s="148">
        <v>1</v>
      </c>
      <c r="J29" s="148">
        <v>0</v>
      </c>
      <c r="K29" s="148">
        <v>1</v>
      </c>
      <c r="L29" s="148">
        <v>5</v>
      </c>
      <c r="M29" s="148">
        <v>4</v>
      </c>
      <c r="N29" s="148">
        <v>2</v>
      </c>
      <c r="O29" s="148">
        <v>2</v>
      </c>
      <c r="P29" s="149">
        <v>4</v>
      </c>
      <c r="Q29" s="148">
        <v>0</v>
      </c>
      <c r="R29" s="147">
        <v>0</v>
      </c>
      <c r="S29" s="147">
        <v>1</v>
      </c>
      <c r="T29" s="150">
        <v>4</v>
      </c>
    </row>
    <row r="30" spans="1:20" s="3" customFormat="1" ht="11.25" customHeight="1" x14ac:dyDescent="0.15">
      <c r="A30" s="145" t="s">
        <v>107</v>
      </c>
      <c r="B30" s="146">
        <v>306</v>
      </c>
      <c r="C30" s="147">
        <v>112</v>
      </c>
      <c r="D30" s="148">
        <v>64</v>
      </c>
      <c r="E30" s="148">
        <v>32</v>
      </c>
      <c r="F30" s="148">
        <v>12</v>
      </c>
      <c r="G30" s="148">
        <v>10</v>
      </c>
      <c r="H30" s="148">
        <v>8</v>
      </c>
      <c r="I30" s="148">
        <v>1</v>
      </c>
      <c r="J30" s="148">
        <v>3</v>
      </c>
      <c r="K30" s="148">
        <v>8</v>
      </c>
      <c r="L30" s="148">
        <v>9</v>
      </c>
      <c r="M30" s="148">
        <v>15</v>
      </c>
      <c r="N30" s="148">
        <v>3</v>
      </c>
      <c r="O30" s="148">
        <v>10</v>
      </c>
      <c r="P30" s="149">
        <v>10</v>
      </c>
      <c r="Q30" s="148">
        <v>1</v>
      </c>
      <c r="R30" s="147">
        <v>3</v>
      </c>
      <c r="S30" s="147">
        <v>2</v>
      </c>
      <c r="T30" s="150">
        <v>3</v>
      </c>
    </row>
    <row r="31" spans="1:20" s="3" customFormat="1" ht="11.25" customHeight="1" x14ac:dyDescent="0.15">
      <c r="A31" s="145" t="s">
        <v>108</v>
      </c>
      <c r="B31" s="146">
        <v>969</v>
      </c>
      <c r="C31" s="147">
        <v>451</v>
      </c>
      <c r="D31" s="148">
        <v>138</v>
      </c>
      <c r="E31" s="148">
        <v>96</v>
      </c>
      <c r="F31" s="148">
        <v>43</v>
      </c>
      <c r="G31" s="148">
        <v>28</v>
      </c>
      <c r="H31" s="148">
        <v>14</v>
      </c>
      <c r="I31" s="148">
        <v>9</v>
      </c>
      <c r="J31" s="148">
        <v>23</v>
      </c>
      <c r="K31" s="148">
        <v>19</v>
      </c>
      <c r="L31" s="148">
        <v>19</v>
      </c>
      <c r="M31" s="148">
        <v>32</v>
      </c>
      <c r="N31" s="148">
        <v>22</v>
      </c>
      <c r="O31" s="148">
        <v>30</v>
      </c>
      <c r="P31" s="149">
        <v>21</v>
      </c>
      <c r="Q31" s="148">
        <v>0</v>
      </c>
      <c r="R31" s="147">
        <v>17</v>
      </c>
      <c r="S31" s="147">
        <v>4</v>
      </c>
      <c r="T31" s="150">
        <v>3</v>
      </c>
    </row>
    <row r="32" spans="1:20" s="3" customFormat="1" ht="11.25" customHeight="1" x14ac:dyDescent="0.15">
      <c r="A32" s="145" t="s">
        <v>109</v>
      </c>
      <c r="B32" s="146">
        <v>499</v>
      </c>
      <c r="C32" s="147">
        <v>242</v>
      </c>
      <c r="D32" s="148">
        <v>64</v>
      </c>
      <c r="E32" s="148">
        <v>37</v>
      </c>
      <c r="F32" s="148">
        <v>21</v>
      </c>
      <c r="G32" s="148">
        <v>15</v>
      </c>
      <c r="H32" s="148">
        <v>12</v>
      </c>
      <c r="I32" s="148">
        <v>4</v>
      </c>
      <c r="J32" s="148">
        <v>13</v>
      </c>
      <c r="K32" s="148">
        <v>6</v>
      </c>
      <c r="L32" s="148">
        <v>10</v>
      </c>
      <c r="M32" s="148">
        <v>17</v>
      </c>
      <c r="N32" s="148">
        <v>11</v>
      </c>
      <c r="O32" s="148">
        <v>20</v>
      </c>
      <c r="P32" s="149">
        <v>8</v>
      </c>
      <c r="Q32" s="148">
        <v>0</v>
      </c>
      <c r="R32" s="147">
        <v>6</v>
      </c>
      <c r="S32" s="147">
        <v>5</v>
      </c>
      <c r="T32" s="150">
        <v>8</v>
      </c>
    </row>
    <row r="33" spans="1:20" s="3" customFormat="1" ht="11.25" customHeight="1" x14ac:dyDescent="0.15">
      <c r="A33" s="145" t="s">
        <v>110</v>
      </c>
      <c r="B33" s="146">
        <v>75</v>
      </c>
      <c r="C33" s="147">
        <v>32</v>
      </c>
      <c r="D33" s="148">
        <v>6</v>
      </c>
      <c r="E33" s="148">
        <v>4</v>
      </c>
      <c r="F33" s="148">
        <v>3</v>
      </c>
      <c r="G33" s="148">
        <v>8</v>
      </c>
      <c r="H33" s="148">
        <v>4</v>
      </c>
      <c r="I33" s="148">
        <v>0</v>
      </c>
      <c r="J33" s="148">
        <v>2</v>
      </c>
      <c r="K33" s="148">
        <v>4</v>
      </c>
      <c r="L33" s="148">
        <v>4</v>
      </c>
      <c r="M33" s="148">
        <v>1</v>
      </c>
      <c r="N33" s="148">
        <v>1</v>
      </c>
      <c r="O33" s="148">
        <v>4</v>
      </c>
      <c r="P33" s="149">
        <v>0</v>
      </c>
      <c r="Q33" s="148">
        <v>0</v>
      </c>
      <c r="R33" s="147">
        <v>2</v>
      </c>
      <c r="S33" s="147">
        <v>0</v>
      </c>
      <c r="T33" s="150">
        <v>0</v>
      </c>
    </row>
    <row r="34" spans="1:20" s="3" customFormat="1" ht="11.25" customHeight="1" x14ac:dyDescent="0.15">
      <c r="A34" s="151" t="s">
        <v>111</v>
      </c>
      <c r="B34" s="152">
        <v>56</v>
      </c>
      <c r="C34" s="153">
        <v>33</v>
      </c>
      <c r="D34" s="154">
        <v>2</v>
      </c>
      <c r="E34" s="154">
        <v>2</v>
      </c>
      <c r="F34" s="154">
        <v>2</v>
      </c>
      <c r="G34" s="154">
        <v>3</v>
      </c>
      <c r="H34" s="154">
        <v>0</v>
      </c>
      <c r="I34" s="154">
        <v>1</v>
      </c>
      <c r="J34" s="154">
        <v>0</v>
      </c>
      <c r="K34" s="154">
        <v>4</v>
      </c>
      <c r="L34" s="154">
        <v>0</v>
      </c>
      <c r="M34" s="154">
        <v>5</v>
      </c>
      <c r="N34" s="154">
        <v>0</v>
      </c>
      <c r="O34" s="154">
        <v>3</v>
      </c>
      <c r="P34" s="155">
        <v>0</v>
      </c>
      <c r="Q34" s="154">
        <v>0</v>
      </c>
      <c r="R34" s="153">
        <v>0</v>
      </c>
      <c r="S34" s="153">
        <v>1</v>
      </c>
      <c r="T34" s="156">
        <v>0</v>
      </c>
    </row>
    <row r="35" spans="1:20" s="3" customFormat="1" ht="11.25" customHeight="1" x14ac:dyDescent="0.15">
      <c r="A35" s="139" t="s">
        <v>112</v>
      </c>
      <c r="B35" s="140">
        <v>42</v>
      </c>
      <c r="C35" s="141">
        <v>19</v>
      </c>
      <c r="D35" s="142">
        <v>3</v>
      </c>
      <c r="E35" s="142">
        <v>5</v>
      </c>
      <c r="F35" s="142">
        <v>2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1</v>
      </c>
      <c r="M35" s="142">
        <v>1</v>
      </c>
      <c r="N35" s="142">
        <v>0</v>
      </c>
      <c r="O35" s="142">
        <v>6</v>
      </c>
      <c r="P35" s="143">
        <v>1</v>
      </c>
      <c r="Q35" s="142">
        <v>0</v>
      </c>
      <c r="R35" s="141">
        <v>2</v>
      </c>
      <c r="S35" s="141">
        <v>0</v>
      </c>
      <c r="T35" s="144">
        <v>2</v>
      </c>
    </row>
    <row r="36" spans="1:20" s="3" customFormat="1" ht="11.25" customHeight="1" x14ac:dyDescent="0.15">
      <c r="A36" s="145" t="s">
        <v>113</v>
      </c>
      <c r="B36" s="146">
        <v>65</v>
      </c>
      <c r="C36" s="147">
        <v>26</v>
      </c>
      <c r="D36" s="148">
        <v>5</v>
      </c>
      <c r="E36" s="148">
        <v>6</v>
      </c>
      <c r="F36" s="148">
        <v>3</v>
      </c>
      <c r="G36" s="148">
        <v>2</v>
      </c>
      <c r="H36" s="148">
        <v>1</v>
      </c>
      <c r="I36" s="148">
        <v>6</v>
      </c>
      <c r="J36" s="148">
        <v>3</v>
      </c>
      <c r="K36" s="148">
        <v>1</v>
      </c>
      <c r="L36" s="148">
        <v>2</v>
      </c>
      <c r="M36" s="148">
        <v>4</v>
      </c>
      <c r="N36" s="148">
        <v>2</v>
      </c>
      <c r="O36" s="148">
        <v>1</v>
      </c>
      <c r="P36" s="149">
        <v>1</v>
      </c>
      <c r="Q36" s="148">
        <v>0</v>
      </c>
      <c r="R36" s="147">
        <v>0</v>
      </c>
      <c r="S36" s="147">
        <v>2</v>
      </c>
      <c r="T36" s="150">
        <v>0</v>
      </c>
    </row>
    <row r="37" spans="1:20" s="3" customFormat="1" ht="11.25" customHeight="1" x14ac:dyDescent="0.15">
      <c r="A37" s="145" t="s">
        <v>114</v>
      </c>
      <c r="B37" s="146">
        <v>187</v>
      </c>
      <c r="C37" s="147">
        <v>98</v>
      </c>
      <c r="D37" s="148">
        <v>16</v>
      </c>
      <c r="E37" s="148">
        <v>21</v>
      </c>
      <c r="F37" s="148">
        <v>13</v>
      </c>
      <c r="G37" s="148">
        <v>4</v>
      </c>
      <c r="H37" s="148">
        <v>5</v>
      </c>
      <c r="I37" s="148">
        <v>2</v>
      </c>
      <c r="J37" s="148">
        <v>3</v>
      </c>
      <c r="K37" s="148">
        <v>1</v>
      </c>
      <c r="L37" s="148">
        <v>1</v>
      </c>
      <c r="M37" s="148">
        <v>1</v>
      </c>
      <c r="N37" s="148">
        <v>1</v>
      </c>
      <c r="O37" s="148">
        <v>13</v>
      </c>
      <c r="P37" s="149">
        <v>2</v>
      </c>
      <c r="Q37" s="148">
        <v>0</v>
      </c>
      <c r="R37" s="147">
        <v>4</v>
      </c>
      <c r="S37" s="147">
        <v>1</v>
      </c>
      <c r="T37" s="150">
        <v>1</v>
      </c>
    </row>
    <row r="38" spans="1:20" s="3" customFormat="1" ht="11.25" customHeight="1" x14ac:dyDescent="0.15">
      <c r="A38" s="145" t="s">
        <v>115</v>
      </c>
      <c r="B38" s="146">
        <v>429</v>
      </c>
      <c r="C38" s="147">
        <v>200</v>
      </c>
      <c r="D38" s="148">
        <v>28</v>
      </c>
      <c r="E38" s="148">
        <v>54</v>
      </c>
      <c r="F38" s="148">
        <v>17</v>
      </c>
      <c r="G38" s="148">
        <v>32</v>
      </c>
      <c r="H38" s="148">
        <v>11</v>
      </c>
      <c r="I38" s="148">
        <v>7</v>
      </c>
      <c r="J38" s="148">
        <v>5</v>
      </c>
      <c r="K38" s="148">
        <v>4</v>
      </c>
      <c r="L38" s="148">
        <v>11</v>
      </c>
      <c r="M38" s="148">
        <v>15</v>
      </c>
      <c r="N38" s="148">
        <v>6</v>
      </c>
      <c r="O38" s="148">
        <v>6</v>
      </c>
      <c r="P38" s="149">
        <v>14</v>
      </c>
      <c r="Q38" s="148">
        <v>0</v>
      </c>
      <c r="R38" s="147">
        <v>10</v>
      </c>
      <c r="S38" s="147">
        <v>4</v>
      </c>
      <c r="T38" s="150">
        <v>5</v>
      </c>
    </row>
    <row r="39" spans="1:20" s="3" customFormat="1" ht="11.25" customHeight="1" x14ac:dyDescent="0.15">
      <c r="A39" s="151" t="s">
        <v>116</v>
      </c>
      <c r="B39" s="152">
        <v>499</v>
      </c>
      <c r="C39" s="153">
        <v>216</v>
      </c>
      <c r="D39" s="154">
        <v>59</v>
      </c>
      <c r="E39" s="154">
        <v>81</v>
      </c>
      <c r="F39" s="154">
        <v>18</v>
      </c>
      <c r="G39" s="154">
        <v>15</v>
      </c>
      <c r="H39" s="154">
        <v>8</v>
      </c>
      <c r="I39" s="154">
        <v>0</v>
      </c>
      <c r="J39" s="154">
        <v>2</v>
      </c>
      <c r="K39" s="154">
        <v>7</v>
      </c>
      <c r="L39" s="154">
        <v>7</v>
      </c>
      <c r="M39" s="154">
        <v>12</v>
      </c>
      <c r="N39" s="154">
        <v>17</v>
      </c>
      <c r="O39" s="154">
        <v>19</v>
      </c>
      <c r="P39" s="155">
        <v>14</v>
      </c>
      <c r="Q39" s="154">
        <v>1</v>
      </c>
      <c r="R39" s="153">
        <v>10</v>
      </c>
      <c r="S39" s="153">
        <v>8</v>
      </c>
      <c r="T39" s="156">
        <v>5</v>
      </c>
    </row>
    <row r="40" spans="1:20" s="3" customFormat="1" ht="11.25" customHeight="1" x14ac:dyDescent="0.15">
      <c r="A40" s="139" t="s">
        <v>117</v>
      </c>
      <c r="B40" s="140">
        <v>46</v>
      </c>
      <c r="C40" s="141">
        <v>31</v>
      </c>
      <c r="D40" s="142">
        <v>1</v>
      </c>
      <c r="E40" s="142">
        <v>5</v>
      </c>
      <c r="F40" s="142">
        <v>2</v>
      </c>
      <c r="G40" s="142">
        <v>1</v>
      </c>
      <c r="H40" s="142">
        <v>0</v>
      </c>
      <c r="I40" s="142">
        <v>0</v>
      </c>
      <c r="J40" s="142">
        <v>1</v>
      </c>
      <c r="K40" s="142">
        <v>0</v>
      </c>
      <c r="L40" s="142">
        <v>0</v>
      </c>
      <c r="M40" s="142">
        <v>2</v>
      </c>
      <c r="N40" s="142">
        <v>0</v>
      </c>
      <c r="O40" s="142">
        <v>2</v>
      </c>
      <c r="P40" s="143">
        <v>0</v>
      </c>
      <c r="Q40" s="142">
        <v>0</v>
      </c>
      <c r="R40" s="141">
        <v>1</v>
      </c>
      <c r="S40" s="141">
        <v>0</v>
      </c>
      <c r="T40" s="144">
        <v>0</v>
      </c>
    </row>
    <row r="41" spans="1:20" s="3" customFormat="1" ht="11.25" customHeight="1" x14ac:dyDescent="0.15">
      <c r="A41" s="145" t="s">
        <v>118</v>
      </c>
      <c r="B41" s="146">
        <v>87</v>
      </c>
      <c r="C41" s="147">
        <v>41</v>
      </c>
      <c r="D41" s="148">
        <v>10</v>
      </c>
      <c r="E41" s="148">
        <v>8</v>
      </c>
      <c r="F41" s="148">
        <v>3</v>
      </c>
      <c r="G41" s="148">
        <v>6</v>
      </c>
      <c r="H41" s="148">
        <v>1</v>
      </c>
      <c r="I41" s="148">
        <v>0</v>
      </c>
      <c r="J41" s="148">
        <v>2</v>
      </c>
      <c r="K41" s="148">
        <v>3</v>
      </c>
      <c r="L41" s="148">
        <v>2</v>
      </c>
      <c r="M41" s="148">
        <v>1</v>
      </c>
      <c r="N41" s="148">
        <v>1</v>
      </c>
      <c r="O41" s="148">
        <v>0</v>
      </c>
      <c r="P41" s="149">
        <v>4</v>
      </c>
      <c r="Q41" s="148">
        <v>0</v>
      </c>
      <c r="R41" s="147">
        <v>3</v>
      </c>
      <c r="S41" s="147">
        <v>0</v>
      </c>
      <c r="T41" s="150">
        <v>2</v>
      </c>
    </row>
    <row r="42" spans="1:20" s="3" customFormat="1" ht="11.25" customHeight="1" x14ac:dyDescent="0.15">
      <c r="A42" s="145" t="s">
        <v>119</v>
      </c>
      <c r="B42" s="146">
        <v>229</v>
      </c>
      <c r="C42" s="147">
        <v>139</v>
      </c>
      <c r="D42" s="148">
        <v>30</v>
      </c>
      <c r="E42" s="148">
        <v>8</v>
      </c>
      <c r="F42" s="148">
        <v>7</v>
      </c>
      <c r="G42" s="148">
        <v>14</v>
      </c>
      <c r="H42" s="148">
        <v>5</v>
      </c>
      <c r="I42" s="148">
        <v>6</v>
      </c>
      <c r="J42" s="148">
        <v>0</v>
      </c>
      <c r="K42" s="148">
        <v>1</v>
      </c>
      <c r="L42" s="148">
        <v>3</v>
      </c>
      <c r="M42" s="148">
        <v>3</v>
      </c>
      <c r="N42" s="148">
        <v>1</v>
      </c>
      <c r="O42" s="148">
        <v>8</v>
      </c>
      <c r="P42" s="149">
        <v>2</v>
      </c>
      <c r="Q42" s="148">
        <v>0</v>
      </c>
      <c r="R42" s="147">
        <v>0</v>
      </c>
      <c r="S42" s="147">
        <v>0</v>
      </c>
      <c r="T42" s="150">
        <v>2</v>
      </c>
    </row>
    <row r="43" spans="1:20" s="3" customFormat="1" ht="11.25" customHeight="1" x14ac:dyDescent="0.15">
      <c r="A43" s="151" t="s">
        <v>120</v>
      </c>
      <c r="B43" s="152">
        <v>81</v>
      </c>
      <c r="C43" s="153">
        <v>31</v>
      </c>
      <c r="D43" s="154">
        <v>3</v>
      </c>
      <c r="E43" s="154">
        <v>3</v>
      </c>
      <c r="F43" s="154">
        <v>10</v>
      </c>
      <c r="G43" s="154">
        <v>6</v>
      </c>
      <c r="H43" s="154">
        <v>3</v>
      </c>
      <c r="I43" s="154">
        <v>2</v>
      </c>
      <c r="J43" s="154">
        <v>2</v>
      </c>
      <c r="K43" s="154">
        <v>2</v>
      </c>
      <c r="L43" s="154">
        <v>1</v>
      </c>
      <c r="M43" s="154">
        <v>5</v>
      </c>
      <c r="N43" s="154">
        <v>2</v>
      </c>
      <c r="O43" s="154">
        <v>4</v>
      </c>
      <c r="P43" s="155">
        <v>2</v>
      </c>
      <c r="Q43" s="154">
        <v>0</v>
      </c>
      <c r="R43" s="153">
        <v>1</v>
      </c>
      <c r="S43" s="153">
        <v>4</v>
      </c>
      <c r="T43" s="156">
        <v>0</v>
      </c>
    </row>
    <row r="44" spans="1:20" s="3" customFormat="1" ht="11.25" customHeight="1" x14ac:dyDescent="0.15">
      <c r="A44" s="139" t="s">
        <v>121</v>
      </c>
      <c r="B44" s="140">
        <v>6766</v>
      </c>
      <c r="C44" s="141">
        <v>2726</v>
      </c>
      <c r="D44" s="142">
        <v>686</v>
      </c>
      <c r="E44" s="142">
        <v>1023</v>
      </c>
      <c r="F44" s="142">
        <v>709</v>
      </c>
      <c r="G44" s="142">
        <v>239</v>
      </c>
      <c r="H44" s="142">
        <v>95</v>
      </c>
      <c r="I44" s="142">
        <v>44</v>
      </c>
      <c r="J44" s="142">
        <v>57</v>
      </c>
      <c r="K44" s="142">
        <v>112</v>
      </c>
      <c r="L44" s="142">
        <v>85</v>
      </c>
      <c r="M44" s="142">
        <v>308</v>
      </c>
      <c r="N44" s="142">
        <v>139</v>
      </c>
      <c r="O44" s="142">
        <v>207</v>
      </c>
      <c r="P44" s="143">
        <v>84</v>
      </c>
      <c r="Q44" s="142">
        <v>2</v>
      </c>
      <c r="R44" s="141">
        <v>81</v>
      </c>
      <c r="S44" s="141">
        <v>49</v>
      </c>
      <c r="T44" s="144">
        <v>120</v>
      </c>
    </row>
    <row r="45" spans="1:20" s="3" customFormat="1" ht="11.25" customHeight="1" x14ac:dyDescent="0.15">
      <c r="A45" s="145" t="s">
        <v>122</v>
      </c>
      <c r="B45" s="146">
        <v>513</v>
      </c>
      <c r="C45" s="147">
        <v>241</v>
      </c>
      <c r="D45" s="148">
        <v>57</v>
      </c>
      <c r="E45" s="148">
        <v>49</v>
      </c>
      <c r="F45" s="148">
        <v>56</v>
      </c>
      <c r="G45" s="148">
        <v>13</v>
      </c>
      <c r="H45" s="148">
        <v>8</v>
      </c>
      <c r="I45" s="148">
        <v>0</v>
      </c>
      <c r="J45" s="148">
        <v>9</v>
      </c>
      <c r="K45" s="148">
        <v>10</v>
      </c>
      <c r="L45" s="148">
        <v>5</v>
      </c>
      <c r="M45" s="148">
        <v>16</v>
      </c>
      <c r="N45" s="148">
        <v>7</v>
      </c>
      <c r="O45" s="148">
        <v>21</v>
      </c>
      <c r="P45" s="149">
        <v>5</v>
      </c>
      <c r="Q45" s="148">
        <v>0</v>
      </c>
      <c r="R45" s="147">
        <v>5</v>
      </c>
      <c r="S45" s="147">
        <v>2</v>
      </c>
      <c r="T45" s="150">
        <v>9</v>
      </c>
    </row>
    <row r="46" spans="1:20" s="3" customFormat="1" ht="11.25" customHeight="1" x14ac:dyDescent="0.15">
      <c r="A46" s="145" t="s">
        <v>123</v>
      </c>
      <c r="B46" s="146">
        <v>749</v>
      </c>
      <c r="C46" s="147">
        <v>384</v>
      </c>
      <c r="D46" s="148">
        <v>76</v>
      </c>
      <c r="E46" s="148">
        <v>55</v>
      </c>
      <c r="F46" s="148">
        <v>38</v>
      </c>
      <c r="G46" s="148">
        <v>35</v>
      </c>
      <c r="H46" s="148">
        <v>8</v>
      </c>
      <c r="I46" s="148">
        <v>2</v>
      </c>
      <c r="J46" s="148">
        <v>3</v>
      </c>
      <c r="K46" s="148">
        <v>12</v>
      </c>
      <c r="L46" s="148">
        <v>20</v>
      </c>
      <c r="M46" s="148">
        <v>23</v>
      </c>
      <c r="N46" s="148">
        <v>15</v>
      </c>
      <c r="O46" s="148">
        <v>31</v>
      </c>
      <c r="P46" s="149">
        <v>6</v>
      </c>
      <c r="Q46" s="148">
        <v>0</v>
      </c>
      <c r="R46" s="147">
        <v>17</v>
      </c>
      <c r="S46" s="147">
        <v>4</v>
      </c>
      <c r="T46" s="150">
        <v>20</v>
      </c>
    </row>
    <row r="47" spans="1:20" s="3" customFormat="1" ht="11.25" customHeight="1" x14ac:dyDescent="0.15">
      <c r="A47" s="145" t="s">
        <v>124</v>
      </c>
      <c r="B47" s="146">
        <v>1333</v>
      </c>
      <c r="C47" s="147">
        <v>636</v>
      </c>
      <c r="D47" s="148">
        <v>128</v>
      </c>
      <c r="E47" s="148">
        <v>72</v>
      </c>
      <c r="F47" s="148">
        <v>66</v>
      </c>
      <c r="G47" s="148">
        <v>54</v>
      </c>
      <c r="H47" s="148">
        <v>22</v>
      </c>
      <c r="I47" s="148">
        <v>7</v>
      </c>
      <c r="J47" s="148">
        <v>60</v>
      </c>
      <c r="K47" s="148">
        <v>22</v>
      </c>
      <c r="L47" s="148">
        <v>36</v>
      </c>
      <c r="M47" s="148">
        <v>38</v>
      </c>
      <c r="N47" s="148">
        <v>32</v>
      </c>
      <c r="O47" s="148">
        <v>69</v>
      </c>
      <c r="P47" s="149">
        <v>13</v>
      </c>
      <c r="Q47" s="148">
        <v>0</v>
      </c>
      <c r="R47" s="147">
        <v>28</v>
      </c>
      <c r="S47" s="147">
        <v>11</v>
      </c>
      <c r="T47" s="150">
        <v>39</v>
      </c>
    </row>
    <row r="48" spans="1:20" s="3" customFormat="1" ht="11.25" customHeight="1" x14ac:dyDescent="0.15">
      <c r="A48" s="145" t="s">
        <v>125</v>
      </c>
      <c r="B48" s="146">
        <v>976</v>
      </c>
      <c r="C48" s="147">
        <v>533</v>
      </c>
      <c r="D48" s="148">
        <v>97</v>
      </c>
      <c r="E48" s="148">
        <v>65</v>
      </c>
      <c r="F48" s="148">
        <v>41</v>
      </c>
      <c r="G48" s="148">
        <v>62</v>
      </c>
      <c r="H48" s="148">
        <v>10</v>
      </c>
      <c r="I48" s="148">
        <v>4</v>
      </c>
      <c r="J48" s="148">
        <v>16</v>
      </c>
      <c r="K48" s="148">
        <v>8</v>
      </c>
      <c r="L48" s="148">
        <v>18</v>
      </c>
      <c r="M48" s="148">
        <v>21</v>
      </c>
      <c r="N48" s="148">
        <v>26</v>
      </c>
      <c r="O48" s="148">
        <v>34</v>
      </c>
      <c r="P48" s="149">
        <v>15</v>
      </c>
      <c r="Q48" s="148">
        <v>0</v>
      </c>
      <c r="R48" s="147">
        <v>12</v>
      </c>
      <c r="S48" s="147">
        <v>5</v>
      </c>
      <c r="T48" s="150">
        <v>9</v>
      </c>
    </row>
    <row r="49" spans="1:20" s="3" customFormat="1" ht="11.25" customHeight="1" x14ac:dyDescent="0.15">
      <c r="A49" s="145" t="s">
        <v>126</v>
      </c>
      <c r="B49" s="146">
        <v>582</v>
      </c>
      <c r="C49" s="147">
        <v>292</v>
      </c>
      <c r="D49" s="148">
        <v>73</v>
      </c>
      <c r="E49" s="148">
        <v>55</v>
      </c>
      <c r="F49" s="148">
        <v>33</v>
      </c>
      <c r="G49" s="148">
        <v>19</v>
      </c>
      <c r="H49" s="148">
        <v>9</v>
      </c>
      <c r="I49" s="148">
        <v>4</v>
      </c>
      <c r="J49" s="148">
        <v>6</v>
      </c>
      <c r="K49" s="148">
        <v>3</v>
      </c>
      <c r="L49" s="148">
        <v>11</v>
      </c>
      <c r="M49" s="148">
        <v>19</v>
      </c>
      <c r="N49" s="148">
        <v>3</v>
      </c>
      <c r="O49" s="148">
        <v>21</v>
      </c>
      <c r="P49" s="149">
        <v>7</v>
      </c>
      <c r="Q49" s="148">
        <v>0</v>
      </c>
      <c r="R49" s="147">
        <v>14</v>
      </c>
      <c r="S49" s="147">
        <v>1</v>
      </c>
      <c r="T49" s="150">
        <v>12</v>
      </c>
    </row>
    <row r="50" spans="1:20" s="3" customFormat="1" ht="11.25" customHeight="1" x14ac:dyDescent="0.15">
      <c r="A50" s="151" t="s">
        <v>127</v>
      </c>
      <c r="B50" s="152">
        <v>308</v>
      </c>
      <c r="C50" s="153">
        <v>126</v>
      </c>
      <c r="D50" s="154">
        <v>55</v>
      </c>
      <c r="E50" s="154">
        <v>28</v>
      </c>
      <c r="F50" s="154">
        <v>8</v>
      </c>
      <c r="G50" s="154">
        <v>9</v>
      </c>
      <c r="H50" s="154">
        <v>1</v>
      </c>
      <c r="I50" s="154">
        <v>5</v>
      </c>
      <c r="J50" s="154">
        <v>6</v>
      </c>
      <c r="K50" s="154">
        <v>3</v>
      </c>
      <c r="L50" s="154">
        <v>8</v>
      </c>
      <c r="M50" s="154">
        <v>10</v>
      </c>
      <c r="N50" s="154">
        <v>6</v>
      </c>
      <c r="O50" s="154">
        <v>15</v>
      </c>
      <c r="P50" s="155">
        <v>8</v>
      </c>
      <c r="Q50" s="154">
        <v>0</v>
      </c>
      <c r="R50" s="153">
        <v>7</v>
      </c>
      <c r="S50" s="153">
        <v>0</v>
      </c>
      <c r="T50" s="156">
        <v>13</v>
      </c>
    </row>
    <row r="51" spans="1:20" s="3" customFormat="1" ht="11.25" customHeight="1" x14ac:dyDescent="0.15">
      <c r="A51" s="133" t="s">
        <v>60</v>
      </c>
      <c r="B51" s="134">
        <v>2342</v>
      </c>
      <c r="C51" s="135">
        <v>413</v>
      </c>
      <c r="D51" s="136">
        <v>857</v>
      </c>
      <c r="E51" s="136">
        <v>324</v>
      </c>
      <c r="F51" s="136">
        <v>119</v>
      </c>
      <c r="G51" s="136">
        <v>68</v>
      </c>
      <c r="H51" s="136">
        <v>69</v>
      </c>
      <c r="I51" s="136">
        <v>7</v>
      </c>
      <c r="J51" s="136">
        <v>38</v>
      </c>
      <c r="K51" s="136">
        <v>89</v>
      </c>
      <c r="L51" s="136">
        <v>32</v>
      </c>
      <c r="M51" s="136">
        <v>85</v>
      </c>
      <c r="N51" s="136">
        <v>31</v>
      </c>
      <c r="O51" s="136">
        <v>114</v>
      </c>
      <c r="P51" s="137">
        <v>45</v>
      </c>
      <c r="Q51" s="136">
        <v>0</v>
      </c>
      <c r="R51" s="135">
        <v>27</v>
      </c>
      <c r="S51" s="135">
        <v>7</v>
      </c>
      <c r="T51" s="138">
        <v>17</v>
      </c>
    </row>
    <row r="52" spans="1:20" s="3" customFormat="1" ht="11.25" customHeight="1" thickBot="1" x14ac:dyDescent="0.2">
      <c r="A52" s="183" t="s">
        <v>44</v>
      </c>
      <c r="B52" s="184">
        <v>268</v>
      </c>
      <c r="C52" s="185">
        <v>155</v>
      </c>
      <c r="D52" s="186">
        <v>4</v>
      </c>
      <c r="E52" s="186">
        <v>0</v>
      </c>
      <c r="F52" s="186">
        <v>0</v>
      </c>
      <c r="G52" s="186">
        <v>0</v>
      </c>
      <c r="H52" s="186">
        <v>5</v>
      </c>
      <c r="I52" s="186">
        <v>1</v>
      </c>
      <c r="J52" s="186">
        <v>4</v>
      </c>
      <c r="K52" s="186">
        <v>3</v>
      </c>
      <c r="L52" s="186">
        <v>14</v>
      </c>
      <c r="M52" s="186">
        <v>5</v>
      </c>
      <c r="N52" s="186">
        <v>20</v>
      </c>
      <c r="O52" s="186">
        <v>34</v>
      </c>
      <c r="P52" s="187">
        <v>5</v>
      </c>
      <c r="Q52" s="186">
        <v>0</v>
      </c>
      <c r="R52" s="185">
        <v>10</v>
      </c>
      <c r="S52" s="185">
        <v>0</v>
      </c>
      <c r="T52" s="188">
        <v>8</v>
      </c>
    </row>
    <row r="53" spans="1:20" s="3" customFormat="1" ht="11.25" customHeight="1" x14ac:dyDescent="0.15"/>
  </sheetData>
  <mergeCells count="2">
    <mergeCell ref="A1:F1"/>
    <mergeCell ref="L2:T2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7</vt:i4>
      </vt:variant>
    </vt:vector>
  </HeadingPairs>
  <TitlesOfParts>
    <vt:vector size="46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第10,11表</vt:lpstr>
      <vt:lpstr>第１２表</vt:lpstr>
      <vt:lpstr>第13,14表</vt:lpstr>
      <vt:lpstr>第１５表</vt:lpstr>
      <vt:lpstr>第１６表</vt:lpstr>
      <vt:lpstr>第１７表</vt:lpstr>
      <vt:lpstr>第１８表</vt:lpstr>
      <vt:lpstr>第18表(男性)</vt:lpstr>
      <vt:lpstr>第18表(女性)</vt:lpstr>
      <vt:lpstr>第１９表</vt:lpstr>
      <vt:lpstr>第２０表</vt:lpstr>
      <vt:lpstr>第２１表（県計）</vt:lpstr>
      <vt:lpstr>第２１表（大分市）</vt:lpstr>
      <vt:lpstr>第２１表（別府市）</vt:lpstr>
      <vt:lpstr>第２１表（中津市）</vt:lpstr>
      <vt:lpstr>第２１表（日田市）</vt:lpstr>
      <vt:lpstr>第２１表（佐伯市）</vt:lpstr>
      <vt:lpstr>第２１表（臼杵市）</vt:lpstr>
      <vt:lpstr>第２１表（津久見市）</vt:lpstr>
      <vt:lpstr>第２１表（竹田市）</vt:lpstr>
      <vt:lpstr>第２１表（豊後高田市）</vt:lpstr>
      <vt:lpstr>第２１表（杵築市）</vt:lpstr>
      <vt:lpstr>第２１表（宇佐市）</vt:lpstr>
      <vt:lpstr>第２１表（豊後大野市）</vt:lpstr>
      <vt:lpstr>第２１表（由布市）</vt:lpstr>
      <vt:lpstr>第２１表（国東市）</vt:lpstr>
      <vt:lpstr>第２１表（姫島村）</vt:lpstr>
      <vt:lpstr>第２１表（日出町）</vt:lpstr>
      <vt:lpstr>第２１表（九重町）</vt:lpstr>
      <vt:lpstr>第２１表（玖珠町）</vt:lpstr>
      <vt:lpstr>第１６表!Print_Area</vt:lpstr>
      <vt:lpstr>第１７表!Print_Area</vt:lpstr>
      <vt:lpstr>'第18表(女性)'!Print_Area</vt:lpstr>
      <vt:lpstr>'第18表(男性)'!Print_Area</vt:lpstr>
      <vt:lpstr>第１２表!Print_Titles</vt:lpstr>
      <vt:lpstr>第８表!Print_Titles</vt:lpstr>
      <vt:lpstr>第９表!Print_Titles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2022-03-22T01:47:50Z</cp:lastPrinted>
  <dcterms:created xsi:type="dcterms:W3CDTF">2020-10-21T07:53:09Z</dcterms:created>
  <dcterms:modified xsi:type="dcterms:W3CDTF">2022-07-01T08:13:48Z</dcterms:modified>
</cp:coreProperties>
</file>