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4病床機能報告\09.ホームページ掲載\03.加工\"/>
    </mc:Choice>
  </mc:AlternateContent>
  <bookViews>
    <workbookView xWindow="0" yWindow="0" windowWidth="28800" windowHeight="12315"/>
  </bookViews>
  <sheets>
    <sheet name="西部医療圏" sheetId="1" r:id="rId1"/>
  </sheets>
  <definedNames>
    <definedName name="_xlnm._FilterDatabase" localSheetId="0" hidden="1">西部医療圏!$D$4:$D$69</definedName>
    <definedName name="_xlnm.Print_Area" localSheetId="0">西部医療圏!$A$1:$Q$42</definedName>
    <definedName name="_xlnm.Print_Titles" localSheetId="0">西部医療圏!$2:$4</definedName>
    <definedName name="Z_FAE5ECC7_119B_441D_A427_1EAC3556F88E_.wvu.FilterData" localSheetId="0" hidden="1">西部医療圏!$D$4:$D$69</definedName>
    <definedName name="Z_FAE5ECC7_119B_441D_A427_1EAC3556F88E_.wvu.PrintArea" localSheetId="0" hidden="1">西部医療圏!$A$4:$K$60</definedName>
    <definedName name="Z_FAE5ECC7_119B_441D_A427_1EAC3556F88E_.wvu.PrintTitles" localSheetId="0" hidden="1">西部医療圏!$4:$4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23" i="1"/>
  <c r="J41" i="1"/>
  <c r="K41" i="1"/>
  <c r="L41" i="1"/>
  <c r="M41" i="1"/>
  <c r="N41" i="1"/>
  <c r="O41" i="1"/>
  <c r="K22" i="1"/>
  <c r="L22" i="1"/>
  <c r="M22" i="1"/>
  <c r="N22" i="1"/>
  <c r="J42" i="1" l="1"/>
  <c r="D23" i="1"/>
  <c r="J40" i="1"/>
  <c r="D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30" i="1"/>
  <c r="D30" i="1"/>
  <c r="J29" i="1"/>
  <c r="D29" i="1"/>
  <c r="J28" i="1"/>
  <c r="D28" i="1"/>
  <c r="J27" i="1"/>
  <c r="D27" i="1"/>
  <c r="J26" i="1"/>
  <c r="D26" i="1"/>
  <c r="P41" i="1"/>
  <c r="H41" i="1"/>
  <c r="D25" i="1"/>
  <c r="J24" i="1"/>
  <c r="D24" i="1"/>
  <c r="Q41" i="1"/>
  <c r="M42" i="1"/>
  <c r="I41" i="1"/>
  <c r="G41" i="1"/>
  <c r="F41" i="1"/>
  <c r="E41" i="1"/>
  <c r="D41" i="1" s="1"/>
  <c r="J21" i="1"/>
  <c r="D21" i="1"/>
  <c r="J20" i="1"/>
  <c r="D20" i="1"/>
  <c r="J19" i="1"/>
  <c r="D19" i="1"/>
  <c r="J18" i="1"/>
  <c r="D18" i="1"/>
  <c r="J17" i="1"/>
  <c r="D17" i="1"/>
  <c r="J16" i="1"/>
  <c r="D16" i="1"/>
  <c r="J15" i="1"/>
  <c r="D15" i="1"/>
  <c r="J14" i="1"/>
  <c r="D14" i="1"/>
  <c r="J13" i="1"/>
  <c r="D13" i="1"/>
  <c r="J12" i="1"/>
  <c r="D12" i="1"/>
  <c r="J11" i="1"/>
  <c r="D11" i="1"/>
  <c r="J10" i="1"/>
  <c r="D10" i="1"/>
  <c r="J9" i="1"/>
  <c r="D9" i="1"/>
  <c r="J8" i="1"/>
  <c r="D8" i="1"/>
  <c r="J7" i="1"/>
  <c r="D7" i="1"/>
  <c r="J6" i="1"/>
  <c r="D6" i="1"/>
  <c r="Q22" i="1"/>
  <c r="P22" i="1"/>
  <c r="O22" i="1"/>
  <c r="L42" i="1"/>
  <c r="J5" i="1"/>
  <c r="I22" i="1"/>
  <c r="H22" i="1"/>
  <c r="H42" i="1" s="1"/>
  <c r="G22" i="1"/>
  <c r="F22" i="1"/>
  <c r="D5" i="1"/>
  <c r="Q42" i="1" l="1"/>
  <c r="O42" i="1"/>
  <c r="F42" i="1"/>
  <c r="N42" i="1"/>
  <c r="G42" i="1"/>
  <c r="P42" i="1"/>
  <c r="I42" i="1"/>
  <c r="E22" i="1"/>
  <c r="E42" i="1" l="1"/>
  <c r="D22" i="1"/>
  <c r="D42" i="1" s="1"/>
  <c r="K42" i="1"/>
  <c r="J22" i="1"/>
</calcChain>
</file>

<file path=xl/sharedStrings.xml><?xml version="1.0" encoding="utf-8"?>
<sst xmlns="http://schemas.openxmlformats.org/spreadsheetml/2006/main" count="59" uniqueCount="53">
  <si>
    <t>西部医療圏</t>
    <rPh sb="0" eb="2">
      <t>セイブ</t>
    </rPh>
    <rPh sb="2" eb="5">
      <t>イリョウケン</t>
    </rPh>
    <phoneticPr fontId="2"/>
  </si>
  <si>
    <t>現状</t>
    <rPh sb="0" eb="2">
      <t>ゲンジョウ</t>
    </rPh>
    <phoneticPr fontId="2"/>
  </si>
  <si>
    <t>2025年の予定</t>
    <rPh sb="4" eb="5">
      <t>ネン</t>
    </rPh>
    <rPh sb="6" eb="8">
      <t>ヨテイ</t>
    </rPh>
    <phoneticPr fontId="2"/>
  </si>
  <si>
    <t>2025年7月1日時点の機能の予定として、各医療機関が自主的に選択した機能の状況</t>
    <phoneticPr fontId="2"/>
  </si>
  <si>
    <t>Ｎｏ．</t>
    <phoneticPr fontId="2"/>
  </si>
  <si>
    <t>医療機関名</t>
    <phoneticPr fontId="2"/>
  </si>
  <si>
    <t>合計</t>
    <rPh sb="0" eb="2">
      <t>ゴウケイ</t>
    </rPh>
    <phoneticPr fontId="2"/>
  </si>
  <si>
    <t>高度
急性期</t>
    <phoneticPr fontId="2"/>
  </si>
  <si>
    <t>急性期</t>
    <phoneticPr fontId="2"/>
  </si>
  <si>
    <t>回復期</t>
    <phoneticPr fontId="2"/>
  </si>
  <si>
    <t>慢性期</t>
    <phoneticPr fontId="2"/>
  </si>
  <si>
    <t>休棟等</t>
    <phoneticPr fontId="2"/>
  </si>
  <si>
    <t>合計（※）</t>
    <rPh sb="0" eb="2">
      <t>ゴウケイ</t>
    </rPh>
    <phoneticPr fontId="2"/>
  </si>
  <si>
    <t>廃止予定</t>
    <rPh sb="0" eb="2">
      <t>ハイシ</t>
    </rPh>
    <rPh sb="2" eb="4">
      <t>ヨテイ</t>
    </rPh>
    <phoneticPr fontId="2"/>
  </si>
  <si>
    <t>介護保険
施設等</t>
    <phoneticPr fontId="2"/>
  </si>
  <si>
    <t>城谷病院</t>
  </si>
  <si>
    <t>医療法人咸宜会日田中央病院</t>
  </si>
  <si>
    <t>秋吉病院</t>
  </si>
  <si>
    <t>桂林病院</t>
  </si>
  <si>
    <t>医療法人愛幸会　原病院</t>
  </si>
  <si>
    <t>医療法人悠然会　大河原病院</t>
  </si>
  <si>
    <t>大分県済生会　日田病院</t>
  </si>
  <si>
    <t>医療法人鶴陽会岩尾病院</t>
  </si>
  <si>
    <t>医療法人豊堂岩尾整形外科病院</t>
  </si>
  <si>
    <t>医療法人利光会　五反田病院</t>
  </si>
  <si>
    <t>聖陵岩里病院</t>
  </si>
  <si>
    <t>若宮病院</t>
  </si>
  <si>
    <t>一ノ宮脳神経外科病院</t>
  </si>
  <si>
    <t>日田リハビリテーション病院</t>
  </si>
  <si>
    <t>医療法人啓燈会玖珠記念病院</t>
  </si>
  <si>
    <t>医療法人玖寿会高田病院</t>
  </si>
  <si>
    <t>医療法人純和会小中病院</t>
  </si>
  <si>
    <t>西部医療圏（病院）</t>
    <phoneticPr fontId="2"/>
  </si>
  <si>
    <t>中川泌尿器科医院</t>
  </si>
  <si>
    <t>医療法人春陽会　河津内科呼吸器科</t>
  </si>
  <si>
    <t>隈診療所</t>
  </si>
  <si>
    <t>堀田クリニック</t>
  </si>
  <si>
    <t>日田市立上津江診療所</t>
  </si>
  <si>
    <t>医療法人　原整形外科医院</t>
  </si>
  <si>
    <t>みよしクリニック</t>
  </si>
  <si>
    <t>医療法人宮原レディースクリニック</t>
  </si>
  <si>
    <t>新関内科医院</t>
  </si>
  <si>
    <t>石井産婦人科医院</t>
  </si>
  <si>
    <t>功能整形外科医院</t>
  </si>
  <si>
    <t>聖陵花月クリニック</t>
  </si>
  <si>
    <t>医療法人上舟会　上野眼科医院</t>
  </si>
  <si>
    <t>医療法人寿隆々会　渡辺医院</t>
  </si>
  <si>
    <t>矢原医院</t>
  </si>
  <si>
    <t>友成医院</t>
  </si>
  <si>
    <t>医療法人長内科小児科胃腸科医院</t>
  </si>
  <si>
    <t>西部医療圏（診療所）</t>
    <phoneticPr fontId="2"/>
  </si>
  <si>
    <t>西部医療圏　合計</t>
    <phoneticPr fontId="2"/>
  </si>
  <si>
    <t>2021年7月1日時点の機能として、各医療機関が自主的に選択した機能の状況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</si>
</sst>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38" fontId="5" fillId="0" borderId="7" xfId="1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38" fontId="0" fillId="0" borderId="0" xfId="0" applyNumberFormat="1" applyFill="1" applyBorder="1">
      <alignment vertical="center"/>
    </xf>
    <xf numFmtId="0" fontId="0" fillId="0" borderId="0" xfId="0" applyFill="1" applyBorder="1" applyAlignment="1">
      <alignment vertical="center" wrapText="1" shrinkToFi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8" fontId="5" fillId="0" borderId="9" xfId="1" applyFont="1" applyBorder="1" applyAlignment="1">
      <alignment vertical="center" shrinkToFit="1"/>
    </xf>
    <xf numFmtId="38" fontId="5" fillId="0" borderId="9" xfId="1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 wrapText="1" shrinkToFit="1"/>
    </xf>
    <xf numFmtId="38" fontId="5" fillId="0" borderId="8" xfId="1" applyFont="1" applyBorder="1" applyAlignment="1">
      <alignment vertical="center" shrinkToFit="1"/>
    </xf>
    <xf numFmtId="38" fontId="5" fillId="0" borderId="8" xfId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 shrinkToFit="1"/>
    </xf>
    <xf numFmtId="38" fontId="5" fillId="0" borderId="7" xfId="1" applyFont="1" applyBorder="1" applyAlignment="1">
      <alignment vertical="center" shrinkToFit="1"/>
    </xf>
    <xf numFmtId="0" fontId="5" fillId="0" borderId="7" xfId="0" applyFont="1" applyFill="1" applyBorder="1" applyAlignment="1">
      <alignment vertical="center" wrapText="1" shrinkToFit="1"/>
    </xf>
    <xf numFmtId="0" fontId="5" fillId="0" borderId="7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wrapText="1" shrinkToFit="1"/>
    </xf>
    <xf numFmtId="38" fontId="5" fillId="0" borderId="8" xfId="0" applyNumberFormat="1" applyFont="1" applyFill="1" applyBorder="1" applyAlignment="1">
      <alignment vertical="center" shrinkToFit="1"/>
    </xf>
    <xf numFmtId="38" fontId="5" fillId="0" borderId="9" xfId="0" applyNumberFormat="1" applyFont="1" applyFill="1" applyBorder="1" applyAlignment="1">
      <alignment vertical="center" shrinkToFit="1"/>
    </xf>
    <xf numFmtId="38" fontId="5" fillId="0" borderId="10" xfId="0" applyNumberFormat="1" applyFont="1" applyFill="1" applyBorder="1" applyAlignment="1">
      <alignment vertical="center" shrinkToFit="1"/>
    </xf>
    <xf numFmtId="38" fontId="5" fillId="0" borderId="11" xfId="0" applyNumberFormat="1" applyFont="1" applyFill="1" applyBorder="1" applyAlignment="1">
      <alignment vertical="center" shrinkToFit="1"/>
    </xf>
    <xf numFmtId="38" fontId="5" fillId="0" borderId="12" xfId="0" applyNumberFormat="1" applyFont="1" applyFill="1" applyBorder="1" applyAlignment="1">
      <alignment vertical="center" shrinkToFit="1"/>
    </xf>
    <xf numFmtId="38" fontId="5" fillId="0" borderId="7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69"/>
  <sheetViews>
    <sheetView tabSelected="1" zoomScale="115" zoomScaleNormal="115" zoomScaleSheetLayoutView="80" workbookViewId="0">
      <selection activeCell="F9" sqref="F9"/>
    </sheetView>
  </sheetViews>
  <sheetFormatPr defaultRowHeight="18.75" x14ac:dyDescent="0.4"/>
  <cols>
    <col min="1" max="1" width="1.125" style="1" customWidth="1"/>
    <col min="2" max="2" width="4.5" style="1" customWidth="1"/>
    <col min="3" max="3" width="29" style="4" customWidth="1"/>
    <col min="4" max="9" width="11" style="1" customWidth="1"/>
    <col min="10" max="17" width="10.5" style="1" customWidth="1"/>
    <col min="18" max="21" width="7.5" style="1" customWidth="1"/>
    <col min="22" max="23" width="9" style="1"/>
    <col min="24" max="24" width="33.125" style="1" bestFit="1" customWidth="1"/>
    <col min="25" max="25" width="7.875" style="1" customWidth="1"/>
    <col min="26" max="16384" width="9" style="1"/>
  </cols>
  <sheetData>
    <row r="1" spans="1:17" customFormat="1" ht="36.75" customHeight="1" x14ac:dyDescent="0.4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customFormat="1" ht="17.25" customHeight="1" x14ac:dyDescent="0.4">
      <c r="A2" s="1"/>
      <c r="B2" s="2"/>
      <c r="C2" s="3"/>
      <c r="D2" s="29" t="s">
        <v>1</v>
      </c>
      <c r="E2" s="30"/>
      <c r="F2" s="30"/>
      <c r="G2" s="30"/>
      <c r="H2" s="30"/>
      <c r="I2" s="31"/>
      <c r="J2" s="29" t="s">
        <v>2</v>
      </c>
      <c r="K2" s="30"/>
      <c r="L2" s="30"/>
      <c r="M2" s="30"/>
      <c r="N2" s="30"/>
      <c r="O2" s="30"/>
      <c r="P2" s="30"/>
      <c r="Q2" s="31"/>
    </row>
    <row r="3" spans="1:17" customFormat="1" ht="17.25" customHeight="1" x14ac:dyDescent="0.4">
      <c r="A3" s="1"/>
      <c r="B3" s="2"/>
      <c r="C3" s="4"/>
      <c r="D3" s="32" t="s">
        <v>52</v>
      </c>
      <c r="E3" s="33"/>
      <c r="F3" s="33"/>
      <c r="G3" s="33"/>
      <c r="H3" s="33"/>
      <c r="I3" s="34"/>
      <c r="J3" s="35" t="s">
        <v>3</v>
      </c>
      <c r="K3" s="36"/>
      <c r="L3" s="36"/>
      <c r="M3" s="36"/>
      <c r="N3" s="36"/>
      <c r="O3" s="36"/>
      <c r="P3" s="36"/>
      <c r="Q3" s="37"/>
    </row>
    <row r="4" spans="1:17" ht="29.25" customHeight="1" x14ac:dyDescent="0.4"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0" t="s">
        <v>11</v>
      </c>
      <c r="J4" s="7" t="s">
        <v>12</v>
      </c>
      <c r="K4" s="8" t="s">
        <v>7</v>
      </c>
      <c r="L4" s="9" t="s">
        <v>8</v>
      </c>
      <c r="M4" s="9" t="s">
        <v>9</v>
      </c>
      <c r="N4" s="9" t="s">
        <v>10</v>
      </c>
      <c r="O4" s="11" t="s">
        <v>11</v>
      </c>
      <c r="P4" s="12" t="s">
        <v>13</v>
      </c>
      <c r="Q4" s="6" t="s">
        <v>14</v>
      </c>
    </row>
    <row r="5" spans="1:17" ht="18" customHeight="1" x14ac:dyDescent="0.4">
      <c r="B5" s="41">
        <v>1</v>
      </c>
      <c r="C5" s="42" t="s">
        <v>15</v>
      </c>
      <c r="D5" s="43">
        <f>SUM(E5:I5)</f>
        <v>32</v>
      </c>
      <c r="E5" s="38">
        <v>0</v>
      </c>
      <c r="F5" s="38">
        <v>0</v>
      </c>
      <c r="G5" s="38">
        <v>0</v>
      </c>
      <c r="H5" s="38">
        <v>32</v>
      </c>
      <c r="I5" s="38">
        <v>0</v>
      </c>
      <c r="J5" s="44">
        <f>SUM(K5:Q5)</f>
        <v>32</v>
      </c>
      <c r="K5" s="38">
        <v>0</v>
      </c>
      <c r="L5" s="38">
        <v>0</v>
      </c>
      <c r="M5" s="38">
        <v>0</v>
      </c>
      <c r="N5" s="38">
        <v>32</v>
      </c>
      <c r="O5" s="45">
        <v>0</v>
      </c>
      <c r="P5" s="46">
        <v>0</v>
      </c>
      <c r="Q5" s="47">
        <v>0</v>
      </c>
    </row>
    <row r="6" spans="1:17" ht="18" customHeight="1" x14ac:dyDescent="0.4">
      <c r="B6" s="41">
        <v>2</v>
      </c>
      <c r="C6" s="48" t="s">
        <v>16</v>
      </c>
      <c r="D6" s="43">
        <f t="shared" ref="D6:D21" si="0">SUM(E6:I6)</f>
        <v>82</v>
      </c>
      <c r="E6" s="38">
        <v>0</v>
      </c>
      <c r="F6" s="38">
        <v>42</v>
      </c>
      <c r="G6" s="38">
        <v>40</v>
      </c>
      <c r="H6" s="38">
        <v>0</v>
      </c>
      <c r="I6" s="38">
        <v>0</v>
      </c>
      <c r="J6" s="44">
        <f t="shared" ref="J6:J21" si="1">SUM(K6:Q6)</f>
        <v>82</v>
      </c>
      <c r="K6" s="38">
        <v>0</v>
      </c>
      <c r="L6" s="38">
        <v>82</v>
      </c>
      <c r="M6" s="38">
        <v>0</v>
      </c>
      <c r="N6" s="38">
        <v>0</v>
      </c>
      <c r="O6" s="45">
        <v>0</v>
      </c>
      <c r="P6" s="46">
        <v>0</v>
      </c>
      <c r="Q6" s="47">
        <v>0</v>
      </c>
    </row>
    <row r="7" spans="1:17" ht="18" customHeight="1" x14ac:dyDescent="0.4">
      <c r="B7" s="41">
        <v>3</v>
      </c>
      <c r="C7" s="42" t="s">
        <v>17</v>
      </c>
      <c r="D7" s="43">
        <f t="shared" si="0"/>
        <v>36</v>
      </c>
      <c r="E7" s="38">
        <v>0</v>
      </c>
      <c r="F7" s="38">
        <v>36</v>
      </c>
      <c r="G7" s="38">
        <v>0</v>
      </c>
      <c r="H7" s="38">
        <v>0</v>
      </c>
      <c r="I7" s="38">
        <v>0</v>
      </c>
      <c r="J7" s="44">
        <f t="shared" si="1"/>
        <v>36</v>
      </c>
      <c r="K7" s="38">
        <v>0</v>
      </c>
      <c r="L7" s="38">
        <v>36</v>
      </c>
      <c r="M7" s="38">
        <v>0</v>
      </c>
      <c r="N7" s="38">
        <v>0</v>
      </c>
      <c r="O7" s="45">
        <v>0</v>
      </c>
      <c r="P7" s="46">
        <v>0</v>
      </c>
      <c r="Q7" s="47">
        <v>0</v>
      </c>
    </row>
    <row r="8" spans="1:17" ht="18" customHeight="1" x14ac:dyDescent="0.4">
      <c r="B8" s="41">
        <v>4</v>
      </c>
      <c r="C8" s="42" t="s">
        <v>18</v>
      </c>
      <c r="D8" s="43">
        <f t="shared" si="0"/>
        <v>40</v>
      </c>
      <c r="E8" s="38">
        <v>0</v>
      </c>
      <c r="F8" s="38">
        <v>0</v>
      </c>
      <c r="G8" s="38">
        <v>20</v>
      </c>
      <c r="H8" s="38">
        <v>20</v>
      </c>
      <c r="I8" s="38">
        <v>0</v>
      </c>
      <c r="J8" s="44">
        <f t="shared" si="1"/>
        <v>40</v>
      </c>
      <c r="K8" s="38">
        <v>0</v>
      </c>
      <c r="L8" s="38">
        <v>0</v>
      </c>
      <c r="M8" s="38">
        <v>20</v>
      </c>
      <c r="N8" s="38">
        <v>20</v>
      </c>
      <c r="O8" s="45">
        <v>0</v>
      </c>
      <c r="P8" s="46">
        <v>0</v>
      </c>
      <c r="Q8" s="47">
        <v>0</v>
      </c>
    </row>
    <row r="9" spans="1:17" ht="18" customHeight="1" x14ac:dyDescent="0.4">
      <c r="B9" s="41">
        <v>5</v>
      </c>
      <c r="C9" s="42" t="s">
        <v>19</v>
      </c>
      <c r="D9" s="43">
        <f t="shared" si="0"/>
        <v>51</v>
      </c>
      <c r="E9" s="38">
        <v>0</v>
      </c>
      <c r="F9" s="38">
        <v>0</v>
      </c>
      <c r="G9" s="38">
        <v>21</v>
      </c>
      <c r="H9" s="38">
        <v>30</v>
      </c>
      <c r="I9" s="38">
        <v>0</v>
      </c>
      <c r="J9" s="44">
        <f t="shared" si="1"/>
        <v>51</v>
      </c>
      <c r="K9" s="38">
        <v>0</v>
      </c>
      <c r="L9" s="38">
        <v>0</v>
      </c>
      <c r="M9" s="38">
        <v>21</v>
      </c>
      <c r="N9" s="38">
        <v>30</v>
      </c>
      <c r="O9" s="45">
        <v>0</v>
      </c>
      <c r="P9" s="46">
        <v>0</v>
      </c>
      <c r="Q9" s="47">
        <v>0</v>
      </c>
    </row>
    <row r="10" spans="1:17" ht="18" customHeight="1" x14ac:dyDescent="0.4">
      <c r="B10" s="41">
        <v>6</v>
      </c>
      <c r="C10" s="48" t="s">
        <v>20</v>
      </c>
      <c r="D10" s="43">
        <f t="shared" si="0"/>
        <v>34</v>
      </c>
      <c r="E10" s="38">
        <v>0</v>
      </c>
      <c r="F10" s="38">
        <v>0</v>
      </c>
      <c r="G10" s="38">
        <v>0</v>
      </c>
      <c r="H10" s="38">
        <v>34</v>
      </c>
      <c r="I10" s="38">
        <v>0</v>
      </c>
      <c r="J10" s="44">
        <f t="shared" si="1"/>
        <v>34</v>
      </c>
      <c r="K10" s="38">
        <v>0</v>
      </c>
      <c r="L10" s="38">
        <v>0</v>
      </c>
      <c r="M10" s="38">
        <v>0</v>
      </c>
      <c r="N10" s="38">
        <v>34</v>
      </c>
      <c r="O10" s="45">
        <v>0</v>
      </c>
      <c r="P10" s="46">
        <v>0</v>
      </c>
      <c r="Q10" s="47">
        <v>0</v>
      </c>
    </row>
    <row r="11" spans="1:17" ht="18" customHeight="1" x14ac:dyDescent="0.4">
      <c r="B11" s="41">
        <v>7</v>
      </c>
      <c r="C11" s="42" t="s">
        <v>21</v>
      </c>
      <c r="D11" s="43">
        <f t="shared" si="0"/>
        <v>199</v>
      </c>
      <c r="E11" s="38">
        <v>8</v>
      </c>
      <c r="F11" s="38">
        <v>112</v>
      </c>
      <c r="G11" s="38">
        <v>65</v>
      </c>
      <c r="H11" s="38">
        <v>14</v>
      </c>
      <c r="I11" s="38">
        <v>0</v>
      </c>
      <c r="J11" s="44">
        <f t="shared" si="1"/>
        <v>199</v>
      </c>
      <c r="K11" s="38">
        <v>8</v>
      </c>
      <c r="L11" s="38">
        <v>112</v>
      </c>
      <c r="M11" s="38">
        <v>65</v>
      </c>
      <c r="N11" s="38">
        <v>14</v>
      </c>
      <c r="O11" s="45">
        <v>0</v>
      </c>
      <c r="P11" s="46">
        <v>0</v>
      </c>
      <c r="Q11" s="47">
        <v>0</v>
      </c>
    </row>
    <row r="12" spans="1:17" ht="18" customHeight="1" x14ac:dyDescent="0.4">
      <c r="B12" s="41">
        <v>8</v>
      </c>
      <c r="C12" s="42" t="s">
        <v>22</v>
      </c>
      <c r="D12" s="43">
        <f t="shared" si="0"/>
        <v>48</v>
      </c>
      <c r="E12" s="38">
        <v>0</v>
      </c>
      <c r="F12" s="38">
        <v>48</v>
      </c>
      <c r="G12" s="38">
        <v>0</v>
      </c>
      <c r="H12" s="38">
        <v>0</v>
      </c>
      <c r="I12" s="38">
        <v>0</v>
      </c>
      <c r="J12" s="44">
        <f t="shared" si="1"/>
        <v>48</v>
      </c>
      <c r="K12" s="38">
        <v>0</v>
      </c>
      <c r="L12" s="38">
        <v>48</v>
      </c>
      <c r="M12" s="38">
        <v>0</v>
      </c>
      <c r="N12" s="38">
        <v>0</v>
      </c>
      <c r="O12" s="45">
        <v>0</v>
      </c>
      <c r="P12" s="46">
        <v>0</v>
      </c>
      <c r="Q12" s="47">
        <v>0</v>
      </c>
    </row>
    <row r="13" spans="1:17" ht="18" customHeight="1" x14ac:dyDescent="0.4">
      <c r="B13" s="41">
        <v>9</v>
      </c>
      <c r="C13" s="48" t="s">
        <v>23</v>
      </c>
      <c r="D13" s="43">
        <f t="shared" si="0"/>
        <v>60</v>
      </c>
      <c r="E13" s="38">
        <v>0</v>
      </c>
      <c r="F13" s="38">
        <v>0</v>
      </c>
      <c r="G13" s="38">
        <v>60</v>
      </c>
      <c r="H13" s="38">
        <v>0</v>
      </c>
      <c r="I13" s="38">
        <v>0</v>
      </c>
      <c r="J13" s="44">
        <f t="shared" si="1"/>
        <v>60</v>
      </c>
      <c r="K13" s="38">
        <v>0</v>
      </c>
      <c r="L13" s="38">
        <v>0</v>
      </c>
      <c r="M13" s="38">
        <v>60</v>
      </c>
      <c r="N13" s="38">
        <v>0</v>
      </c>
      <c r="O13" s="45">
        <v>0</v>
      </c>
      <c r="P13" s="46">
        <v>0</v>
      </c>
      <c r="Q13" s="47">
        <v>0</v>
      </c>
    </row>
    <row r="14" spans="1:17" ht="18" customHeight="1" x14ac:dyDescent="0.4">
      <c r="B14" s="41">
        <v>10</v>
      </c>
      <c r="C14" s="42" t="s">
        <v>24</v>
      </c>
      <c r="D14" s="43">
        <f t="shared" si="0"/>
        <v>66</v>
      </c>
      <c r="E14" s="38">
        <v>0</v>
      </c>
      <c r="F14" s="38">
        <v>60</v>
      </c>
      <c r="G14" s="38">
        <v>0</v>
      </c>
      <c r="H14" s="38">
        <v>6</v>
      </c>
      <c r="I14" s="38">
        <v>0</v>
      </c>
      <c r="J14" s="44">
        <f t="shared" si="1"/>
        <v>66</v>
      </c>
      <c r="K14" s="38">
        <v>0</v>
      </c>
      <c r="L14" s="38">
        <v>60</v>
      </c>
      <c r="M14" s="38">
        <v>0</v>
      </c>
      <c r="N14" s="38">
        <v>6</v>
      </c>
      <c r="O14" s="45">
        <v>0</v>
      </c>
      <c r="P14" s="46">
        <v>0</v>
      </c>
      <c r="Q14" s="47">
        <v>0</v>
      </c>
    </row>
    <row r="15" spans="1:17" ht="18" customHeight="1" x14ac:dyDescent="0.4">
      <c r="B15" s="41">
        <v>11</v>
      </c>
      <c r="C15" s="42" t="s">
        <v>25</v>
      </c>
      <c r="D15" s="43">
        <f t="shared" si="0"/>
        <v>47</v>
      </c>
      <c r="E15" s="38">
        <v>0</v>
      </c>
      <c r="F15" s="38">
        <v>47</v>
      </c>
      <c r="G15" s="38">
        <v>0</v>
      </c>
      <c r="H15" s="38">
        <v>0</v>
      </c>
      <c r="I15" s="38">
        <v>0</v>
      </c>
      <c r="J15" s="44">
        <f t="shared" si="1"/>
        <v>55</v>
      </c>
      <c r="K15" s="38">
        <v>0</v>
      </c>
      <c r="L15" s="38">
        <v>55</v>
      </c>
      <c r="M15" s="38">
        <v>0</v>
      </c>
      <c r="N15" s="38">
        <v>0</v>
      </c>
      <c r="O15" s="45">
        <v>0</v>
      </c>
      <c r="P15" s="46">
        <v>0</v>
      </c>
      <c r="Q15" s="47">
        <v>0</v>
      </c>
    </row>
    <row r="16" spans="1:17" ht="18" customHeight="1" x14ac:dyDescent="0.4">
      <c r="B16" s="41">
        <v>12</v>
      </c>
      <c r="C16" s="42" t="s">
        <v>26</v>
      </c>
      <c r="D16" s="43">
        <f t="shared" si="0"/>
        <v>40</v>
      </c>
      <c r="E16" s="38">
        <v>0</v>
      </c>
      <c r="F16" s="38">
        <v>0</v>
      </c>
      <c r="G16" s="38">
        <v>0</v>
      </c>
      <c r="H16" s="38">
        <v>40</v>
      </c>
      <c r="I16" s="38">
        <v>0</v>
      </c>
      <c r="J16" s="44">
        <f t="shared" si="1"/>
        <v>40</v>
      </c>
      <c r="K16" s="38">
        <v>0</v>
      </c>
      <c r="L16" s="38">
        <v>0</v>
      </c>
      <c r="M16" s="38">
        <v>40</v>
      </c>
      <c r="N16" s="38">
        <v>0</v>
      </c>
      <c r="O16" s="45">
        <v>0</v>
      </c>
      <c r="P16" s="46">
        <v>0</v>
      </c>
      <c r="Q16" s="47">
        <v>0</v>
      </c>
    </row>
    <row r="17" spans="2:32" ht="18" customHeight="1" x14ac:dyDescent="0.4">
      <c r="B17" s="41">
        <v>13</v>
      </c>
      <c r="C17" s="48" t="s">
        <v>27</v>
      </c>
      <c r="D17" s="43">
        <f t="shared" si="0"/>
        <v>80</v>
      </c>
      <c r="E17" s="38">
        <v>0</v>
      </c>
      <c r="F17" s="38">
        <v>54</v>
      </c>
      <c r="G17" s="38">
        <v>26</v>
      </c>
      <c r="H17" s="38">
        <v>0</v>
      </c>
      <c r="I17" s="38">
        <v>0</v>
      </c>
      <c r="J17" s="44">
        <f t="shared" si="1"/>
        <v>80</v>
      </c>
      <c r="K17" s="38">
        <v>0</v>
      </c>
      <c r="L17" s="38">
        <v>54</v>
      </c>
      <c r="M17" s="38">
        <v>26</v>
      </c>
      <c r="N17" s="38">
        <v>0</v>
      </c>
      <c r="O17" s="45">
        <v>0</v>
      </c>
      <c r="P17" s="46">
        <v>0</v>
      </c>
      <c r="Q17" s="47">
        <v>0</v>
      </c>
    </row>
    <row r="18" spans="2:32" ht="18" customHeight="1" x14ac:dyDescent="0.4">
      <c r="B18" s="41">
        <v>14</v>
      </c>
      <c r="C18" s="48" t="s">
        <v>28</v>
      </c>
      <c r="D18" s="43">
        <f t="shared" si="0"/>
        <v>41</v>
      </c>
      <c r="E18" s="38">
        <v>0</v>
      </c>
      <c r="F18" s="38">
        <v>0</v>
      </c>
      <c r="G18" s="38">
        <v>41</v>
      </c>
      <c r="H18" s="38">
        <v>0</v>
      </c>
      <c r="I18" s="38">
        <v>0</v>
      </c>
      <c r="J18" s="44">
        <f t="shared" si="1"/>
        <v>41</v>
      </c>
      <c r="K18" s="38">
        <v>0</v>
      </c>
      <c r="L18" s="38">
        <v>0</v>
      </c>
      <c r="M18" s="38">
        <v>41</v>
      </c>
      <c r="N18" s="38">
        <v>0</v>
      </c>
      <c r="O18" s="45">
        <v>0</v>
      </c>
      <c r="P18" s="46">
        <v>0</v>
      </c>
      <c r="Q18" s="47">
        <v>0</v>
      </c>
    </row>
    <row r="19" spans="2:32" ht="18" customHeight="1" x14ac:dyDescent="0.4">
      <c r="B19" s="41">
        <v>15</v>
      </c>
      <c r="C19" s="42" t="s">
        <v>29</v>
      </c>
      <c r="D19" s="43">
        <f t="shared" si="0"/>
        <v>48</v>
      </c>
      <c r="E19" s="38">
        <v>0</v>
      </c>
      <c r="F19" s="38">
        <v>0</v>
      </c>
      <c r="G19" s="38">
        <v>48</v>
      </c>
      <c r="H19" s="38">
        <v>0</v>
      </c>
      <c r="I19" s="38">
        <v>0</v>
      </c>
      <c r="J19" s="44">
        <f t="shared" si="1"/>
        <v>48</v>
      </c>
      <c r="K19" s="38">
        <v>0</v>
      </c>
      <c r="L19" s="38">
        <v>0</v>
      </c>
      <c r="M19" s="38">
        <v>48</v>
      </c>
      <c r="N19" s="38">
        <v>0</v>
      </c>
      <c r="O19" s="45">
        <v>0</v>
      </c>
      <c r="P19" s="46">
        <v>0</v>
      </c>
      <c r="Q19" s="47">
        <v>0</v>
      </c>
    </row>
    <row r="20" spans="2:32" ht="18" customHeight="1" x14ac:dyDescent="0.4">
      <c r="B20" s="41">
        <v>16</v>
      </c>
      <c r="C20" s="42" t="s">
        <v>30</v>
      </c>
      <c r="D20" s="43">
        <f t="shared" si="0"/>
        <v>58</v>
      </c>
      <c r="E20" s="38">
        <v>0</v>
      </c>
      <c r="F20" s="38">
        <v>0</v>
      </c>
      <c r="G20" s="38">
        <v>40</v>
      </c>
      <c r="H20" s="38">
        <v>18</v>
      </c>
      <c r="I20" s="38">
        <v>0</v>
      </c>
      <c r="J20" s="44">
        <f t="shared" si="1"/>
        <v>58</v>
      </c>
      <c r="K20" s="38">
        <v>0</v>
      </c>
      <c r="L20" s="38">
        <v>0</v>
      </c>
      <c r="M20" s="38">
        <v>40</v>
      </c>
      <c r="N20" s="38">
        <v>18</v>
      </c>
      <c r="O20" s="45">
        <v>0</v>
      </c>
      <c r="P20" s="46">
        <v>0</v>
      </c>
      <c r="Q20" s="47">
        <v>0</v>
      </c>
    </row>
    <row r="21" spans="2:32" s="13" customFormat="1" ht="18" customHeight="1" x14ac:dyDescent="0.4">
      <c r="B21" s="49">
        <v>17</v>
      </c>
      <c r="C21" s="48" t="s">
        <v>31</v>
      </c>
      <c r="D21" s="43">
        <f t="shared" si="0"/>
        <v>39</v>
      </c>
      <c r="E21" s="38">
        <v>0</v>
      </c>
      <c r="F21" s="38">
        <v>0</v>
      </c>
      <c r="G21" s="38">
        <v>39</v>
      </c>
      <c r="H21" s="38">
        <v>0</v>
      </c>
      <c r="I21" s="38">
        <v>0</v>
      </c>
      <c r="J21" s="44">
        <f t="shared" si="1"/>
        <v>39</v>
      </c>
      <c r="K21" s="38">
        <v>0</v>
      </c>
      <c r="L21" s="38">
        <v>0</v>
      </c>
      <c r="M21" s="38">
        <v>39</v>
      </c>
      <c r="N21" s="38">
        <v>0</v>
      </c>
      <c r="O21" s="45">
        <v>0</v>
      </c>
      <c r="P21" s="46">
        <v>0</v>
      </c>
      <c r="Q21" s="47">
        <v>0</v>
      </c>
    </row>
    <row r="22" spans="2:32" s="13" customFormat="1" ht="18" customHeight="1" x14ac:dyDescent="0.4">
      <c r="B22" s="50" t="s">
        <v>32</v>
      </c>
      <c r="C22" s="51"/>
      <c r="D22" s="44">
        <f>SUM(E22:I22)</f>
        <v>1001</v>
      </c>
      <c r="E22" s="39">
        <f t="shared" ref="E22:I22" si="2">SUM(E5:E21)</f>
        <v>8</v>
      </c>
      <c r="F22" s="39">
        <f t="shared" si="2"/>
        <v>399</v>
      </c>
      <c r="G22" s="39">
        <f t="shared" si="2"/>
        <v>400</v>
      </c>
      <c r="H22" s="39">
        <f t="shared" si="2"/>
        <v>194</v>
      </c>
      <c r="I22" s="52">
        <f t="shared" si="2"/>
        <v>0</v>
      </c>
      <c r="J22" s="44">
        <f>SUM(K22:O22)</f>
        <v>1009</v>
      </c>
      <c r="K22" s="39">
        <f t="shared" ref="K22:Q22" si="3">SUM(K5:K21)</f>
        <v>8</v>
      </c>
      <c r="L22" s="39">
        <f t="shared" si="3"/>
        <v>447</v>
      </c>
      <c r="M22" s="39">
        <f t="shared" si="3"/>
        <v>400</v>
      </c>
      <c r="N22" s="39">
        <f t="shared" si="3"/>
        <v>154</v>
      </c>
      <c r="O22" s="45">
        <f t="shared" si="3"/>
        <v>0</v>
      </c>
      <c r="P22" s="46">
        <f t="shared" si="3"/>
        <v>0</v>
      </c>
      <c r="Q22" s="14">
        <f t="shared" si="3"/>
        <v>0</v>
      </c>
    </row>
    <row r="23" spans="2:32" s="13" customFormat="1" ht="18" customHeight="1" x14ac:dyDescent="0.4">
      <c r="B23" s="49">
        <v>1</v>
      </c>
      <c r="C23" s="48" t="s">
        <v>33</v>
      </c>
      <c r="D23" s="44">
        <f>SUM(E23:I23)</f>
        <v>19</v>
      </c>
      <c r="E23" s="40">
        <v>0</v>
      </c>
      <c r="F23" s="40">
        <v>19</v>
      </c>
      <c r="G23" s="40">
        <v>0</v>
      </c>
      <c r="H23" s="40">
        <v>0</v>
      </c>
      <c r="I23" s="40">
        <v>0</v>
      </c>
      <c r="J23" s="44">
        <f>SUM(K23:O23)</f>
        <v>19</v>
      </c>
      <c r="K23" s="40">
        <v>0</v>
      </c>
      <c r="L23" s="40">
        <v>19</v>
      </c>
      <c r="M23" s="40">
        <v>0</v>
      </c>
      <c r="N23" s="40">
        <v>0</v>
      </c>
      <c r="O23" s="15">
        <v>0</v>
      </c>
      <c r="P23" s="16">
        <v>0</v>
      </c>
      <c r="Q23" s="14">
        <v>0</v>
      </c>
      <c r="Y23" s="17"/>
      <c r="Z23" s="17"/>
      <c r="AA23" s="17"/>
      <c r="AB23" s="17"/>
      <c r="AC23" s="17"/>
      <c r="AD23" s="17"/>
      <c r="AE23" s="17"/>
      <c r="AF23" s="17"/>
    </row>
    <row r="24" spans="2:32" s="13" customFormat="1" ht="18" customHeight="1" x14ac:dyDescent="0.4">
      <c r="B24" s="49">
        <v>2</v>
      </c>
      <c r="C24" s="53" t="s">
        <v>34</v>
      </c>
      <c r="D24" s="44">
        <f t="shared" ref="D24:D40" si="4">SUM(E24:I24)</f>
        <v>19</v>
      </c>
      <c r="E24" s="40">
        <v>0</v>
      </c>
      <c r="F24" s="40">
        <v>19</v>
      </c>
      <c r="G24" s="40">
        <v>0</v>
      </c>
      <c r="H24" s="40">
        <v>0</v>
      </c>
      <c r="I24" s="40">
        <v>0</v>
      </c>
      <c r="J24" s="44">
        <f t="shared" ref="J24:J40" si="5">SUM(K24:Q24)</f>
        <v>0</v>
      </c>
      <c r="K24" s="40">
        <v>0</v>
      </c>
      <c r="L24" s="40">
        <v>0</v>
      </c>
      <c r="M24" s="40">
        <v>0</v>
      </c>
      <c r="N24" s="40">
        <v>0</v>
      </c>
      <c r="O24" s="15">
        <v>0</v>
      </c>
      <c r="P24" s="16">
        <v>0</v>
      </c>
      <c r="Q24" s="14">
        <v>0</v>
      </c>
      <c r="Y24" s="17"/>
      <c r="Z24" s="17"/>
      <c r="AA24" s="17"/>
      <c r="AB24" s="17"/>
      <c r="AC24" s="17"/>
      <c r="AD24" s="17"/>
    </row>
    <row r="25" spans="2:32" s="13" customFormat="1" ht="18" customHeight="1" x14ac:dyDescent="0.4">
      <c r="B25" s="49">
        <v>3</v>
      </c>
      <c r="C25" s="48" t="s">
        <v>35</v>
      </c>
      <c r="D25" s="44">
        <f t="shared" si="4"/>
        <v>4</v>
      </c>
      <c r="E25" s="40">
        <v>0</v>
      </c>
      <c r="F25" s="40">
        <v>0</v>
      </c>
      <c r="G25" s="40">
        <v>0</v>
      </c>
      <c r="H25" s="40">
        <v>0</v>
      </c>
      <c r="I25" s="40">
        <v>4</v>
      </c>
      <c r="J25" s="44">
        <f>SUM(K25:O25)</f>
        <v>0</v>
      </c>
      <c r="K25" s="40">
        <v>0</v>
      </c>
      <c r="L25" s="40">
        <v>0</v>
      </c>
      <c r="M25" s="40">
        <v>0</v>
      </c>
      <c r="N25" s="40">
        <v>0</v>
      </c>
      <c r="O25" s="15">
        <v>0</v>
      </c>
      <c r="P25" s="16">
        <v>4</v>
      </c>
      <c r="Q25" s="14">
        <v>0</v>
      </c>
      <c r="Y25" s="17"/>
      <c r="Z25" s="17"/>
      <c r="AA25" s="17"/>
      <c r="AB25" s="17"/>
      <c r="AC25" s="17"/>
      <c r="AD25" s="17"/>
    </row>
    <row r="26" spans="2:32" s="13" customFormat="1" ht="18" customHeight="1" x14ac:dyDescent="0.4">
      <c r="B26" s="49">
        <v>4</v>
      </c>
      <c r="C26" s="48" t="s">
        <v>36</v>
      </c>
      <c r="D26" s="44">
        <f t="shared" si="4"/>
        <v>3</v>
      </c>
      <c r="E26" s="40">
        <v>0</v>
      </c>
      <c r="F26" s="40">
        <v>3</v>
      </c>
      <c r="G26" s="40">
        <v>0</v>
      </c>
      <c r="H26" s="40">
        <v>0</v>
      </c>
      <c r="I26" s="40">
        <v>0</v>
      </c>
      <c r="J26" s="44">
        <f t="shared" si="5"/>
        <v>1</v>
      </c>
      <c r="K26" s="40">
        <v>0</v>
      </c>
      <c r="L26" s="40">
        <v>1</v>
      </c>
      <c r="M26" s="40">
        <v>0</v>
      </c>
      <c r="N26" s="40">
        <v>0</v>
      </c>
      <c r="O26" s="15">
        <v>0</v>
      </c>
      <c r="P26" s="16">
        <v>0</v>
      </c>
      <c r="Q26" s="14">
        <v>0</v>
      </c>
      <c r="Y26" s="17"/>
      <c r="Z26" s="17"/>
      <c r="AA26" s="17"/>
      <c r="AB26" s="17"/>
      <c r="AC26" s="17"/>
      <c r="AD26" s="17"/>
    </row>
    <row r="27" spans="2:32" s="13" customFormat="1" ht="18" customHeight="1" x14ac:dyDescent="0.4">
      <c r="B27" s="49">
        <v>5</v>
      </c>
      <c r="C27" s="48" t="s">
        <v>37</v>
      </c>
      <c r="D27" s="44">
        <f t="shared" si="4"/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4">
        <f t="shared" si="5"/>
        <v>0</v>
      </c>
      <c r="K27" s="40">
        <v>0</v>
      </c>
      <c r="L27" s="40">
        <v>0</v>
      </c>
      <c r="M27" s="40">
        <v>0</v>
      </c>
      <c r="N27" s="40">
        <v>0</v>
      </c>
      <c r="O27" s="15">
        <v>0</v>
      </c>
      <c r="P27" s="16">
        <v>0</v>
      </c>
      <c r="Q27" s="14">
        <v>0</v>
      </c>
      <c r="Y27" s="17"/>
      <c r="Z27" s="17"/>
      <c r="AA27" s="17"/>
      <c r="AB27" s="17"/>
      <c r="AC27" s="17"/>
      <c r="AD27" s="17"/>
    </row>
    <row r="28" spans="2:32" s="13" customFormat="1" ht="18" customHeight="1" x14ac:dyDescent="0.4">
      <c r="B28" s="49">
        <v>6</v>
      </c>
      <c r="C28" s="48" t="s">
        <v>38</v>
      </c>
      <c r="D28" s="44">
        <f t="shared" si="4"/>
        <v>19</v>
      </c>
      <c r="E28" s="40">
        <v>0</v>
      </c>
      <c r="F28" s="40">
        <v>19</v>
      </c>
      <c r="G28" s="40">
        <v>0</v>
      </c>
      <c r="H28" s="40">
        <v>0</v>
      </c>
      <c r="I28" s="40">
        <v>0</v>
      </c>
      <c r="J28" s="44">
        <f t="shared" si="5"/>
        <v>19</v>
      </c>
      <c r="K28" s="40">
        <v>0</v>
      </c>
      <c r="L28" s="40">
        <v>19</v>
      </c>
      <c r="M28" s="40">
        <v>0</v>
      </c>
      <c r="N28" s="40">
        <v>0</v>
      </c>
      <c r="O28" s="15">
        <v>0</v>
      </c>
      <c r="P28" s="16">
        <v>0</v>
      </c>
      <c r="Q28" s="14">
        <v>0</v>
      </c>
      <c r="Y28" s="17"/>
      <c r="Z28" s="17"/>
      <c r="AA28" s="17"/>
      <c r="AB28" s="17"/>
      <c r="AC28" s="17"/>
      <c r="AD28" s="17"/>
    </row>
    <row r="29" spans="2:32" s="13" customFormat="1" ht="18" customHeight="1" x14ac:dyDescent="0.4">
      <c r="B29" s="49">
        <v>7</v>
      </c>
      <c r="C29" s="48" t="s">
        <v>39</v>
      </c>
      <c r="D29" s="44">
        <f t="shared" si="4"/>
        <v>8</v>
      </c>
      <c r="E29" s="40">
        <v>0</v>
      </c>
      <c r="F29" s="40">
        <v>8</v>
      </c>
      <c r="G29" s="40">
        <v>0</v>
      </c>
      <c r="H29" s="40">
        <v>0</v>
      </c>
      <c r="I29" s="40">
        <v>0</v>
      </c>
      <c r="J29" s="44">
        <f t="shared" si="5"/>
        <v>8</v>
      </c>
      <c r="K29" s="40">
        <v>0</v>
      </c>
      <c r="L29" s="40">
        <v>8</v>
      </c>
      <c r="M29" s="40">
        <v>0</v>
      </c>
      <c r="N29" s="40">
        <v>0</v>
      </c>
      <c r="O29" s="15">
        <v>0</v>
      </c>
      <c r="P29" s="16">
        <v>0</v>
      </c>
      <c r="Q29" s="14">
        <v>0</v>
      </c>
      <c r="Y29" s="17"/>
      <c r="Z29" s="17"/>
      <c r="AA29" s="17"/>
      <c r="AB29" s="17"/>
      <c r="AC29" s="17"/>
      <c r="AD29" s="17"/>
    </row>
    <row r="30" spans="2:32" s="13" customFormat="1" ht="18" customHeight="1" x14ac:dyDescent="0.4">
      <c r="B30" s="49">
        <v>8</v>
      </c>
      <c r="C30" s="53" t="s">
        <v>40</v>
      </c>
      <c r="D30" s="44">
        <f t="shared" si="4"/>
        <v>15</v>
      </c>
      <c r="E30" s="40">
        <v>0</v>
      </c>
      <c r="F30" s="40">
        <v>15</v>
      </c>
      <c r="G30" s="40">
        <v>0</v>
      </c>
      <c r="H30" s="40">
        <v>0</v>
      </c>
      <c r="I30" s="40">
        <v>0</v>
      </c>
      <c r="J30" s="44">
        <f t="shared" si="5"/>
        <v>15</v>
      </c>
      <c r="K30" s="40">
        <v>0</v>
      </c>
      <c r="L30" s="40">
        <v>15</v>
      </c>
      <c r="M30" s="40">
        <v>0</v>
      </c>
      <c r="N30" s="40">
        <v>0</v>
      </c>
      <c r="O30" s="15">
        <v>0</v>
      </c>
      <c r="P30" s="16">
        <v>0</v>
      </c>
      <c r="Q30" s="14">
        <v>0</v>
      </c>
      <c r="Y30" s="17"/>
      <c r="Z30" s="17"/>
      <c r="AA30" s="17"/>
      <c r="AB30" s="17"/>
      <c r="AC30" s="17"/>
      <c r="AD30" s="17"/>
    </row>
    <row r="31" spans="2:32" s="13" customFormat="1" ht="18" customHeight="1" x14ac:dyDescent="0.4">
      <c r="B31" s="49">
        <v>9</v>
      </c>
      <c r="C31" s="48" t="s">
        <v>41</v>
      </c>
      <c r="D31" s="44">
        <f t="shared" si="4"/>
        <v>19</v>
      </c>
      <c r="E31" s="40">
        <v>0</v>
      </c>
      <c r="F31" s="40">
        <v>0</v>
      </c>
      <c r="G31" s="40">
        <v>19</v>
      </c>
      <c r="H31" s="40">
        <v>0</v>
      </c>
      <c r="I31" s="40">
        <v>0</v>
      </c>
      <c r="J31" s="44">
        <f t="shared" si="5"/>
        <v>14</v>
      </c>
      <c r="K31" s="40">
        <v>0</v>
      </c>
      <c r="L31" s="40">
        <v>0</v>
      </c>
      <c r="M31" s="40">
        <v>14</v>
      </c>
      <c r="N31" s="40">
        <v>0</v>
      </c>
      <c r="O31" s="15">
        <v>0</v>
      </c>
      <c r="P31" s="16">
        <v>0</v>
      </c>
      <c r="Q31" s="14">
        <v>0</v>
      </c>
      <c r="Y31" s="17"/>
      <c r="Z31" s="17"/>
      <c r="AA31" s="17"/>
      <c r="AB31" s="17"/>
      <c r="AC31" s="17"/>
      <c r="AD31" s="17"/>
    </row>
    <row r="32" spans="2:32" s="13" customFormat="1" ht="18" customHeight="1" x14ac:dyDescent="0.4">
      <c r="B32" s="49">
        <v>10</v>
      </c>
      <c r="C32" s="48" t="s">
        <v>42</v>
      </c>
      <c r="D32" s="44">
        <f t="shared" si="4"/>
        <v>19</v>
      </c>
      <c r="E32" s="40">
        <v>0</v>
      </c>
      <c r="F32" s="40">
        <v>19</v>
      </c>
      <c r="G32" s="40">
        <v>0</v>
      </c>
      <c r="H32" s="40">
        <v>0</v>
      </c>
      <c r="I32" s="40">
        <v>0</v>
      </c>
      <c r="J32" s="44">
        <f t="shared" si="5"/>
        <v>19</v>
      </c>
      <c r="K32" s="40">
        <v>0</v>
      </c>
      <c r="L32" s="40">
        <v>19</v>
      </c>
      <c r="M32" s="40">
        <v>0</v>
      </c>
      <c r="N32" s="40">
        <v>0</v>
      </c>
      <c r="O32" s="15">
        <v>0</v>
      </c>
      <c r="P32" s="16">
        <v>0</v>
      </c>
      <c r="Q32" s="14">
        <v>0</v>
      </c>
      <c r="Y32" s="17"/>
      <c r="Z32" s="17"/>
      <c r="AA32" s="17"/>
      <c r="AB32" s="17"/>
      <c r="AC32" s="17"/>
      <c r="AD32" s="17"/>
    </row>
    <row r="33" spans="2:30" s="13" customFormat="1" ht="18" customHeight="1" x14ac:dyDescent="0.4">
      <c r="B33" s="49">
        <v>11</v>
      </c>
      <c r="C33" s="48" t="s">
        <v>43</v>
      </c>
      <c r="D33" s="44">
        <f t="shared" si="4"/>
        <v>19</v>
      </c>
      <c r="E33" s="40">
        <v>0</v>
      </c>
      <c r="F33" s="40">
        <v>0</v>
      </c>
      <c r="G33" s="40">
        <v>0</v>
      </c>
      <c r="H33" s="40">
        <v>0</v>
      </c>
      <c r="I33" s="40">
        <v>19</v>
      </c>
      <c r="J33" s="44">
        <f t="shared" si="5"/>
        <v>19</v>
      </c>
      <c r="K33" s="40">
        <v>0</v>
      </c>
      <c r="L33" s="40">
        <v>0</v>
      </c>
      <c r="M33" s="40">
        <v>0</v>
      </c>
      <c r="N33" s="40">
        <v>0</v>
      </c>
      <c r="O33" s="15">
        <v>19</v>
      </c>
      <c r="P33" s="16">
        <v>0</v>
      </c>
      <c r="Q33" s="14">
        <v>0</v>
      </c>
      <c r="Y33" s="17"/>
      <c r="Z33" s="17"/>
      <c r="AA33" s="17"/>
      <c r="AB33" s="17"/>
      <c r="AC33" s="17"/>
      <c r="AD33" s="17"/>
    </row>
    <row r="34" spans="2:30" s="13" customFormat="1" ht="18" customHeight="1" x14ac:dyDescent="0.4">
      <c r="B34" s="49">
        <v>12</v>
      </c>
      <c r="C34" s="48" t="s">
        <v>44</v>
      </c>
      <c r="D34" s="44">
        <f t="shared" si="4"/>
        <v>19</v>
      </c>
      <c r="E34" s="40">
        <v>0</v>
      </c>
      <c r="F34" s="40">
        <v>0</v>
      </c>
      <c r="G34" s="40">
        <v>0</v>
      </c>
      <c r="H34" s="40">
        <v>0</v>
      </c>
      <c r="I34" s="40">
        <v>19</v>
      </c>
      <c r="J34" s="44">
        <f t="shared" si="5"/>
        <v>19</v>
      </c>
      <c r="K34" s="40">
        <v>0</v>
      </c>
      <c r="L34" s="40">
        <v>0</v>
      </c>
      <c r="M34" s="40">
        <v>0</v>
      </c>
      <c r="N34" s="40">
        <v>0</v>
      </c>
      <c r="O34" s="15">
        <v>19</v>
      </c>
      <c r="P34" s="16">
        <v>0</v>
      </c>
      <c r="Q34" s="14">
        <v>0</v>
      </c>
      <c r="Y34" s="17"/>
      <c r="Z34" s="17"/>
      <c r="AA34" s="17"/>
      <c r="AB34" s="17"/>
      <c r="AC34" s="17"/>
      <c r="AD34" s="17"/>
    </row>
    <row r="35" spans="2:30" s="13" customFormat="1" ht="18" customHeight="1" x14ac:dyDescent="0.4">
      <c r="B35" s="49">
        <v>13</v>
      </c>
      <c r="C35" s="48" t="s">
        <v>45</v>
      </c>
      <c r="D35" s="44">
        <f t="shared" si="4"/>
        <v>11</v>
      </c>
      <c r="E35" s="40">
        <v>0</v>
      </c>
      <c r="F35" s="40">
        <v>11</v>
      </c>
      <c r="G35" s="40">
        <v>0</v>
      </c>
      <c r="H35" s="40">
        <v>0</v>
      </c>
      <c r="I35" s="40">
        <v>0</v>
      </c>
      <c r="J35" s="44">
        <f t="shared" si="5"/>
        <v>7</v>
      </c>
      <c r="K35" s="40">
        <v>0</v>
      </c>
      <c r="L35" s="40">
        <v>7</v>
      </c>
      <c r="M35" s="40">
        <v>0</v>
      </c>
      <c r="N35" s="40">
        <v>0</v>
      </c>
      <c r="O35" s="15">
        <v>0</v>
      </c>
      <c r="P35" s="16">
        <v>0</v>
      </c>
      <c r="Q35" s="14">
        <v>0</v>
      </c>
      <c r="Y35" s="17"/>
      <c r="Z35" s="17"/>
      <c r="AA35" s="17"/>
      <c r="AB35" s="17"/>
      <c r="AC35" s="17"/>
      <c r="AD35" s="17"/>
    </row>
    <row r="36" spans="2:30" s="13" customFormat="1" ht="18" customHeight="1" x14ac:dyDescent="0.4">
      <c r="B36" s="49">
        <v>14</v>
      </c>
      <c r="C36" s="48" t="s">
        <v>46</v>
      </c>
      <c r="D36" s="44">
        <f t="shared" si="4"/>
        <v>4</v>
      </c>
      <c r="E36" s="40">
        <v>0</v>
      </c>
      <c r="F36" s="40">
        <v>0</v>
      </c>
      <c r="G36" s="40">
        <v>0</v>
      </c>
      <c r="H36" s="40">
        <v>0</v>
      </c>
      <c r="I36" s="40">
        <v>4</v>
      </c>
      <c r="J36" s="44">
        <f t="shared" si="5"/>
        <v>4</v>
      </c>
      <c r="K36" s="40">
        <v>0</v>
      </c>
      <c r="L36" s="40">
        <v>4</v>
      </c>
      <c r="M36" s="40">
        <v>0</v>
      </c>
      <c r="N36" s="40">
        <v>0</v>
      </c>
      <c r="O36" s="15">
        <v>0</v>
      </c>
      <c r="P36" s="16">
        <v>0</v>
      </c>
      <c r="Q36" s="14">
        <v>0</v>
      </c>
      <c r="Y36" s="17"/>
      <c r="Z36" s="17"/>
      <c r="AA36" s="17"/>
      <c r="AB36" s="17"/>
      <c r="AC36" s="17"/>
      <c r="AD36" s="17"/>
    </row>
    <row r="37" spans="2:30" s="13" customFormat="1" ht="18" customHeight="1" x14ac:dyDescent="0.4">
      <c r="B37" s="49">
        <v>15</v>
      </c>
      <c r="C37" s="48" t="s">
        <v>47</v>
      </c>
      <c r="D37" s="44">
        <f t="shared" si="4"/>
        <v>19</v>
      </c>
      <c r="E37" s="40">
        <v>0</v>
      </c>
      <c r="F37" s="40">
        <v>0</v>
      </c>
      <c r="G37" s="40">
        <v>0</v>
      </c>
      <c r="H37" s="40">
        <v>0</v>
      </c>
      <c r="I37" s="40">
        <v>19</v>
      </c>
      <c r="J37" s="44">
        <f t="shared" si="5"/>
        <v>0</v>
      </c>
      <c r="K37" s="40">
        <v>0</v>
      </c>
      <c r="L37" s="40">
        <v>0</v>
      </c>
      <c r="M37" s="40">
        <v>0</v>
      </c>
      <c r="N37" s="40">
        <v>0</v>
      </c>
      <c r="O37" s="15">
        <v>0</v>
      </c>
      <c r="P37" s="16">
        <v>0</v>
      </c>
      <c r="Q37" s="14">
        <v>0</v>
      </c>
      <c r="Y37" s="17"/>
      <c r="Z37" s="17"/>
      <c r="AA37" s="17"/>
      <c r="AB37" s="17"/>
      <c r="AC37" s="17"/>
      <c r="AD37" s="17"/>
    </row>
    <row r="38" spans="2:30" s="13" customFormat="1" ht="18" customHeight="1" x14ac:dyDescent="0.4">
      <c r="B38" s="49">
        <v>16</v>
      </c>
      <c r="C38" s="48" t="s">
        <v>48</v>
      </c>
      <c r="D38" s="44">
        <f t="shared" si="4"/>
        <v>19</v>
      </c>
      <c r="E38" s="40">
        <v>0</v>
      </c>
      <c r="F38" s="40">
        <v>19</v>
      </c>
      <c r="G38" s="40">
        <v>0</v>
      </c>
      <c r="H38" s="40">
        <v>0</v>
      </c>
      <c r="I38" s="40">
        <v>0</v>
      </c>
      <c r="J38" s="44">
        <f t="shared" si="5"/>
        <v>19</v>
      </c>
      <c r="K38" s="40">
        <v>0</v>
      </c>
      <c r="L38" s="40">
        <v>19</v>
      </c>
      <c r="M38" s="40">
        <v>0</v>
      </c>
      <c r="N38" s="40">
        <v>0</v>
      </c>
      <c r="O38" s="15">
        <v>0</v>
      </c>
      <c r="P38" s="16">
        <v>0</v>
      </c>
      <c r="Q38" s="14">
        <v>0</v>
      </c>
      <c r="Y38" s="17"/>
      <c r="Z38" s="17"/>
      <c r="AA38" s="17"/>
      <c r="AB38" s="17"/>
      <c r="AC38" s="17"/>
      <c r="AD38" s="17"/>
    </row>
    <row r="39" spans="2:30" s="13" customFormat="1" ht="18" customHeight="1" x14ac:dyDescent="0.4">
      <c r="B39" s="49">
        <v>17</v>
      </c>
      <c r="C39" s="48" t="s">
        <v>49</v>
      </c>
      <c r="D39" s="44">
        <f t="shared" si="4"/>
        <v>19</v>
      </c>
      <c r="E39" s="40">
        <v>0</v>
      </c>
      <c r="F39" s="40">
        <v>0</v>
      </c>
      <c r="G39" s="40">
        <v>0</v>
      </c>
      <c r="H39" s="40">
        <v>0</v>
      </c>
      <c r="I39" s="40">
        <v>19</v>
      </c>
      <c r="J39" s="44">
        <f t="shared" si="5"/>
        <v>19</v>
      </c>
      <c r="K39" s="40">
        <v>0</v>
      </c>
      <c r="L39" s="40">
        <v>0</v>
      </c>
      <c r="M39" s="40">
        <v>0</v>
      </c>
      <c r="N39" s="40">
        <v>19</v>
      </c>
      <c r="O39" s="15">
        <v>0</v>
      </c>
      <c r="P39" s="16">
        <v>0</v>
      </c>
      <c r="Q39" s="14">
        <v>0</v>
      </c>
      <c r="Y39" s="17"/>
      <c r="Z39" s="17"/>
      <c r="AA39" s="17"/>
      <c r="AB39" s="17"/>
      <c r="AC39" s="17"/>
      <c r="AD39" s="17"/>
    </row>
    <row r="40" spans="2:30" s="13" customFormat="1" ht="18" customHeight="1" x14ac:dyDescent="0.4">
      <c r="B40" s="49">
        <v>18</v>
      </c>
      <c r="C40" s="48" t="s">
        <v>48</v>
      </c>
      <c r="D40" s="44">
        <f t="shared" si="4"/>
        <v>19</v>
      </c>
      <c r="E40" s="40">
        <v>0</v>
      </c>
      <c r="F40" s="40">
        <v>19</v>
      </c>
      <c r="G40" s="40">
        <v>0</v>
      </c>
      <c r="H40" s="40">
        <v>0</v>
      </c>
      <c r="I40" s="40">
        <v>0</v>
      </c>
      <c r="J40" s="44">
        <f t="shared" si="5"/>
        <v>19</v>
      </c>
      <c r="K40" s="40">
        <v>0</v>
      </c>
      <c r="L40" s="40">
        <v>19</v>
      </c>
      <c r="M40" s="40">
        <v>0</v>
      </c>
      <c r="N40" s="40">
        <v>0</v>
      </c>
      <c r="O40" s="15">
        <v>0</v>
      </c>
      <c r="P40" s="16">
        <v>0</v>
      </c>
      <c r="Q40" s="14">
        <v>0</v>
      </c>
      <c r="Y40" s="17"/>
      <c r="Z40" s="17"/>
      <c r="AA40" s="17"/>
      <c r="AB40" s="17"/>
      <c r="AC40" s="17"/>
      <c r="AD40" s="17"/>
    </row>
    <row r="41" spans="2:30" s="13" customFormat="1" ht="18" customHeight="1" x14ac:dyDescent="0.4">
      <c r="B41" s="50" t="s">
        <v>50</v>
      </c>
      <c r="C41" s="51"/>
      <c r="D41" s="54">
        <f>SUM(E41:I41)</f>
        <v>254</v>
      </c>
      <c r="E41" s="55">
        <f>SUM(E23:E40)</f>
        <v>0</v>
      </c>
      <c r="F41" s="55">
        <f>SUM(F23:F40)</f>
        <v>151</v>
      </c>
      <c r="G41" s="55">
        <f>SUM(G23:G40)</f>
        <v>19</v>
      </c>
      <c r="H41" s="55">
        <f>SUM(H23:H40)</f>
        <v>0</v>
      </c>
      <c r="I41" s="56">
        <f>SUM(I23:I40)</f>
        <v>84</v>
      </c>
      <c r="J41" s="54">
        <f>SUM(K41:O41)</f>
        <v>201</v>
      </c>
      <c r="K41" s="55">
        <f>SUM(K23:K40)</f>
        <v>0</v>
      </c>
      <c r="L41" s="55">
        <f>SUM(L23:L40)</f>
        <v>130</v>
      </c>
      <c r="M41" s="55">
        <f>SUM(M23:M40)</f>
        <v>14</v>
      </c>
      <c r="N41" s="55">
        <f>SUM(N23:N40)</f>
        <v>19</v>
      </c>
      <c r="O41" s="57">
        <f>SUM(O23:O40)</f>
        <v>38</v>
      </c>
      <c r="P41" s="58">
        <f t="shared" ref="K41:Q41" si="6">SUM(P23:P40)</f>
        <v>4</v>
      </c>
      <c r="Q41" s="59">
        <f t="shared" si="6"/>
        <v>0</v>
      </c>
    </row>
    <row r="42" spans="2:30" s="13" customFormat="1" ht="18" customHeight="1" x14ac:dyDescent="0.4">
      <c r="B42" s="50" t="s">
        <v>51</v>
      </c>
      <c r="C42" s="51"/>
      <c r="D42" s="54">
        <f>SUM(D22,D41)</f>
        <v>1255</v>
      </c>
      <c r="E42" s="55">
        <f t="shared" ref="E42:Q42" si="7">SUM(E22,E41)</f>
        <v>8</v>
      </c>
      <c r="F42" s="55">
        <f t="shared" si="7"/>
        <v>550</v>
      </c>
      <c r="G42" s="55">
        <f t="shared" si="7"/>
        <v>419</v>
      </c>
      <c r="H42" s="55">
        <f t="shared" si="7"/>
        <v>194</v>
      </c>
      <c r="I42" s="56">
        <f t="shared" si="7"/>
        <v>84</v>
      </c>
      <c r="J42" s="54">
        <f>SUM(J22,J41)</f>
        <v>1210</v>
      </c>
      <c r="K42" s="55">
        <f t="shared" si="7"/>
        <v>8</v>
      </c>
      <c r="L42" s="55">
        <f t="shared" si="7"/>
        <v>577</v>
      </c>
      <c r="M42" s="55">
        <f t="shared" si="7"/>
        <v>414</v>
      </c>
      <c r="N42" s="55">
        <f t="shared" si="7"/>
        <v>173</v>
      </c>
      <c r="O42" s="57">
        <f t="shared" si="7"/>
        <v>38</v>
      </c>
      <c r="P42" s="58">
        <f t="shared" si="7"/>
        <v>4</v>
      </c>
      <c r="Q42" s="59">
        <f t="shared" si="7"/>
        <v>0</v>
      </c>
    </row>
    <row r="43" spans="2:30" s="13" customFormat="1" ht="18" customHeight="1" x14ac:dyDescent="0.4">
      <c r="C43" s="18"/>
    </row>
    <row r="44" spans="2:30" s="13" customFormat="1" x14ac:dyDescent="0.4">
      <c r="C44" s="18"/>
    </row>
    <row r="45" spans="2:30" s="13" customFormat="1" x14ac:dyDescent="0.4">
      <c r="C45" s="18"/>
    </row>
    <row r="46" spans="2:30" s="13" customFormat="1" x14ac:dyDescent="0.4">
      <c r="C46" s="18"/>
    </row>
    <row r="47" spans="2:30" s="13" customFormat="1" x14ac:dyDescent="0.4">
      <c r="C47" s="18"/>
    </row>
    <row r="48" spans="2:30" s="13" customFormat="1" x14ac:dyDescent="0.4">
      <c r="C48" s="18"/>
    </row>
    <row r="49" spans="2:10" s="13" customFormat="1" x14ac:dyDescent="0.4">
      <c r="C49" s="18"/>
    </row>
    <row r="50" spans="2:10" s="13" customFormat="1" x14ac:dyDescent="0.4">
      <c r="C50" s="18"/>
    </row>
    <row r="51" spans="2:10" s="13" customFormat="1" x14ac:dyDescent="0.4">
      <c r="C51" s="18"/>
    </row>
    <row r="52" spans="2:10" s="13" customFormat="1" x14ac:dyDescent="0.4">
      <c r="C52" s="18"/>
    </row>
    <row r="53" spans="2:10" s="13" customFormat="1" x14ac:dyDescent="0.4">
      <c r="C53" s="18"/>
    </row>
    <row r="54" spans="2:10" s="13" customFormat="1" x14ac:dyDescent="0.4">
      <c r="C54" s="18"/>
    </row>
    <row r="55" spans="2:10" s="13" customFormat="1" x14ac:dyDescent="0.4">
      <c r="C55" s="18"/>
    </row>
    <row r="56" spans="2:10" s="13" customFormat="1" x14ac:dyDescent="0.4">
      <c r="C56" s="18"/>
    </row>
    <row r="57" spans="2:10" s="13" customFormat="1" x14ac:dyDescent="0.4">
      <c r="C57" s="18"/>
    </row>
    <row r="58" spans="2:10" x14ac:dyDescent="0.4">
      <c r="C58" s="3"/>
      <c r="D58" s="19"/>
      <c r="E58" s="20"/>
      <c r="F58" s="20"/>
      <c r="G58" s="20"/>
    </row>
    <row r="59" spans="2:10" x14ac:dyDescent="0.4">
      <c r="C59" s="3"/>
      <c r="D59" s="21"/>
      <c r="E59" s="21"/>
      <c r="F59" s="19"/>
      <c r="G59" s="19"/>
    </row>
    <row r="60" spans="2:10" x14ac:dyDescent="0.4">
      <c r="C60" s="3"/>
      <c r="D60" s="21"/>
      <c r="E60" s="21"/>
      <c r="F60" s="19"/>
      <c r="G60" s="19"/>
    </row>
    <row r="61" spans="2:10" x14ac:dyDescent="0.4">
      <c r="C61" s="22"/>
      <c r="D61" s="23"/>
      <c r="E61" s="21"/>
      <c r="F61" s="19"/>
      <c r="G61" s="19"/>
    </row>
    <row r="62" spans="2:10" x14ac:dyDescent="0.4">
      <c r="C62" s="24"/>
    </row>
    <row r="63" spans="2:10" s="13" customFormat="1" x14ac:dyDescent="0.4">
      <c r="B63" s="25"/>
      <c r="C63" s="18"/>
      <c r="D63" s="26"/>
      <c r="E63" s="27"/>
      <c r="F63" s="27"/>
      <c r="G63" s="27"/>
      <c r="H63" s="27"/>
      <c r="I63" s="27"/>
      <c r="J63" s="27"/>
    </row>
    <row r="64" spans="2:10" s="13" customFormat="1" x14ac:dyDescent="0.4">
      <c r="B64" s="25"/>
      <c r="C64" s="18"/>
      <c r="D64" s="26"/>
      <c r="E64" s="26"/>
      <c r="F64" s="26"/>
      <c r="G64" s="26"/>
      <c r="H64" s="26"/>
      <c r="I64" s="26"/>
      <c r="J64" s="26"/>
    </row>
    <row r="65" spans="3:10" s="13" customFormat="1" x14ac:dyDescent="0.4">
      <c r="C65" s="18"/>
      <c r="D65" s="26"/>
      <c r="E65" s="27"/>
      <c r="F65" s="27"/>
      <c r="G65" s="27"/>
      <c r="H65" s="27"/>
      <c r="I65" s="27"/>
      <c r="J65" s="27"/>
    </row>
    <row r="66" spans="3:10" x14ac:dyDescent="0.4">
      <c r="C66" s="24"/>
    </row>
    <row r="67" spans="3:10" x14ac:dyDescent="0.4">
      <c r="C67" s="24"/>
    </row>
    <row r="68" spans="3:10" x14ac:dyDescent="0.4">
      <c r="C68" s="18"/>
      <c r="D68" s="26"/>
      <c r="E68" s="27"/>
      <c r="F68" s="27"/>
      <c r="G68" s="27"/>
      <c r="H68" s="27"/>
      <c r="I68" s="27"/>
      <c r="J68" s="27"/>
    </row>
    <row r="69" spans="3:10" x14ac:dyDescent="0.4">
      <c r="C69" s="18"/>
      <c r="D69" s="26"/>
      <c r="E69" s="27"/>
      <c r="F69" s="27"/>
      <c r="G69" s="27"/>
      <c r="H69" s="27"/>
      <c r="I69" s="27"/>
      <c r="J69" s="27"/>
    </row>
  </sheetData>
  <mergeCells count="8">
    <mergeCell ref="B41:C41"/>
    <mergeCell ref="B42:C42"/>
    <mergeCell ref="B1:Q1"/>
    <mergeCell ref="D2:I2"/>
    <mergeCell ref="J2:Q2"/>
    <mergeCell ref="D3:I3"/>
    <mergeCell ref="J3:Q3"/>
    <mergeCell ref="B22:C22"/>
  </mergeCells>
  <phoneticPr fontId="2"/>
  <pageMargins left="0.59055118110236227" right="0.59055118110236227" top="0.74803149606299213" bottom="0.74803149606299213" header="0.31496062992125984" footer="0.31496062992125984"/>
  <pageSetup paperSize="9" scale="74" fitToHeight="0" orientation="landscape"/>
  <headerFooter>
    <oddFooter>&amp;C　　　　　　　　　　　　　　　　　　　　　　　　　　　　　　　　　　　　　　          ※「廃止予定」、「介護保険施設等」は除く。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西部医療圏</vt:lpstr>
      <vt:lpstr>西部医療圏!Print_Area</vt:lpstr>
      <vt:lpstr>西部医療圏!Print_Titles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dcterms:created xsi:type="dcterms:W3CDTF">2022-04-08T11:55:55Z</dcterms:created>
  <dcterms:modified xsi:type="dcterms:W3CDTF">2022-09-30T11:41:39Z</dcterms:modified>
</cp:coreProperties>
</file>