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<sst xmlns="http://schemas.openxmlformats.org/spreadsheetml/2006/main" count="233" uniqueCount="130">
  <si>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</si>
  <si>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</si>
  <si>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</si>
  <si>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</si>
  <si>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</si>
  <si>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</si>
  <si>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</si>
  <si>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</si>
  <si>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</si>
  <si>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</si>
  <si>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</si>
  <si>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</si>
  <si>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</si>
  <si>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</si>
  <si>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</si>
  <si>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</si>
  <si>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</si>
  <si>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</si>
  <si>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</si>
  <si>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</si>
  <si>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</si>
  <si>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</si>
  <si>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</si>
  <si>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</si>
  <si>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</si>
  <si>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</si>
  <si>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</si>
  <si>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</si>
  <si>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</si>
  <si>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</si>
  <si>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</si>
  <si>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</si>
  <si>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</si>
  <si>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</si>
  <si>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</si>
  <si>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</si>
  <si>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</si>
  <si>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</si>
  <si>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</si>
  <si>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</si>
  <si>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</si>
  <si>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</si>
  <si>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</si>
  <si>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</si>
  <si>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</si>
  <si>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</si>
  <si>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</si>
  <si>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</si>
  <si>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</si>
  <si>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</si>
  <si>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</si>
  <si>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</si>
  <si>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</si>
  <si>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</si>
  <si>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</si>
  <si>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</si>
  <si>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</si>
  <si>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</si>
  <si>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</si>
  <si>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</si>
  <si>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</si>
  <si>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</si>
  <si>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</si>
  <si>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</si>
  <si>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</si>
  <si>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</si>
  <si>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</si>
  <si>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</si>
  <si>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</si>
  <si>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</si>
  <si>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</si>
  <si>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</si>
  <si>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</si>
  <si>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</si>
  <si>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</si>
  <si>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</si>
  <si>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</si>
  <si>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</si>
  <si>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</si>
  <si>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</si>
  <si>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</si>
  <si>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</si>
  <si>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</si>
  <si>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</si>
  <si>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</si>
  <si>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</si>
  <si>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</si>
  <si>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</si>
  <si>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</si>
  <si>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</si>
  <si>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</si>
  <si>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</si>
  <si>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</si>
  <si>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</si>
  <si>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</si>
  <si>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</si>
  <si>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</si>
  <si>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</si>
  <si>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</si>
  <si>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</si>
  <si>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</si>
  <si>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</si>
  <si>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</si>
  <si>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</si>
  <si>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</si>
  <si>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</si>
  <si>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</si>
  <si>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</si>
  <si>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</si>
  <si>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</si>
  <si>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</si>
  <si>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</si>
  <si>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</si>
  <si>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</si>
  <si>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</si>
  <si>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</si>
  <si>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</si>
  <si>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</si>
  <si>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</si>
  <si>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</si>
  <si>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H18</t>
  </si>
  <si>
    <t>R1</t>
  </si>
  <si>
    <t>－令和２年－　</t>
  </si>
  <si>
    <t>令和２年</t>
  </si>
  <si>
    <t>基礎データ（令和2年） 　</t>
  </si>
  <si>
    <t>調査期日：令和2年</t>
  </si>
  <si>
    <t>H19</t>
  </si>
  <si>
    <t>　大分県の令和2年の離婚率は1.70‰で、前年から0.03ポイント減少し、全国6位となっている。</t>
  </si>
  <si>
    <t>離婚率（‰）</t>
  </si>
  <si>
    <t>離婚率：年間離婚件数÷10月1日現在日本人人口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</si>
</sst>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2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1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2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1" xfId="49" applyNumberFormat="1" applyFont="1" applyFill="1" applyBorder="1" applyAlignment="1">
      <alignment/>
    </xf>
    <xf numFmtId="0" fontId="5" fillId="0" borderId="31" xfId="0" applyFont="1" applyBorder="1" applyAlignment="1">
      <alignment vertical="center" wrapText="1"/>
    </xf>
    <xf numFmtId="1" fontId="18" fillId="0" borderId="32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1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64" fillId="0" borderId="0" xfId="49" applyNumberFormat="1" applyFont="1" applyFill="1" applyBorder="1" applyAlignment="1">
      <alignment horizontal="right" vertical="center" indent="1"/>
    </xf>
    <xf numFmtId="0" fontId="5" fillId="0" borderId="32" xfId="67" applyFont="1" applyFill="1" applyBorder="1" applyAlignment="1">
      <alignment vertical="center"/>
      <protection/>
    </xf>
    <xf numFmtId="217" fontId="62" fillId="19" borderId="0" xfId="52" applyNumberFormat="1" applyFont="1" applyFill="1" applyBorder="1" applyAlignment="1">
      <alignment horizontal="right" vertical="center" wrapText="1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12" fillId="0" borderId="0" xfId="63" applyFont="1" applyAlignment="1" quotePrefix="1">
      <alignment horizontal="righ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5732527"/>
        <c:axId val="30266152"/>
      </c:barChart>
      <c:catAx>
        <c:axId val="25732527"/>
        <c:scaling>
          <c:orientation val="maxMin"/>
        </c:scaling>
        <c:axPos val="l"/>
        <c:delete val="1"/>
        <c:majorTickMark val="out"/>
        <c:minorTickMark val="none"/>
        <c:tickLblPos val="nextTo"/>
        <c:crossAx val="30266152"/>
        <c:crosses val="autoZero"/>
        <c:auto val="1"/>
        <c:lblOffset val="100"/>
        <c:tickLblSkip val="1"/>
        <c:noMultiLvlLbl val="0"/>
      </c:catAx>
      <c:valAx>
        <c:axId val="30266152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32527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6375"/>
          <c:w val="0.956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1.99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'11．離婚率'!$Q$91:$Q$104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2.00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'11．離婚率'!$R$91:$R$104</c:f>
              <c:numCache/>
            </c:numRef>
          </c:val>
          <c:smooth val="0"/>
        </c:ser>
        <c:marker val="1"/>
        <c:axId val="3959913"/>
        <c:axId val="35639218"/>
      </c:lineChart>
      <c:catAx>
        <c:axId val="3959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991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69925"/>
          <c:w val="0.5312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0.0645</cdr:y>
    </cdr:from>
    <cdr:to>
      <cdr:x>0.52725</cdr:x>
      <cdr:y>0.996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028825" y="447675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</cdr:y>
    </cdr:from>
    <cdr:to>
      <cdr:x>-0.0185</cdr:x>
      <cdr:y>0.435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0.583</cdr:y>
    </cdr:from>
    <cdr:to>
      <cdr:x>0.94775</cdr:x>
      <cdr:y>0.58225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0.889</cdr:y>
    </cdr:from>
    <cdr:to>
      <cdr:x>0.124</cdr:x>
      <cdr:y>0.98925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857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0.96175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0.86725</cdr:y>
    </cdr:from>
    <cdr:to>
      <cdr:x>0.9625</cdr:x>
      <cdr:y>0.868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0.28225</cdr:x>
      <cdr:y>0.18825</cdr:y>
    </cdr:from>
    <cdr:to>
      <cdr:x>0.42475</cdr:x>
      <cdr:y>0.2525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90575" y="5238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31">
      <selection activeCell="P61" sqref="P6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80" t="s">
        <v>122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116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66" t="s">
        <v>123</v>
      </c>
      <c r="R3" s="166" t="s">
        <v>123</v>
      </c>
      <c r="S3" s="148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7" t="s">
        <v>113</v>
      </c>
      <c r="R4" s="153" t="s">
        <v>110</v>
      </c>
      <c r="S4" s="149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2.36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8" t="s">
        <v>8</v>
      </c>
      <c r="P5" s="139" t="s">
        <v>56</v>
      </c>
      <c r="Q5" s="145">
        <v>9070</v>
      </c>
      <c r="R5" s="150">
        <v>1.75</v>
      </c>
      <c r="S5" s="154">
        <f aca="true" t="shared" si="0" ref="S5:S51">RANK(R5,$R$5:$R$51)</f>
        <v>4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52</v>
      </c>
      <c r="D6" s="129" t="s">
        <v>100</v>
      </c>
      <c r="E6" s="117">
        <v>1.79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0" t="s">
        <v>9</v>
      </c>
      <c r="P6" s="67" t="s">
        <v>57</v>
      </c>
      <c r="Q6" s="146">
        <v>1915</v>
      </c>
      <c r="R6" s="151">
        <v>1.55</v>
      </c>
      <c r="S6" s="155">
        <f t="shared" si="0"/>
        <v>21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47</v>
      </c>
      <c r="D7" s="129" t="s">
        <v>95</v>
      </c>
      <c r="E7" s="118">
        <v>1.77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0" t="s">
        <v>10</v>
      </c>
      <c r="P7" s="67" t="s">
        <v>58</v>
      </c>
      <c r="Q7" s="146">
        <v>1679</v>
      </c>
      <c r="R7" s="151">
        <v>1.4</v>
      </c>
      <c r="S7" s="155">
        <f t="shared" si="0"/>
        <v>39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8</v>
      </c>
      <c r="D8" s="129" t="s">
        <v>56</v>
      </c>
      <c r="E8" s="120">
        <v>1.75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0" t="s">
        <v>11</v>
      </c>
      <c r="P8" s="67" t="s">
        <v>59</v>
      </c>
      <c r="Q8" s="146">
        <v>3553</v>
      </c>
      <c r="R8" s="151">
        <v>1.56</v>
      </c>
      <c r="S8" s="155">
        <f t="shared" si="0"/>
        <v>19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1.73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0" t="s">
        <v>12</v>
      </c>
      <c r="P9" s="67" t="s">
        <v>60</v>
      </c>
      <c r="Q9" s="146">
        <v>1213</v>
      </c>
      <c r="R9" s="151">
        <v>1.27</v>
      </c>
      <c r="S9" s="155">
        <f t="shared" si="0"/>
        <v>45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42" t="s">
        <v>51</v>
      </c>
      <c r="D10" s="143" t="s">
        <v>99</v>
      </c>
      <c r="E10" s="167">
        <v>1.7</v>
      </c>
      <c r="F10" s="144">
        <v>6</v>
      </c>
      <c r="G10" s="27"/>
      <c r="H10" s="41"/>
      <c r="I10" s="27"/>
      <c r="J10" s="27"/>
      <c r="K10" s="27"/>
      <c r="L10" s="36"/>
      <c r="M10" s="37"/>
      <c r="N10" s="38"/>
      <c r="O10" s="140" t="s">
        <v>13</v>
      </c>
      <c r="P10" s="67" t="s">
        <v>61</v>
      </c>
      <c r="Q10" s="146">
        <v>1362</v>
      </c>
      <c r="R10" s="151">
        <v>1.28</v>
      </c>
      <c r="S10" s="155">
        <f t="shared" si="0"/>
        <v>44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37</v>
      </c>
      <c r="D11" s="129" t="s">
        <v>85</v>
      </c>
      <c r="E11" s="119">
        <v>1.67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0" t="s">
        <v>14</v>
      </c>
      <c r="P11" s="67" t="s">
        <v>62</v>
      </c>
      <c r="Q11" s="146">
        <v>2969</v>
      </c>
      <c r="R11" s="151">
        <v>1.63</v>
      </c>
      <c r="S11" s="155">
        <f t="shared" si="0"/>
        <v>9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46</v>
      </c>
      <c r="D12" s="129" t="s">
        <v>94</v>
      </c>
      <c r="E12" s="114">
        <v>1.67</v>
      </c>
      <c r="F12" s="40">
        <v>7</v>
      </c>
      <c r="G12" s="27"/>
      <c r="H12" s="41"/>
      <c r="I12" s="27"/>
      <c r="J12" s="27"/>
      <c r="K12" s="27"/>
      <c r="L12" s="36"/>
      <c r="M12" s="37"/>
      <c r="N12" s="38"/>
      <c r="O12" s="140" t="s">
        <v>15</v>
      </c>
      <c r="P12" s="67" t="s">
        <v>63</v>
      </c>
      <c r="Q12" s="146">
        <v>4403</v>
      </c>
      <c r="R12" s="151">
        <v>1.57</v>
      </c>
      <c r="S12" s="155">
        <f t="shared" si="0"/>
        <v>18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14</v>
      </c>
      <c r="D13" s="129" t="s">
        <v>62</v>
      </c>
      <c r="E13" s="116">
        <v>1.63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0" t="s">
        <v>16</v>
      </c>
      <c r="P13" s="67" t="s">
        <v>64</v>
      </c>
      <c r="Q13" s="146">
        <v>3037</v>
      </c>
      <c r="R13" s="151">
        <v>1.61</v>
      </c>
      <c r="S13" s="155">
        <f t="shared" si="0"/>
        <v>12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26</v>
      </c>
      <c r="D14" s="129" t="s">
        <v>74</v>
      </c>
      <c r="E14" s="118">
        <v>1.63</v>
      </c>
      <c r="F14" s="40">
        <v>9</v>
      </c>
      <c r="G14" s="27"/>
      <c r="H14" s="41"/>
      <c r="I14" s="27"/>
      <c r="J14" s="27"/>
      <c r="K14" s="27"/>
      <c r="L14" s="36"/>
      <c r="M14" s="37"/>
      <c r="N14" s="38"/>
      <c r="O14" s="140" t="s">
        <v>17</v>
      </c>
      <c r="P14" s="67" t="s">
        <v>65</v>
      </c>
      <c r="Q14" s="146">
        <v>2857</v>
      </c>
      <c r="R14" s="151">
        <v>1.52</v>
      </c>
      <c r="S14" s="155">
        <f t="shared" si="0"/>
        <v>26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28" t="s">
        <v>50</v>
      </c>
      <c r="D15" s="129" t="s">
        <v>98</v>
      </c>
      <c r="E15" s="118">
        <v>1.62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0" t="s">
        <v>18</v>
      </c>
      <c r="P15" s="67" t="s">
        <v>66</v>
      </c>
      <c r="Q15" s="146">
        <v>10659</v>
      </c>
      <c r="R15" s="151">
        <v>1.49</v>
      </c>
      <c r="S15" s="155">
        <f t="shared" si="0"/>
        <v>33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16</v>
      </c>
      <c r="D16" s="129" t="s">
        <v>64</v>
      </c>
      <c r="E16" s="115">
        <v>1.61</v>
      </c>
      <c r="F16" s="40">
        <v>12</v>
      </c>
      <c r="G16" s="27"/>
      <c r="H16" s="41"/>
      <c r="I16" s="27"/>
      <c r="J16" s="27"/>
      <c r="K16" s="27"/>
      <c r="L16" s="36"/>
      <c r="M16" s="37"/>
      <c r="N16" s="38"/>
      <c r="O16" s="140" t="s">
        <v>19</v>
      </c>
      <c r="P16" s="67" t="s">
        <v>67</v>
      </c>
      <c r="Q16" s="146">
        <v>9187</v>
      </c>
      <c r="R16" s="151">
        <v>1.5</v>
      </c>
      <c r="S16" s="155">
        <f t="shared" si="0"/>
        <v>30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30</v>
      </c>
      <c r="D17" s="129" t="s">
        <v>78</v>
      </c>
      <c r="E17" s="165">
        <v>1.61</v>
      </c>
      <c r="F17" s="40">
        <v>12</v>
      </c>
      <c r="G17" s="27"/>
      <c r="H17" s="2"/>
      <c r="I17" s="27"/>
      <c r="J17" s="27"/>
      <c r="K17" s="27"/>
      <c r="L17" s="36"/>
      <c r="M17" s="37"/>
      <c r="N17" s="38"/>
      <c r="O17" s="140" t="s">
        <v>20</v>
      </c>
      <c r="P17" s="67" t="s">
        <v>68</v>
      </c>
      <c r="Q17" s="146">
        <v>20783</v>
      </c>
      <c r="R17" s="151">
        <v>1.54</v>
      </c>
      <c r="S17" s="155">
        <f t="shared" si="0"/>
        <v>23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31</v>
      </c>
      <c r="D18" s="129" t="s">
        <v>79</v>
      </c>
      <c r="E18" s="120">
        <v>1.61</v>
      </c>
      <c r="F18" s="40">
        <v>12</v>
      </c>
      <c r="G18" s="27"/>
      <c r="H18" s="41"/>
      <c r="I18" s="27"/>
      <c r="J18" s="27"/>
      <c r="K18" s="27"/>
      <c r="L18" s="36"/>
      <c r="M18" s="37"/>
      <c r="N18" s="38"/>
      <c r="O18" s="140" t="s">
        <v>21</v>
      </c>
      <c r="P18" s="67" t="s">
        <v>69</v>
      </c>
      <c r="Q18" s="146">
        <v>13509</v>
      </c>
      <c r="R18" s="151">
        <v>1.5</v>
      </c>
      <c r="S18" s="155">
        <f t="shared" si="0"/>
        <v>30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40</v>
      </c>
      <c r="D19" s="129" t="s">
        <v>88</v>
      </c>
      <c r="E19" s="118">
        <v>1.61</v>
      </c>
      <c r="F19" s="40">
        <v>12</v>
      </c>
      <c r="G19" s="27"/>
      <c r="H19" s="2"/>
      <c r="I19" s="27"/>
      <c r="J19" s="27"/>
      <c r="K19" s="27"/>
      <c r="L19" s="36"/>
      <c r="M19" s="37"/>
      <c r="N19" s="38"/>
      <c r="O19" s="140" t="s">
        <v>22</v>
      </c>
      <c r="P19" s="67" t="s">
        <v>70</v>
      </c>
      <c r="Q19" s="146">
        <v>2637</v>
      </c>
      <c r="R19" s="151">
        <v>1.21</v>
      </c>
      <c r="S19" s="155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44</v>
      </c>
      <c r="D20" s="129" t="s">
        <v>92</v>
      </c>
      <c r="E20" s="114">
        <v>1.6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0" t="s">
        <v>23</v>
      </c>
      <c r="P20" s="67" t="s">
        <v>71</v>
      </c>
      <c r="Q20" s="146">
        <v>1239</v>
      </c>
      <c r="R20" s="151">
        <v>1.22</v>
      </c>
      <c r="S20" s="155">
        <f t="shared" si="0"/>
        <v>46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53</v>
      </c>
      <c r="D21" s="129" t="s">
        <v>101</v>
      </c>
      <c r="E21" s="118">
        <v>1.6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0" t="s">
        <v>24</v>
      </c>
      <c r="P21" s="67" t="s">
        <v>72</v>
      </c>
      <c r="Q21" s="146">
        <v>1474</v>
      </c>
      <c r="R21" s="151">
        <v>1.32</v>
      </c>
      <c r="S21" s="155">
        <f t="shared" si="0"/>
        <v>42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15</v>
      </c>
      <c r="D22" s="129" t="s">
        <v>63</v>
      </c>
      <c r="E22" s="119">
        <v>1.57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0" t="s">
        <v>25</v>
      </c>
      <c r="P22" s="67" t="s">
        <v>73</v>
      </c>
      <c r="Q22" s="146">
        <v>1052</v>
      </c>
      <c r="R22" s="151">
        <v>1.4</v>
      </c>
      <c r="S22" s="155">
        <f t="shared" si="0"/>
        <v>39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11</v>
      </c>
      <c r="D23" s="129" t="s">
        <v>59</v>
      </c>
      <c r="E23" s="118">
        <v>1.56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0" t="s">
        <v>26</v>
      </c>
      <c r="P23" s="67" t="s">
        <v>74</v>
      </c>
      <c r="Q23" s="146">
        <v>1296</v>
      </c>
      <c r="R23" s="151">
        <v>1.63</v>
      </c>
      <c r="S23" s="155">
        <f t="shared" si="0"/>
        <v>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35</v>
      </c>
      <c r="D24" s="129" t="s">
        <v>83</v>
      </c>
      <c r="E24" s="120">
        <v>1.56</v>
      </c>
      <c r="F24" s="40">
        <v>19</v>
      </c>
      <c r="G24" s="27"/>
      <c r="H24" s="41"/>
      <c r="I24" s="27"/>
      <c r="J24" s="27"/>
      <c r="K24" s="27"/>
      <c r="L24" s="36"/>
      <c r="M24" s="37"/>
      <c r="N24" s="38"/>
      <c r="O24" s="140" t="s">
        <v>27</v>
      </c>
      <c r="P24" s="67" t="s">
        <v>75</v>
      </c>
      <c r="Q24" s="146">
        <v>2910</v>
      </c>
      <c r="R24" s="151">
        <v>1.45</v>
      </c>
      <c r="S24" s="155">
        <f t="shared" si="0"/>
        <v>38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9</v>
      </c>
      <c r="D25" s="129" t="s">
        <v>57</v>
      </c>
      <c r="E25" s="114">
        <v>1.55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0" t="s">
        <v>28</v>
      </c>
      <c r="P25" s="67" t="s">
        <v>76</v>
      </c>
      <c r="Q25" s="146">
        <v>2834</v>
      </c>
      <c r="R25" s="151">
        <v>1.47</v>
      </c>
      <c r="S25" s="155">
        <f t="shared" si="0"/>
        <v>37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29</v>
      </c>
      <c r="D26" s="129" t="s">
        <v>77</v>
      </c>
      <c r="E26" s="118">
        <v>1.55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0" t="s">
        <v>29</v>
      </c>
      <c r="P26" s="67" t="s">
        <v>77</v>
      </c>
      <c r="Q26" s="146">
        <v>5474</v>
      </c>
      <c r="R26" s="151">
        <v>1.55</v>
      </c>
      <c r="S26" s="155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20</v>
      </c>
      <c r="D27" s="129" t="s">
        <v>68</v>
      </c>
      <c r="E27" s="116">
        <v>1.54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0" t="s">
        <v>30</v>
      </c>
      <c r="P27" s="67" t="s">
        <v>78</v>
      </c>
      <c r="Q27" s="146">
        <v>11713</v>
      </c>
      <c r="R27" s="151">
        <v>1.61</v>
      </c>
      <c r="S27" s="155">
        <f t="shared" si="0"/>
        <v>12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41</v>
      </c>
      <c r="D28" s="129" t="s">
        <v>89</v>
      </c>
      <c r="E28" s="118">
        <v>1.54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0" t="s">
        <v>31</v>
      </c>
      <c r="P28" s="67" t="s">
        <v>79</v>
      </c>
      <c r="Q28" s="146">
        <v>2759</v>
      </c>
      <c r="R28" s="151">
        <v>1.61</v>
      </c>
      <c r="S28" s="155">
        <f t="shared" si="0"/>
        <v>12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48</v>
      </c>
      <c r="D29" s="129" t="s">
        <v>96</v>
      </c>
      <c r="E29" s="120">
        <v>1.53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0" t="s">
        <v>32</v>
      </c>
      <c r="P29" s="67" t="s">
        <v>80</v>
      </c>
      <c r="Q29" s="146">
        <v>2050</v>
      </c>
      <c r="R29" s="151">
        <v>1.48</v>
      </c>
      <c r="S29" s="155">
        <f t="shared" si="0"/>
        <v>34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17</v>
      </c>
      <c r="D30" s="129" t="s">
        <v>65</v>
      </c>
      <c r="E30" s="114">
        <v>1.52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0" t="s">
        <v>33</v>
      </c>
      <c r="P30" s="67" t="s">
        <v>81</v>
      </c>
      <c r="Q30" s="146">
        <v>3742</v>
      </c>
      <c r="R30" s="151">
        <v>1.48</v>
      </c>
      <c r="S30" s="155">
        <f t="shared" si="0"/>
        <v>34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49</v>
      </c>
      <c r="D31" s="129" t="s">
        <v>97</v>
      </c>
      <c r="E31" s="114">
        <v>1.52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0" t="s">
        <v>34</v>
      </c>
      <c r="P31" s="67" t="s">
        <v>82</v>
      </c>
      <c r="Q31" s="146">
        <v>14832</v>
      </c>
      <c r="R31" s="151">
        <v>1.73</v>
      </c>
      <c r="S31" s="155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1.51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0" t="s">
        <v>35</v>
      </c>
      <c r="P32" s="67" t="s">
        <v>83</v>
      </c>
      <c r="Q32" s="146">
        <v>8370</v>
      </c>
      <c r="R32" s="151">
        <v>1.56</v>
      </c>
      <c r="S32" s="155">
        <f t="shared" si="0"/>
        <v>19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45</v>
      </c>
      <c r="D33" s="129" t="s">
        <v>93</v>
      </c>
      <c r="E33" s="118">
        <v>1.51</v>
      </c>
      <c r="F33" s="40">
        <v>28</v>
      </c>
      <c r="G33" s="27"/>
      <c r="H33" s="43"/>
      <c r="I33" s="27"/>
      <c r="J33" s="27"/>
      <c r="K33" s="27"/>
      <c r="L33" s="36"/>
      <c r="M33" s="37"/>
      <c r="N33" s="38"/>
      <c r="O33" s="140" t="s">
        <v>36</v>
      </c>
      <c r="P33" s="67" t="s">
        <v>84</v>
      </c>
      <c r="Q33" s="146">
        <v>1831</v>
      </c>
      <c r="R33" s="151">
        <v>1.4</v>
      </c>
      <c r="S33" s="155">
        <f t="shared" si="0"/>
        <v>39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19</v>
      </c>
      <c r="D34" s="129" t="s">
        <v>67</v>
      </c>
      <c r="E34" s="114">
        <v>1.5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0" t="s">
        <v>37</v>
      </c>
      <c r="P34" s="67" t="s">
        <v>85</v>
      </c>
      <c r="Q34" s="146">
        <v>1529</v>
      </c>
      <c r="R34" s="151">
        <v>1.67</v>
      </c>
      <c r="S34" s="155">
        <f t="shared" si="0"/>
        <v>7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21</v>
      </c>
      <c r="D35" s="129" t="s">
        <v>69</v>
      </c>
      <c r="E35" s="116">
        <v>1.5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0" t="s">
        <v>38</v>
      </c>
      <c r="P35" s="67" t="s">
        <v>86</v>
      </c>
      <c r="Q35" s="146">
        <v>814</v>
      </c>
      <c r="R35" s="151">
        <v>1.48</v>
      </c>
      <c r="S35" s="155">
        <f t="shared" si="0"/>
        <v>34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42</v>
      </c>
      <c r="D36" s="129" t="s">
        <v>90</v>
      </c>
      <c r="E36" s="114">
        <v>1.5</v>
      </c>
      <c r="F36" s="40">
        <v>30</v>
      </c>
      <c r="G36" s="27"/>
      <c r="H36" s="2"/>
      <c r="I36" s="27"/>
      <c r="J36" s="27"/>
      <c r="K36" s="27"/>
      <c r="L36" s="36"/>
      <c r="M36" s="37"/>
      <c r="N36" s="38"/>
      <c r="O36" s="140" t="s">
        <v>39</v>
      </c>
      <c r="P36" s="67" t="s">
        <v>87</v>
      </c>
      <c r="Q36" s="146">
        <v>877</v>
      </c>
      <c r="R36" s="151">
        <v>1.32</v>
      </c>
      <c r="S36" s="155">
        <f t="shared" si="0"/>
        <v>42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18</v>
      </c>
      <c r="D37" s="129" t="s">
        <v>66</v>
      </c>
      <c r="E37" s="114">
        <v>1.49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0" t="s">
        <v>40</v>
      </c>
      <c r="P37" s="67" t="s">
        <v>88</v>
      </c>
      <c r="Q37" s="146">
        <v>2986</v>
      </c>
      <c r="R37" s="151">
        <v>1.61</v>
      </c>
      <c r="S37" s="155">
        <f t="shared" si="0"/>
        <v>12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32</v>
      </c>
      <c r="D38" s="129" t="s">
        <v>80</v>
      </c>
      <c r="E38" s="114">
        <v>1.48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0" t="s">
        <v>41</v>
      </c>
      <c r="P38" s="67" t="s">
        <v>89</v>
      </c>
      <c r="Q38" s="146">
        <v>4233</v>
      </c>
      <c r="R38" s="151">
        <v>1.54</v>
      </c>
      <c r="S38" s="155">
        <f t="shared" si="0"/>
        <v>23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33</v>
      </c>
      <c r="D39" s="129" t="s">
        <v>81</v>
      </c>
      <c r="E39" s="114">
        <v>1.48</v>
      </c>
      <c r="F39" s="40">
        <v>34</v>
      </c>
      <c r="G39" s="27"/>
      <c r="H39" s="43"/>
      <c r="I39" s="27"/>
      <c r="J39" s="27"/>
      <c r="K39" s="27"/>
      <c r="L39" s="36"/>
      <c r="M39" s="37"/>
      <c r="N39" s="38"/>
      <c r="O39" s="140" t="s">
        <v>42</v>
      </c>
      <c r="P39" s="67" t="s">
        <v>90</v>
      </c>
      <c r="Q39" s="146">
        <v>1988</v>
      </c>
      <c r="R39" s="151">
        <v>1.5</v>
      </c>
      <c r="S39" s="155">
        <f t="shared" si="0"/>
        <v>30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38</v>
      </c>
      <c r="D40" s="129" t="s">
        <v>86</v>
      </c>
      <c r="E40" s="114">
        <v>1.48</v>
      </c>
      <c r="F40" s="40">
        <v>34</v>
      </c>
      <c r="G40" s="27"/>
      <c r="H40" s="3"/>
      <c r="I40" s="27"/>
      <c r="J40" s="27"/>
      <c r="K40" s="27"/>
      <c r="L40" s="36"/>
      <c r="M40" s="37"/>
      <c r="N40" s="38"/>
      <c r="O40" s="140" t="s">
        <v>43</v>
      </c>
      <c r="P40" s="67" t="s">
        <v>91</v>
      </c>
      <c r="Q40" s="146">
        <v>1081</v>
      </c>
      <c r="R40" s="151">
        <v>1.51</v>
      </c>
      <c r="S40" s="155">
        <f t="shared" si="0"/>
        <v>28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28</v>
      </c>
      <c r="D41" s="129" t="s">
        <v>76</v>
      </c>
      <c r="E41" s="114">
        <v>1.47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0" t="s">
        <v>44</v>
      </c>
      <c r="P41" s="67" t="s">
        <v>92</v>
      </c>
      <c r="Q41" s="146">
        <v>1498</v>
      </c>
      <c r="R41" s="151">
        <v>1.6</v>
      </c>
      <c r="S41" s="155">
        <f t="shared" si="0"/>
        <v>16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27</v>
      </c>
      <c r="D42" s="129" t="s">
        <v>75</v>
      </c>
      <c r="E42" s="115">
        <v>1.45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0" t="s">
        <v>45</v>
      </c>
      <c r="P42" s="67" t="s">
        <v>93</v>
      </c>
      <c r="Q42" s="146">
        <v>2001</v>
      </c>
      <c r="R42" s="151">
        <v>1.51</v>
      </c>
      <c r="S42" s="155">
        <f t="shared" si="0"/>
        <v>28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10</v>
      </c>
      <c r="D43" s="129" t="s">
        <v>58</v>
      </c>
      <c r="E43" s="114">
        <v>1.4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0" t="s">
        <v>46</v>
      </c>
      <c r="P43" s="67" t="s">
        <v>94</v>
      </c>
      <c r="Q43" s="146">
        <v>1149</v>
      </c>
      <c r="R43" s="151">
        <v>1.67</v>
      </c>
      <c r="S43" s="155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25</v>
      </c>
      <c r="D44" s="129" t="s">
        <v>73</v>
      </c>
      <c r="E44" s="120">
        <v>1.4</v>
      </c>
      <c r="F44" s="40">
        <v>39</v>
      </c>
      <c r="G44" s="27"/>
      <c r="H44" s="33"/>
      <c r="I44" s="33"/>
      <c r="J44" s="33"/>
      <c r="K44" s="33"/>
      <c r="L44" s="36"/>
      <c r="M44" s="37"/>
      <c r="N44" s="38"/>
      <c r="O44" s="140" t="s">
        <v>47</v>
      </c>
      <c r="P44" s="67" t="s">
        <v>95</v>
      </c>
      <c r="Q44" s="146">
        <v>8955</v>
      </c>
      <c r="R44" s="151">
        <v>1.77</v>
      </c>
      <c r="S44" s="155">
        <f t="shared" si="0"/>
        <v>3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36</v>
      </c>
      <c r="D45" s="129" t="s">
        <v>84</v>
      </c>
      <c r="E45" s="114">
        <v>1.4</v>
      </c>
      <c r="F45" s="40">
        <v>39</v>
      </c>
      <c r="G45" s="27"/>
      <c r="H45" s="33"/>
      <c r="I45" s="33"/>
      <c r="J45" s="33"/>
      <c r="K45" s="33"/>
      <c r="L45" s="36"/>
      <c r="M45" s="37"/>
      <c r="N45" s="38"/>
      <c r="O45" s="140" t="s">
        <v>48</v>
      </c>
      <c r="P45" s="67" t="s">
        <v>96</v>
      </c>
      <c r="Q45" s="146">
        <v>1235</v>
      </c>
      <c r="R45" s="151">
        <v>1.53</v>
      </c>
      <c r="S45" s="155">
        <f t="shared" si="0"/>
        <v>25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24</v>
      </c>
      <c r="D46" s="129" t="s">
        <v>72</v>
      </c>
      <c r="E46" s="114">
        <v>1.32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0" t="s">
        <v>49</v>
      </c>
      <c r="P46" s="67" t="s">
        <v>97</v>
      </c>
      <c r="Q46" s="146">
        <v>1976</v>
      </c>
      <c r="R46" s="151">
        <v>1.52</v>
      </c>
      <c r="S46" s="155">
        <f t="shared" si="0"/>
        <v>26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1.32</v>
      </c>
      <c r="F47" s="40">
        <v>42</v>
      </c>
      <c r="G47" s="27"/>
      <c r="H47" s="33"/>
      <c r="I47" s="33"/>
      <c r="J47" s="33"/>
      <c r="K47" s="33"/>
      <c r="L47" s="36"/>
      <c r="M47" s="37"/>
      <c r="N47" s="38"/>
      <c r="O47" s="140" t="s">
        <v>50</v>
      </c>
      <c r="P47" s="67" t="s">
        <v>98</v>
      </c>
      <c r="Q47" s="146">
        <v>2797</v>
      </c>
      <c r="R47" s="151">
        <v>1.62</v>
      </c>
      <c r="S47" s="155">
        <f t="shared" si="0"/>
        <v>11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13</v>
      </c>
      <c r="D48" s="129" t="s">
        <v>61</v>
      </c>
      <c r="E48" s="114">
        <v>1.28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7" t="s">
        <v>51</v>
      </c>
      <c r="P48" s="158" t="s">
        <v>99</v>
      </c>
      <c r="Q48" s="159">
        <v>1889</v>
      </c>
      <c r="R48" s="160">
        <v>1.7</v>
      </c>
      <c r="S48" s="161">
        <f t="shared" si="0"/>
        <v>6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12</v>
      </c>
      <c r="D49" s="129" t="s">
        <v>60</v>
      </c>
      <c r="E49" s="116">
        <v>1.27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0" t="s">
        <v>52</v>
      </c>
      <c r="P49" s="67" t="s">
        <v>100</v>
      </c>
      <c r="Q49" s="146">
        <v>1905</v>
      </c>
      <c r="R49" s="151">
        <v>1.79</v>
      </c>
      <c r="S49" s="155">
        <f t="shared" si="0"/>
        <v>2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23</v>
      </c>
      <c r="D50" s="129" t="s">
        <v>71</v>
      </c>
      <c r="E50" s="114">
        <v>1.22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0" t="s">
        <v>53</v>
      </c>
      <c r="P50" s="67" t="s">
        <v>101</v>
      </c>
      <c r="Q50" s="146">
        <v>2521</v>
      </c>
      <c r="R50" s="151">
        <v>1.6</v>
      </c>
      <c r="S50" s="155">
        <f t="shared" si="0"/>
        <v>16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1.21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0" t="s">
        <v>54</v>
      </c>
      <c r="P51" s="67" t="s">
        <v>102</v>
      </c>
      <c r="Q51" s="146">
        <v>3410</v>
      </c>
      <c r="R51" s="151">
        <v>2.36</v>
      </c>
      <c r="S51" s="155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1.57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1" t="s">
        <v>55</v>
      </c>
      <c r="Q52" s="147">
        <v>193253</v>
      </c>
      <c r="R52" s="152">
        <v>1.57</v>
      </c>
      <c r="S52" s="156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68" t="s">
        <v>111</v>
      </c>
      <c r="C54" s="169"/>
      <c r="D54" s="33"/>
      <c r="E54" s="42"/>
      <c r="F54" s="54"/>
      <c r="G54" s="54"/>
      <c r="H54" s="174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0"/>
      <c r="C55" s="171"/>
      <c r="D55" s="33"/>
      <c r="E55" s="42"/>
      <c r="F55" s="54"/>
      <c r="G55" s="54"/>
      <c r="H55" s="175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0"/>
      <c r="C56" s="171"/>
      <c r="D56" s="33"/>
      <c r="E56" s="42"/>
      <c r="F56" s="54"/>
      <c r="G56" s="54"/>
      <c r="H56" s="175"/>
      <c r="I56" s="29"/>
      <c r="J56" s="181" t="s">
        <v>127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0"/>
      <c r="C57" s="171"/>
      <c r="D57" s="33"/>
      <c r="E57" s="42"/>
      <c r="F57" s="54"/>
      <c r="G57" s="54"/>
      <c r="H57" s="175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0"/>
      <c r="C58" s="171"/>
      <c r="D58" s="33"/>
      <c r="E58" s="42"/>
      <c r="F58" s="54"/>
      <c r="G58" s="54"/>
      <c r="H58" s="175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0"/>
      <c r="C59" s="171"/>
      <c r="D59" s="33"/>
      <c r="E59" s="42"/>
      <c r="F59" s="54"/>
      <c r="G59" s="54"/>
      <c r="H59" s="175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0"/>
      <c r="C60" s="171"/>
      <c r="D60" s="33"/>
      <c r="E60" s="42"/>
      <c r="F60" s="54"/>
      <c r="G60" s="54"/>
      <c r="H60" s="175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0"/>
      <c r="C61" s="171"/>
      <c r="D61" s="33"/>
      <c r="E61" s="42"/>
      <c r="F61" s="54"/>
      <c r="G61" s="54"/>
      <c r="H61" s="175"/>
      <c r="I61" s="29"/>
      <c r="J61" s="122" t="s">
        <v>108</v>
      </c>
      <c r="K61" s="182">
        <v>1889</v>
      </c>
      <c r="L61" s="182">
        <v>193253</v>
      </c>
      <c r="M61" s="101"/>
      <c r="N61" s="31"/>
    </row>
    <row r="62" spans="2:14" ht="11.25" customHeight="1">
      <c r="B62" s="170"/>
      <c r="C62" s="171"/>
      <c r="D62" s="33"/>
      <c r="E62" s="42"/>
      <c r="F62" s="54"/>
      <c r="G62" s="54"/>
      <c r="H62" s="175"/>
      <c r="I62" s="97"/>
      <c r="J62" s="122" t="s">
        <v>128</v>
      </c>
      <c r="K62" s="183">
        <v>1.7</v>
      </c>
      <c r="L62" s="184">
        <v>1.57</v>
      </c>
      <c r="M62" s="98"/>
      <c r="N62" s="31"/>
    </row>
    <row r="63" spans="2:14" ht="5.25" customHeight="1">
      <c r="B63" s="170"/>
      <c r="C63" s="171"/>
      <c r="D63" s="33"/>
      <c r="E63" s="42"/>
      <c r="F63" s="54"/>
      <c r="G63" s="54"/>
      <c r="H63" s="175"/>
      <c r="I63" s="97"/>
      <c r="J63" s="92"/>
      <c r="K63" s="93"/>
      <c r="L63" s="94"/>
      <c r="M63" s="98"/>
      <c r="N63" s="31"/>
    </row>
    <row r="64" spans="2:14" ht="11.25" customHeight="1">
      <c r="B64" s="170"/>
      <c r="C64" s="171"/>
      <c r="D64" s="33"/>
      <c r="E64" s="42"/>
      <c r="F64" s="54"/>
      <c r="G64" s="54"/>
      <c r="H64" s="175"/>
      <c r="I64" s="97"/>
      <c r="J64" s="106"/>
      <c r="K64" s="109"/>
      <c r="L64" s="109"/>
      <c r="M64" s="30"/>
      <c r="N64" s="31"/>
    </row>
    <row r="65" spans="2:14" ht="12" customHeight="1">
      <c r="B65" s="170"/>
      <c r="C65" s="171"/>
      <c r="D65" s="33"/>
      <c r="E65" s="42"/>
      <c r="F65" s="54"/>
      <c r="G65" s="54"/>
      <c r="H65" s="175"/>
      <c r="I65" s="97"/>
      <c r="J65" s="112"/>
      <c r="K65" s="113"/>
      <c r="L65" s="113"/>
      <c r="M65" s="30"/>
      <c r="N65" s="31"/>
    </row>
    <row r="66" spans="2:14" ht="3.75" customHeight="1">
      <c r="B66" s="170"/>
      <c r="C66" s="171"/>
      <c r="D66" s="33"/>
      <c r="E66" s="42"/>
      <c r="F66" s="54"/>
      <c r="G66" s="54"/>
      <c r="H66" s="176"/>
      <c r="I66" s="97"/>
      <c r="J66" s="110"/>
      <c r="K66" s="111"/>
      <c r="L66" s="111"/>
      <c r="M66" s="30"/>
      <c r="N66" s="31"/>
    </row>
    <row r="67" spans="2:14" ht="3.75" customHeight="1">
      <c r="B67" s="170"/>
      <c r="C67" s="171"/>
      <c r="D67" s="33"/>
      <c r="E67" s="42"/>
      <c r="F67" s="54"/>
      <c r="G67" s="54"/>
      <c r="H67" s="174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0"/>
      <c r="C68" s="171"/>
      <c r="D68" s="33"/>
      <c r="E68" s="42"/>
      <c r="F68" s="54"/>
      <c r="G68" s="54"/>
      <c r="H68" s="175"/>
      <c r="I68" s="97" t="s">
        <v>106</v>
      </c>
      <c r="J68" s="178" t="s">
        <v>117</v>
      </c>
      <c r="K68" s="178"/>
      <c r="L68" s="178"/>
      <c r="M68" s="107"/>
      <c r="N68" s="31"/>
    </row>
    <row r="69" spans="2:14" ht="10.5" customHeight="1">
      <c r="B69" s="170"/>
      <c r="C69" s="171"/>
      <c r="D69" s="33"/>
      <c r="E69" s="42"/>
      <c r="F69" s="54"/>
      <c r="G69" s="54"/>
      <c r="H69" s="175"/>
      <c r="I69" s="97"/>
      <c r="J69" s="178"/>
      <c r="K69" s="178"/>
      <c r="L69" s="178"/>
      <c r="M69" s="107"/>
      <c r="N69" s="31"/>
    </row>
    <row r="70" spans="2:14" ht="10.5" customHeight="1">
      <c r="B70" s="170"/>
      <c r="C70" s="171"/>
      <c r="D70" s="33"/>
      <c r="E70" s="57"/>
      <c r="F70" s="58"/>
      <c r="G70" s="57"/>
      <c r="H70" s="175"/>
      <c r="I70" s="97" t="s">
        <v>106</v>
      </c>
      <c r="J70" s="178" t="s">
        <v>125</v>
      </c>
      <c r="K70" s="178"/>
      <c r="L70" s="178"/>
      <c r="M70" s="30"/>
      <c r="N70" s="31"/>
    </row>
    <row r="71" spans="2:14" ht="10.5" customHeight="1">
      <c r="B71" s="170"/>
      <c r="C71" s="171"/>
      <c r="D71" s="58"/>
      <c r="E71" s="54"/>
      <c r="F71" s="58"/>
      <c r="G71" s="57"/>
      <c r="H71" s="175"/>
      <c r="I71" s="97" t="s">
        <v>106</v>
      </c>
      <c r="J71" s="178" t="s">
        <v>6</v>
      </c>
      <c r="K71" s="178"/>
      <c r="L71" s="178"/>
      <c r="M71" s="30"/>
      <c r="N71" s="31"/>
    </row>
    <row r="72" spans="2:14" ht="10.5" customHeight="1">
      <c r="B72" s="170"/>
      <c r="C72" s="171"/>
      <c r="D72" s="58"/>
      <c r="E72" s="58"/>
      <c r="F72" s="7"/>
      <c r="G72" s="57"/>
      <c r="H72" s="175"/>
      <c r="I72" s="95" t="s">
        <v>105</v>
      </c>
      <c r="J72" s="179" t="s">
        <v>129</v>
      </c>
      <c r="K72" s="179"/>
      <c r="L72" s="179"/>
      <c r="M72" s="108"/>
      <c r="N72" s="31"/>
    </row>
    <row r="73" spans="2:14" ht="10.5" customHeight="1">
      <c r="B73" s="170"/>
      <c r="C73" s="171"/>
      <c r="D73" s="58"/>
      <c r="E73" s="58"/>
      <c r="F73" s="7"/>
      <c r="G73" s="57"/>
      <c r="H73" s="175"/>
      <c r="I73" s="95"/>
      <c r="J73" s="99"/>
      <c r="K73" s="99"/>
      <c r="L73" s="99"/>
      <c r="M73" s="108"/>
      <c r="N73" s="31"/>
    </row>
    <row r="74" spans="2:14" ht="10.5" customHeight="1">
      <c r="B74" s="170"/>
      <c r="C74" s="171"/>
      <c r="D74" s="58"/>
      <c r="E74" s="58"/>
      <c r="F74" s="7"/>
      <c r="G74" s="57"/>
      <c r="H74" s="175"/>
      <c r="I74" s="95"/>
      <c r="J74" s="99"/>
      <c r="K74" s="99"/>
      <c r="L74" s="99"/>
      <c r="M74" s="108"/>
      <c r="N74" s="31"/>
    </row>
    <row r="75" spans="2:14" ht="10.5" customHeight="1">
      <c r="B75" s="170"/>
      <c r="C75" s="171"/>
      <c r="D75" s="58"/>
      <c r="E75" s="58"/>
      <c r="F75" s="7"/>
      <c r="G75" s="57"/>
      <c r="H75" s="175"/>
      <c r="I75" s="95"/>
      <c r="J75" s="162"/>
      <c r="K75" s="162"/>
      <c r="L75" s="162"/>
      <c r="M75" s="108"/>
      <c r="N75" s="31"/>
    </row>
    <row r="76" spans="2:14" ht="10.5" customHeight="1">
      <c r="B76" s="170"/>
      <c r="C76" s="171"/>
      <c r="D76" s="58"/>
      <c r="E76" s="58"/>
      <c r="F76" s="7"/>
      <c r="G76" s="57"/>
      <c r="H76" s="175"/>
      <c r="I76" s="95"/>
      <c r="J76" s="162"/>
      <c r="K76" s="162"/>
      <c r="L76" s="162"/>
      <c r="M76" s="108"/>
      <c r="N76" s="31"/>
    </row>
    <row r="77" spans="2:14" ht="10.5" customHeight="1">
      <c r="B77" s="170"/>
      <c r="C77" s="171"/>
      <c r="D77" s="58"/>
      <c r="E77" s="58"/>
      <c r="F77" s="7"/>
      <c r="G77" s="57"/>
      <c r="H77" s="175"/>
      <c r="I77" s="83"/>
      <c r="J77" s="162"/>
      <c r="K77" s="162"/>
      <c r="L77" s="162"/>
      <c r="M77" s="108"/>
      <c r="N77" s="31"/>
    </row>
    <row r="78" spans="2:14" ht="3.75" customHeight="1" thickBot="1">
      <c r="B78" s="172"/>
      <c r="C78" s="173"/>
      <c r="D78" s="59"/>
      <c r="E78" s="59"/>
      <c r="F78" s="59"/>
      <c r="G78" s="60"/>
      <c r="H78" s="177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3" t="s">
        <v>1</v>
      </c>
      <c r="R83" s="163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114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115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118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119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 t="s">
        <v>120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 t="s">
        <v>126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4">
        <v>1.74</v>
      </c>
      <c r="R100" s="164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4">
        <v>1.7</v>
      </c>
      <c r="R101" s="164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4">
        <v>1.71</v>
      </c>
      <c r="R102" s="164">
        <v>1.68</v>
      </c>
    </row>
    <row r="103" spans="4:18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  <c r="P103" s="32" t="s">
        <v>121</v>
      </c>
      <c r="Q103" s="164">
        <v>1.73</v>
      </c>
      <c r="R103" s="164">
        <v>1.69</v>
      </c>
    </row>
    <row r="104" spans="4:18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  <c r="P104" s="32">
        <v>2</v>
      </c>
      <c r="Q104" s="164">
        <v>1.7</v>
      </c>
      <c r="R104" s="164">
        <v>1.57</v>
      </c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2022-12-15T06:09:24Z</dcterms:modified>
  <cp:category/>
  <cp:version/>
  <cp:contentType/>
  <cp:contentStatus/>
</cp:coreProperties>
</file>