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<sst xmlns="http://schemas.openxmlformats.org/spreadsheetml/2006/main" count="229" uniqueCount="127">
  <si>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</si>
  <si>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</si>
  <si>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</si>
  <si>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</si>
  <si>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</si>
  <si>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</si>
  <si>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</si>
  <si>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</si>
  <si>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</si>
  <si>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</si>
  <si>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</si>
  <si>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</si>
  <si>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</si>
  <si>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</si>
  <si>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</si>
  <si>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</si>
  <si>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</si>
  <si>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</si>
  <si>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</si>
  <si>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</si>
  <si>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</si>
  <si>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</si>
  <si>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</si>
  <si>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</si>
  <si>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</si>
  <si>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</si>
  <si>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</si>
  <si>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</si>
  <si>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</si>
  <si>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</si>
  <si>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</si>
  <si>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</si>
  <si>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</si>
  <si>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</si>
  <si>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</si>
  <si>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</si>
  <si>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</si>
  <si>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</si>
  <si>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</si>
  <si>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</si>
  <si>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</si>
  <si>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</si>
  <si>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</si>
  <si>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</si>
  <si>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</si>
  <si>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</si>
  <si>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</si>
  <si>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</si>
  <si>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</si>
  <si>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</si>
  <si>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</si>
  <si>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</si>
  <si>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</si>
  <si>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</si>
  <si>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</si>
  <si>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</si>
  <si>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</si>
  <si>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</si>
  <si>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</si>
  <si>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</si>
  <si>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</si>
  <si>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</si>
  <si>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</si>
  <si>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</si>
  <si>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</si>
  <si>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</si>
  <si>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</si>
  <si>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</si>
  <si>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</si>
  <si>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</si>
  <si>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</si>
  <si>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</si>
  <si>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</si>
  <si>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</si>
  <si>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</si>
  <si>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</si>
  <si>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</si>
  <si>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</si>
  <si>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</si>
  <si>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</si>
  <si>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</si>
  <si>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</si>
  <si>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</si>
  <si>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</si>
  <si>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</si>
  <si>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</si>
  <si>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</si>
  <si>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</si>
  <si>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</si>
  <si>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</si>
  <si>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</si>
  <si>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</si>
  <si>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</si>
  <si>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</si>
  <si>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</si>
  <si>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</si>
  <si>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</si>
  <si>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</si>
  <si>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</si>
  <si>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</si>
  <si>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</si>
  <si>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</si>
  <si>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</si>
  <si>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</si>
  <si>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</si>
  <si>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</si>
  <si>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</si>
  <si>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</si>
  <si>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</si>
  <si>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</si>
  <si>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</si>
  <si>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</si>
  <si>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</si>
  <si>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</si>
  <si>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</si>
  <si>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</si>
  <si>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</si>
  <si>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</si>
  <si>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</si>
  <si>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H16</t>
  </si>
  <si>
    <t>－平成30年－　</t>
  </si>
  <si>
    <t>平成30年</t>
  </si>
  <si>
    <t>H17</t>
  </si>
  <si>
    <t>調査期日：平成30年</t>
  </si>
  <si>
    <t>基礎データ（平成30年） 　</t>
  </si>
  <si>
    <t>死亡率(‰)</t>
  </si>
  <si>
    <t>　大分県の平成30年の死亡率は12.8‰で、前年から0.2ポイント上昇し、全国17位となっている。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</si>
</sst>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  <font>
      <sz val="8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1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2" fillId="0" borderId="20" xfId="49" applyNumberFormat="1" applyFont="1" applyBorder="1" applyAlignment="1">
      <alignment vertical="center"/>
    </xf>
    <xf numFmtId="203" fontId="62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3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2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2" fillId="0" borderId="0" xfId="49" applyNumberFormat="1" applyFont="1" applyBorder="1" applyAlignment="1">
      <alignment horizontal="right" vertical="center" indent="1"/>
    </xf>
    <xf numFmtId="213" fontId="62" fillId="0" borderId="30" xfId="49" applyNumberFormat="1" applyFont="1" applyBorder="1" applyAlignment="1">
      <alignment horizontal="right" vertical="center" indent="1"/>
    </xf>
    <xf numFmtId="49" fontId="63" fillId="0" borderId="25" xfId="0" applyNumberFormat="1" applyFont="1" applyFill="1" applyBorder="1" applyAlignment="1">
      <alignment vertical="center"/>
    </xf>
    <xf numFmtId="0" fontId="63" fillId="0" borderId="31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2" xfId="0" applyFont="1" applyFill="1" applyBorder="1" applyAlignment="1">
      <alignment horizontal="distributed" vertical="center"/>
    </xf>
    <xf numFmtId="0" fontId="63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2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221" fontId="66" fillId="0" borderId="21" xfId="0" applyNumberFormat="1" applyFont="1" applyFill="1" applyBorder="1" applyAlignment="1">
      <alignment/>
    </xf>
    <xf numFmtId="38" fontId="65" fillId="0" borderId="21" xfId="49" applyFont="1" applyFill="1" applyBorder="1" applyAlignment="1">
      <alignment/>
    </xf>
    <xf numFmtId="203" fontId="62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176" fontId="67" fillId="0" borderId="11" xfId="64" applyNumberFormat="1" applyFont="1" applyFill="1" applyBorder="1" applyAlignment="1">
      <alignment horizontal="left" vertical="center" wrapText="1" inden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4529740"/>
        <c:axId val="40767661"/>
      </c:barChart>
      <c:catAx>
        <c:axId val="4529740"/>
        <c:scaling>
          <c:orientation val="maxMin"/>
        </c:scaling>
        <c:axPos val="l"/>
        <c:delete val="1"/>
        <c:majorTickMark val="out"/>
        <c:minorTickMark val="none"/>
        <c:tickLblPos val="nextTo"/>
        <c:crossAx val="40767661"/>
        <c:crosses val="autoZero"/>
        <c:auto val="1"/>
        <c:lblOffset val="100"/>
        <c:tickLblSkip val="1"/>
        <c:noMultiLvlLbl val="0"/>
      </c:catAx>
      <c:valAx>
        <c:axId val="40767661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2974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675"/>
          <c:w val="0.952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'9.死亡率'!$P$89:$P$102</c:f>
              <c:strCache/>
            </c:strRef>
          </c:cat>
          <c:val>
            <c:numRef>
              <c:f>'9.死亡率'!$Q$89:$Q$102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'9.死亡率'!$P$89:$P$102</c:f>
              <c:strCache/>
            </c:strRef>
          </c:cat>
          <c:val>
            <c:numRef>
              <c:f>'9.死亡率'!$R$89:$R$102</c:f>
              <c:numCache/>
            </c:numRef>
          </c:val>
          <c:smooth val="0"/>
        </c:ser>
        <c:marker val="1"/>
        <c:axId val="31364630"/>
        <c:axId val="13846215"/>
      </c:lineChart>
      <c:catAx>
        <c:axId val="31364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46215"/>
        <c:crosses val="autoZero"/>
        <c:auto val="1"/>
        <c:lblOffset val="100"/>
        <c:tickLblSkip val="1"/>
        <c:noMultiLvlLbl val="0"/>
      </c:catAx>
      <c:valAx>
        <c:axId val="13846215"/>
        <c:scaling>
          <c:orientation val="minMax"/>
          <c:max val="14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6463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0.54225</cdr:x>
      <cdr:y>0.0665</cdr:y>
    </cdr:from>
    <cdr:to>
      <cdr:x>0.543</cdr:x>
      <cdr:y>0.99475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95500" y="45720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-0.01825</cdr:y>
    </cdr:from>
    <cdr:to>
      <cdr:x>1</cdr:x>
      <cdr:y>-0.01825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0.453</cdr:y>
    </cdr:from>
    <cdr:to>
      <cdr:x>-0.018</cdr:x>
      <cdr:y>0.45125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38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-0.01825</cdr:y>
    </cdr:from>
    <cdr:to>
      <cdr:x>-0.018</cdr:x>
      <cdr:y>-0.01825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0.6045</cdr:y>
    </cdr:from>
    <cdr:to>
      <cdr:x>0.947</cdr:x>
      <cdr:y>0.6045</cdr:y>
    </cdr:to>
    <cdr:sp>
      <cdr:nvSpPr>
        <cdr:cNvPr id="5" name="正方形/長方形 9"/>
        <cdr:cNvSpPr>
          <a:spLocks/>
        </cdr:cNvSpPr>
      </cdr:nvSpPr>
      <cdr:spPr>
        <a:xfrm>
          <a:off x="2724150" y="16573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0.90975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0.88875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38400"/>
          <a:ext cx="238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55</xdr:row>
      <xdr:rowOff>0</xdr:rowOff>
    </xdr:from>
    <xdr:to>
      <xdr:col>6</xdr:col>
      <xdr:colOff>695325</xdr:colOff>
      <xdr:row>77</xdr:row>
      <xdr:rowOff>28575</xdr:rowOff>
    </xdr:to>
    <xdr:graphicFrame>
      <xdr:nvGraphicFramePr>
        <xdr:cNvPr id="2" name="グラフ 1"/>
        <xdr:cNvGraphicFramePr/>
      </xdr:nvGraphicFramePr>
      <xdr:xfrm>
        <a:off x="409575" y="7610475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390525</xdr:colOff>
      <xdr:row>2</xdr:row>
      <xdr:rowOff>123825</xdr:rowOff>
    </xdr:from>
    <xdr:to>
      <xdr:col>13</xdr:col>
      <xdr:colOff>133350</xdr:colOff>
      <xdr:row>3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162675" y="52387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B49">
      <selection activeCell="J65" sqref="J6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117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121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113</v>
      </c>
      <c r="R4" s="166" t="s">
        <v>114</v>
      </c>
      <c r="S4" s="165" t="s">
        <v>112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15.8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64187</v>
      </c>
      <c r="R5" s="160">
        <v>12.2</v>
      </c>
      <c r="S5" s="163">
        <f aca="true" t="shared" si="0" ref="S5:S51">RANK(R5,$R$5:$R$51)</f>
        <v>24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46</v>
      </c>
      <c r="D6" s="134" t="s">
        <v>94</v>
      </c>
      <c r="E6" s="123">
        <v>14.6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17936</v>
      </c>
      <c r="R6" s="160">
        <v>14.3</v>
      </c>
      <c r="S6" s="163">
        <f t="shared" si="0"/>
        <v>4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39</v>
      </c>
      <c r="D7" s="134" t="s">
        <v>87</v>
      </c>
      <c r="E7" s="122">
        <v>14.5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17390</v>
      </c>
      <c r="R7" s="160">
        <v>14.1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9</v>
      </c>
      <c r="D8" s="134" t="s">
        <v>57</v>
      </c>
      <c r="E8" s="128">
        <v>14.3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24520</v>
      </c>
      <c r="R8" s="160">
        <v>10.7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10</v>
      </c>
      <c r="D9" s="134" t="s">
        <v>58</v>
      </c>
      <c r="E9" s="124">
        <v>14.1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15434</v>
      </c>
      <c r="R9" s="160">
        <v>15.8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13</v>
      </c>
      <c r="D10" s="134" t="s">
        <v>61</v>
      </c>
      <c r="E10" s="122">
        <v>14.1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15320</v>
      </c>
      <c r="R10" s="160">
        <v>14.1</v>
      </c>
      <c r="S10" s="163">
        <f t="shared" si="0"/>
        <v>5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37</v>
      </c>
      <c r="D11" s="134" t="s">
        <v>85</v>
      </c>
      <c r="E11" s="122">
        <v>14.1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24747</v>
      </c>
      <c r="R11" s="160">
        <v>13.4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13.9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32927</v>
      </c>
      <c r="R12" s="160">
        <v>11.6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53</v>
      </c>
      <c r="D13" s="134" t="s">
        <v>101</v>
      </c>
      <c r="E13" s="129">
        <v>13.8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21885</v>
      </c>
      <c r="R13" s="160">
        <v>11.4</v>
      </c>
      <c r="S13" s="163">
        <f t="shared" si="0"/>
        <v>32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43</v>
      </c>
      <c r="D14" s="134" t="s">
        <v>91</v>
      </c>
      <c r="E14" s="122">
        <v>13.7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22937</v>
      </c>
      <c r="R14" s="160">
        <v>12.1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45</v>
      </c>
      <c r="D15" s="134" t="s">
        <v>93</v>
      </c>
      <c r="E15" s="122">
        <v>13.6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67726</v>
      </c>
      <c r="R15" s="160">
        <v>9.4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22</v>
      </c>
      <c r="D16" s="134" t="s">
        <v>70</v>
      </c>
      <c r="E16" s="122">
        <v>13.5</v>
      </c>
      <c r="F16" s="42">
        <v>12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59561</v>
      </c>
      <c r="R16" s="160">
        <v>9.7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13.4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119253</v>
      </c>
      <c r="R17" s="160">
        <v>8.9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49</v>
      </c>
      <c r="D18" s="134" t="s">
        <v>97</v>
      </c>
      <c r="E18" s="122">
        <v>13.3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82336</v>
      </c>
      <c r="R18" s="160">
        <v>9.2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38</v>
      </c>
      <c r="D19" s="134" t="s">
        <v>86</v>
      </c>
      <c r="E19" s="124">
        <v>13.1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30068</v>
      </c>
      <c r="R19" s="160">
        <v>13.5</v>
      </c>
      <c r="S19" s="163">
        <f t="shared" si="0"/>
        <v>12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13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13066</v>
      </c>
      <c r="R20" s="160">
        <v>12.6</v>
      </c>
      <c r="S20" s="163">
        <f t="shared" si="0"/>
        <v>19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44</v>
      </c>
      <c r="D21" s="134" t="s">
        <v>92</v>
      </c>
      <c r="E21" s="127">
        <v>12.8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12723</v>
      </c>
      <c r="R21" s="160">
        <v>11.3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12.8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9221</v>
      </c>
      <c r="R22" s="160">
        <v>12.1</v>
      </c>
      <c r="S22" s="163">
        <f t="shared" si="0"/>
        <v>25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23</v>
      </c>
      <c r="D23" s="134" t="s">
        <v>71</v>
      </c>
      <c r="E23" s="127">
        <v>12.6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9916</v>
      </c>
      <c r="R23" s="160">
        <v>12.3</v>
      </c>
      <c r="S23" s="163">
        <f t="shared" si="0"/>
        <v>22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27</v>
      </c>
      <c r="D24" s="134" t="s">
        <v>75</v>
      </c>
      <c r="E24" s="127">
        <v>12.5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25422</v>
      </c>
      <c r="R24" s="160">
        <v>12.5</v>
      </c>
      <c r="S24" s="163">
        <f t="shared" si="0"/>
        <v>20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48</v>
      </c>
      <c r="D25" s="134" t="s">
        <v>96</v>
      </c>
      <c r="E25" s="122">
        <v>12.4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23062</v>
      </c>
      <c r="R25" s="160">
        <v>11.8</v>
      </c>
      <c r="S25" s="163">
        <f t="shared" si="0"/>
        <v>29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26</v>
      </c>
      <c r="D26" s="134" t="s">
        <v>74</v>
      </c>
      <c r="E26" s="124">
        <v>12.3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41972</v>
      </c>
      <c r="R26" s="160">
        <v>11.7</v>
      </c>
      <c r="S26" s="163">
        <f t="shared" si="0"/>
        <v>30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50</v>
      </c>
      <c r="D27" s="134" t="s">
        <v>98</v>
      </c>
      <c r="E27" s="129">
        <v>12.3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68833</v>
      </c>
      <c r="R27" s="160">
        <v>9.4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8</v>
      </c>
      <c r="D28" s="134" t="s">
        <v>56</v>
      </c>
      <c r="E28" s="123">
        <v>12.2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20900</v>
      </c>
      <c r="R28" s="160">
        <v>11.9</v>
      </c>
      <c r="S28" s="163">
        <f t="shared" si="0"/>
        <v>27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17</v>
      </c>
      <c r="D29" s="134" t="s">
        <v>65</v>
      </c>
      <c r="E29" s="122">
        <v>12.1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13246</v>
      </c>
      <c r="R29" s="160">
        <v>9.5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25</v>
      </c>
      <c r="D30" s="134" t="s">
        <v>73</v>
      </c>
      <c r="E30" s="122">
        <v>12.1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26654</v>
      </c>
      <c r="R30" s="160">
        <v>10.5</v>
      </c>
      <c r="S30" s="163">
        <f t="shared" si="0"/>
        <v>39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31</v>
      </c>
      <c r="D31" s="134" t="s">
        <v>79</v>
      </c>
      <c r="E31" s="122">
        <v>11.9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89494</v>
      </c>
      <c r="R31" s="160">
        <v>10.4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40</v>
      </c>
      <c r="D32" s="134" t="s">
        <v>88</v>
      </c>
      <c r="E32" s="122">
        <v>11.9</v>
      </c>
      <c r="F32" s="42">
        <v>27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57452</v>
      </c>
      <c r="R32" s="160">
        <v>10.7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28</v>
      </c>
      <c r="D33" s="134" t="s">
        <v>76</v>
      </c>
      <c r="E33" s="122">
        <v>11.8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14674</v>
      </c>
      <c r="R33" s="160">
        <v>11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29</v>
      </c>
      <c r="D34" s="134" t="s">
        <v>77</v>
      </c>
      <c r="E34" s="124">
        <v>11.7</v>
      </c>
      <c r="F34" s="42">
        <v>30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13062</v>
      </c>
      <c r="R34" s="160">
        <v>14.1</v>
      </c>
      <c r="S34" s="163">
        <f t="shared" si="0"/>
        <v>5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11.6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7309</v>
      </c>
      <c r="R35" s="160">
        <v>13.1</v>
      </c>
      <c r="S35" s="163">
        <f t="shared" si="0"/>
        <v>15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11.4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9724</v>
      </c>
      <c r="R36" s="160">
        <v>14.5</v>
      </c>
      <c r="S36" s="163">
        <f t="shared" si="0"/>
        <v>3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11.3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22429</v>
      </c>
      <c r="R37" s="160">
        <v>11.9</v>
      </c>
      <c r="S37" s="163">
        <f t="shared" si="0"/>
        <v>27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11.3</v>
      </c>
      <c r="F38" s="42">
        <v>33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31346</v>
      </c>
      <c r="R38" s="160">
        <v>11.3</v>
      </c>
      <c r="S38" s="163">
        <f t="shared" si="0"/>
        <v>33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11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18836</v>
      </c>
      <c r="R39" s="160">
        <v>13.9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10.7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10011</v>
      </c>
      <c r="R40" s="160">
        <v>13.7</v>
      </c>
      <c r="S40" s="163">
        <f t="shared" si="0"/>
        <v>10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35</v>
      </c>
      <c r="D41" s="134" t="s">
        <v>83</v>
      </c>
      <c r="E41" s="122">
        <v>10.7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12169</v>
      </c>
      <c r="R41" s="160">
        <v>12.8</v>
      </c>
      <c r="S41" s="163">
        <f t="shared" si="0"/>
        <v>17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47</v>
      </c>
      <c r="D42" s="134" t="s">
        <v>95</v>
      </c>
      <c r="E42" s="122">
        <v>10.6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18207</v>
      </c>
      <c r="R42" s="160">
        <v>13.6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33</v>
      </c>
      <c r="D43" s="134" t="s">
        <v>81</v>
      </c>
      <c r="E43" s="122">
        <v>10.5</v>
      </c>
      <c r="F43" s="42">
        <v>39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10251</v>
      </c>
      <c r="R43" s="160">
        <v>14.6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10.4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53309</v>
      </c>
      <c r="R44" s="160">
        <v>10.6</v>
      </c>
      <c r="S44" s="163">
        <f t="shared" si="0"/>
        <v>38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9.7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10112</v>
      </c>
      <c r="R45" s="160">
        <v>12.4</v>
      </c>
      <c r="S45" s="163">
        <f t="shared" si="0"/>
        <v>21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9.5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17714</v>
      </c>
      <c r="R46" s="160">
        <v>13.3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9.4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21380</v>
      </c>
      <c r="R47" s="160">
        <v>12.3</v>
      </c>
      <c r="S47" s="163">
        <f t="shared" si="0"/>
        <v>22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9.4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14492</v>
      </c>
      <c r="R48" s="170">
        <v>12.8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9.2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13981</v>
      </c>
      <c r="R49" s="160">
        <v>13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8.9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22106</v>
      </c>
      <c r="R50" s="160">
        <v>13.8</v>
      </c>
      <c r="S50" s="163">
        <f t="shared" si="0"/>
        <v>9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8.5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12157</v>
      </c>
      <c r="R51" s="160">
        <v>8.5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11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1362470</v>
      </c>
      <c r="R52" s="161">
        <v>11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2" t="s">
        <v>110</v>
      </c>
      <c r="C54" s="183"/>
      <c r="D54" s="35"/>
      <c r="E54" s="44"/>
      <c r="F54" s="58"/>
      <c r="G54" s="58"/>
      <c r="H54" s="188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4"/>
      <c r="C55" s="185"/>
      <c r="D55" s="35"/>
      <c r="E55" s="44"/>
      <c r="F55" s="58"/>
      <c r="G55" s="58"/>
      <c r="H55" s="189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4"/>
      <c r="C56" s="185"/>
      <c r="D56" s="35"/>
      <c r="E56" s="44"/>
      <c r="F56" s="58"/>
      <c r="G56" s="58"/>
      <c r="H56" s="189"/>
      <c r="I56" s="31"/>
      <c r="J56" s="192" t="s">
        <v>126</v>
      </c>
      <c r="K56" s="192"/>
      <c r="L56" s="192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4"/>
      <c r="C57" s="185"/>
      <c r="D57" s="35"/>
      <c r="E57" s="44"/>
      <c r="F57" s="58"/>
      <c r="G57" s="58"/>
      <c r="H57" s="189"/>
      <c r="I57" s="31"/>
      <c r="J57" s="192"/>
      <c r="K57" s="192"/>
      <c r="L57" s="192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4"/>
      <c r="C58" s="185"/>
      <c r="D58" s="35"/>
      <c r="E58" s="44"/>
      <c r="F58" s="58"/>
      <c r="G58" s="58"/>
      <c r="H58" s="189"/>
      <c r="I58" s="31"/>
      <c r="J58" s="192"/>
      <c r="K58" s="192"/>
      <c r="L58" s="192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4"/>
      <c r="C59" s="185"/>
      <c r="D59" s="35"/>
      <c r="E59" s="44"/>
      <c r="F59" s="58"/>
      <c r="G59" s="58"/>
      <c r="H59" s="189"/>
      <c r="I59" s="101" t="s">
        <v>105</v>
      </c>
      <c r="J59" s="103" t="s">
        <v>124</v>
      </c>
      <c r="K59" s="173"/>
      <c r="L59" s="174"/>
      <c r="M59" s="102"/>
      <c r="N59" s="33"/>
    </row>
    <row r="60" spans="2:14" ht="11.25" customHeight="1">
      <c r="B60" s="184"/>
      <c r="C60" s="185"/>
      <c r="D60" s="35"/>
      <c r="E60" s="44"/>
      <c r="F60" s="58"/>
      <c r="G60" s="58"/>
      <c r="H60" s="189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4"/>
      <c r="C61" s="185"/>
      <c r="D61" s="35"/>
      <c r="E61" s="44"/>
      <c r="F61" s="58"/>
      <c r="G61" s="58"/>
      <c r="H61" s="189"/>
      <c r="I61" s="31"/>
      <c r="J61" s="177" t="s">
        <v>108</v>
      </c>
      <c r="K61" s="178">
        <v>14492</v>
      </c>
      <c r="L61" s="178">
        <v>1362470</v>
      </c>
      <c r="M61" s="104"/>
      <c r="N61" s="33"/>
    </row>
    <row r="62" spans="2:14" ht="11.25" customHeight="1">
      <c r="B62" s="184"/>
      <c r="C62" s="185"/>
      <c r="D62" s="35"/>
      <c r="E62" s="44"/>
      <c r="F62" s="58"/>
      <c r="G62" s="58"/>
      <c r="H62" s="189"/>
      <c r="I62" s="101"/>
      <c r="J62" s="181" t="s">
        <v>125</v>
      </c>
      <c r="K62" s="179">
        <v>12.8</v>
      </c>
      <c r="L62" s="180">
        <v>11</v>
      </c>
      <c r="M62" s="102"/>
      <c r="N62" s="33"/>
    </row>
    <row r="63" spans="2:14" ht="5.25" customHeight="1">
      <c r="B63" s="184"/>
      <c r="C63" s="185"/>
      <c r="D63" s="35"/>
      <c r="E63" s="44"/>
      <c r="F63" s="58"/>
      <c r="G63" s="58"/>
      <c r="H63" s="189"/>
      <c r="I63" s="101"/>
      <c r="J63" s="96"/>
      <c r="K63" s="97"/>
      <c r="L63" s="98"/>
      <c r="M63" s="102"/>
      <c r="N63" s="33"/>
    </row>
    <row r="64" spans="2:14" ht="11.25" customHeight="1">
      <c r="B64" s="184"/>
      <c r="C64" s="185"/>
      <c r="D64" s="35"/>
      <c r="E64" s="44"/>
      <c r="F64" s="58"/>
      <c r="G64" s="58"/>
      <c r="H64" s="190"/>
      <c r="I64" s="117"/>
      <c r="J64" s="109"/>
      <c r="K64" s="114"/>
      <c r="L64" s="114"/>
      <c r="M64" s="32"/>
      <c r="N64" s="33"/>
    </row>
    <row r="65" spans="2:14" ht="12" customHeight="1">
      <c r="B65" s="184"/>
      <c r="C65" s="185"/>
      <c r="D65" s="35"/>
      <c r="E65" s="44"/>
      <c r="F65" s="58"/>
      <c r="G65" s="58"/>
      <c r="H65" s="190"/>
      <c r="I65" s="117"/>
      <c r="J65" s="115"/>
      <c r="K65" s="116"/>
      <c r="L65" s="116"/>
      <c r="M65" s="32"/>
      <c r="N65" s="33"/>
    </row>
    <row r="66" spans="2:14" ht="3.75" customHeight="1">
      <c r="B66" s="184"/>
      <c r="C66" s="185"/>
      <c r="D66" s="35"/>
      <c r="E66" s="44"/>
      <c r="F66" s="58"/>
      <c r="G66" s="58"/>
      <c r="H66" s="191"/>
      <c r="I66" s="101"/>
      <c r="J66" s="112"/>
      <c r="K66" s="113"/>
      <c r="L66" s="113"/>
      <c r="M66" s="32"/>
      <c r="N66" s="33"/>
    </row>
    <row r="67" spans="2:14" ht="3.75" customHeight="1">
      <c r="B67" s="184"/>
      <c r="C67" s="185"/>
      <c r="D67" s="35"/>
      <c r="E67" s="44"/>
      <c r="F67" s="58"/>
      <c r="G67" s="58"/>
      <c r="H67" s="188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4"/>
      <c r="C68" s="185"/>
      <c r="D68" s="35"/>
      <c r="E68" s="44"/>
      <c r="F68" s="58"/>
      <c r="G68" s="58"/>
      <c r="H68" s="189"/>
      <c r="I68" s="101" t="s">
        <v>106</v>
      </c>
      <c r="J68" s="194" t="s">
        <v>118</v>
      </c>
      <c r="K68" s="194"/>
      <c r="L68" s="194"/>
      <c r="M68" s="110"/>
      <c r="N68" s="33"/>
    </row>
    <row r="69" spans="2:14" ht="10.5" customHeight="1">
      <c r="B69" s="184"/>
      <c r="C69" s="185"/>
      <c r="D69" s="35"/>
      <c r="E69" s="44"/>
      <c r="F69" s="58"/>
      <c r="G69" s="58"/>
      <c r="H69" s="189"/>
      <c r="I69" s="101"/>
      <c r="J69" s="194"/>
      <c r="K69" s="194"/>
      <c r="L69" s="194"/>
      <c r="M69" s="110"/>
      <c r="N69" s="33"/>
    </row>
    <row r="70" spans="2:14" ht="10.5" customHeight="1">
      <c r="B70" s="184"/>
      <c r="C70" s="185"/>
      <c r="D70" s="35"/>
      <c r="E70" s="61"/>
      <c r="F70" s="62"/>
      <c r="G70" s="61"/>
      <c r="H70" s="189"/>
      <c r="I70" s="101" t="s">
        <v>106</v>
      </c>
      <c r="J70" s="194" t="s">
        <v>123</v>
      </c>
      <c r="K70" s="194"/>
      <c r="L70" s="194"/>
      <c r="M70" s="32"/>
      <c r="N70" s="33"/>
    </row>
    <row r="71" spans="2:14" ht="10.5" customHeight="1">
      <c r="B71" s="184"/>
      <c r="C71" s="185"/>
      <c r="D71" s="62"/>
      <c r="E71" s="58"/>
      <c r="F71" s="62"/>
      <c r="G71" s="61"/>
      <c r="H71" s="189"/>
      <c r="I71" s="101" t="s">
        <v>106</v>
      </c>
      <c r="J71" s="194" t="s">
        <v>6</v>
      </c>
      <c r="K71" s="194"/>
      <c r="L71" s="194"/>
      <c r="M71" s="32"/>
      <c r="N71" s="33"/>
    </row>
    <row r="72" spans="2:14" ht="10.5" customHeight="1">
      <c r="B72" s="184"/>
      <c r="C72" s="185"/>
      <c r="D72" s="58"/>
      <c r="E72" s="8"/>
      <c r="F72" s="8"/>
      <c r="G72" s="58"/>
      <c r="H72" s="189"/>
      <c r="I72" s="101" t="s">
        <v>105</v>
      </c>
      <c r="J72" s="192" t="s">
        <v>115</v>
      </c>
      <c r="K72" s="192"/>
      <c r="L72" s="192"/>
      <c r="M72" s="32"/>
      <c r="N72" s="33"/>
    </row>
    <row r="73" spans="2:14" ht="12" customHeight="1">
      <c r="B73" s="184"/>
      <c r="C73" s="185"/>
      <c r="D73" s="62"/>
      <c r="E73" s="62"/>
      <c r="F73" s="9"/>
      <c r="G73" s="61"/>
      <c r="H73" s="189"/>
      <c r="I73" s="101"/>
      <c r="J73" s="118"/>
      <c r="K73" s="118"/>
      <c r="L73" s="118"/>
      <c r="M73" s="32"/>
      <c r="N73" s="33"/>
    </row>
    <row r="74" spans="2:14" ht="12" customHeight="1">
      <c r="B74" s="184"/>
      <c r="C74" s="185"/>
      <c r="D74" s="62"/>
      <c r="E74" s="62"/>
      <c r="F74" s="9"/>
      <c r="G74" s="61"/>
      <c r="H74" s="189"/>
      <c r="I74" s="101"/>
      <c r="J74" s="118"/>
      <c r="K74" s="118"/>
      <c r="L74" s="118"/>
      <c r="M74" s="32"/>
      <c r="N74" s="33"/>
    </row>
    <row r="75" spans="2:14" ht="10.5" customHeight="1">
      <c r="B75" s="184"/>
      <c r="C75" s="185"/>
      <c r="D75" s="62"/>
      <c r="E75" s="62"/>
      <c r="F75" s="9"/>
      <c r="G75" s="61"/>
      <c r="H75" s="189"/>
      <c r="I75" s="99"/>
      <c r="J75" s="118"/>
      <c r="K75" s="118"/>
      <c r="L75" s="118"/>
      <c r="M75" s="111"/>
      <c r="N75" s="33"/>
    </row>
    <row r="76" spans="2:14" ht="10.5" customHeight="1">
      <c r="B76" s="184"/>
      <c r="C76" s="185"/>
      <c r="D76" s="62"/>
      <c r="E76" s="62"/>
      <c r="F76" s="9"/>
      <c r="G76" s="61"/>
      <c r="H76" s="189"/>
      <c r="I76" s="99"/>
      <c r="J76" s="118"/>
      <c r="K76" s="118"/>
      <c r="L76" s="118"/>
      <c r="M76" s="111"/>
      <c r="N76" s="33"/>
    </row>
    <row r="77" spans="2:14" ht="10.5" customHeight="1">
      <c r="B77" s="184"/>
      <c r="C77" s="185"/>
      <c r="D77" s="62"/>
      <c r="E77" s="62"/>
      <c r="F77" s="9"/>
      <c r="G77" s="61"/>
      <c r="H77" s="189"/>
      <c r="I77" s="87"/>
      <c r="J77" s="118"/>
      <c r="K77" s="118"/>
      <c r="L77" s="118"/>
      <c r="M77" s="111"/>
      <c r="N77" s="33"/>
    </row>
    <row r="78" spans="2:14" ht="3.75" customHeight="1" thickBot="1">
      <c r="B78" s="186"/>
      <c r="C78" s="187"/>
      <c r="D78" s="63"/>
      <c r="E78" s="63"/>
      <c r="F78" s="63"/>
      <c r="G78" s="64"/>
      <c r="H78" s="193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111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116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119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 t="s">
        <v>122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8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P102" s="50">
        <v>30</v>
      </c>
      <c r="Q102" s="172">
        <v>12.8</v>
      </c>
      <c r="R102" s="172">
        <v>11</v>
      </c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2022-12-20T05:22:26Z</cp:lastPrinted>
  <dcterms:created xsi:type="dcterms:W3CDTF">2006-11-20T04:37:14Z</dcterms:created>
  <dcterms:modified xsi:type="dcterms:W3CDTF">2022-12-20T05:22:56Z</dcterms:modified>
  <cp:category/>
  <cp:version/>
  <cp:contentType/>
  <cp:contentStatus/>
</cp:coreProperties>
</file>