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ｸﾞﾗﾌﾃﾞｰﾀ" sheetId="33" r:id="rId1"/>
    <sheet name="増減主な市町村" sheetId="32" r:id="rId2"/>
    <sheet name="F_人口及び世帯" sheetId="31" r:id="rId3"/>
    <sheet name="県外移動地域別割合" sheetId="4" r:id="rId4"/>
    <sheet name="G_移動" sheetId="27" r:id="rId5"/>
    <sheet name="H_市町村間移動" sheetId="30" r:id="rId6"/>
    <sheet name="I_県外ﾌﾞﾛｯｸ別移動" sheetId="29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3" l="1"/>
  <c r="I37" i="33"/>
  <c r="H37" i="33"/>
  <c r="G37" i="33"/>
  <c r="F37" i="33"/>
  <c r="E37" i="33"/>
  <c r="D37" i="33"/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<sst xmlns="http://schemas.openxmlformats.org/spreadsheetml/2006/main" count="268" uniqueCount="142">
  <si>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</si>
  <si>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</si>
  <si>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</si>
  <si>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</si>
  <si>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</si>
  <si>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</si>
  <si>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</si>
  <si>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</si>
  <si>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</si>
  <si>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</si>
  <si>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</si>
  <si>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</si>
  <si>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</si>
  <si>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</si>
  <si>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</si>
  <si>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</si>
  <si>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</si>
  <si>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</si>
  <si>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</si>
  <si>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</si>
  <si>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</si>
  <si>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</si>
  <si>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</si>
  <si>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</si>
  <si>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</si>
  <si>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</si>
  <si>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</si>
  <si>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</si>
  <si>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</si>
  <si>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</si>
  <si>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</si>
  <si>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</si>
  <si>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</si>
  <si>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</si>
  <si>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</si>
  <si>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</si>
  <si>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</si>
  <si>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</si>
  <si>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</si>
  <si>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</si>
  <si>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</si>
  <si>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</si>
  <si>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</si>
  <si>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</si>
  <si>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</si>
  <si>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</si>
  <si>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</si>
  <si>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</si>
  <si>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</si>
  <si>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</si>
  <si>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</si>
  <si>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</si>
  <si>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</si>
  <si>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</si>
  <si>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</si>
  <si>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</si>
  <si>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</si>
  <si>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</si>
  <si>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</si>
  <si>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</si>
  <si>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</si>
  <si>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</si>
  <si>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</si>
  <si>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</si>
  <si>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</si>
  <si>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</si>
  <si>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</si>
  <si>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</si>
  <si>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</si>
  <si>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</si>
  <si>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</si>
  <si>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</si>
  <si>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</si>
  <si>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</si>
  <si>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</si>
  <si>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</si>
  <si>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</si>
  <si>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</si>
  <si>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</si>
  <si>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</si>
  <si>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</si>
  <si>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</si>
  <si>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</si>
  <si>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</si>
  <si>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</si>
  <si>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</si>
  <si>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</si>
  <si>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</si>
  <si>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</si>
  <si>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</si>
  <si>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令和元年7月分</t>
    <rPh sb="0" eb="4">
      <t>レ</t>
    </rPh>
    <phoneticPr fontId="2"/>
  </si>
  <si>
    <t>県　内　市　町　村　間　の　転　入　者　と　転　出　者</t>
    <phoneticPr fontId="2"/>
  </si>
  <si>
    <t>令和1年7月分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</si>
  <si>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</si>
  <si>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</si>
  <si>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</si>
  <si>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</si>
  <si>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</si>
  <si>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</si>
  <si>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</si>
  <si>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</si>
  <si>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</si>
  <si>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令和元年8月1日現在</t>
    <rPh sb="0" eb="4">
      <t>レ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</si>
  <si>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</si>
  <si>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</si>
  <si>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</si>
  <si>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</si>
  <si>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</si>
  <si>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</si>
  <si>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</si>
  <si>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</si>
  <si>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</si>
  <si>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</si>
  <si>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</si>
  <si>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</si>
  <si>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</si>
  <si>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</si>
  <si>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</si>
  <si>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</si>
  <si>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</si>
  <si>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</si>
  <si>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</si>
  <si>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</si>
  <si>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</si>
  <si>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</si>
  <si>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</si>
  <si>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</si>
  <si>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</si>
  <si>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</si>
  <si>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</si>
  <si>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</si>
  <si>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</si>
  <si>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</si>
  <si>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</si>
  <si>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</si>
  <si>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H30/7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</si>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</sst>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8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37" fontId="26" fillId="0" borderId="32" xfId="9" applyNumberFormat="1" applyFont="1" applyFill="1" applyBorder="1" applyAlignment="1" applyProtection="1">
      <alignment horizontal="right" vertical="center"/>
      <protection locked="0"/>
    </xf>
    <xf numFmtId="37" fontId="26" fillId="0" borderId="32" xfId="9" applyNumberFormat="1" applyFont="1" applyFill="1" applyBorder="1" applyAlignment="1" applyProtection="1">
      <alignment horizontal="right" vertical="center"/>
    </xf>
    <xf numFmtId="37" fontId="26" fillId="0" borderId="19" xfId="9" applyNumberFormat="1" applyFont="1" applyFill="1" applyBorder="1" applyAlignment="1" applyProtection="1">
      <alignment horizontal="right" vertical="center"/>
      <protection locked="0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H31/1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R1/5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1142804</c:v>
                </c:pt>
                <c:pt idx="1">
                  <c:v>1142943</c:v>
                </c:pt>
                <c:pt idx="2">
                  <c:v>1142443</c:v>
                </c:pt>
                <c:pt idx="3">
                  <c:v>1142174</c:v>
                </c:pt>
                <c:pt idx="4">
                  <c:v>1141542</c:v>
                </c:pt>
                <c:pt idx="5">
                  <c:v>1140450</c:v>
                </c:pt>
                <c:pt idx="6">
                  <c:v>1139417</c:v>
                </c:pt>
                <c:pt idx="7">
                  <c:v>1135762</c:v>
                </c:pt>
                <c:pt idx="8">
                  <c:v>1136786</c:v>
                </c:pt>
                <c:pt idx="9">
                  <c:v>1136245</c:v>
                </c:pt>
                <c:pt idx="10">
                  <c:v>1135786</c:v>
                </c:pt>
                <c:pt idx="11">
                  <c:v>1135100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8-42F5-9EAE-A726B6A4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940806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H31/1</c:v>
                </c:pt>
                <c:pt idx="7">
                  <c:v>2</c:v>
                </c:pt>
                <c:pt idx="8">
                  <c:v>4</c:v>
                </c:pt>
                <c:pt idx="9">
                  <c:v>R1/5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-379</c:v>
                </c:pt>
                <c:pt idx="1">
                  <c:v>-373</c:v>
                </c:pt>
                <c:pt idx="2">
                  <c:v>-560</c:v>
                </c:pt>
                <c:pt idx="3">
                  <c:v>-479</c:v>
                </c:pt>
                <c:pt idx="4">
                  <c:v>-603</c:v>
                </c:pt>
                <c:pt idx="5">
                  <c:v>-814</c:v>
                </c:pt>
                <c:pt idx="6">
                  <c:v>-647</c:v>
                </c:pt>
                <c:pt idx="7">
                  <c:v>-619</c:v>
                </c:pt>
                <c:pt idx="8">
                  <c:v>-541</c:v>
                </c:pt>
                <c:pt idx="9">
                  <c:v>-603</c:v>
                </c:pt>
                <c:pt idx="10">
                  <c:v>-425</c:v>
                </c:pt>
                <c:pt idx="11">
                  <c:v>-520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8-42F5-9EAE-A726B6A4EF6C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H31/1</c:v>
                </c:pt>
                <c:pt idx="7">
                  <c:v>2</c:v>
                </c:pt>
                <c:pt idx="8">
                  <c:v>4</c:v>
                </c:pt>
                <c:pt idx="9">
                  <c:v>R1/5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-122</c:v>
                </c:pt>
                <c:pt idx="1">
                  <c:v>512</c:v>
                </c:pt>
                <c:pt idx="2">
                  <c:v>60</c:v>
                </c:pt>
                <c:pt idx="3">
                  <c:v>210</c:v>
                </c:pt>
                <c:pt idx="4">
                  <c:v>-29</c:v>
                </c:pt>
                <c:pt idx="5">
                  <c:v>-278</c:v>
                </c:pt>
                <c:pt idx="6">
                  <c:v>-386</c:v>
                </c:pt>
                <c:pt idx="7">
                  <c:v>-3036</c:v>
                </c:pt>
                <c:pt idx="8">
                  <c:v>1565</c:v>
                </c:pt>
                <c:pt idx="9">
                  <c:v>62</c:v>
                </c:pt>
                <c:pt idx="10">
                  <c:v>-34</c:v>
                </c:pt>
                <c:pt idx="11">
                  <c:v>-166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8-42F5-9EAE-A726B6A4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94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7940806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zoomScaleNormal="100" zoomScaleSheetLayoutView="100" workbookViewId="0">
      <selection activeCell="Q11" sqref="Q11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121</v>
      </c>
      <c r="L20" s="145"/>
    </row>
    <row r="21" spans="1:14" ht="19.5" customHeight="1">
      <c r="B21" s="166" t="s">
        <v>122</v>
      </c>
      <c r="C21" s="169" t="s">
        <v>123</v>
      </c>
      <c r="D21" s="171" t="s">
        <v>124</v>
      </c>
      <c r="E21" s="172"/>
      <c r="F21" s="172"/>
      <c r="G21" s="172"/>
      <c r="H21" s="172"/>
      <c r="I21" s="172"/>
      <c r="J21" s="173"/>
      <c r="K21" s="169" t="s">
        <v>125</v>
      </c>
      <c r="L21" s="146"/>
    </row>
    <row r="22" spans="1:14" ht="19.5" customHeight="1">
      <c r="B22" s="167"/>
      <c r="C22" s="170"/>
      <c r="D22" s="169" t="s">
        <v>126</v>
      </c>
      <c r="E22" s="171" t="s">
        <v>127</v>
      </c>
      <c r="F22" s="172"/>
      <c r="G22" s="172"/>
      <c r="H22" s="171" t="s">
        <v>128</v>
      </c>
      <c r="I22" s="172"/>
      <c r="J22" s="173"/>
      <c r="K22" s="170"/>
    </row>
    <row r="23" spans="1:14" ht="19.5" customHeight="1">
      <c r="B23" s="168"/>
      <c r="C23" s="170"/>
      <c r="D23" s="167"/>
      <c r="E23" s="147" t="s">
        <v>129</v>
      </c>
      <c r="F23" s="147" t="s">
        <v>130</v>
      </c>
      <c r="G23" s="147" t="s">
        <v>131</v>
      </c>
      <c r="H23" s="147" t="s">
        <v>132</v>
      </c>
      <c r="I23" s="147" t="s">
        <v>133</v>
      </c>
      <c r="J23" s="147" t="s">
        <v>134</v>
      </c>
      <c r="K23" s="170"/>
    </row>
    <row r="24" spans="1:14" ht="19.5" customHeight="1">
      <c r="B24" s="148" t="s">
        <v>135</v>
      </c>
      <c r="C24" s="149">
        <v>1143305</v>
      </c>
      <c r="D24" s="150">
        <v>-490</v>
      </c>
      <c r="E24" s="149">
        <v>707</v>
      </c>
      <c r="F24" s="149">
        <v>1115</v>
      </c>
      <c r="G24" s="150">
        <v>-408</v>
      </c>
      <c r="H24" s="149">
        <v>2609</v>
      </c>
      <c r="I24" s="149">
        <v>2691</v>
      </c>
      <c r="J24" s="151">
        <v>-82</v>
      </c>
      <c r="K24" s="152">
        <v>492633</v>
      </c>
      <c r="M24" s="153"/>
      <c r="N24" s="153"/>
    </row>
    <row r="25" spans="1:14" ht="19.5" customHeight="1">
      <c r="A25" s="154"/>
      <c r="B25" s="148">
        <v>8</v>
      </c>
      <c r="C25" s="155">
        <v>1142804</v>
      </c>
      <c r="D25" s="156">
        <v>-501</v>
      </c>
      <c r="E25" s="155">
        <v>735</v>
      </c>
      <c r="F25" s="155">
        <v>1114</v>
      </c>
      <c r="G25" s="156">
        <v>-379</v>
      </c>
      <c r="H25" s="155">
        <v>2782</v>
      </c>
      <c r="I25" s="155">
        <v>2904</v>
      </c>
      <c r="J25" s="156">
        <v>-122</v>
      </c>
      <c r="K25" s="157">
        <v>492706</v>
      </c>
      <c r="M25" s="153"/>
      <c r="N25" s="153"/>
    </row>
    <row r="26" spans="1:14" ht="19.5" customHeight="1">
      <c r="B26" s="148">
        <v>9</v>
      </c>
      <c r="C26" s="149">
        <v>1142943</v>
      </c>
      <c r="D26" s="150">
        <v>139</v>
      </c>
      <c r="E26" s="149">
        <v>642</v>
      </c>
      <c r="F26" s="149">
        <v>1015</v>
      </c>
      <c r="G26" s="150">
        <v>-373</v>
      </c>
      <c r="H26" s="149">
        <v>3085</v>
      </c>
      <c r="I26" s="149">
        <v>2573</v>
      </c>
      <c r="J26" s="150">
        <v>512</v>
      </c>
      <c r="K26" s="152">
        <v>493343</v>
      </c>
      <c r="M26" s="153"/>
      <c r="N26" s="153"/>
    </row>
    <row r="27" spans="1:14" ht="19.5" customHeight="1">
      <c r="B27" s="148">
        <v>10</v>
      </c>
      <c r="C27" s="149">
        <v>1142443</v>
      </c>
      <c r="D27" s="150">
        <v>-500</v>
      </c>
      <c r="E27" s="149">
        <v>750</v>
      </c>
      <c r="F27" s="149">
        <v>1310</v>
      </c>
      <c r="G27" s="150">
        <v>-560</v>
      </c>
      <c r="H27" s="149">
        <v>2678</v>
      </c>
      <c r="I27" s="149">
        <v>2618</v>
      </c>
      <c r="J27" s="150">
        <v>60</v>
      </c>
      <c r="K27" s="152">
        <v>493228</v>
      </c>
      <c r="M27" s="153"/>
      <c r="N27" s="153"/>
    </row>
    <row r="28" spans="1:14" ht="19.5" customHeight="1">
      <c r="B28" s="148">
        <v>11</v>
      </c>
      <c r="C28" s="149">
        <v>1142174</v>
      </c>
      <c r="D28" s="150">
        <v>-269</v>
      </c>
      <c r="E28" s="149">
        <v>698</v>
      </c>
      <c r="F28" s="149">
        <v>1177</v>
      </c>
      <c r="G28" s="150">
        <v>-479</v>
      </c>
      <c r="H28" s="149">
        <v>2270</v>
      </c>
      <c r="I28" s="149">
        <v>2060</v>
      </c>
      <c r="J28" s="150">
        <v>210</v>
      </c>
      <c r="K28" s="152">
        <v>493359</v>
      </c>
      <c r="M28" s="153"/>
      <c r="N28" s="153"/>
    </row>
    <row r="29" spans="1:14" ht="19.5" customHeight="1">
      <c r="B29" s="148">
        <v>12</v>
      </c>
      <c r="C29" s="149">
        <v>1141542</v>
      </c>
      <c r="D29" s="150">
        <v>-632</v>
      </c>
      <c r="E29" s="149">
        <v>638</v>
      </c>
      <c r="F29" s="149">
        <v>1241</v>
      </c>
      <c r="G29" s="150">
        <v>-603</v>
      </c>
      <c r="H29" s="149">
        <v>2185</v>
      </c>
      <c r="I29" s="149">
        <v>2214</v>
      </c>
      <c r="J29" s="150">
        <v>-29</v>
      </c>
      <c r="K29" s="152">
        <v>493266</v>
      </c>
      <c r="M29" s="153"/>
      <c r="N29" s="153"/>
    </row>
    <row r="30" spans="1:14" ht="19.5" customHeight="1">
      <c r="B30" s="148" t="s">
        <v>136</v>
      </c>
      <c r="C30" s="149">
        <v>1140450</v>
      </c>
      <c r="D30" s="150">
        <v>-1092</v>
      </c>
      <c r="E30" s="149">
        <v>691</v>
      </c>
      <c r="F30" s="149">
        <v>1505</v>
      </c>
      <c r="G30" s="150">
        <v>-814</v>
      </c>
      <c r="H30" s="149">
        <v>2113</v>
      </c>
      <c r="I30" s="149">
        <v>2391</v>
      </c>
      <c r="J30" s="150">
        <v>-278</v>
      </c>
      <c r="K30" s="152">
        <v>492899</v>
      </c>
      <c r="M30" s="153"/>
      <c r="N30" s="153"/>
    </row>
    <row r="31" spans="1:14" ht="19.5" customHeight="1">
      <c r="B31" s="148">
        <v>2</v>
      </c>
      <c r="C31" s="149">
        <v>1139417</v>
      </c>
      <c r="D31" s="150">
        <v>-1033</v>
      </c>
      <c r="E31" s="149">
        <v>596</v>
      </c>
      <c r="F31" s="149">
        <v>1243</v>
      </c>
      <c r="G31" s="150">
        <v>-647</v>
      </c>
      <c r="H31" s="149">
        <v>2334</v>
      </c>
      <c r="I31" s="149">
        <v>2720</v>
      </c>
      <c r="J31" s="150">
        <v>-386</v>
      </c>
      <c r="K31" s="152">
        <v>492656</v>
      </c>
      <c r="M31" s="153"/>
      <c r="N31" s="153"/>
    </row>
    <row r="32" spans="1:14" ht="19.5" customHeight="1">
      <c r="B32" s="148">
        <v>3</v>
      </c>
      <c r="C32" s="149">
        <v>1135762</v>
      </c>
      <c r="D32" s="150">
        <v>-3655</v>
      </c>
      <c r="E32" s="149">
        <v>621</v>
      </c>
      <c r="F32" s="149">
        <v>1240</v>
      </c>
      <c r="G32" s="150">
        <v>-619</v>
      </c>
      <c r="H32" s="149">
        <v>7208</v>
      </c>
      <c r="I32" s="149">
        <v>10244</v>
      </c>
      <c r="J32" s="150">
        <v>-3036</v>
      </c>
      <c r="K32" s="152">
        <v>492902</v>
      </c>
      <c r="M32" s="153"/>
      <c r="N32" s="153"/>
    </row>
    <row r="33" spans="1:14" ht="19.5" customHeight="1">
      <c r="B33" s="148">
        <v>4</v>
      </c>
      <c r="C33" s="149">
        <v>1136786</v>
      </c>
      <c r="D33" s="150">
        <v>1024</v>
      </c>
      <c r="E33" s="149">
        <v>616</v>
      </c>
      <c r="F33" s="149">
        <v>1157</v>
      </c>
      <c r="G33" s="150">
        <v>-541</v>
      </c>
      <c r="H33" s="149">
        <v>6332</v>
      </c>
      <c r="I33" s="149">
        <v>4767</v>
      </c>
      <c r="J33" s="150">
        <v>1565</v>
      </c>
      <c r="K33" s="152">
        <v>494858</v>
      </c>
      <c r="M33" s="153"/>
      <c r="N33" s="153"/>
    </row>
    <row r="34" spans="1:14" ht="19.5" customHeight="1">
      <c r="B34" s="148" t="s">
        <v>137</v>
      </c>
      <c r="C34" s="149">
        <v>1136245</v>
      </c>
      <c r="D34" s="150">
        <v>-541</v>
      </c>
      <c r="E34" s="149">
        <v>695</v>
      </c>
      <c r="F34" s="149">
        <v>1298</v>
      </c>
      <c r="G34" s="150">
        <v>-603</v>
      </c>
      <c r="H34" s="149">
        <v>2880</v>
      </c>
      <c r="I34" s="149">
        <v>2818</v>
      </c>
      <c r="J34" s="150">
        <v>62</v>
      </c>
      <c r="K34" s="152">
        <v>494948</v>
      </c>
    </row>
    <row r="35" spans="1:14" ht="19.5" customHeight="1">
      <c r="B35" s="148">
        <v>6</v>
      </c>
      <c r="C35" s="149">
        <v>1135786</v>
      </c>
      <c r="D35" s="150">
        <v>-459</v>
      </c>
      <c r="E35" s="149">
        <v>606</v>
      </c>
      <c r="F35" s="149">
        <v>1031</v>
      </c>
      <c r="G35" s="150">
        <v>-425</v>
      </c>
      <c r="H35" s="149">
        <v>2311</v>
      </c>
      <c r="I35" s="149">
        <v>2345</v>
      </c>
      <c r="J35" s="150">
        <v>-34</v>
      </c>
      <c r="K35" s="152">
        <v>495049</v>
      </c>
    </row>
    <row r="36" spans="1:14" ht="19.5" customHeight="1">
      <c r="B36" s="148">
        <v>7</v>
      </c>
      <c r="C36" s="149">
        <v>1135100</v>
      </c>
      <c r="D36" s="150">
        <v>-686</v>
      </c>
      <c r="E36" s="149">
        <v>642</v>
      </c>
      <c r="F36" s="149">
        <v>1162</v>
      </c>
      <c r="G36" s="150">
        <v>-520</v>
      </c>
      <c r="H36" s="149">
        <v>2882</v>
      </c>
      <c r="I36" s="149">
        <v>3048</v>
      </c>
      <c r="J36" s="150">
        <v>-166</v>
      </c>
      <c r="K36" s="152">
        <v>495055</v>
      </c>
      <c r="M36" s="153"/>
      <c r="N36" s="153"/>
    </row>
    <row r="37" spans="1:14" ht="19.5" customHeight="1">
      <c r="B37" s="164" t="s">
        <v>138</v>
      </c>
      <c r="C37" s="165"/>
      <c r="D37" s="158">
        <f>C36-C24</f>
        <v>-8205</v>
      </c>
      <c r="E37" s="158">
        <f t="shared" ref="E37:J37" si="0">E25+E26+E27+E28+E29+E30+E31+E32+E33+E34+E35+E36</f>
        <v>7930</v>
      </c>
      <c r="F37" s="158">
        <f t="shared" si="0"/>
        <v>14493</v>
      </c>
      <c r="G37" s="158">
        <f t="shared" si="0"/>
        <v>-6563</v>
      </c>
      <c r="H37" s="158">
        <f t="shared" si="0"/>
        <v>39060</v>
      </c>
      <c r="I37" s="158">
        <f t="shared" si="0"/>
        <v>40702</v>
      </c>
      <c r="J37" s="158">
        <f t="shared" si="0"/>
        <v>-1642</v>
      </c>
      <c r="K37" s="159" t="s">
        <v>139</v>
      </c>
      <c r="M37" s="153"/>
      <c r="N37" s="153"/>
    </row>
    <row r="38" spans="1:14" ht="19.5" customHeight="1">
      <c r="J38" s="141" t="s">
        <v>140</v>
      </c>
    </row>
    <row r="39" spans="1:14" ht="19.5" customHeight="1">
      <c r="A39" s="160"/>
      <c r="B39" s="161" t="s">
        <v>141</v>
      </c>
      <c r="C39" s="161"/>
      <c r="D39" s="161"/>
      <c r="E39" s="161"/>
      <c r="F39" s="161"/>
      <c r="G39" s="161"/>
      <c r="H39" s="161"/>
      <c r="I39" s="161"/>
      <c r="J39" s="161"/>
      <c r="K39" s="162"/>
      <c r="L39" s="162"/>
    </row>
    <row r="40" spans="1:14" s="160" customFormat="1" ht="19.5" customHeight="1"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62"/>
    </row>
    <row r="41" spans="1:14" s="160" customFormat="1" ht="19.5" customHeight="1">
      <c r="A41" s="140"/>
      <c r="B41" s="161"/>
      <c r="C41" s="161"/>
      <c r="D41" s="161"/>
      <c r="E41" s="161"/>
      <c r="F41" s="161"/>
      <c r="G41" s="161"/>
      <c r="H41" s="161"/>
      <c r="I41" s="161"/>
      <c r="J41" s="161"/>
      <c r="K41" s="163"/>
      <c r="L41" s="163"/>
    </row>
    <row r="43" spans="1:14" ht="19.5" customHeigh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</row>
    <row r="44" spans="1:14" ht="19.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1:14" ht="19.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4" ht="19.5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47" spans="1:14" ht="19.5" customHeight="1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4" ht="19.5" customHeight="1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2:12" ht="19.5" customHeight="1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2:12" ht="19.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2:12" ht="19.5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2:12" ht="19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2:12" ht="19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2:12" ht="19.5" customHeight="1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2:12" ht="19.5" customHeight="1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2:12" ht="19.5" customHeight="1">
      <c r="E56" s="153"/>
      <c r="F56" s="153"/>
      <c r="G56" s="153"/>
      <c r="H56" s="153"/>
      <c r="I56" s="153"/>
      <c r="J56" s="153"/>
      <c r="K56" s="153"/>
      <c r="L56" s="15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113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114</v>
      </c>
      <c r="I2" s="1"/>
    </row>
    <row r="3" spans="1:9" ht="21" customHeight="1">
      <c r="A3" s="1"/>
      <c r="B3" s="3" t="s">
        <v>115</v>
      </c>
      <c r="C3" s="1"/>
      <c r="D3" s="1"/>
      <c r="E3" s="1"/>
      <c r="F3" s="3" t="s">
        <v>116</v>
      </c>
      <c r="G3" s="1"/>
      <c r="H3" s="1"/>
      <c r="I3" s="1"/>
    </row>
    <row r="4" spans="1:9" ht="21" customHeight="1">
      <c r="A4" s="1"/>
      <c r="B4" s="1"/>
      <c r="C4" s="128" t="s">
        <v>117</v>
      </c>
      <c r="D4" s="128" t="s">
        <v>118</v>
      </c>
      <c r="E4" s="1"/>
      <c r="F4" s="129"/>
      <c r="G4" s="130" t="s">
        <v>119</v>
      </c>
      <c r="H4" s="131" t="s">
        <v>120</v>
      </c>
      <c r="I4" s="132"/>
    </row>
    <row r="5" spans="1:9" ht="21" customHeight="1">
      <c r="A5" s="1"/>
      <c r="B5" s="133">
        <v>1</v>
      </c>
      <c r="C5" s="134" t="s">
        <v>34</v>
      </c>
      <c r="D5" s="135">
        <v>37</v>
      </c>
      <c r="E5" s="1"/>
      <c r="F5" s="136">
        <v>1</v>
      </c>
      <c r="G5" s="134" t="s">
        <v>33</v>
      </c>
      <c r="H5" s="135">
        <v>-230</v>
      </c>
      <c r="I5" s="132"/>
    </row>
    <row r="6" spans="1:9" ht="21" customHeight="1">
      <c r="A6" s="1"/>
      <c r="B6" s="133">
        <v>2</v>
      </c>
      <c r="C6" s="134" t="s">
        <v>49</v>
      </c>
      <c r="D6" s="135">
        <v>4</v>
      </c>
      <c r="E6" s="1"/>
      <c r="F6" s="136">
        <v>2</v>
      </c>
      <c r="G6" s="134" t="s">
        <v>36</v>
      </c>
      <c r="H6" s="135">
        <v>-97</v>
      </c>
      <c r="I6" s="132"/>
    </row>
    <row r="7" spans="1:9" ht="21" customHeight="1">
      <c r="A7" s="1"/>
      <c r="B7" s="133">
        <v>3</v>
      </c>
      <c r="C7" s="134" t="s">
        <v>39</v>
      </c>
      <c r="D7" s="135">
        <v>2</v>
      </c>
      <c r="E7" s="1"/>
      <c r="F7" s="136">
        <v>3</v>
      </c>
      <c r="G7" s="134" t="s">
        <v>42</v>
      </c>
      <c r="H7" s="135">
        <v>-87</v>
      </c>
      <c r="I7" s="132"/>
    </row>
    <row r="8" spans="1:9" ht="21" customHeight="1">
      <c r="A8" s="1"/>
      <c r="B8" s="133">
        <v>4</v>
      </c>
      <c r="C8" s="137" t="s">
        <v>52</v>
      </c>
      <c r="D8" s="138">
        <v>1</v>
      </c>
      <c r="E8" s="1"/>
      <c r="F8" s="136">
        <v>4</v>
      </c>
      <c r="G8" s="134" t="s">
        <v>32</v>
      </c>
      <c r="H8" s="135">
        <v>-77</v>
      </c>
      <c r="I8" s="132"/>
    </row>
    <row r="9" spans="1:9" ht="21" customHeight="1">
      <c r="A9" s="1"/>
      <c r="B9" s="133">
        <v>5</v>
      </c>
      <c r="C9" s="137"/>
      <c r="D9" s="138"/>
      <c r="E9" s="1"/>
      <c r="F9" s="136">
        <v>5</v>
      </c>
      <c r="G9" s="139" t="s">
        <v>37</v>
      </c>
      <c r="H9" s="135">
        <v>-53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15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P41" sqref="P41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94"/>
      <c r="R1" s="95"/>
      <c r="S1" s="175" t="s">
        <v>100</v>
      </c>
      <c r="T1" s="175"/>
    </row>
    <row r="2" spans="1:21" ht="18.75" customHeight="1">
      <c r="A2" s="176" t="s">
        <v>101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7" t="s">
        <v>102</v>
      </c>
      <c r="S3" s="177"/>
      <c r="T3" s="177"/>
    </row>
    <row r="4" spans="1:21" ht="20.25" customHeight="1">
      <c r="A4" s="178" t="s">
        <v>19</v>
      </c>
      <c r="B4" s="180" t="s">
        <v>103</v>
      </c>
      <c r="C4" s="181"/>
      <c r="D4" s="181"/>
      <c r="E4" s="181"/>
      <c r="F4" s="181"/>
      <c r="G4" s="181"/>
      <c r="H4" s="181"/>
      <c r="I4" s="181"/>
      <c r="J4" s="182"/>
      <c r="K4" s="180" t="s">
        <v>104</v>
      </c>
      <c r="L4" s="181"/>
      <c r="M4" s="181"/>
      <c r="N4" s="181"/>
      <c r="O4" s="183"/>
      <c r="P4" s="180" t="s">
        <v>105</v>
      </c>
      <c r="Q4" s="181"/>
      <c r="R4" s="181"/>
      <c r="S4" s="181"/>
      <c r="T4" s="184"/>
    </row>
    <row r="5" spans="1:21" ht="20.25" customHeight="1">
      <c r="A5" s="179"/>
      <c r="B5" s="98" t="s">
        <v>106</v>
      </c>
      <c r="C5" s="99" t="s">
        <v>107</v>
      </c>
      <c r="D5" s="99" t="s">
        <v>108</v>
      </c>
      <c r="E5" s="99" t="s">
        <v>109</v>
      </c>
      <c r="F5" s="99" t="s">
        <v>110</v>
      </c>
      <c r="G5" s="99" t="s">
        <v>108</v>
      </c>
      <c r="H5" s="99" t="s">
        <v>111</v>
      </c>
      <c r="I5" s="99" t="s">
        <v>112</v>
      </c>
      <c r="J5" s="100" t="s">
        <v>108</v>
      </c>
      <c r="K5" s="101" t="s">
        <v>107</v>
      </c>
      <c r="L5" s="99" t="s">
        <v>109</v>
      </c>
      <c r="M5" s="99" t="s">
        <v>110</v>
      </c>
      <c r="N5" s="99" t="s">
        <v>111</v>
      </c>
      <c r="O5" s="102" t="s">
        <v>112</v>
      </c>
      <c r="P5" s="101" t="s">
        <v>107</v>
      </c>
      <c r="Q5" s="99" t="s">
        <v>109</v>
      </c>
      <c r="R5" s="99" t="s">
        <v>110</v>
      </c>
      <c r="S5" s="99" t="s">
        <v>111</v>
      </c>
      <c r="T5" s="103" t="s">
        <v>112</v>
      </c>
    </row>
    <row r="6" spans="1:21" ht="18.75" customHeight="1">
      <c r="A6" s="104" t="s">
        <v>29</v>
      </c>
      <c r="B6" s="105">
        <v>495055</v>
      </c>
      <c r="C6" s="106">
        <v>1135100</v>
      </c>
      <c r="D6" s="106">
        <v>-686</v>
      </c>
      <c r="E6" s="106">
        <v>642</v>
      </c>
      <c r="F6" s="106">
        <v>1162</v>
      </c>
      <c r="G6" s="106">
        <v>-520</v>
      </c>
      <c r="H6" s="106">
        <v>2882</v>
      </c>
      <c r="I6" s="106">
        <v>3048</v>
      </c>
      <c r="J6" s="107">
        <v>-166</v>
      </c>
      <c r="K6" s="105">
        <v>538510</v>
      </c>
      <c r="L6" s="106">
        <v>324</v>
      </c>
      <c r="M6" s="106">
        <v>564</v>
      </c>
      <c r="N6" s="106">
        <v>1580</v>
      </c>
      <c r="O6" s="108">
        <v>1576</v>
      </c>
      <c r="P6" s="105">
        <v>596590</v>
      </c>
      <c r="Q6" s="106">
        <v>318</v>
      </c>
      <c r="R6" s="106">
        <v>598</v>
      </c>
      <c r="S6" s="106">
        <v>1302</v>
      </c>
      <c r="T6" s="109">
        <v>1472</v>
      </c>
    </row>
    <row r="7" spans="1:21" ht="18.75" customHeight="1">
      <c r="A7" s="110" t="s">
        <v>30</v>
      </c>
      <c r="B7" s="111">
        <v>473702</v>
      </c>
      <c r="C7" s="112">
        <v>1081780</v>
      </c>
      <c r="D7" s="112">
        <v>-676</v>
      </c>
      <c r="E7" s="112">
        <v>614</v>
      </c>
      <c r="F7" s="112">
        <v>1108</v>
      </c>
      <c r="G7" s="112">
        <v>-494</v>
      </c>
      <c r="H7" s="112">
        <v>2713</v>
      </c>
      <c r="I7" s="112">
        <v>2895</v>
      </c>
      <c r="J7" s="113">
        <v>-182</v>
      </c>
      <c r="K7" s="111">
        <v>513005</v>
      </c>
      <c r="L7" s="112">
        <v>306</v>
      </c>
      <c r="M7" s="112">
        <v>537</v>
      </c>
      <c r="N7" s="112">
        <v>1486</v>
      </c>
      <c r="O7" s="114">
        <v>1496</v>
      </c>
      <c r="P7" s="111">
        <v>568775</v>
      </c>
      <c r="Q7" s="112">
        <v>308</v>
      </c>
      <c r="R7" s="112">
        <v>571</v>
      </c>
      <c r="S7" s="112">
        <v>1227</v>
      </c>
      <c r="T7" s="115">
        <v>1399</v>
      </c>
    </row>
    <row r="8" spans="1:21" ht="18.75" customHeight="1">
      <c r="A8" s="110" t="s">
        <v>31</v>
      </c>
      <c r="B8" s="111">
        <v>21353</v>
      </c>
      <c r="C8" s="112">
        <v>53320</v>
      </c>
      <c r="D8" s="112">
        <v>-10</v>
      </c>
      <c r="E8" s="112">
        <v>28</v>
      </c>
      <c r="F8" s="112">
        <v>54</v>
      </c>
      <c r="G8" s="112">
        <v>-26</v>
      </c>
      <c r="H8" s="112">
        <v>169</v>
      </c>
      <c r="I8" s="112">
        <v>153</v>
      </c>
      <c r="J8" s="113">
        <v>16</v>
      </c>
      <c r="K8" s="111">
        <v>25505</v>
      </c>
      <c r="L8" s="112">
        <v>18</v>
      </c>
      <c r="M8" s="112">
        <v>27</v>
      </c>
      <c r="N8" s="112">
        <v>94</v>
      </c>
      <c r="O8" s="114">
        <v>80</v>
      </c>
      <c r="P8" s="111">
        <v>27815</v>
      </c>
      <c r="Q8" s="112">
        <v>10</v>
      </c>
      <c r="R8" s="112">
        <v>27</v>
      </c>
      <c r="S8" s="112">
        <v>75</v>
      </c>
      <c r="T8" s="115">
        <v>73</v>
      </c>
    </row>
    <row r="9" spans="1:21" ht="18.75" customHeight="1">
      <c r="A9" s="116" t="s">
        <v>32</v>
      </c>
      <c r="B9" s="117">
        <v>211492</v>
      </c>
      <c r="C9" s="118">
        <v>477644</v>
      </c>
      <c r="D9" s="118">
        <v>-77</v>
      </c>
      <c r="E9" s="118">
        <v>336</v>
      </c>
      <c r="F9" s="118">
        <v>364</v>
      </c>
      <c r="G9" s="118">
        <v>-28</v>
      </c>
      <c r="H9" s="118">
        <v>1064</v>
      </c>
      <c r="I9" s="118">
        <v>1113</v>
      </c>
      <c r="J9" s="119">
        <v>-49</v>
      </c>
      <c r="K9" s="117">
        <v>229702</v>
      </c>
      <c r="L9" s="118">
        <v>185</v>
      </c>
      <c r="M9" s="118">
        <v>183</v>
      </c>
      <c r="N9" s="118">
        <v>581</v>
      </c>
      <c r="O9" s="120">
        <v>583</v>
      </c>
      <c r="P9" s="117">
        <v>247942</v>
      </c>
      <c r="Q9" s="118">
        <v>151</v>
      </c>
      <c r="R9" s="118">
        <v>181</v>
      </c>
      <c r="S9" s="118">
        <v>483</v>
      </c>
      <c r="T9" s="121">
        <v>530</v>
      </c>
    </row>
    <row r="10" spans="1:21" ht="18.75" customHeight="1">
      <c r="A10" s="116" t="s">
        <v>33</v>
      </c>
      <c r="B10" s="117">
        <v>55326</v>
      </c>
      <c r="C10" s="118">
        <v>118305</v>
      </c>
      <c r="D10" s="118">
        <v>-230</v>
      </c>
      <c r="E10" s="118">
        <v>66</v>
      </c>
      <c r="F10" s="118">
        <v>136</v>
      </c>
      <c r="G10" s="118">
        <v>-70</v>
      </c>
      <c r="H10" s="118">
        <v>413</v>
      </c>
      <c r="I10" s="118">
        <v>573</v>
      </c>
      <c r="J10" s="119">
        <v>-160</v>
      </c>
      <c r="K10" s="117">
        <v>53656</v>
      </c>
      <c r="L10" s="118">
        <v>32</v>
      </c>
      <c r="M10" s="118">
        <v>58</v>
      </c>
      <c r="N10" s="118">
        <v>248</v>
      </c>
      <c r="O10" s="120">
        <v>279</v>
      </c>
      <c r="P10" s="117">
        <v>64649</v>
      </c>
      <c r="Q10" s="118">
        <v>34</v>
      </c>
      <c r="R10" s="118">
        <v>78</v>
      </c>
      <c r="S10" s="118">
        <v>165</v>
      </c>
      <c r="T10" s="121">
        <v>294</v>
      </c>
    </row>
    <row r="11" spans="1:21" ht="18.75" customHeight="1">
      <c r="A11" s="116" t="s">
        <v>34</v>
      </c>
      <c r="B11" s="117">
        <v>37304</v>
      </c>
      <c r="C11" s="118">
        <v>82954</v>
      </c>
      <c r="D11" s="118">
        <v>37</v>
      </c>
      <c r="E11" s="118">
        <v>58</v>
      </c>
      <c r="F11" s="118">
        <v>80</v>
      </c>
      <c r="G11" s="118">
        <v>-22</v>
      </c>
      <c r="H11" s="118">
        <v>298</v>
      </c>
      <c r="I11" s="118">
        <v>239</v>
      </c>
      <c r="J11" s="119">
        <v>59</v>
      </c>
      <c r="K11" s="117">
        <v>40210</v>
      </c>
      <c r="L11" s="118">
        <v>22</v>
      </c>
      <c r="M11" s="118">
        <v>40</v>
      </c>
      <c r="N11" s="118">
        <v>197</v>
      </c>
      <c r="O11" s="120">
        <v>147</v>
      </c>
      <c r="P11" s="117">
        <v>42744</v>
      </c>
      <c r="Q11" s="118">
        <v>36</v>
      </c>
      <c r="R11" s="118">
        <v>40</v>
      </c>
      <c r="S11" s="118">
        <v>101</v>
      </c>
      <c r="T11" s="121">
        <v>92</v>
      </c>
    </row>
    <row r="12" spans="1:21" ht="18.75" customHeight="1">
      <c r="A12" s="116" t="s">
        <v>35</v>
      </c>
      <c r="B12" s="117">
        <v>25446</v>
      </c>
      <c r="C12" s="118">
        <v>63090</v>
      </c>
      <c r="D12" s="118">
        <v>-49</v>
      </c>
      <c r="E12" s="118">
        <v>27</v>
      </c>
      <c r="F12" s="118">
        <v>72</v>
      </c>
      <c r="G12" s="118">
        <v>-45</v>
      </c>
      <c r="H12" s="118">
        <v>137</v>
      </c>
      <c r="I12" s="118">
        <v>141</v>
      </c>
      <c r="J12" s="119">
        <v>-4</v>
      </c>
      <c r="K12" s="117">
        <v>29830</v>
      </c>
      <c r="L12" s="118">
        <v>4</v>
      </c>
      <c r="M12" s="118">
        <v>41</v>
      </c>
      <c r="N12" s="118">
        <v>70</v>
      </c>
      <c r="O12" s="120">
        <v>72</v>
      </c>
      <c r="P12" s="117">
        <v>33260</v>
      </c>
      <c r="Q12" s="118">
        <v>23</v>
      </c>
      <c r="R12" s="118">
        <v>31</v>
      </c>
      <c r="S12" s="118">
        <v>67</v>
      </c>
      <c r="T12" s="121">
        <v>69</v>
      </c>
    </row>
    <row r="13" spans="1:21" ht="18.75" customHeight="1">
      <c r="A13" s="116" t="s">
        <v>36</v>
      </c>
      <c r="B13" s="117">
        <v>29432</v>
      </c>
      <c r="C13" s="118">
        <v>68018</v>
      </c>
      <c r="D13" s="118">
        <v>-97</v>
      </c>
      <c r="E13" s="118">
        <v>23</v>
      </c>
      <c r="F13" s="118">
        <v>101</v>
      </c>
      <c r="G13" s="118">
        <v>-78</v>
      </c>
      <c r="H13" s="118">
        <v>115</v>
      </c>
      <c r="I13" s="118">
        <v>134</v>
      </c>
      <c r="J13" s="119">
        <v>-19</v>
      </c>
      <c r="K13" s="117">
        <v>31532</v>
      </c>
      <c r="L13" s="118">
        <v>12</v>
      </c>
      <c r="M13" s="118">
        <v>43</v>
      </c>
      <c r="N13" s="118">
        <v>65</v>
      </c>
      <c r="O13" s="120">
        <v>67</v>
      </c>
      <c r="P13" s="117">
        <v>36486</v>
      </c>
      <c r="Q13" s="118">
        <v>11</v>
      </c>
      <c r="R13" s="118">
        <v>58</v>
      </c>
      <c r="S13" s="118">
        <v>50</v>
      </c>
      <c r="T13" s="121">
        <v>67</v>
      </c>
    </row>
    <row r="14" spans="1:21" ht="18.75" customHeight="1">
      <c r="A14" s="116" t="s">
        <v>37</v>
      </c>
      <c r="B14" s="117">
        <v>14649</v>
      </c>
      <c r="C14" s="118">
        <v>36641</v>
      </c>
      <c r="D14" s="118">
        <v>-53</v>
      </c>
      <c r="E14" s="118">
        <v>9</v>
      </c>
      <c r="F14" s="118">
        <v>37</v>
      </c>
      <c r="G14" s="118">
        <v>-28</v>
      </c>
      <c r="H14" s="118">
        <v>38</v>
      </c>
      <c r="I14" s="118">
        <v>63</v>
      </c>
      <c r="J14" s="119">
        <v>-25</v>
      </c>
      <c r="K14" s="117">
        <v>17323</v>
      </c>
      <c r="L14" s="118">
        <v>5</v>
      </c>
      <c r="M14" s="118">
        <v>16</v>
      </c>
      <c r="N14" s="118">
        <v>21</v>
      </c>
      <c r="O14" s="120">
        <v>37</v>
      </c>
      <c r="P14" s="117">
        <v>19318</v>
      </c>
      <c r="Q14" s="118">
        <v>4</v>
      </c>
      <c r="R14" s="118">
        <v>21</v>
      </c>
      <c r="S14" s="118">
        <v>17</v>
      </c>
      <c r="T14" s="121">
        <v>26</v>
      </c>
    </row>
    <row r="15" spans="1:21" ht="18.75" customHeight="1">
      <c r="A15" s="116" t="s">
        <v>38</v>
      </c>
      <c r="B15" s="117">
        <v>7128</v>
      </c>
      <c r="C15" s="118">
        <v>16359</v>
      </c>
      <c r="D15" s="118">
        <v>-31</v>
      </c>
      <c r="E15" s="118">
        <v>5</v>
      </c>
      <c r="F15" s="118">
        <v>22</v>
      </c>
      <c r="G15" s="118">
        <v>-17</v>
      </c>
      <c r="H15" s="118">
        <v>23</v>
      </c>
      <c r="I15" s="118">
        <v>37</v>
      </c>
      <c r="J15" s="119">
        <v>-14</v>
      </c>
      <c r="K15" s="117">
        <v>7625</v>
      </c>
      <c r="L15" s="118">
        <v>2</v>
      </c>
      <c r="M15" s="118">
        <v>9</v>
      </c>
      <c r="N15" s="118">
        <v>13</v>
      </c>
      <c r="O15" s="120">
        <v>19</v>
      </c>
      <c r="P15" s="117">
        <v>8734</v>
      </c>
      <c r="Q15" s="118">
        <v>3</v>
      </c>
      <c r="R15" s="118">
        <v>13</v>
      </c>
      <c r="S15" s="118">
        <v>10</v>
      </c>
      <c r="T15" s="121">
        <v>18</v>
      </c>
    </row>
    <row r="16" spans="1:21" ht="18.75" customHeight="1">
      <c r="A16" s="116" t="s">
        <v>39</v>
      </c>
      <c r="B16" s="117">
        <v>8736</v>
      </c>
      <c r="C16" s="118">
        <v>20489</v>
      </c>
      <c r="D16" s="118">
        <v>2</v>
      </c>
      <c r="E16" s="118">
        <v>8</v>
      </c>
      <c r="F16" s="118">
        <v>32</v>
      </c>
      <c r="G16" s="118">
        <v>-24</v>
      </c>
      <c r="H16" s="118">
        <v>76</v>
      </c>
      <c r="I16" s="118">
        <v>50</v>
      </c>
      <c r="J16" s="119">
        <v>26</v>
      </c>
      <c r="K16" s="117">
        <v>9516</v>
      </c>
      <c r="L16" s="118">
        <v>5</v>
      </c>
      <c r="M16" s="118">
        <v>15</v>
      </c>
      <c r="N16" s="118">
        <v>33</v>
      </c>
      <c r="O16" s="120">
        <v>20</v>
      </c>
      <c r="P16" s="117">
        <v>10973</v>
      </c>
      <c r="Q16" s="118">
        <v>3</v>
      </c>
      <c r="R16" s="118">
        <v>17</v>
      </c>
      <c r="S16" s="118">
        <v>43</v>
      </c>
      <c r="T16" s="121">
        <v>30</v>
      </c>
    </row>
    <row r="17" spans="1:20" ht="18.75" customHeight="1">
      <c r="A17" s="116" t="s">
        <v>40</v>
      </c>
      <c r="B17" s="117">
        <v>9795</v>
      </c>
      <c r="C17" s="118">
        <v>22122</v>
      </c>
      <c r="D17" s="118">
        <v>-11</v>
      </c>
      <c r="E17" s="118">
        <v>10</v>
      </c>
      <c r="F17" s="118">
        <v>37</v>
      </c>
      <c r="G17" s="118">
        <v>-27</v>
      </c>
      <c r="H17" s="118">
        <v>75</v>
      </c>
      <c r="I17" s="118">
        <v>59</v>
      </c>
      <c r="J17" s="119">
        <v>16</v>
      </c>
      <c r="K17" s="117">
        <v>10494</v>
      </c>
      <c r="L17" s="118">
        <v>7</v>
      </c>
      <c r="M17" s="118">
        <v>17</v>
      </c>
      <c r="N17" s="118">
        <v>30</v>
      </c>
      <c r="O17" s="120">
        <v>27</v>
      </c>
      <c r="P17" s="117">
        <v>11628</v>
      </c>
      <c r="Q17" s="118">
        <v>3</v>
      </c>
      <c r="R17" s="118">
        <v>20</v>
      </c>
      <c r="S17" s="118">
        <v>45</v>
      </c>
      <c r="T17" s="121">
        <v>32</v>
      </c>
    </row>
    <row r="18" spans="1:20" ht="18.75" customHeight="1">
      <c r="A18" s="116" t="s">
        <v>41</v>
      </c>
      <c r="B18" s="117">
        <v>12058</v>
      </c>
      <c r="C18" s="118">
        <v>28570</v>
      </c>
      <c r="D18" s="118">
        <v>-22</v>
      </c>
      <c r="E18" s="118">
        <v>9</v>
      </c>
      <c r="F18" s="118">
        <v>27</v>
      </c>
      <c r="G18" s="118">
        <v>-18</v>
      </c>
      <c r="H18" s="118">
        <v>78</v>
      </c>
      <c r="I18" s="118">
        <v>82</v>
      </c>
      <c r="J18" s="119">
        <v>-4</v>
      </c>
      <c r="K18" s="117">
        <v>13784</v>
      </c>
      <c r="L18" s="118">
        <v>2</v>
      </c>
      <c r="M18" s="118">
        <v>12</v>
      </c>
      <c r="N18" s="118">
        <v>47</v>
      </c>
      <c r="O18" s="120">
        <v>41</v>
      </c>
      <c r="P18" s="117">
        <v>14786</v>
      </c>
      <c r="Q18" s="118">
        <v>7</v>
      </c>
      <c r="R18" s="118">
        <v>15</v>
      </c>
      <c r="S18" s="118">
        <v>31</v>
      </c>
      <c r="T18" s="121">
        <v>41</v>
      </c>
    </row>
    <row r="19" spans="1:20" ht="18.75" customHeight="1">
      <c r="A19" s="116" t="s">
        <v>42</v>
      </c>
      <c r="B19" s="117">
        <v>22736</v>
      </c>
      <c r="C19" s="118">
        <v>53924</v>
      </c>
      <c r="D19" s="118">
        <v>-87</v>
      </c>
      <c r="E19" s="118">
        <v>24</v>
      </c>
      <c r="F19" s="118">
        <v>94</v>
      </c>
      <c r="G19" s="118">
        <v>-70</v>
      </c>
      <c r="H19" s="118">
        <v>117</v>
      </c>
      <c r="I19" s="118">
        <v>134</v>
      </c>
      <c r="J19" s="119">
        <v>-17</v>
      </c>
      <c r="K19" s="117">
        <v>25368</v>
      </c>
      <c r="L19" s="118">
        <v>11</v>
      </c>
      <c r="M19" s="118">
        <v>45</v>
      </c>
      <c r="N19" s="118">
        <v>66</v>
      </c>
      <c r="O19" s="120">
        <v>71</v>
      </c>
      <c r="P19" s="117">
        <v>28556</v>
      </c>
      <c r="Q19" s="118">
        <v>13</v>
      </c>
      <c r="R19" s="118">
        <v>49</v>
      </c>
      <c r="S19" s="118">
        <v>51</v>
      </c>
      <c r="T19" s="121">
        <v>63</v>
      </c>
    </row>
    <row r="20" spans="1:20" ht="18.75" customHeight="1">
      <c r="A20" s="116" t="s">
        <v>43</v>
      </c>
      <c r="B20" s="117">
        <v>14123</v>
      </c>
      <c r="C20" s="118">
        <v>33988</v>
      </c>
      <c r="D20" s="118">
        <v>-19</v>
      </c>
      <c r="E20" s="118">
        <v>19</v>
      </c>
      <c r="F20" s="118">
        <v>33</v>
      </c>
      <c r="G20" s="118">
        <v>-14</v>
      </c>
      <c r="H20" s="118">
        <v>70</v>
      </c>
      <c r="I20" s="118">
        <v>75</v>
      </c>
      <c r="J20" s="119">
        <v>-5</v>
      </c>
      <c r="K20" s="117">
        <v>15750</v>
      </c>
      <c r="L20" s="118">
        <v>11</v>
      </c>
      <c r="M20" s="118">
        <v>19</v>
      </c>
      <c r="N20" s="118">
        <v>29</v>
      </c>
      <c r="O20" s="120">
        <v>36</v>
      </c>
      <c r="P20" s="117">
        <v>18238</v>
      </c>
      <c r="Q20" s="118">
        <v>8</v>
      </c>
      <c r="R20" s="118">
        <v>14</v>
      </c>
      <c r="S20" s="118">
        <v>41</v>
      </c>
      <c r="T20" s="121">
        <v>39</v>
      </c>
    </row>
    <row r="21" spans="1:20" ht="18.75" customHeight="1">
      <c r="A21" s="116" t="s">
        <v>44</v>
      </c>
      <c r="B21" s="117">
        <v>13453</v>
      </c>
      <c r="C21" s="118">
        <v>33078</v>
      </c>
      <c r="D21" s="118">
        <v>0</v>
      </c>
      <c r="E21" s="118">
        <v>13</v>
      </c>
      <c r="F21" s="118">
        <v>32</v>
      </c>
      <c r="G21" s="118">
        <v>-19</v>
      </c>
      <c r="H21" s="118">
        <v>152</v>
      </c>
      <c r="I21" s="118">
        <v>133</v>
      </c>
      <c r="J21" s="119">
        <v>19</v>
      </c>
      <c r="K21" s="117">
        <v>15597</v>
      </c>
      <c r="L21" s="118">
        <v>5</v>
      </c>
      <c r="M21" s="118">
        <v>14</v>
      </c>
      <c r="N21" s="118">
        <v>57</v>
      </c>
      <c r="O21" s="120">
        <v>69</v>
      </c>
      <c r="P21" s="117">
        <v>17481</v>
      </c>
      <c r="Q21" s="118">
        <v>8</v>
      </c>
      <c r="R21" s="118">
        <v>18</v>
      </c>
      <c r="S21" s="118">
        <v>95</v>
      </c>
      <c r="T21" s="121">
        <v>64</v>
      </c>
    </row>
    <row r="22" spans="1:20" ht="18.75" customHeight="1">
      <c r="A22" s="116" t="s">
        <v>45</v>
      </c>
      <c r="B22" s="117">
        <v>12024</v>
      </c>
      <c r="C22" s="118">
        <v>26598</v>
      </c>
      <c r="D22" s="118">
        <v>-39</v>
      </c>
      <c r="E22" s="118">
        <v>7</v>
      </c>
      <c r="F22" s="118">
        <v>41</v>
      </c>
      <c r="G22" s="118">
        <v>-34</v>
      </c>
      <c r="H22" s="118">
        <v>57</v>
      </c>
      <c r="I22" s="118">
        <v>62</v>
      </c>
      <c r="J22" s="119">
        <v>-5</v>
      </c>
      <c r="K22" s="117">
        <v>12618</v>
      </c>
      <c r="L22" s="118">
        <v>3</v>
      </c>
      <c r="M22" s="118">
        <v>25</v>
      </c>
      <c r="N22" s="118">
        <v>29</v>
      </c>
      <c r="O22" s="120">
        <v>28</v>
      </c>
      <c r="P22" s="117">
        <v>13980</v>
      </c>
      <c r="Q22" s="118">
        <v>4</v>
      </c>
      <c r="R22" s="118">
        <v>16</v>
      </c>
      <c r="S22" s="118">
        <v>28</v>
      </c>
      <c r="T22" s="121">
        <v>34</v>
      </c>
    </row>
    <row r="23" spans="1:20" ht="18.75" customHeight="1">
      <c r="A23" s="110" t="s">
        <v>46</v>
      </c>
      <c r="B23" s="111">
        <v>849</v>
      </c>
      <c r="C23" s="112">
        <v>1791</v>
      </c>
      <c r="D23" s="112">
        <v>-9</v>
      </c>
      <c r="E23" s="112">
        <v>1</v>
      </c>
      <c r="F23" s="112">
        <v>1</v>
      </c>
      <c r="G23" s="112">
        <v>0</v>
      </c>
      <c r="H23" s="112">
        <v>0</v>
      </c>
      <c r="I23" s="112">
        <v>9</v>
      </c>
      <c r="J23" s="113">
        <v>-9</v>
      </c>
      <c r="K23" s="111">
        <v>844</v>
      </c>
      <c r="L23" s="112">
        <v>0</v>
      </c>
      <c r="M23" s="112">
        <v>0</v>
      </c>
      <c r="N23" s="112">
        <v>0</v>
      </c>
      <c r="O23" s="114">
        <v>6</v>
      </c>
      <c r="P23" s="111">
        <v>947</v>
      </c>
      <c r="Q23" s="112">
        <v>1</v>
      </c>
      <c r="R23" s="112">
        <v>1</v>
      </c>
      <c r="S23" s="112">
        <v>0</v>
      </c>
      <c r="T23" s="115">
        <v>3</v>
      </c>
    </row>
    <row r="24" spans="1:20" ht="18.75" customHeight="1">
      <c r="A24" s="116" t="s">
        <v>47</v>
      </c>
      <c r="B24" s="117">
        <v>849</v>
      </c>
      <c r="C24" s="118">
        <v>1791</v>
      </c>
      <c r="D24" s="118">
        <v>-9</v>
      </c>
      <c r="E24" s="118">
        <v>1</v>
      </c>
      <c r="F24" s="118">
        <v>1</v>
      </c>
      <c r="G24" s="118">
        <v>0</v>
      </c>
      <c r="H24" s="118">
        <v>0</v>
      </c>
      <c r="I24" s="118">
        <v>9</v>
      </c>
      <c r="J24" s="119">
        <v>-9</v>
      </c>
      <c r="K24" s="117">
        <v>844</v>
      </c>
      <c r="L24" s="118">
        <v>0</v>
      </c>
      <c r="M24" s="118">
        <v>0</v>
      </c>
      <c r="N24" s="118">
        <v>0</v>
      </c>
      <c r="O24" s="120">
        <v>6</v>
      </c>
      <c r="P24" s="117">
        <v>947</v>
      </c>
      <c r="Q24" s="118">
        <v>1</v>
      </c>
      <c r="R24" s="118">
        <v>1</v>
      </c>
      <c r="S24" s="118">
        <v>0</v>
      </c>
      <c r="T24" s="121">
        <v>3</v>
      </c>
    </row>
    <row r="25" spans="1:20" ht="18.75" customHeight="1">
      <c r="A25" s="110" t="s">
        <v>48</v>
      </c>
      <c r="B25" s="111">
        <v>11284</v>
      </c>
      <c r="C25" s="112">
        <v>27938</v>
      </c>
      <c r="D25" s="112">
        <v>4</v>
      </c>
      <c r="E25" s="112">
        <v>16</v>
      </c>
      <c r="F25" s="112">
        <v>24</v>
      </c>
      <c r="G25" s="112">
        <v>-8</v>
      </c>
      <c r="H25" s="112">
        <v>79</v>
      </c>
      <c r="I25" s="112">
        <v>67</v>
      </c>
      <c r="J25" s="113">
        <v>12</v>
      </c>
      <c r="K25" s="111">
        <v>13338</v>
      </c>
      <c r="L25" s="112">
        <v>11</v>
      </c>
      <c r="M25" s="112">
        <v>12</v>
      </c>
      <c r="N25" s="112">
        <v>41</v>
      </c>
      <c r="O25" s="114">
        <v>35</v>
      </c>
      <c r="P25" s="111">
        <v>14600</v>
      </c>
      <c r="Q25" s="112">
        <v>5</v>
      </c>
      <c r="R25" s="112">
        <v>12</v>
      </c>
      <c r="S25" s="112">
        <v>38</v>
      </c>
      <c r="T25" s="115">
        <v>32</v>
      </c>
    </row>
    <row r="26" spans="1:20" ht="18.75" customHeight="1">
      <c r="A26" s="116" t="s">
        <v>49</v>
      </c>
      <c r="B26" s="117">
        <v>11284</v>
      </c>
      <c r="C26" s="118">
        <v>27938</v>
      </c>
      <c r="D26" s="118">
        <v>4</v>
      </c>
      <c r="E26" s="118">
        <v>16</v>
      </c>
      <c r="F26" s="118">
        <v>24</v>
      </c>
      <c r="G26" s="118">
        <v>-8</v>
      </c>
      <c r="H26" s="118">
        <v>79</v>
      </c>
      <c r="I26" s="118">
        <v>67</v>
      </c>
      <c r="J26" s="119">
        <v>12</v>
      </c>
      <c r="K26" s="117">
        <v>13338</v>
      </c>
      <c r="L26" s="118">
        <v>11</v>
      </c>
      <c r="M26" s="118">
        <v>12</v>
      </c>
      <c r="N26" s="118">
        <v>41</v>
      </c>
      <c r="O26" s="120">
        <v>35</v>
      </c>
      <c r="P26" s="117">
        <v>14600</v>
      </c>
      <c r="Q26" s="118">
        <v>5</v>
      </c>
      <c r="R26" s="118">
        <v>12</v>
      </c>
      <c r="S26" s="118">
        <v>38</v>
      </c>
      <c r="T26" s="121">
        <v>32</v>
      </c>
    </row>
    <row r="27" spans="1:20" ht="18.75" customHeight="1">
      <c r="A27" s="110" t="s">
        <v>50</v>
      </c>
      <c r="B27" s="111">
        <v>9220</v>
      </c>
      <c r="C27" s="112">
        <v>23591</v>
      </c>
      <c r="D27" s="112">
        <v>-5</v>
      </c>
      <c r="E27" s="112">
        <v>11</v>
      </c>
      <c r="F27" s="112">
        <v>29</v>
      </c>
      <c r="G27" s="112">
        <v>-18</v>
      </c>
      <c r="H27" s="112">
        <v>90</v>
      </c>
      <c r="I27" s="112">
        <v>77</v>
      </c>
      <c r="J27" s="113">
        <v>13</v>
      </c>
      <c r="K27" s="111">
        <v>11323</v>
      </c>
      <c r="L27" s="112">
        <v>7</v>
      </c>
      <c r="M27" s="112">
        <v>15</v>
      </c>
      <c r="N27" s="112">
        <v>53</v>
      </c>
      <c r="O27" s="114">
        <v>39</v>
      </c>
      <c r="P27" s="111">
        <v>12268</v>
      </c>
      <c r="Q27" s="112">
        <v>4</v>
      </c>
      <c r="R27" s="112">
        <v>14</v>
      </c>
      <c r="S27" s="112">
        <v>37</v>
      </c>
      <c r="T27" s="115">
        <v>38</v>
      </c>
    </row>
    <row r="28" spans="1:20" ht="18.75" customHeight="1">
      <c r="A28" s="116" t="s">
        <v>51</v>
      </c>
      <c r="B28" s="117">
        <v>3442</v>
      </c>
      <c r="C28" s="118">
        <v>8910</v>
      </c>
      <c r="D28" s="118">
        <v>-6</v>
      </c>
      <c r="E28" s="118">
        <v>3</v>
      </c>
      <c r="F28" s="118">
        <v>11</v>
      </c>
      <c r="G28" s="118">
        <v>-8</v>
      </c>
      <c r="H28" s="118">
        <v>21</v>
      </c>
      <c r="I28" s="118">
        <v>19</v>
      </c>
      <c r="J28" s="119">
        <v>2</v>
      </c>
      <c r="K28" s="117">
        <v>4239</v>
      </c>
      <c r="L28" s="118">
        <v>3</v>
      </c>
      <c r="M28" s="118">
        <v>8</v>
      </c>
      <c r="N28" s="118">
        <v>8</v>
      </c>
      <c r="O28" s="120">
        <v>8</v>
      </c>
      <c r="P28" s="117">
        <v>4671</v>
      </c>
      <c r="Q28" s="118">
        <v>0</v>
      </c>
      <c r="R28" s="118">
        <v>3</v>
      </c>
      <c r="S28" s="118">
        <v>13</v>
      </c>
      <c r="T28" s="121">
        <v>11</v>
      </c>
    </row>
    <row r="29" spans="1:20" ht="18.75" customHeight="1" thickBot="1">
      <c r="A29" s="122" t="s">
        <v>52</v>
      </c>
      <c r="B29" s="123">
        <v>5778</v>
      </c>
      <c r="C29" s="124">
        <v>14681</v>
      </c>
      <c r="D29" s="124">
        <v>1</v>
      </c>
      <c r="E29" s="124">
        <v>8</v>
      </c>
      <c r="F29" s="124">
        <v>18</v>
      </c>
      <c r="G29" s="124">
        <v>-10</v>
      </c>
      <c r="H29" s="124">
        <v>69</v>
      </c>
      <c r="I29" s="124">
        <v>58</v>
      </c>
      <c r="J29" s="125">
        <v>11</v>
      </c>
      <c r="K29" s="123">
        <v>7084</v>
      </c>
      <c r="L29" s="124">
        <v>4</v>
      </c>
      <c r="M29" s="124">
        <v>7</v>
      </c>
      <c r="N29" s="124">
        <v>45</v>
      </c>
      <c r="O29" s="126">
        <v>31</v>
      </c>
      <c r="P29" s="123">
        <v>7597</v>
      </c>
      <c r="Q29" s="124">
        <v>4</v>
      </c>
      <c r="R29" s="124">
        <v>11</v>
      </c>
      <c r="S29" s="124">
        <v>24</v>
      </c>
      <c r="T29" s="127">
        <v>27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L7" sqref="L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5" t="s">
        <v>2</v>
      </c>
      <c r="D5" s="186"/>
      <c r="E5" s="187"/>
      <c r="F5" s="185" t="s">
        <v>3</v>
      </c>
      <c r="G5" s="187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1777</v>
      </c>
      <c r="D7" s="6">
        <v>1931</v>
      </c>
      <c r="E7" s="8">
        <f>SUM(E8:E16)</f>
        <v>-154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857</v>
      </c>
      <c r="D8" s="6">
        <v>947</v>
      </c>
      <c r="E8" s="8">
        <f>C8-D8</f>
        <v>-90</v>
      </c>
      <c r="F8" s="8">
        <f>ROUND(C8/C$7,2)*100</f>
        <v>48</v>
      </c>
      <c r="G8" s="8">
        <f>ROUND(D8/D$7,2)*100</f>
        <v>49</v>
      </c>
      <c r="H8" s="1"/>
    </row>
    <row r="9" spans="1:8" ht="23.25" customHeight="1">
      <c r="A9" s="1"/>
      <c r="B9" s="5" t="s">
        <v>9</v>
      </c>
      <c r="C9" s="6">
        <v>28</v>
      </c>
      <c r="D9" s="6">
        <v>40</v>
      </c>
      <c r="E9" s="8">
        <f t="shared" ref="E9:E16" si="0">C9-D9</f>
        <v>-12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79</v>
      </c>
      <c r="D10" s="6">
        <v>86</v>
      </c>
      <c r="E10" s="8">
        <f t="shared" si="0"/>
        <v>-7</v>
      </c>
      <c r="F10" s="8">
        <f t="shared" si="1"/>
        <v>4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147</v>
      </c>
      <c r="D11" s="6">
        <v>118</v>
      </c>
      <c r="E11" s="8">
        <f t="shared" si="0"/>
        <v>29</v>
      </c>
      <c r="F11" s="8">
        <f t="shared" si="1"/>
        <v>8</v>
      </c>
      <c r="G11" s="8">
        <f t="shared" si="2"/>
        <v>6</v>
      </c>
      <c r="H11" s="1"/>
    </row>
    <row r="12" spans="1:8" ht="23.25" customHeight="1">
      <c r="A12" s="1"/>
      <c r="B12" s="5" t="s">
        <v>12</v>
      </c>
      <c r="C12" s="6">
        <v>67</v>
      </c>
      <c r="D12" s="6">
        <v>68</v>
      </c>
      <c r="E12" s="8">
        <f t="shared" si="0"/>
        <v>-1</v>
      </c>
      <c r="F12" s="8">
        <f t="shared" si="1"/>
        <v>4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274</v>
      </c>
      <c r="D13" s="6">
        <v>245</v>
      </c>
      <c r="E13" s="8">
        <f t="shared" si="0"/>
        <v>29</v>
      </c>
      <c r="F13" s="8">
        <f t="shared" si="1"/>
        <v>15</v>
      </c>
      <c r="G13" s="8">
        <f t="shared" si="2"/>
        <v>13</v>
      </c>
      <c r="H13" s="1"/>
    </row>
    <row r="14" spans="1:8" ht="23.25" customHeight="1">
      <c r="A14" s="1"/>
      <c r="B14" s="5" t="s">
        <v>14</v>
      </c>
      <c r="C14" s="6">
        <v>10</v>
      </c>
      <c r="D14" s="6">
        <v>18</v>
      </c>
      <c r="E14" s="8">
        <f t="shared" si="0"/>
        <v>-8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12</v>
      </c>
      <c r="D15" s="6">
        <v>15</v>
      </c>
      <c r="E15" s="8">
        <f t="shared" si="0"/>
        <v>-3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303</v>
      </c>
      <c r="D16" s="6">
        <v>394</v>
      </c>
      <c r="E16" s="8">
        <f t="shared" si="0"/>
        <v>-91</v>
      </c>
      <c r="F16" s="8">
        <f t="shared" si="1"/>
        <v>17</v>
      </c>
      <c r="G16" s="8">
        <f t="shared" si="2"/>
        <v>20</v>
      </c>
      <c r="H16" s="1"/>
    </row>
    <row r="17" spans="1:8" ht="16.5" customHeight="1">
      <c r="A17" s="1"/>
      <c r="B17" s="7" t="s">
        <v>99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J12" sqref="J1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5" t="s">
        <v>17</v>
      </c>
      <c r="P1" s="195"/>
    </row>
    <row r="2" spans="1:21" ht="18.75" customHeight="1">
      <c r="A2" s="196" t="s">
        <v>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7" t="s">
        <v>90</v>
      </c>
      <c r="P3" s="197"/>
      <c r="Q3" s="11"/>
      <c r="R3" s="12"/>
      <c r="S3" s="12"/>
      <c r="T3" s="12"/>
    </row>
    <row r="4" spans="1:21" ht="13.5">
      <c r="A4" s="198" t="s">
        <v>19</v>
      </c>
      <c r="B4" s="201" t="s">
        <v>20</v>
      </c>
      <c r="C4" s="204" t="s">
        <v>21</v>
      </c>
      <c r="D4" s="204"/>
      <c r="E4" s="204"/>
      <c r="F4" s="204"/>
      <c r="G4" s="204"/>
      <c r="H4" s="204"/>
      <c r="I4" s="204" t="s">
        <v>22</v>
      </c>
      <c r="J4" s="204"/>
      <c r="K4" s="204"/>
      <c r="L4" s="204"/>
      <c r="M4" s="204"/>
      <c r="N4" s="204"/>
      <c r="O4" s="205" t="s">
        <v>23</v>
      </c>
      <c r="P4" s="206"/>
    </row>
    <row r="5" spans="1:21" ht="13.5">
      <c r="A5" s="199"/>
      <c r="B5" s="202"/>
      <c r="C5" s="188" t="s">
        <v>24</v>
      </c>
      <c r="D5" s="189"/>
      <c r="E5" s="190"/>
      <c r="F5" s="188" t="s">
        <v>25</v>
      </c>
      <c r="G5" s="189"/>
      <c r="H5" s="190"/>
      <c r="I5" s="188" t="s">
        <v>24</v>
      </c>
      <c r="J5" s="189"/>
      <c r="K5" s="190"/>
      <c r="L5" s="188" t="s">
        <v>25</v>
      </c>
      <c r="M5" s="189"/>
      <c r="N5" s="190"/>
      <c r="O5" s="191" t="s">
        <v>24</v>
      </c>
      <c r="P5" s="193" t="s">
        <v>25</v>
      </c>
    </row>
    <row r="6" spans="1:21" ht="13.5">
      <c r="A6" s="200"/>
      <c r="B6" s="203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92"/>
      <c r="P6" s="194"/>
    </row>
    <row r="7" spans="1:21" ht="18.75" customHeight="1">
      <c r="A7" s="16" t="s">
        <v>29</v>
      </c>
      <c r="B7" s="17">
        <v>5930</v>
      </c>
      <c r="C7" s="18">
        <v>1086</v>
      </c>
      <c r="D7" s="19">
        <v>541</v>
      </c>
      <c r="E7" s="20">
        <v>545</v>
      </c>
      <c r="F7" s="18">
        <v>1086</v>
      </c>
      <c r="G7" s="19">
        <v>541</v>
      </c>
      <c r="H7" s="20">
        <v>545</v>
      </c>
      <c r="I7" s="18">
        <v>1777</v>
      </c>
      <c r="J7" s="19">
        <v>1025</v>
      </c>
      <c r="K7" s="20">
        <v>752</v>
      </c>
      <c r="L7" s="18">
        <v>1931</v>
      </c>
      <c r="M7" s="19">
        <v>1023</v>
      </c>
      <c r="N7" s="20">
        <v>908</v>
      </c>
      <c r="O7" s="21">
        <v>19</v>
      </c>
      <c r="P7" s="22">
        <v>31</v>
      </c>
      <c r="Q7" s="23"/>
    </row>
    <row r="8" spans="1:21" ht="18.75" customHeight="1">
      <c r="A8" s="16" t="s">
        <v>30</v>
      </c>
      <c r="B8" s="17">
        <v>5608</v>
      </c>
      <c r="C8" s="18">
        <v>999</v>
      </c>
      <c r="D8" s="19">
        <v>502</v>
      </c>
      <c r="E8" s="20">
        <v>497</v>
      </c>
      <c r="F8" s="18">
        <v>1000</v>
      </c>
      <c r="G8" s="19">
        <v>500</v>
      </c>
      <c r="H8" s="20">
        <v>500</v>
      </c>
      <c r="I8" s="18">
        <v>1696</v>
      </c>
      <c r="J8" s="19">
        <v>971</v>
      </c>
      <c r="K8" s="20">
        <v>725</v>
      </c>
      <c r="L8" s="18">
        <v>1867</v>
      </c>
      <c r="M8" s="19">
        <v>985</v>
      </c>
      <c r="N8" s="20">
        <v>882</v>
      </c>
      <c r="O8" s="21">
        <v>18</v>
      </c>
      <c r="P8" s="22">
        <v>28</v>
      </c>
      <c r="Q8" s="23"/>
    </row>
    <row r="9" spans="1:21" ht="18.75" customHeight="1">
      <c r="A9" s="16" t="s">
        <v>31</v>
      </c>
      <c r="B9" s="17">
        <v>322</v>
      </c>
      <c r="C9" s="18">
        <v>87</v>
      </c>
      <c r="D9" s="19">
        <v>39</v>
      </c>
      <c r="E9" s="20">
        <v>48</v>
      </c>
      <c r="F9" s="18">
        <v>86</v>
      </c>
      <c r="G9" s="19">
        <v>41</v>
      </c>
      <c r="H9" s="20">
        <v>45</v>
      </c>
      <c r="I9" s="18">
        <v>81</v>
      </c>
      <c r="J9" s="19">
        <v>54</v>
      </c>
      <c r="K9" s="20">
        <v>27</v>
      </c>
      <c r="L9" s="18">
        <v>64</v>
      </c>
      <c r="M9" s="19">
        <v>38</v>
      </c>
      <c r="N9" s="20">
        <v>26</v>
      </c>
      <c r="O9" s="21">
        <v>1</v>
      </c>
      <c r="P9" s="22">
        <v>3</v>
      </c>
      <c r="Q9" s="23"/>
    </row>
    <row r="10" spans="1:21" ht="18.75" customHeight="1">
      <c r="A10" s="24" t="s">
        <v>32</v>
      </c>
      <c r="B10" s="25">
        <v>2177</v>
      </c>
      <c r="C10" s="26">
        <v>380</v>
      </c>
      <c r="D10" s="27">
        <v>190</v>
      </c>
      <c r="E10" s="28">
        <v>190</v>
      </c>
      <c r="F10" s="26">
        <v>278</v>
      </c>
      <c r="G10" s="27">
        <v>126</v>
      </c>
      <c r="H10" s="28">
        <v>152</v>
      </c>
      <c r="I10" s="26">
        <v>677</v>
      </c>
      <c r="J10" s="27">
        <v>385</v>
      </c>
      <c r="K10" s="28">
        <v>292</v>
      </c>
      <c r="L10" s="26">
        <v>817</v>
      </c>
      <c r="M10" s="27">
        <v>449</v>
      </c>
      <c r="N10" s="28">
        <v>368</v>
      </c>
      <c r="O10" s="29">
        <v>7</v>
      </c>
      <c r="P10" s="30">
        <v>18</v>
      </c>
      <c r="Q10" s="23"/>
    </row>
    <row r="11" spans="1:21" ht="18.75" customHeight="1">
      <c r="A11" s="24" t="s">
        <v>33</v>
      </c>
      <c r="B11" s="25">
        <v>986</v>
      </c>
      <c r="C11" s="26">
        <v>141</v>
      </c>
      <c r="D11" s="27">
        <v>72</v>
      </c>
      <c r="E11" s="28">
        <v>69</v>
      </c>
      <c r="F11" s="26">
        <v>152</v>
      </c>
      <c r="G11" s="27">
        <v>77</v>
      </c>
      <c r="H11" s="28">
        <v>75</v>
      </c>
      <c r="I11" s="26">
        <v>269</v>
      </c>
      <c r="J11" s="27">
        <v>173</v>
      </c>
      <c r="K11" s="28">
        <v>96</v>
      </c>
      <c r="L11" s="26">
        <v>420</v>
      </c>
      <c r="M11" s="27">
        <v>201</v>
      </c>
      <c r="N11" s="28">
        <v>219</v>
      </c>
      <c r="O11" s="29">
        <v>3</v>
      </c>
      <c r="P11" s="30">
        <v>1</v>
      </c>
      <c r="Q11" s="23"/>
    </row>
    <row r="12" spans="1:21" ht="18.75" customHeight="1">
      <c r="A12" s="24" t="s">
        <v>34</v>
      </c>
      <c r="B12" s="25">
        <v>537</v>
      </c>
      <c r="C12" s="26">
        <v>69</v>
      </c>
      <c r="D12" s="27">
        <v>36</v>
      </c>
      <c r="E12" s="28">
        <v>33</v>
      </c>
      <c r="F12" s="26">
        <v>59</v>
      </c>
      <c r="G12" s="27">
        <v>35</v>
      </c>
      <c r="H12" s="28">
        <v>24</v>
      </c>
      <c r="I12" s="26">
        <v>229</v>
      </c>
      <c r="J12" s="27">
        <v>161</v>
      </c>
      <c r="K12" s="28">
        <v>68</v>
      </c>
      <c r="L12" s="26">
        <v>180</v>
      </c>
      <c r="M12" s="27">
        <v>112</v>
      </c>
      <c r="N12" s="28">
        <v>68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278</v>
      </c>
      <c r="C13" s="26">
        <v>24</v>
      </c>
      <c r="D13" s="27">
        <v>15</v>
      </c>
      <c r="E13" s="28">
        <v>9</v>
      </c>
      <c r="F13" s="26">
        <v>30</v>
      </c>
      <c r="G13" s="27">
        <v>14</v>
      </c>
      <c r="H13" s="28">
        <v>16</v>
      </c>
      <c r="I13" s="26">
        <v>111</v>
      </c>
      <c r="J13" s="27">
        <v>54</v>
      </c>
      <c r="K13" s="28">
        <v>57</v>
      </c>
      <c r="L13" s="26">
        <v>111</v>
      </c>
      <c r="M13" s="27">
        <v>58</v>
      </c>
      <c r="N13" s="28">
        <v>53</v>
      </c>
      <c r="O13" s="29">
        <v>2</v>
      </c>
      <c r="P13" s="30">
        <v>0</v>
      </c>
      <c r="Q13" s="23"/>
    </row>
    <row r="14" spans="1:21" ht="18.75" customHeight="1">
      <c r="A14" s="24" t="s">
        <v>36</v>
      </c>
      <c r="B14" s="25">
        <v>249</v>
      </c>
      <c r="C14" s="26">
        <v>35</v>
      </c>
      <c r="D14" s="27">
        <v>17</v>
      </c>
      <c r="E14" s="28">
        <v>18</v>
      </c>
      <c r="F14" s="26">
        <v>68</v>
      </c>
      <c r="G14" s="27">
        <v>40</v>
      </c>
      <c r="H14" s="28">
        <v>28</v>
      </c>
      <c r="I14" s="26">
        <v>80</v>
      </c>
      <c r="J14" s="27">
        <v>48</v>
      </c>
      <c r="K14" s="28">
        <v>32</v>
      </c>
      <c r="L14" s="26">
        <v>66</v>
      </c>
      <c r="M14" s="27">
        <v>27</v>
      </c>
      <c r="N14" s="28">
        <v>39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101</v>
      </c>
      <c r="C15" s="26">
        <v>26</v>
      </c>
      <c r="D15" s="27">
        <v>16</v>
      </c>
      <c r="E15" s="28">
        <v>10</v>
      </c>
      <c r="F15" s="26">
        <v>37</v>
      </c>
      <c r="G15" s="27">
        <v>24</v>
      </c>
      <c r="H15" s="28">
        <v>13</v>
      </c>
      <c r="I15" s="26">
        <v>12</v>
      </c>
      <c r="J15" s="27">
        <v>5</v>
      </c>
      <c r="K15" s="28">
        <v>7</v>
      </c>
      <c r="L15" s="26">
        <v>26</v>
      </c>
      <c r="M15" s="27">
        <v>13</v>
      </c>
      <c r="N15" s="28">
        <v>13</v>
      </c>
      <c r="O15" s="29">
        <v>0</v>
      </c>
      <c r="P15" s="30">
        <v>0</v>
      </c>
      <c r="Q15" s="23"/>
    </row>
    <row r="16" spans="1:21" ht="18.75" customHeight="1">
      <c r="A16" s="24" t="s">
        <v>38</v>
      </c>
      <c r="B16" s="25">
        <v>60</v>
      </c>
      <c r="C16" s="26">
        <v>14</v>
      </c>
      <c r="D16" s="27">
        <v>9</v>
      </c>
      <c r="E16" s="28">
        <v>5</v>
      </c>
      <c r="F16" s="26">
        <v>26</v>
      </c>
      <c r="G16" s="27">
        <v>14</v>
      </c>
      <c r="H16" s="28">
        <v>12</v>
      </c>
      <c r="I16" s="26">
        <v>9</v>
      </c>
      <c r="J16" s="27">
        <v>4</v>
      </c>
      <c r="K16" s="28">
        <v>5</v>
      </c>
      <c r="L16" s="26">
        <v>11</v>
      </c>
      <c r="M16" s="27">
        <v>5</v>
      </c>
      <c r="N16" s="28">
        <v>6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126</v>
      </c>
      <c r="C17" s="26">
        <v>32</v>
      </c>
      <c r="D17" s="27">
        <v>14</v>
      </c>
      <c r="E17" s="28">
        <v>18</v>
      </c>
      <c r="F17" s="26">
        <v>35</v>
      </c>
      <c r="G17" s="27">
        <v>13</v>
      </c>
      <c r="H17" s="28">
        <v>22</v>
      </c>
      <c r="I17" s="26">
        <v>43</v>
      </c>
      <c r="J17" s="27">
        <v>19</v>
      </c>
      <c r="K17" s="28">
        <v>24</v>
      </c>
      <c r="L17" s="26">
        <v>15</v>
      </c>
      <c r="M17" s="27">
        <v>7</v>
      </c>
      <c r="N17" s="28">
        <v>8</v>
      </c>
      <c r="O17" s="29">
        <v>1</v>
      </c>
      <c r="P17" s="30">
        <v>0</v>
      </c>
      <c r="Q17" s="23"/>
    </row>
    <row r="18" spans="1:17" ht="18.75" customHeight="1">
      <c r="A18" s="24" t="s">
        <v>40</v>
      </c>
      <c r="B18" s="25">
        <v>134</v>
      </c>
      <c r="C18" s="26">
        <v>30</v>
      </c>
      <c r="D18" s="27">
        <v>15</v>
      </c>
      <c r="E18" s="28">
        <v>15</v>
      </c>
      <c r="F18" s="26">
        <v>30</v>
      </c>
      <c r="G18" s="27">
        <v>16</v>
      </c>
      <c r="H18" s="28">
        <v>14</v>
      </c>
      <c r="I18" s="26">
        <v>45</v>
      </c>
      <c r="J18" s="27">
        <v>15</v>
      </c>
      <c r="K18" s="28">
        <v>30</v>
      </c>
      <c r="L18" s="26">
        <v>29</v>
      </c>
      <c r="M18" s="27">
        <v>11</v>
      </c>
      <c r="N18" s="28">
        <v>18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160</v>
      </c>
      <c r="C19" s="26">
        <v>54</v>
      </c>
      <c r="D19" s="27">
        <v>33</v>
      </c>
      <c r="E19" s="28">
        <v>21</v>
      </c>
      <c r="F19" s="26">
        <v>62</v>
      </c>
      <c r="G19" s="27">
        <v>28</v>
      </c>
      <c r="H19" s="28">
        <v>34</v>
      </c>
      <c r="I19" s="26">
        <v>24</v>
      </c>
      <c r="J19" s="27">
        <v>14</v>
      </c>
      <c r="K19" s="28">
        <v>10</v>
      </c>
      <c r="L19" s="26">
        <v>20</v>
      </c>
      <c r="M19" s="27">
        <v>13</v>
      </c>
      <c r="N19" s="28">
        <v>7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251</v>
      </c>
      <c r="C20" s="26">
        <v>72</v>
      </c>
      <c r="D20" s="27">
        <v>43</v>
      </c>
      <c r="E20" s="28">
        <v>29</v>
      </c>
      <c r="F20" s="26">
        <v>65</v>
      </c>
      <c r="G20" s="27">
        <v>35</v>
      </c>
      <c r="H20" s="28">
        <v>30</v>
      </c>
      <c r="I20" s="26">
        <v>42</v>
      </c>
      <c r="J20" s="27">
        <v>21</v>
      </c>
      <c r="K20" s="28">
        <v>21</v>
      </c>
      <c r="L20" s="26">
        <v>69</v>
      </c>
      <c r="M20" s="27">
        <v>36</v>
      </c>
      <c r="N20" s="28">
        <v>33</v>
      </c>
      <c r="O20" s="29">
        <v>3</v>
      </c>
      <c r="P20" s="30">
        <v>0</v>
      </c>
      <c r="Q20" s="23"/>
    </row>
    <row r="21" spans="1:17" ht="18.75" customHeight="1">
      <c r="A21" s="24" t="s">
        <v>43</v>
      </c>
      <c r="B21" s="25">
        <v>145</v>
      </c>
      <c r="C21" s="26">
        <v>37</v>
      </c>
      <c r="D21" s="27">
        <v>14</v>
      </c>
      <c r="E21" s="28">
        <v>23</v>
      </c>
      <c r="F21" s="26">
        <v>52</v>
      </c>
      <c r="G21" s="27">
        <v>25</v>
      </c>
      <c r="H21" s="28">
        <v>27</v>
      </c>
      <c r="I21" s="26">
        <v>33</v>
      </c>
      <c r="J21" s="27">
        <v>15</v>
      </c>
      <c r="K21" s="28">
        <v>18</v>
      </c>
      <c r="L21" s="26">
        <v>20</v>
      </c>
      <c r="M21" s="27">
        <v>11</v>
      </c>
      <c r="N21" s="28">
        <v>9</v>
      </c>
      <c r="O21" s="29">
        <v>0</v>
      </c>
      <c r="P21" s="30">
        <v>3</v>
      </c>
      <c r="Q21" s="23"/>
    </row>
    <row r="22" spans="1:17" ht="18.75" customHeight="1">
      <c r="A22" s="24" t="s">
        <v>44</v>
      </c>
      <c r="B22" s="25">
        <v>285</v>
      </c>
      <c r="C22" s="26">
        <v>55</v>
      </c>
      <c r="D22" s="27">
        <v>16</v>
      </c>
      <c r="E22" s="28">
        <v>39</v>
      </c>
      <c r="F22" s="26">
        <v>66</v>
      </c>
      <c r="G22" s="27">
        <v>33</v>
      </c>
      <c r="H22" s="28">
        <v>33</v>
      </c>
      <c r="I22" s="26">
        <v>96</v>
      </c>
      <c r="J22" s="27">
        <v>41</v>
      </c>
      <c r="K22" s="28">
        <v>55</v>
      </c>
      <c r="L22" s="26">
        <v>65</v>
      </c>
      <c r="M22" s="27">
        <v>36</v>
      </c>
      <c r="N22" s="28">
        <v>29</v>
      </c>
      <c r="O22" s="29">
        <v>1</v>
      </c>
      <c r="P22" s="30">
        <v>2</v>
      </c>
      <c r="Q22" s="23"/>
    </row>
    <row r="23" spans="1:17" ht="18.75" customHeight="1">
      <c r="A23" s="24" t="s">
        <v>45</v>
      </c>
      <c r="B23" s="25">
        <v>119</v>
      </c>
      <c r="C23" s="26">
        <v>30</v>
      </c>
      <c r="D23" s="27">
        <v>12</v>
      </c>
      <c r="E23" s="28">
        <v>18</v>
      </c>
      <c r="F23" s="26">
        <v>40</v>
      </c>
      <c r="G23" s="27">
        <v>20</v>
      </c>
      <c r="H23" s="28">
        <v>20</v>
      </c>
      <c r="I23" s="26">
        <v>26</v>
      </c>
      <c r="J23" s="27">
        <v>16</v>
      </c>
      <c r="K23" s="28">
        <v>10</v>
      </c>
      <c r="L23" s="26">
        <v>18</v>
      </c>
      <c r="M23" s="27">
        <v>6</v>
      </c>
      <c r="N23" s="28">
        <v>12</v>
      </c>
      <c r="O23" s="29">
        <v>1</v>
      </c>
      <c r="P23" s="30">
        <v>4</v>
      </c>
      <c r="Q23" s="23"/>
    </row>
    <row r="24" spans="1:17" ht="18.75" customHeight="1">
      <c r="A24" s="16" t="s">
        <v>46</v>
      </c>
      <c r="B24" s="17">
        <v>9</v>
      </c>
      <c r="C24" s="18">
        <v>0</v>
      </c>
      <c r="D24" s="19">
        <v>0</v>
      </c>
      <c r="E24" s="20">
        <v>0</v>
      </c>
      <c r="F24" s="18">
        <v>7</v>
      </c>
      <c r="G24" s="19">
        <v>4</v>
      </c>
      <c r="H24" s="20">
        <v>3</v>
      </c>
      <c r="I24" s="18">
        <v>0</v>
      </c>
      <c r="J24" s="19">
        <v>0</v>
      </c>
      <c r="K24" s="20">
        <v>0</v>
      </c>
      <c r="L24" s="18">
        <v>2</v>
      </c>
      <c r="M24" s="19">
        <v>2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9</v>
      </c>
      <c r="C25" s="26">
        <v>0</v>
      </c>
      <c r="D25" s="27">
        <v>0</v>
      </c>
      <c r="E25" s="28">
        <v>0</v>
      </c>
      <c r="F25" s="26">
        <v>7</v>
      </c>
      <c r="G25" s="27">
        <v>4</v>
      </c>
      <c r="H25" s="28">
        <v>3</v>
      </c>
      <c r="I25" s="26">
        <v>0</v>
      </c>
      <c r="J25" s="27">
        <v>0</v>
      </c>
      <c r="K25" s="28">
        <v>0</v>
      </c>
      <c r="L25" s="26">
        <v>2</v>
      </c>
      <c r="M25" s="27">
        <v>2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146</v>
      </c>
      <c r="C26" s="18">
        <v>60</v>
      </c>
      <c r="D26" s="19">
        <v>31</v>
      </c>
      <c r="E26" s="20">
        <v>29</v>
      </c>
      <c r="F26" s="18">
        <v>49</v>
      </c>
      <c r="G26" s="19">
        <v>23</v>
      </c>
      <c r="H26" s="20">
        <v>26</v>
      </c>
      <c r="I26" s="18">
        <v>18</v>
      </c>
      <c r="J26" s="19">
        <v>9</v>
      </c>
      <c r="K26" s="20">
        <v>9</v>
      </c>
      <c r="L26" s="18">
        <v>18</v>
      </c>
      <c r="M26" s="19">
        <v>12</v>
      </c>
      <c r="N26" s="20">
        <v>6</v>
      </c>
      <c r="O26" s="21">
        <v>1</v>
      </c>
      <c r="P26" s="22">
        <v>0</v>
      </c>
      <c r="Q26" s="23"/>
    </row>
    <row r="27" spans="1:17" ht="18.75" customHeight="1">
      <c r="A27" s="24" t="s">
        <v>49</v>
      </c>
      <c r="B27" s="25">
        <v>146</v>
      </c>
      <c r="C27" s="26">
        <v>60</v>
      </c>
      <c r="D27" s="27">
        <v>31</v>
      </c>
      <c r="E27" s="28">
        <v>29</v>
      </c>
      <c r="F27" s="26">
        <v>49</v>
      </c>
      <c r="G27" s="27">
        <v>23</v>
      </c>
      <c r="H27" s="28">
        <v>26</v>
      </c>
      <c r="I27" s="26">
        <v>18</v>
      </c>
      <c r="J27" s="27">
        <v>9</v>
      </c>
      <c r="K27" s="28">
        <v>9</v>
      </c>
      <c r="L27" s="26">
        <v>18</v>
      </c>
      <c r="M27" s="27">
        <v>12</v>
      </c>
      <c r="N27" s="28">
        <v>6</v>
      </c>
      <c r="O27" s="29">
        <v>1</v>
      </c>
      <c r="P27" s="30">
        <v>0</v>
      </c>
      <c r="Q27" s="23"/>
    </row>
    <row r="28" spans="1:17" ht="18.75" customHeight="1">
      <c r="A28" s="16" t="s">
        <v>50</v>
      </c>
      <c r="B28" s="17">
        <v>167</v>
      </c>
      <c r="C28" s="18">
        <v>27</v>
      </c>
      <c r="D28" s="19">
        <v>8</v>
      </c>
      <c r="E28" s="20">
        <v>19</v>
      </c>
      <c r="F28" s="18">
        <v>30</v>
      </c>
      <c r="G28" s="19">
        <v>14</v>
      </c>
      <c r="H28" s="20">
        <v>16</v>
      </c>
      <c r="I28" s="18">
        <v>63</v>
      </c>
      <c r="J28" s="19">
        <v>45</v>
      </c>
      <c r="K28" s="20">
        <v>18</v>
      </c>
      <c r="L28" s="18">
        <v>44</v>
      </c>
      <c r="M28" s="19">
        <v>24</v>
      </c>
      <c r="N28" s="20">
        <v>20</v>
      </c>
      <c r="O28" s="21">
        <v>0</v>
      </c>
      <c r="P28" s="22">
        <v>3</v>
      </c>
      <c r="Q28" s="23"/>
    </row>
    <row r="29" spans="1:17" ht="18.75" customHeight="1">
      <c r="A29" s="24" t="s">
        <v>51</v>
      </c>
      <c r="B29" s="25">
        <v>40</v>
      </c>
      <c r="C29" s="26">
        <v>10</v>
      </c>
      <c r="D29" s="27">
        <v>3</v>
      </c>
      <c r="E29" s="28">
        <v>7</v>
      </c>
      <c r="F29" s="26">
        <v>11</v>
      </c>
      <c r="G29" s="27">
        <v>4</v>
      </c>
      <c r="H29" s="28">
        <v>7</v>
      </c>
      <c r="I29" s="26">
        <v>11</v>
      </c>
      <c r="J29" s="27">
        <v>5</v>
      </c>
      <c r="K29" s="28">
        <v>6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127</v>
      </c>
      <c r="C30" s="33">
        <v>17</v>
      </c>
      <c r="D30" s="34">
        <v>5</v>
      </c>
      <c r="E30" s="35">
        <v>12</v>
      </c>
      <c r="F30" s="33">
        <v>19</v>
      </c>
      <c r="G30" s="34">
        <v>10</v>
      </c>
      <c r="H30" s="35">
        <v>9</v>
      </c>
      <c r="I30" s="33">
        <v>52</v>
      </c>
      <c r="J30" s="34">
        <v>40</v>
      </c>
      <c r="K30" s="35">
        <v>12</v>
      </c>
      <c r="L30" s="33">
        <v>36</v>
      </c>
      <c r="M30" s="34">
        <v>20</v>
      </c>
      <c r="N30" s="35">
        <v>16</v>
      </c>
      <c r="O30" s="36">
        <v>0</v>
      </c>
      <c r="P30" s="37">
        <v>3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8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F11" sqref="F11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7" t="s">
        <v>53</v>
      </c>
      <c r="T1" s="207"/>
    </row>
    <row r="2" spans="1:21" ht="18.75" customHeight="1">
      <c r="A2" s="208" t="s">
        <v>91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9" t="s">
        <v>92</v>
      </c>
      <c r="S3" s="209"/>
      <c r="T3" s="209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93</v>
      </c>
      <c r="C5" s="49">
        <v>78</v>
      </c>
      <c r="D5" s="49">
        <v>19</v>
      </c>
      <c r="E5" s="49">
        <v>15</v>
      </c>
      <c r="F5" s="49">
        <v>47</v>
      </c>
      <c r="G5" s="49">
        <v>24</v>
      </c>
      <c r="H5" s="49">
        <v>9</v>
      </c>
      <c r="I5" s="49">
        <v>23</v>
      </c>
      <c r="J5" s="49">
        <v>8</v>
      </c>
      <c r="K5" s="49">
        <v>18</v>
      </c>
      <c r="L5" s="49">
        <v>15</v>
      </c>
      <c r="M5" s="49">
        <v>35</v>
      </c>
      <c r="N5" s="49">
        <v>46</v>
      </c>
      <c r="O5" s="49">
        <v>15</v>
      </c>
      <c r="P5" s="49">
        <v>1</v>
      </c>
      <c r="Q5" s="49">
        <v>16</v>
      </c>
      <c r="R5" s="49">
        <v>4</v>
      </c>
      <c r="S5" s="50">
        <v>7</v>
      </c>
      <c r="T5" s="51">
        <v>380</v>
      </c>
    </row>
    <row r="6" spans="1:21" ht="24" customHeight="1">
      <c r="A6" s="47" t="s">
        <v>33</v>
      </c>
      <c r="B6" s="52">
        <v>74</v>
      </c>
      <c r="C6" s="53" t="s">
        <v>94</v>
      </c>
      <c r="D6" s="54">
        <v>3</v>
      </c>
      <c r="E6" s="54">
        <v>1</v>
      </c>
      <c r="F6" s="54">
        <v>4</v>
      </c>
      <c r="G6" s="54">
        <v>2</v>
      </c>
      <c r="H6" s="54">
        <v>0</v>
      </c>
      <c r="I6" s="54">
        <v>4</v>
      </c>
      <c r="J6" s="54">
        <v>1</v>
      </c>
      <c r="K6" s="54">
        <v>8</v>
      </c>
      <c r="L6" s="54">
        <v>5</v>
      </c>
      <c r="M6" s="54">
        <v>2</v>
      </c>
      <c r="N6" s="54">
        <v>12</v>
      </c>
      <c r="O6" s="54">
        <v>4</v>
      </c>
      <c r="P6" s="54">
        <v>0</v>
      </c>
      <c r="Q6" s="54">
        <v>19</v>
      </c>
      <c r="R6" s="54">
        <v>1</v>
      </c>
      <c r="S6" s="55">
        <v>1</v>
      </c>
      <c r="T6" s="56">
        <v>141</v>
      </c>
    </row>
    <row r="7" spans="1:21" ht="24" customHeight="1">
      <c r="A7" s="47" t="s">
        <v>34</v>
      </c>
      <c r="B7" s="52">
        <v>18</v>
      </c>
      <c r="C7" s="54">
        <v>6</v>
      </c>
      <c r="D7" s="53" t="s">
        <v>95</v>
      </c>
      <c r="E7" s="54">
        <v>1</v>
      </c>
      <c r="F7" s="54">
        <v>3</v>
      </c>
      <c r="G7" s="54">
        <v>0</v>
      </c>
      <c r="H7" s="54">
        <v>1</v>
      </c>
      <c r="I7" s="54">
        <v>1</v>
      </c>
      <c r="J7" s="54">
        <v>1</v>
      </c>
      <c r="K7" s="54">
        <v>0</v>
      </c>
      <c r="L7" s="54">
        <v>29</v>
      </c>
      <c r="M7" s="54">
        <v>0</v>
      </c>
      <c r="N7" s="54">
        <v>0</v>
      </c>
      <c r="O7" s="54">
        <v>3</v>
      </c>
      <c r="P7" s="54">
        <v>1</v>
      </c>
      <c r="Q7" s="54">
        <v>4</v>
      </c>
      <c r="R7" s="54">
        <v>1</v>
      </c>
      <c r="S7" s="55">
        <v>0</v>
      </c>
      <c r="T7" s="56">
        <v>69</v>
      </c>
    </row>
    <row r="8" spans="1:21" ht="24" customHeight="1">
      <c r="A8" s="47" t="s">
        <v>35</v>
      </c>
      <c r="B8" s="52">
        <v>8</v>
      </c>
      <c r="C8" s="54">
        <v>3</v>
      </c>
      <c r="D8" s="54">
        <v>0</v>
      </c>
      <c r="E8" s="53" t="s">
        <v>94</v>
      </c>
      <c r="F8" s="54">
        <v>0</v>
      </c>
      <c r="G8" s="54">
        <v>2</v>
      </c>
      <c r="H8" s="54">
        <v>0</v>
      </c>
      <c r="I8" s="54">
        <v>1</v>
      </c>
      <c r="J8" s="54">
        <v>0</v>
      </c>
      <c r="K8" s="54">
        <v>3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  <c r="S8" s="55">
        <v>5</v>
      </c>
      <c r="T8" s="56">
        <v>24</v>
      </c>
    </row>
    <row r="9" spans="1:21" ht="24" customHeight="1">
      <c r="A9" s="47" t="s">
        <v>36</v>
      </c>
      <c r="B9" s="52">
        <v>20</v>
      </c>
      <c r="C9" s="54">
        <v>0</v>
      </c>
      <c r="D9" s="54">
        <v>1</v>
      </c>
      <c r="E9" s="54">
        <v>1</v>
      </c>
      <c r="F9" s="53" t="s">
        <v>94</v>
      </c>
      <c r="G9" s="54">
        <v>1</v>
      </c>
      <c r="H9" s="54">
        <v>9</v>
      </c>
      <c r="I9" s="54">
        <v>0</v>
      </c>
      <c r="J9" s="54">
        <v>0</v>
      </c>
      <c r="K9" s="54">
        <v>0</v>
      </c>
      <c r="L9" s="54">
        <v>2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35</v>
      </c>
    </row>
    <row r="10" spans="1:21" ht="24" customHeight="1">
      <c r="A10" s="47" t="s">
        <v>37</v>
      </c>
      <c r="B10" s="52">
        <v>11</v>
      </c>
      <c r="C10" s="54">
        <v>0</v>
      </c>
      <c r="D10" s="54">
        <v>1</v>
      </c>
      <c r="E10" s="54">
        <v>1</v>
      </c>
      <c r="F10" s="54">
        <v>2</v>
      </c>
      <c r="G10" s="53" t="s">
        <v>96</v>
      </c>
      <c r="H10" s="54">
        <v>6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2</v>
      </c>
      <c r="O10" s="54">
        <v>1</v>
      </c>
      <c r="P10" s="54">
        <v>0</v>
      </c>
      <c r="Q10" s="54">
        <v>2</v>
      </c>
      <c r="R10" s="54">
        <v>0</v>
      </c>
      <c r="S10" s="55">
        <v>0</v>
      </c>
      <c r="T10" s="56">
        <v>26</v>
      </c>
    </row>
    <row r="11" spans="1:21" ht="24" customHeight="1">
      <c r="A11" s="47" t="s">
        <v>38</v>
      </c>
      <c r="B11" s="52">
        <v>7</v>
      </c>
      <c r="C11" s="54">
        <v>0</v>
      </c>
      <c r="D11" s="54">
        <v>0</v>
      </c>
      <c r="E11" s="54">
        <v>0</v>
      </c>
      <c r="F11" s="54">
        <v>5</v>
      </c>
      <c r="G11" s="54">
        <v>2</v>
      </c>
      <c r="H11" s="53" t="s">
        <v>96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14</v>
      </c>
    </row>
    <row r="12" spans="1:21" ht="24" customHeight="1">
      <c r="A12" s="47" t="s">
        <v>39</v>
      </c>
      <c r="B12" s="52">
        <v>10</v>
      </c>
      <c r="C12" s="54">
        <v>4</v>
      </c>
      <c r="D12" s="54">
        <v>2</v>
      </c>
      <c r="E12" s="54">
        <v>0</v>
      </c>
      <c r="F12" s="54">
        <v>0</v>
      </c>
      <c r="G12" s="54">
        <v>1</v>
      </c>
      <c r="H12" s="54">
        <v>0</v>
      </c>
      <c r="I12" s="53" t="s">
        <v>94</v>
      </c>
      <c r="J12" s="54">
        <v>0</v>
      </c>
      <c r="K12" s="54">
        <v>0</v>
      </c>
      <c r="L12" s="54">
        <v>0</v>
      </c>
      <c r="M12" s="54">
        <v>14</v>
      </c>
      <c r="N12" s="54">
        <v>0</v>
      </c>
      <c r="O12" s="54">
        <v>1</v>
      </c>
      <c r="P12" s="54">
        <v>0</v>
      </c>
      <c r="Q12" s="54">
        <v>0</v>
      </c>
      <c r="R12" s="54">
        <v>0</v>
      </c>
      <c r="S12" s="55">
        <v>0</v>
      </c>
      <c r="T12" s="56">
        <v>32</v>
      </c>
    </row>
    <row r="13" spans="1:21" ht="24" customHeight="1">
      <c r="A13" s="47" t="s">
        <v>40</v>
      </c>
      <c r="B13" s="52">
        <v>9</v>
      </c>
      <c r="C13" s="54">
        <v>1</v>
      </c>
      <c r="D13" s="54">
        <v>6</v>
      </c>
      <c r="E13" s="54">
        <v>0</v>
      </c>
      <c r="F13" s="54">
        <v>1</v>
      </c>
      <c r="G13" s="54">
        <v>1</v>
      </c>
      <c r="H13" s="54">
        <v>0</v>
      </c>
      <c r="I13" s="54">
        <v>0</v>
      </c>
      <c r="J13" s="53" t="s">
        <v>96</v>
      </c>
      <c r="K13" s="54">
        <v>2</v>
      </c>
      <c r="L13" s="54">
        <v>5</v>
      </c>
      <c r="M13" s="54">
        <v>0</v>
      </c>
      <c r="N13" s="54">
        <v>0</v>
      </c>
      <c r="O13" s="54">
        <v>1</v>
      </c>
      <c r="P13" s="54">
        <v>4</v>
      </c>
      <c r="Q13" s="54">
        <v>0</v>
      </c>
      <c r="R13" s="54">
        <v>0</v>
      </c>
      <c r="S13" s="55">
        <v>0</v>
      </c>
      <c r="T13" s="56">
        <v>30</v>
      </c>
    </row>
    <row r="14" spans="1:21" ht="24" customHeight="1">
      <c r="A14" s="47" t="s">
        <v>41</v>
      </c>
      <c r="B14" s="52">
        <v>19</v>
      </c>
      <c r="C14" s="54">
        <v>8</v>
      </c>
      <c r="D14" s="54">
        <v>1</v>
      </c>
      <c r="E14" s="54">
        <v>0</v>
      </c>
      <c r="F14" s="54">
        <v>0</v>
      </c>
      <c r="G14" s="54">
        <v>0</v>
      </c>
      <c r="H14" s="54">
        <v>1</v>
      </c>
      <c r="I14" s="54">
        <v>0</v>
      </c>
      <c r="J14" s="54">
        <v>7</v>
      </c>
      <c r="K14" s="53" t="s">
        <v>97</v>
      </c>
      <c r="L14" s="54">
        <v>5</v>
      </c>
      <c r="M14" s="54">
        <v>0</v>
      </c>
      <c r="N14" s="54">
        <v>0</v>
      </c>
      <c r="O14" s="54">
        <v>7</v>
      </c>
      <c r="P14" s="54">
        <v>0</v>
      </c>
      <c r="Q14" s="54">
        <v>6</v>
      </c>
      <c r="R14" s="54">
        <v>0</v>
      </c>
      <c r="S14" s="55">
        <v>0</v>
      </c>
      <c r="T14" s="56">
        <v>54</v>
      </c>
    </row>
    <row r="15" spans="1:21" ht="24" customHeight="1">
      <c r="A15" s="47" t="s">
        <v>42</v>
      </c>
      <c r="B15" s="52">
        <v>16</v>
      </c>
      <c r="C15" s="54">
        <v>10</v>
      </c>
      <c r="D15" s="54">
        <v>23</v>
      </c>
      <c r="E15" s="54">
        <v>2</v>
      </c>
      <c r="F15" s="54">
        <v>2</v>
      </c>
      <c r="G15" s="54">
        <v>0</v>
      </c>
      <c r="H15" s="54">
        <v>0</v>
      </c>
      <c r="I15" s="54">
        <v>1</v>
      </c>
      <c r="J15" s="54">
        <v>12</v>
      </c>
      <c r="K15" s="54">
        <v>3</v>
      </c>
      <c r="L15" s="53" t="s">
        <v>96</v>
      </c>
      <c r="M15" s="54">
        <v>0</v>
      </c>
      <c r="N15" s="54">
        <v>1</v>
      </c>
      <c r="O15" s="54">
        <v>2</v>
      </c>
      <c r="P15" s="54">
        <v>0</v>
      </c>
      <c r="Q15" s="54">
        <v>0</v>
      </c>
      <c r="R15" s="54">
        <v>0</v>
      </c>
      <c r="S15" s="55">
        <v>0</v>
      </c>
      <c r="T15" s="56">
        <v>72</v>
      </c>
    </row>
    <row r="16" spans="1:21" ht="24" customHeight="1">
      <c r="A16" s="47" t="s">
        <v>43</v>
      </c>
      <c r="B16" s="52">
        <v>22</v>
      </c>
      <c r="C16" s="54">
        <v>2</v>
      </c>
      <c r="D16" s="54">
        <v>0</v>
      </c>
      <c r="E16" s="54">
        <v>0</v>
      </c>
      <c r="F16" s="54">
        <v>2</v>
      </c>
      <c r="G16" s="54">
        <v>3</v>
      </c>
      <c r="H16" s="54">
        <v>0</v>
      </c>
      <c r="I16" s="54">
        <v>4</v>
      </c>
      <c r="J16" s="54">
        <v>0</v>
      </c>
      <c r="K16" s="54">
        <v>0</v>
      </c>
      <c r="L16" s="54">
        <v>0</v>
      </c>
      <c r="M16" s="53" t="s">
        <v>95</v>
      </c>
      <c r="N16" s="54">
        <v>0</v>
      </c>
      <c r="O16" s="54">
        <v>3</v>
      </c>
      <c r="P16" s="54">
        <v>0</v>
      </c>
      <c r="Q16" s="54">
        <v>0</v>
      </c>
      <c r="R16" s="54">
        <v>0</v>
      </c>
      <c r="S16" s="55">
        <v>1</v>
      </c>
      <c r="T16" s="56">
        <v>37</v>
      </c>
    </row>
    <row r="17" spans="1:20" ht="24" customHeight="1">
      <c r="A17" s="47" t="s">
        <v>44</v>
      </c>
      <c r="B17" s="52">
        <v>38</v>
      </c>
      <c r="C17" s="54">
        <v>8</v>
      </c>
      <c r="D17" s="54">
        <v>2</v>
      </c>
      <c r="E17" s="54">
        <v>1</v>
      </c>
      <c r="F17" s="54">
        <v>1</v>
      </c>
      <c r="G17" s="54">
        <v>1</v>
      </c>
      <c r="H17" s="54">
        <v>0</v>
      </c>
      <c r="I17" s="54">
        <v>0</v>
      </c>
      <c r="J17" s="54">
        <v>0</v>
      </c>
      <c r="K17" s="54">
        <v>0</v>
      </c>
      <c r="L17" s="54">
        <v>1</v>
      </c>
      <c r="M17" s="54">
        <v>0</v>
      </c>
      <c r="N17" s="53" t="s">
        <v>98</v>
      </c>
      <c r="O17" s="54">
        <v>0</v>
      </c>
      <c r="P17" s="54">
        <v>0</v>
      </c>
      <c r="Q17" s="54">
        <v>2</v>
      </c>
      <c r="R17" s="54">
        <v>0</v>
      </c>
      <c r="S17" s="55">
        <v>1</v>
      </c>
      <c r="T17" s="56">
        <v>55</v>
      </c>
    </row>
    <row r="18" spans="1:20" ht="24" customHeight="1">
      <c r="A18" s="47" t="s">
        <v>45</v>
      </c>
      <c r="B18" s="52">
        <v>12</v>
      </c>
      <c r="C18" s="54">
        <v>3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9</v>
      </c>
      <c r="L18" s="54">
        <v>0</v>
      </c>
      <c r="M18" s="54">
        <v>0</v>
      </c>
      <c r="N18" s="54">
        <v>3</v>
      </c>
      <c r="O18" s="53" t="s">
        <v>98</v>
      </c>
      <c r="P18" s="54">
        <v>1</v>
      </c>
      <c r="Q18" s="54">
        <v>0</v>
      </c>
      <c r="R18" s="54">
        <v>0</v>
      </c>
      <c r="S18" s="55">
        <v>0</v>
      </c>
      <c r="T18" s="56">
        <v>30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98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8</v>
      </c>
      <c r="C20" s="54">
        <v>25</v>
      </c>
      <c r="D20" s="54">
        <v>0</v>
      </c>
      <c r="E20" s="54">
        <v>1</v>
      </c>
      <c r="F20" s="54">
        <v>0</v>
      </c>
      <c r="G20" s="54">
        <v>0</v>
      </c>
      <c r="H20" s="54">
        <v>0</v>
      </c>
      <c r="I20" s="54">
        <v>1</v>
      </c>
      <c r="J20" s="54">
        <v>0</v>
      </c>
      <c r="K20" s="54">
        <v>19</v>
      </c>
      <c r="L20" s="54">
        <v>2</v>
      </c>
      <c r="M20" s="54">
        <v>0</v>
      </c>
      <c r="N20" s="54">
        <v>0</v>
      </c>
      <c r="O20" s="54">
        <v>3</v>
      </c>
      <c r="P20" s="54">
        <v>0</v>
      </c>
      <c r="Q20" s="53" t="s">
        <v>98</v>
      </c>
      <c r="R20" s="54">
        <v>1</v>
      </c>
      <c r="S20" s="55">
        <v>0</v>
      </c>
      <c r="T20" s="56">
        <v>60</v>
      </c>
    </row>
    <row r="21" spans="1:20" ht="24" customHeight="1">
      <c r="A21" s="47" t="s">
        <v>51</v>
      </c>
      <c r="B21" s="52">
        <v>2</v>
      </c>
      <c r="C21" s="54">
        <v>2</v>
      </c>
      <c r="D21" s="54">
        <v>0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4</v>
      </c>
      <c r="T21" s="56">
        <v>10</v>
      </c>
    </row>
    <row r="22" spans="1:20" ht="24" customHeight="1" thickBot="1">
      <c r="A22" s="47" t="s">
        <v>52</v>
      </c>
      <c r="B22" s="57">
        <v>4</v>
      </c>
      <c r="C22" s="58">
        <v>2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0</v>
      </c>
      <c r="R22" s="58">
        <v>3</v>
      </c>
      <c r="S22" s="59" t="s">
        <v>96</v>
      </c>
      <c r="T22" s="56">
        <v>17</v>
      </c>
    </row>
    <row r="23" spans="1:20" ht="24" customHeight="1" thickTop="1" thickBot="1">
      <c r="A23" s="60" t="s">
        <v>74</v>
      </c>
      <c r="B23" s="61">
        <v>278</v>
      </c>
      <c r="C23" s="62">
        <v>152</v>
      </c>
      <c r="D23" s="62">
        <v>59</v>
      </c>
      <c r="E23" s="62">
        <v>30</v>
      </c>
      <c r="F23" s="62">
        <v>68</v>
      </c>
      <c r="G23" s="62">
        <v>37</v>
      </c>
      <c r="H23" s="62">
        <v>26</v>
      </c>
      <c r="I23" s="62">
        <v>35</v>
      </c>
      <c r="J23" s="62">
        <v>30</v>
      </c>
      <c r="K23" s="62">
        <v>62</v>
      </c>
      <c r="L23" s="62">
        <v>65</v>
      </c>
      <c r="M23" s="62">
        <v>52</v>
      </c>
      <c r="N23" s="62">
        <v>66</v>
      </c>
      <c r="O23" s="62">
        <v>40</v>
      </c>
      <c r="P23" s="62">
        <v>7</v>
      </c>
      <c r="Q23" s="62">
        <v>49</v>
      </c>
      <c r="R23" s="62">
        <v>11</v>
      </c>
      <c r="S23" s="63">
        <v>19</v>
      </c>
      <c r="T23" s="64">
        <v>1086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S25" sqref="S25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10" t="s">
        <v>75</v>
      </c>
      <c r="U1" s="210"/>
    </row>
    <row r="2" spans="1:21" ht="18.75" customHeight="1">
      <c r="A2" s="211" t="s">
        <v>76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9" t="s">
        <v>90</v>
      </c>
      <c r="T3" s="209"/>
      <c r="U3" s="209"/>
    </row>
    <row r="4" spans="1:21" ht="18" customHeight="1">
      <c r="A4" s="212" t="s">
        <v>77</v>
      </c>
      <c r="B4" s="214" t="s">
        <v>78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79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75" customFormat="1" ht="22.5" customHeight="1">
      <c r="A5" s="213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1777</v>
      </c>
      <c r="C6" s="77">
        <v>12</v>
      </c>
      <c r="D6" s="77">
        <v>10</v>
      </c>
      <c r="E6" s="77">
        <v>274</v>
      </c>
      <c r="F6" s="77">
        <v>67</v>
      </c>
      <c r="G6" s="77">
        <v>147</v>
      </c>
      <c r="H6" s="77">
        <v>79</v>
      </c>
      <c r="I6" s="77">
        <v>28</v>
      </c>
      <c r="J6" s="77">
        <v>857</v>
      </c>
      <c r="K6" s="78">
        <v>303</v>
      </c>
      <c r="L6" s="76">
        <v>1931</v>
      </c>
      <c r="M6" s="77">
        <v>15</v>
      </c>
      <c r="N6" s="77">
        <v>18</v>
      </c>
      <c r="O6" s="77">
        <v>245</v>
      </c>
      <c r="P6" s="77">
        <v>68</v>
      </c>
      <c r="Q6" s="77">
        <v>118</v>
      </c>
      <c r="R6" s="77">
        <v>86</v>
      </c>
      <c r="S6" s="77">
        <v>40</v>
      </c>
      <c r="T6" s="77">
        <v>947</v>
      </c>
      <c r="U6" s="79">
        <v>394</v>
      </c>
    </row>
    <row r="7" spans="1:21" ht="18.75" customHeight="1">
      <c r="A7" s="16" t="s">
        <v>30</v>
      </c>
      <c r="B7" s="80">
        <v>1696</v>
      </c>
      <c r="C7" s="81">
        <v>11</v>
      </c>
      <c r="D7" s="81">
        <v>10</v>
      </c>
      <c r="E7" s="81">
        <v>271</v>
      </c>
      <c r="F7" s="81">
        <v>61</v>
      </c>
      <c r="G7" s="81">
        <v>146</v>
      </c>
      <c r="H7" s="81">
        <v>76</v>
      </c>
      <c r="I7" s="81">
        <v>28</v>
      </c>
      <c r="J7" s="81">
        <v>796</v>
      </c>
      <c r="K7" s="82">
        <v>297</v>
      </c>
      <c r="L7" s="80">
        <v>1867</v>
      </c>
      <c r="M7" s="81">
        <v>8</v>
      </c>
      <c r="N7" s="81">
        <v>18</v>
      </c>
      <c r="O7" s="81">
        <v>236</v>
      </c>
      <c r="P7" s="81">
        <v>66</v>
      </c>
      <c r="Q7" s="81">
        <v>114</v>
      </c>
      <c r="R7" s="81">
        <v>78</v>
      </c>
      <c r="S7" s="81">
        <v>39</v>
      </c>
      <c r="T7" s="81">
        <v>914</v>
      </c>
      <c r="U7" s="83">
        <v>394</v>
      </c>
    </row>
    <row r="8" spans="1:21" ht="18.75" customHeight="1">
      <c r="A8" s="16" t="s">
        <v>31</v>
      </c>
      <c r="B8" s="80">
        <v>81</v>
      </c>
      <c r="C8" s="81">
        <v>1</v>
      </c>
      <c r="D8" s="81">
        <v>0</v>
      </c>
      <c r="E8" s="81">
        <v>3</v>
      </c>
      <c r="F8" s="81">
        <v>6</v>
      </c>
      <c r="G8" s="81">
        <v>1</v>
      </c>
      <c r="H8" s="81">
        <v>3</v>
      </c>
      <c r="I8" s="81">
        <v>0</v>
      </c>
      <c r="J8" s="81">
        <v>61</v>
      </c>
      <c r="K8" s="82">
        <v>6</v>
      </c>
      <c r="L8" s="80">
        <v>64</v>
      </c>
      <c r="M8" s="81">
        <v>7</v>
      </c>
      <c r="N8" s="81">
        <v>0</v>
      </c>
      <c r="O8" s="81">
        <v>9</v>
      </c>
      <c r="P8" s="81">
        <v>2</v>
      </c>
      <c r="Q8" s="81">
        <v>4</v>
      </c>
      <c r="R8" s="81">
        <v>8</v>
      </c>
      <c r="S8" s="81">
        <v>1</v>
      </c>
      <c r="T8" s="81">
        <v>33</v>
      </c>
      <c r="U8" s="83">
        <v>0</v>
      </c>
    </row>
    <row r="9" spans="1:21" ht="18.75" customHeight="1">
      <c r="A9" s="24" t="s">
        <v>32</v>
      </c>
      <c r="B9" s="84">
        <v>677</v>
      </c>
      <c r="C9" s="85">
        <v>0</v>
      </c>
      <c r="D9" s="85">
        <v>4</v>
      </c>
      <c r="E9" s="85">
        <v>132</v>
      </c>
      <c r="F9" s="85">
        <v>26</v>
      </c>
      <c r="G9" s="85">
        <v>51</v>
      </c>
      <c r="H9" s="85">
        <v>27</v>
      </c>
      <c r="I9" s="85">
        <v>10</v>
      </c>
      <c r="J9" s="85">
        <v>324</v>
      </c>
      <c r="K9" s="86">
        <v>103</v>
      </c>
      <c r="L9" s="84">
        <v>817</v>
      </c>
      <c r="M9" s="85">
        <v>5</v>
      </c>
      <c r="N9" s="85">
        <v>7</v>
      </c>
      <c r="O9" s="85">
        <v>122</v>
      </c>
      <c r="P9" s="85">
        <v>30</v>
      </c>
      <c r="Q9" s="85">
        <v>47</v>
      </c>
      <c r="R9" s="85">
        <v>36</v>
      </c>
      <c r="S9" s="85">
        <v>17</v>
      </c>
      <c r="T9" s="85">
        <v>472</v>
      </c>
      <c r="U9" s="87">
        <v>81</v>
      </c>
    </row>
    <row r="10" spans="1:21" ht="18.75" customHeight="1">
      <c r="A10" s="24" t="s">
        <v>33</v>
      </c>
      <c r="B10" s="84">
        <v>269</v>
      </c>
      <c r="C10" s="85">
        <v>2</v>
      </c>
      <c r="D10" s="85">
        <v>2</v>
      </c>
      <c r="E10" s="85">
        <v>35</v>
      </c>
      <c r="F10" s="85">
        <v>2</v>
      </c>
      <c r="G10" s="85">
        <v>27</v>
      </c>
      <c r="H10" s="85">
        <v>12</v>
      </c>
      <c r="I10" s="85">
        <v>3</v>
      </c>
      <c r="J10" s="85">
        <v>156</v>
      </c>
      <c r="K10" s="86">
        <v>30</v>
      </c>
      <c r="L10" s="84">
        <v>420</v>
      </c>
      <c r="M10" s="85">
        <v>0</v>
      </c>
      <c r="N10" s="85">
        <v>1</v>
      </c>
      <c r="O10" s="85">
        <v>45</v>
      </c>
      <c r="P10" s="85">
        <v>11</v>
      </c>
      <c r="Q10" s="85">
        <v>16</v>
      </c>
      <c r="R10" s="85">
        <v>6</v>
      </c>
      <c r="S10" s="85">
        <v>10</v>
      </c>
      <c r="T10" s="85">
        <v>118</v>
      </c>
      <c r="U10" s="87">
        <v>213</v>
      </c>
    </row>
    <row r="11" spans="1:21" ht="18.75" customHeight="1">
      <c r="A11" s="24" t="s">
        <v>34</v>
      </c>
      <c r="B11" s="84">
        <v>229</v>
      </c>
      <c r="C11" s="85">
        <v>1</v>
      </c>
      <c r="D11" s="85">
        <v>2</v>
      </c>
      <c r="E11" s="85">
        <v>26</v>
      </c>
      <c r="F11" s="85">
        <v>17</v>
      </c>
      <c r="G11" s="85">
        <v>13</v>
      </c>
      <c r="H11" s="85">
        <v>20</v>
      </c>
      <c r="I11" s="85">
        <v>4</v>
      </c>
      <c r="J11" s="85">
        <v>107</v>
      </c>
      <c r="K11" s="86">
        <v>39</v>
      </c>
      <c r="L11" s="84">
        <v>180</v>
      </c>
      <c r="M11" s="85">
        <v>1</v>
      </c>
      <c r="N11" s="85">
        <v>3</v>
      </c>
      <c r="O11" s="85">
        <v>20</v>
      </c>
      <c r="P11" s="85">
        <v>7</v>
      </c>
      <c r="Q11" s="85">
        <v>22</v>
      </c>
      <c r="R11" s="85">
        <v>10</v>
      </c>
      <c r="S11" s="85">
        <v>1</v>
      </c>
      <c r="T11" s="85">
        <v>96</v>
      </c>
      <c r="U11" s="87">
        <v>20</v>
      </c>
    </row>
    <row r="12" spans="1:21" ht="18.75" customHeight="1">
      <c r="A12" s="24" t="s">
        <v>35</v>
      </c>
      <c r="B12" s="84">
        <v>111</v>
      </c>
      <c r="C12" s="85">
        <v>0</v>
      </c>
      <c r="D12" s="85">
        <v>0</v>
      </c>
      <c r="E12" s="85">
        <v>5</v>
      </c>
      <c r="F12" s="85">
        <v>0</v>
      </c>
      <c r="G12" s="85">
        <v>3</v>
      </c>
      <c r="H12" s="85">
        <v>2</v>
      </c>
      <c r="I12" s="85">
        <v>1</v>
      </c>
      <c r="J12" s="85">
        <v>58</v>
      </c>
      <c r="K12" s="86">
        <v>42</v>
      </c>
      <c r="L12" s="84">
        <v>111</v>
      </c>
      <c r="M12" s="85">
        <v>0</v>
      </c>
      <c r="N12" s="85">
        <v>1</v>
      </c>
      <c r="O12" s="85">
        <v>13</v>
      </c>
      <c r="P12" s="85">
        <v>5</v>
      </c>
      <c r="Q12" s="85">
        <v>9</v>
      </c>
      <c r="R12" s="85">
        <v>4</v>
      </c>
      <c r="S12" s="85">
        <v>1</v>
      </c>
      <c r="T12" s="85">
        <v>65</v>
      </c>
      <c r="U12" s="87">
        <v>13</v>
      </c>
    </row>
    <row r="13" spans="1:21" ht="18.75" customHeight="1">
      <c r="A13" s="24" t="s">
        <v>36</v>
      </c>
      <c r="B13" s="84">
        <v>80</v>
      </c>
      <c r="C13" s="85">
        <v>4</v>
      </c>
      <c r="D13" s="85">
        <v>0</v>
      </c>
      <c r="E13" s="85">
        <v>8</v>
      </c>
      <c r="F13" s="85">
        <v>4</v>
      </c>
      <c r="G13" s="85">
        <v>11</v>
      </c>
      <c r="H13" s="85">
        <v>6</v>
      </c>
      <c r="I13" s="85">
        <v>4</v>
      </c>
      <c r="J13" s="85">
        <v>30</v>
      </c>
      <c r="K13" s="86">
        <v>13</v>
      </c>
      <c r="L13" s="84">
        <v>66</v>
      </c>
      <c r="M13" s="85">
        <v>0</v>
      </c>
      <c r="N13" s="85">
        <v>2</v>
      </c>
      <c r="O13" s="85">
        <v>8</v>
      </c>
      <c r="P13" s="85">
        <v>7</v>
      </c>
      <c r="Q13" s="85">
        <v>3</v>
      </c>
      <c r="R13" s="85">
        <v>3</v>
      </c>
      <c r="S13" s="85">
        <v>2</v>
      </c>
      <c r="T13" s="85">
        <v>34</v>
      </c>
      <c r="U13" s="87">
        <v>7</v>
      </c>
    </row>
    <row r="14" spans="1:21" ht="18.75" customHeight="1">
      <c r="A14" s="24" t="s">
        <v>37</v>
      </c>
      <c r="B14" s="84">
        <v>12</v>
      </c>
      <c r="C14" s="85">
        <v>0</v>
      </c>
      <c r="D14" s="85">
        <v>0</v>
      </c>
      <c r="E14" s="85">
        <v>6</v>
      </c>
      <c r="F14" s="85">
        <v>0</v>
      </c>
      <c r="G14" s="85">
        <v>3</v>
      </c>
      <c r="H14" s="85">
        <v>0</v>
      </c>
      <c r="I14" s="85">
        <v>0</v>
      </c>
      <c r="J14" s="85">
        <v>1</v>
      </c>
      <c r="K14" s="86">
        <v>2</v>
      </c>
      <c r="L14" s="84">
        <v>26</v>
      </c>
      <c r="M14" s="85">
        <v>0</v>
      </c>
      <c r="N14" s="85">
        <v>0</v>
      </c>
      <c r="O14" s="85">
        <v>4</v>
      </c>
      <c r="P14" s="85">
        <v>0</v>
      </c>
      <c r="Q14" s="85">
        <v>3</v>
      </c>
      <c r="R14" s="85">
        <v>1</v>
      </c>
      <c r="S14" s="85">
        <v>1</v>
      </c>
      <c r="T14" s="85">
        <v>16</v>
      </c>
      <c r="U14" s="87">
        <v>1</v>
      </c>
    </row>
    <row r="15" spans="1:21" ht="18.75" customHeight="1">
      <c r="A15" s="24" t="s">
        <v>38</v>
      </c>
      <c r="B15" s="84">
        <v>9</v>
      </c>
      <c r="C15" s="85">
        <v>0</v>
      </c>
      <c r="D15" s="85">
        <v>0</v>
      </c>
      <c r="E15" s="85">
        <v>3</v>
      </c>
      <c r="F15" s="85">
        <v>2</v>
      </c>
      <c r="G15" s="85">
        <v>1</v>
      </c>
      <c r="H15" s="85">
        <v>0</v>
      </c>
      <c r="I15" s="85">
        <v>0</v>
      </c>
      <c r="J15" s="85">
        <v>1</v>
      </c>
      <c r="K15" s="86">
        <v>2</v>
      </c>
      <c r="L15" s="84">
        <v>11</v>
      </c>
      <c r="M15" s="85">
        <v>0</v>
      </c>
      <c r="N15" s="85">
        <v>4</v>
      </c>
      <c r="O15" s="85">
        <v>3</v>
      </c>
      <c r="P15" s="85">
        <v>0</v>
      </c>
      <c r="Q15" s="85">
        <v>0</v>
      </c>
      <c r="R15" s="85">
        <v>2</v>
      </c>
      <c r="S15" s="85">
        <v>0</v>
      </c>
      <c r="T15" s="85">
        <v>1</v>
      </c>
      <c r="U15" s="87">
        <v>1</v>
      </c>
    </row>
    <row r="16" spans="1:21" ht="18.75" customHeight="1">
      <c r="A16" s="24" t="s">
        <v>39</v>
      </c>
      <c r="B16" s="84">
        <v>43</v>
      </c>
      <c r="C16" s="85">
        <v>0</v>
      </c>
      <c r="D16" s="85">
        <v>0</v>
      </c>
      <c r="E16" s="85">
        <v>8</v>
      </c>
      <c r="F16" s="85">
        <v>1</v>
      </c>
      <c r="G16" s="85">
        <v>3</v>
      </c>
      <c r="H16" s="85">
        <v>0</v>
      </c>
      <c r="I16" s="85">
        <v>1</v>
      </c>
      <c r="J16" s="85">
        <v>20</v>
      </c>
      <c r="K16" s="86">
        <v>10</v>
      </c>
      <c r="L16" s="84">
        <v>15</v>
      </c>
      <c r="M16" s="85">
        <v>0</v>
      </c>
      <c r="N16" s="85">
        <v>0</v>
      </c>
      <c r="O16" s="85">
        <v>4</v>
      </c>
      <c r="P16" s="85">
        <v>0</v>
      </c>
      <c r="Q16" s="85">
        <v>1</v>
      </c>
      <c r="R16" s="85">
        <v>0</v>
      </c>
      <c r="S16" s="85">
        <v>0</v>
      </c>
      <c r="T16" s="85">
        <v>8</v>
      </c>
      <c r="U16" s="87">
        <v>2</v>
      </c>
    </row>
    <row r="17" spans="1:21" ht="18.75" customHeight="1">
      <c r="A17" s="24" t="s">
        <v>40</v>
      </c>
      <c r="B17" s="84">
        <v>45</v>
      </c>
      <c r="C17" s="85">
        <v>0</v>
      </c>
      <c r="D17" s="85">
        <v>0</v>
      </c>
      <c r="E17" s="85">
        <v>10</v>
      </c>
      <c r="F17" s="85">
        <v>1</v>
      </c>
      <c r="G17" s="85">
        <v>8</v>
      </c>
      <c r="H17" s="85">
        <v>3</v>
      </c>
      <c r="I17" s="85">
        <v>1</v>
      </c>
      <c r="J17" s="85">
        <v>19</v>
      </c>
      <c r="K17" s="86">
        <v>3</v>
      </c>
      <c r="L17" s="84">
        <v>29</v>
      </c>
      <c r="M17" s="85">
        <v>0</v>
      </c>
      <c r="N17" s="85">
        <v>0</v>
      </c>
      <c r="O17" s="85">
        <v>1</v>
      </c>
      <c r="P17" s="85">
        <v>2</v>
      </c>
      <c r="Q17" s="85">
        <v>3</v>
      </c>
      <c r="R17" s="85">
        <v>2</v>
      </c>
      <c r="S17" s="85">
        <v>1</v>
      </c>
      <c r="T17" s="85">
        <v>7</v>
      </c>
      <c r="U17" s="87">
        <v>13</v>
      </c>
    </row>
    <row r="18" spans="1:21" ht="18.75" customHeight="1">
      <c r="A18" s="24" t="s">
        <v>41</v>
      </c>
      <c r="B18" s="84">
        <v>24</v>
      </c>
      <c r="C18" s="85">
        <v>0</v>
      </c>
      <c r="D18" s="85">
        <v>1</v>
      </c>
      <c r="E18" s="85">
        <v>8</v>
      </c>
      <c r="F18" s="85">
        <v>0</v>
      </c>
      <c r="G18" s="85">
        <v>0</v>
      </c>
      <c r="H18" s="85">
        <v>0</v>
      </c>
      <c r="I18" s="85">
        <v>1</v>
      </c>
      <c r="J18" s="85">
        <v>6</v>
      </c>
      <c r="K18" s="86">
        <v>8</v>
      </c>
      <c r="L18" s="84">
        <v>20</v>
      </c>
      <c r="M18" s="85">
        <v>1</v>
      </c>
      <c r="N18" s="85">
        <v>0</v>
      </c>
      <c r="O18" s="85">
        <v>3</v>
      </c>
      <c r="P18" s="85">
        <v>0</v>
      </c>
      <c r="Q18" s="85">
        <v>2</v>
      </c>
      <c r="R18" s="85">
        <v>1</v>
      </c>
      <c r="S18" s="85">
        <v>0</v>
      </c>
      <c r="T18" s="85">
        <v>11</v>
      </c>
      <c r="U18" s="87">
        <v>2</v>
      </c>
    </row>
    <row r="19" spans="1:21" ht="18.75" customHeight="1">
      <c r="A19" s="24" t="s">
        <v>42</v>
      </c>
      <c r="B19" s="84">
        <v>42</v>
      </c>
      <c r="C19" s="85">
        <v>2</v>
      </c>
      <c r="D19" s="85">
        <v>1</v>
      </c>
      <c r="E19" s="85">
        <v>3</v>
      </c>
      <c r="F19" s="85">
        <v>1</v>
      </c>
      <c r="G19" s="85">
        <v>5</v>
      </c>
      <c r="H19" s="85">
        <v>1</v>
      </c>
      <c r="I19" s="85">
        <v>0</v>
      </c>
      <c r="J19" s="85">
        <v>27</v>
      </c>
      <c r="K19" s="86">
        <v>2</v>
      </c>
      <c r="L19" s="84">
        <v>69</v>
      </c>
      <c r="M19" s="85">
        <v>0</v>
      </c>
      <c r="N19" s="85">
        <v>0</v>
      </c>
      <c r="O19" s="85">
        <v>8</v>
      </c>
      <c r="P19" s="85">
        <v>3</v>
      </c>
      <c r="Q19" s="85">
        <v>1</v>
      </c>
      <c r="R19" s="85">
        <v>9</v>
      </c>
      <c r="S19" s="85">
        <v>1</v>
      </c>
      <c r="T19" s="85">
        <v>30</v>
      </c>
      <c r="U19" s="87">
        <v>17</v>
      </c>
    </row>
    <row r="20" spans="1:21" ht="18.75" customHeight="1">
      <c r="A20" s="24" t="s">
        <v>43</v>
      </c>
      <c r="B20" s="84">
        <v>33</v>
      </c>
      <c r="C20" s="85">
        <v>0</v>
      </c>
      <c r="D20" s="85">
        <v>0</v>
      </c>
      <c r="E20" s="85">
        <v>13</v>
      </c>
      <c r="F20" s="85">
        <v>0</v>
      </c>
      <c r="G20" s="85">
        <v>4</v>
      </c>
      <c r="H20" s="85">
        <v>0</v>
      </c>
      <c r="I20" s="85">
        <v>1</v>
      </c>
      <c r="J20" s="85">
        <v>8</v>
      </c>
      <c r="K20" s="86">
        <v>7</v>
      </c>
      <c r="L20" s="84">
        <v>20</v>
      </c>
      <c r="M20" s="85">
        <v>0</v>
      </c>
      <c r="N20" s="85">
        <v>0</v>
      </c>
      <c r="O20" s="85">
        <v>0</v>
      </c>
      <c r="P20" s="85">
        <v>0</v>
      </c>
      <c r="Q20" s="85">
        <v>2</v>
      </c>
      <c r="R20" s="85">
        <v>1</v>
      </c>
      <c r="S20" s="85">
        <v>0</v>
      </c>
      <c r="T20" s="85">
        <v>11</v>
      </c>
      <c r="U20" s="87">
        <v>6</v>
      </c>
    </row>
    <row r="21" spans="1:21" ht="18.75" customHeight="1">
      <c r="A21" s="24" t="s">
        <v>44</v>
      </c>
      <c r="B21" s="84">
        <v>96</v>
      </c>
      <c r="C21" s="85">
        <v>2</v>
      </c>
      <c r="D21" s="85">
        <v>0</v>
      </c>
      <c r="E21" s="85">
        <v>14</v>
      </c>
      <c r="F21" s="85">
        <v>7</v>
      </c>
      <c r="G21" s="85">
        <v>9</v>
      </c>
      <c r="H21" s="85">
        <v>4</v>
      </c>
      <c r="I21" s="85">
        <v>1</v>
      </c>
      <c r="J21" s="85">
        <v>26</v>
      </c>
      <c r="K21" s="86">
        <v>33</v>
      </c>
      <c r="L21" s="84">
        <v>65</v>
      </c>
      <c r="M21" s="85">
        <v>0</v>
      </c>
      <c r="N21" s="85">
        <v>0</v>
      </c>
      <c r="O21" s="85">
        <v>4</v>
      </c>
      <c r="P21" s="85">
        <v>1</v>
      </c>
      <c r="Q21" s="85">
        <v>2</v>
      </c>
      <c r="R21" s="85">
        <v>3</v>
      </c>
      <c r="S21" s="85">
        <v>5</v>
      </c>
      <c r="T21" s="85">
        <v>33</v>
      </c>
      <c r="U21" s="87">
        <v>17</v>
      </c>
    </row>
    <row r="22" spans="1:21" ht="18.75" customHeight="1">
      <c r="A22" s="24" t="s">
        <v>45</v>
      </c>
      <c r="B22" s="84">
        <v>26</v>
      </c>
      <c r="C22" s="85">
        <v>0</v>
      </c>
      <c r="D22" s="85">
        <v>0</v>
      </c>
      <c r="E22" s="85">
        <v>0</v>
      </c>
      <c r="F22" s="85">
        <v>0</v>
      </c>
      <c r="G22" s="85">
        <v>8</v>
      </c>
      <c r="H22" s="85">
        <v>1</v>
      </c>
      <c r="I22" s="85">
        <v>1</v>
      </c>
      <c r="J22" s="85">
        <v>13</v>
      </c>
      <c r="K22" s="86">
        <v>3</v>
      </c>
      <c r="L22" s="84">
        <v>18</v>
      </c>
      <c r="M22" s="85">
        <v>1</v>
      </c>
      <c r="N22" s="85">
        <v>0</v>
      </c>
      <c r="O22" s="85">
        <v>1</v>
      </c>
      <c r="P22" s="85">
        <v>0</v>
      </c>
      <c r="Q22" s="85">
        <v>3</v>
      </c>
      <c r="R22" s="85">
        <v>0</v>
      </c>
      <c r="S22" s="85">
        <v>0</v>
      </c>
      <c r="T22" s="85">
        <v>12</v>
      </c>
      <c r="U22" s="87">
        <v>1</v>
      </c>
    </row>
    <row r="23" spans="1:21" ht="18.75" customHeight="1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1</v>
      </c>
      <c r="S23" s="81">
        <v>1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1</v>
      </c>
      <c r="S24" s="85">
        <v>1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18</v>
      </c>
      <c r="C25" s="81">
        <v>0</v>
      </c>
      <c r="D25" s="81">
        <v>0</v>
      </c>
      <c r="E25" s="81">
        <v>3</v>
      </c>
      <c r="F25" s="81">
        <v>3</v>
      </c>
      <c r="G25" s="81">
        <v>1</v>
      </c>
      <c r="H25" s="81">
        <v>0</v>
      </c>
      <c r="I25" s="81">
        <v>0</v>
      </c>
      <c r="J25" s="81">
        <v>10</v>
      </c>
      <c r="K25" s="82">
        <v>1</v>
      </c>
      <c r="L25" s="80">
        <v>18</v>
      </c>
      <c r="M25" s="81">
        <v>0</v>
      </c>
      <c r="N25" s="81">
        <v>0</v>
      </c>
      <c r="O25" s="81">
        <v>6</v>
      </c>
      <c r="P25" s="81">
        <v>1</v>
      </c>
      <c r="Q25" s="81">
        <v>3</v>
      </c>
      <c r="R25" s="81">
        <v>0</v>
      </c>
      <c r="S25" s="81">
        <v>0</v>
      </c>
      <c r="T25" s="81">
        <v>8</v>
      </c>
      <c r="U25" s="83">
        <v>0</v>
      </c>
    </row>
    <row r="26" spans="1:21" ht="18.75" customHeight="1">
      <c r="A26" s="24" t="s">
        <v>49</v>
      </c>
      <c r="B26" s="84">
        <v>18</v>
      </c>
      <c r="C26" s="85">
        <v>0</v>
      </c>
      <c r="D26" s="85">
        <v>0</v>
      </c>
      <c r="E26" s="85">
        <v>3</v>
      </c>
      <c r="F26" s="85">
        <v>3</v>
      </c>
      <c r="G26" s="85">
        <v>1</v>
      </c>
      <c r="H26" s="85">
        <v>0</v>
      </c>
      <c r="I26" s="85">
        <v>0</v>
      </c>
      <c r="J26" s="85">
        <v>10</v>
      </c>
      <c r="K26" s="86">
        <v>1</v>
      </c>
      <c r="L26" s="84">
        <v>18</v>
      </c>
      <c r="M26" s="85">
        <v>0</v>
      </c>
      <c r="N26" s="85">
        <v>0</v>
      </c>
      <c r="O26" s="85">
        <v>6</v>
      </c>
      <c r="P26" s="85">
        <v>1</v>
      </c>
      <c r="Q26" s="85">
        <v>3</v>
      </c>
      <c r="R26" s="85">
        <v>0</v>
      </c>
      <c r="S26" s="85">
        <v>0</v>
      </c>
      <c r="T26" s="85">
        <v>8</v>
      </c>
      <c r="U26" s="87">
        <v>0</v>
      </c>
    </row>
    <row r="27" spans="1:21" ht="18.75" customHeight="1">
      <c r="A27" s="16" t="s">
        <v>50</v>
      </c>
      <c r="B27" s="80">
        <v>63</v>
      </c>
      <c r="C27" s="81">
        <v>1</v>
      </c>
      <c r="D27" s="81">
        <v>0</v>
      </c>
      <c r="E27" s="81">
        <v>0</v>
      </c>
      <c r="F27" s="81">
        <v>3</v>
      </c>
      <c r="G27" s="81">
        <v>0</v>
      </c>
      <c r="H27" s="81">
        <v>3</v>
      </c>
      <c r="I27" s="81">
        <v>0</v>
      </c>
      <c r="J27" s="81">
        <v>51</v>
      </c>
      <c r="K27" s="82">
        <v>5</v>
      </c>
      <c r="L27" s="80">
        <v>44</v>
      </c>
      <c r="M27" s="81">
        <v>7</v>
      </c>
      <c r="N27" s="81">
        <v>0</v>
      </c>
      <c r="O27" s="81">
        <v>3</v>
      </c>
      <c r="P27" s="81">
        <v>1</v>
      </c>
      <c r="Q27" s="81">
        <v>1</v>
      </c>
      <c r="R27" s="81">
        <v>7</v>
      </c>
      <c r="S27" s="81">
        <v>0</v>
      </c>
      <c r="T27" s="81">
        <v>25</v>
      </c>
      <c r="U27" s="83">
        <v>0</v>
      </c>
    </row>
    <row r="28" spans="1:21" ht="18.75" customHeight="1">
      <c r="A28" s="24" t="s">
        <v>51</v>
      </c>
      <c r="B28" s="84">
        <v>11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6</v>
      </c>
      <c r="K28" s="86">
        <v>5</v>
      </c>
      <c r="L28" s="84">
        <v>8</v>
      </c>
      <c r="M28" s="85">
        <v>0</v>
      </c>
      <c r="N28" s="85">
        <v>0</v>
      </c>
      <c r="O28" s="85">
        <v>0</v>
      </c>
      <c r="P28" s="85">
        <v>1</v>
      </c>
      <c r="Q28" s="85">
        <v>0</v>
      </c>
      <c r="R28" s="85">
        <v>1</v>
      </c>
      <c r="S28" s="85">
        <v>0</v>
      </c>
      <c r="T28" s="85">
        <v>6</v>
      </c>
      <c r="U28" s="87">
        <v>0</v>
      </c>
    </row>
    <row r="29" spans="1:21" ht="18.75" customHeight="1" thickBot="1">
      <c r="A29" s="31" t="s">
        <v>52</v>
      </c>
      <c r="B29" s="88">
        <v>52</v>
      </c>
      <c r="C29" s="89">
        <v>1</v>
      </c>
      <c r="D29" s="89">
        <v>0</v>
      </c>
      <c r="E29" s="89">
        <v>0</v>
      </c>
      <c r="F29" s="89">
        <v>3</v>
      </c>
      <c r="G29" s="89">
        <v>0</v>
      </c>
      <c r="H29" s="89">
        <v>3</v>
      </c>
      <c r="I29" s="89">
        <v>0</v>
      </c>
      <c r="J29" s="89">
        <v>45</v>
      </c>
      <c r="K29" s="90">
        <v>0</v>
      </c>
      <c r="L29" s="88">
        <v>36</v>
      </c>
      <c r="M29" s="89">
        <v>7</v>
      </c>
      <c r="N29" s="89">
        <v>0</v>
      </c>
      <c r="O29" s="89">
        <v>3</v>
      </c>
      <c r="P29" s="89">
        <v>0</v>
      </c>
      <c r="Q29" s="89">
        <v>1</v>
      </c>
      <c r="R29" s="89">
        <v>6</v>
      </c>
      <c r="S29" s="89">
        <v>0</v>
      </c>
      <c r="T29" s="89">
        <v>19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2022-11-11T01:29:36Z</dcterms:created>
  <dcterms:modified xsi:type="dcterms:W3CDTF">2022-11-11T01:29:41Z</dcterms:modified>
</cp:coreProperties>
</file>