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<sst xmlns="http://schemas.openxmlformats.org/spreadsheetml/2006/main" count="617" uniqueCount="26">
  <si>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</si>
  <si>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</si>
  <si>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</si>
  <si>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</si>
  <si>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</si>
  <si>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</si>
  <si>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</si>
  <si>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</si>
  <si>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</si>
  <si>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</si>
  <si>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</si>
  <si>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</si>
  <si>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</si>
  <si>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</si>
  <si>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</si>
  <si>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</si>
  <si>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</si>
  <si>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</si>
  <si>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-</t>
  </si>
  <si>
    <t>対前年増減率(％)</t>
  </si>
  <si>
    <t/>
  </si>
  <si>
    <t>総実労働時間</t>
  </si>
  <si>
    <t>所定内労働時間</t>
  </si>
  <si>
    <t>所定外労働時間</t>
  </si>
  <si>
    <t>第３表　産業別労働時間指数（事業所規模：30人以上）－２</t>
  </si>
  <si>
    <t>第３表　産業別労働時間指数（事業所規模：30人以上）－１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</si>
</sst>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  <numFmt numFmtId="183" formatCode="[$-411]ggge&quot;年&quot;m&quot;月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vertical="top"/>
    </xf>
    <xf numFmtId="180" fontId="5" fillId="0" borderId="14" xfId="0" applyNumberFormat="1" applyFont="1" applyBorder="1" applyAlignment="1">
      <alignment vertical="top"/>
    </xf>
    <xf numFmtId="178" fontId="5" fillId="0" borderId="15" xfId="0" applyNumberFormat="1" applyFont="1" applyBorder="1" applyAlignment="1">
      <alignment vertical="top"/>
    </xf>
    <xf numFmtId="180" fontId="5" fillId="0" borderId="16" xfId="0" applyNumberFormat="1" applyFont="1" applyBorder="1" applyAlignment="1">
      <alignment vertical="top"/>
    </xf>
    <xf numFmtId="178" fontId="5" fillId="0" borderId="17" xfId="0" applyNumberFormat="1" applyFont="1" applyBorder="1" applyAlignment="1">
      <alignment vertical="top"/>
    </xf>
    <xf numFmtId="181" fontId="8" fillId="0" borderId="1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vertical="center"/>
    </xf>
    <xf numFmtId="181" fontId="8" fillId="0" borderId="12" xfId="0" applyNumberFormat="1" applyFont="1" applyBorder="1" applyAlignment="1">
      <alignment horizontal="center"/>
    </xf>
    <xf numFmtId="179" fontId="8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181" fontId="8" fillId="0" borderId="11" xfId="0" applyNumberFormat="1" applyFont="1" applyBorder="1" applyAlignment="1">
      <alignment/>
    </xf>
    <xf numFmtId="181" fontId="8" fillId="0" borderId="1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top"/>
    </xf>
    <xf numFmtId="178" fontId="5" fillId="0" borderId="14" xfId="0" applyNumberFormat="1" applyFont="1" applyBorder="1" applyAlignment="1">
      <alignment vertical="top"/>
    </xf>
    <xf numFmtId="178" fontId="5" fillId="0" borderId="16" xfId="0" applyNumberFormat="1" applyFont="1" applyBorder="1" applyAlignment="1">
      <alignment vertical="top"/>
    </xf>
    <xf numFmtId="183" fontId="5" fillId="0" borderId="17" xfId="0" applyNumberFormat="1" applyFont="1" applyBorder="1" applyAlignment="1">
      <alignment vertical="top"/>
    </xf>
    <xf numFmtId="183" fontId="5" fillId="0" borderId="21" xfId="0" applyNumberFormat="1" applyFont="1" applyBorder="1" applyAlignment="1">
      <alignment vertical="top"/>
    </xf>
    <xf numFmtId="177" fontId="5" fillId="0" borderId="22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8"/>
  <sheetViews>
    <sheetView showGridLines="0" tabSelected="1" view="pageBreakPreview" zoomScaleSheetLayoutView="100" zoomScalePageLayoutView="0" workbookViewId="0" topLeftCell="A1">
      <selection activeCell="A42" sqref="A42"/>
    </sheetView>
  </sheetViews>
  <sheetFormatPr defaultColWidth="9.00390625" defaultRowHeight="10.5" customHeight="1"/>
  <cols>
    <col min="1" max="1" width="6.625" style="1" customWidth="1"/>
    <col min="2" max="2" width="4.75390625" style="1" customWidth="1"/>
    <col min="3" max="3" width="7.50390625" style="2" customWidth="1"/>
    <col min="4" max="4" width="7.50390625" style="2" hidden="1" customWidth="1"/>
    <col min="5" max="19" width="7.50390625" style="2" customWidth="1"/>
    <col min="20" max="16384" width="9.00390625" style="1" customWidth="1"/>
  </cols>
  <sheetData>
    <row r="1" spans="1:19" ht="18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customHeight="1">
      <c r="A2" s="34" t="s">
        <v>21</v>
      </c>
      <c r="B2" s="25"/>
      <c r="K2" s="26"/>
      <c r="L2" s="26"/>
      <c r="M2" s="26"/>
      <c r="N2" s="26"/>
      <c r="O2" s="26"/>
      <c r="R2" s="42">
        <v>38353</v>
      </c>
      <c r="S2" s="42"/>
    </row>
    <row r="3" spans="1:19" s="3" customFormat="1" ht="30" customHeight="1">
      <c r="A3" s="27"/>
      <c r="B3" s="28"/>
      <c r="C3" s="29" t="s">
        <v>0</v>
      </c>
      <c r="D3" s="30" t="s">
        <v>1</v>
      </c>
      <c r="E3" s="29" t="s">
        <v>2</v>
      </c>
      <c r="F3" s="29" t="s">
        <v>3</v>
      </c>
      <c r="G3" s="30" t="s">
        <v>4</v>
      </c>
      <c r="H3" s="29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15</v>
      </c>
      <c r="S3" s="30" t="s">
        <v>16</v>
      </c>
    </row>
    <row r="4" spans="1:19" s="6" customFormat="1" ht="12" customHeight="1">
      <c r="A4" s="17">
        <v>38353</v>
      </c>
      <c r="B4" s="37"/>
      <c r="C4" s="4">
        <v>100</v>
      </c>
      <c r="D4" s="5" t="s">
        <v>17</v>
      </c>
      <c r="E4" s="4">
        <v>100</v>
      </c>
      <c r="F4" s="4">
        <v>100</v>
      </c>
      <c r="G4" s="5" t="s">
        <v>17</v>
      </c>
      <c r="H4" s="4">
        <v>100</v>
      </c>
      <c r="I4" s="4">
        <v>100</v>
      </c>
      <c r="J4" s="4">
        <v>100</v>
      </c>
      <c r="K4" s="4">
        <v>100</v>
      </c>
      <c r="L4" s="5" t="s">
        <v>18</v>
      </c>
      <c r="M4" s="5" t="s">
        <v>18</v>
      </c>
      <c r="N4" s="5" t="s">
        <v>18</v>
      </c>
      <c r="O4" s="5" t="s">
        <v>18</v>
      </c>
      <c r="P4" s="4">
        <v>100</v>
      </c>
      <c r="Q4" s="4">
        <v>100</v>
      </c>
      <c r="R4" s="4">
        <v>100</v>
      </c>
      <c r="S4" s="5" t="s">
        <v>18</v>
      </c>
    </row>
    <row r="5" spans="1:19" s="6" customFormat="1" ht="12" customHeight="1">
      <c r="A5" s="13">
        <v>38718</v>
      </c>
      <c r="B5" s="38"/>
      <c r="C5" s="7">
        <v>101.1</v>
      </c>
      <c r="D5" s="8" t="s">
        <v>17</v>
      </c>
      <c r="E5" s="7">
        <v>102.9</v>
      </c>
      <c r="F5" s="7">
        <v>101.8</v>
      </c>
      <c r="G5" s="8" t="s">
        <v>17</v>
      </c>
      <c r="H5" s="7">
        <v>107</v>
      </c>
      <c r="I5" s="7">
        <v>96.6</v>
      </c>
      <c r="J5" s="7">
        <v>105.7</v>
      </c>
      <c r="K5" s="7">
        <v>101.8</v>
      </c>
      <c r="L5" s="8" t="s">
        <v>18</v>
      </c>
      <c r="M5" s="8" t="s">
        <v>18</v>
      </c>
      <c r="N5" s="8" t="s">
        <v>18</v>
      </c>
      <c r="O5" s="8" t="s">
        <v>18</v>
      </c>
      <c r="P5" s="7">
        <v>103.7</v>
      </c>
      <c r="Q5" s="7">
        <v>99</v>
      </c>
      <c r="R5" s="7">
        <v>98.7</v>
      </c>
      <c r="S5" s="8" t="s">
        <v>18</v>
      </c>
    </row>
    <row r="6" spans="1:19" s="6" customFormat="1" ht="12" customHeight="1">
      <c r="A6" s="13">
        <v>39083</v>
      </c>
      <c r="B6" s="38"/>
      <c r="C6" s="7">
        <v>104.3</v>
      </c>
      <c r="D6" s="8" t="s">
        <v>17</v>
      </c>
      <c r="E6" s="7">
        <v>94.6</v>
      </c>
      <c r="F6" s="7">
        <v>103.4</v>
      </c>
      <c r="G6" s="8" t="s">
        <v>17</v>
      </c>
      <c r="H6" s="7">
        <v>101.2</v>
      </c>
      <c r="I6" s="7">
        <v>100.2</v>
      </c>
      <c r="J6" s="7">
        <v>117.5</v>
      </c>
      <c r="K6" s="7">
        <v>104.4</v>
      </c>
      <c r="L6" s="8" t="s">
        <v>18</v>
      </c>
      <c r="M6" s="8" t="s">
        <v>18</v>
      </c>
      <c r="N6" s="8" t="s">
        <v>18</v>
      </c>
      <c r="O6" s="8" t="s">
        <v>18</v>
      </c>
      <c r="P6" s="7">
        <v>101.9</v>
      </c>
      <c r="Q6" s="7">
        <v>110</v>
      </c>
      <c r="R6" s="7">
        <v>104.9</v>
      </c>
      <c r="S6" s="8" t="s">
        <v>18</v>
      </c>
    </row>
    <row r="7" spans="1:19" s="6" customFormat="1" ht="12" customHeight="1">
      <c r="A7" s="13">
        <v>39448</v>
      </c>
      <c r="B7" s="38"/>
      <c r="C7" s="9">
        <v>104.6</v>
      </c>
      <c r="D7" s="10" t="s">
        <v>17</v>
      </c>
      <c r="E7" s="9">
        <v>91.3</v>
      </c>
      <c r="F7" s="9">
        <v>101.5</v>
      </c>
      <c r="G7" s="10" t="s">
        <v>17</v>
      </c>
      <c r="H7" s="7">
        <v>97.2</v>
      </c>
      <c r="I7" s="7">
        <v>103.1</v>
      </c>
      <c r="J7" s="7">
        <v>121.9</v>
      </c>
      <c r="K7" s="7">
        <v>101.6</v>
      </c>
      <c r="L7" s="8" t="s">
        <v>18</v>
      </c>
      <c r="M7" s="8" t="s">
        <v>18</v>
      </c>
      <c r="N7" s="8" t="s">
        <v>18</v>
      </c>
      <c r="O7" s="8" t="s">
        <v>18</v>
      </c>
      <c r="P7" s="7">
        <v>97.5</v>
      </c>
      <c r="Q7" s="7">
        <v>113.2</v>
      </c>
      <c r="R7" s="7">
        <v>107.6</v>
      </c>
      <c r="S7" s="8" t="s">
        <v>18</v>
      </c>
    </row>
    <row r="8" spans="1:19" s="6" customFormat="1" ht="12" customHeight="1">
      <c r="A8" s="13">
        <v>39814</v>
      </c>
      <c r="B8" s="38"/>
      <c r="C8" s="9">
        <v>102</v>
      </c>
      <c r="D8" s="10" t="s">
        <v>17</v>
      </c>
      <c r="E8" s="9">
        <v>87.2</v>
      </c>
      <c r="F8" s="9">
        <v>95.6</v>
      </c>
      <c r="G8" s="10" t="s">
        <v>17</v>
      </c>
      <c r="H8" s="9">
        <v>93</v>
      </c>
      <c r="I8" s="9">
        <v>112.1</v>
      </c>
      <c r="J8" s="9">
        <v>122</v>
      </c>
      <c r="K8" s="9">
        <v>106</v>
      </c>
      <c r="L8" s="10" t="s">
        <v>18</v>
      </c>
      <c r="M8" s="10" t="s">
        <v>18</v>
      </c>
      <c r="N8" s="10" t="s">
        <v>18</v>
      </c>
      <c r="O8" s="10" t="s">
        <v>18</v>
      </c>
      <c r="P8" s="9">
        <v>94.6</v>
      </c>
      <c r="Q8" s="9">
        <v>110.9</v>
      </c>
      <c r="R8" s="9">
        <v>106</v>
      </c>
      <c r="S8" s="10" t="s">
        <v>18</v>
      </c>
    </row>
    <row r="9" spans="1:19" s="6" customFormat="1" ht="12" customHeight="1">
      <c r="A9" s="13">
        <v>40179</v>
      </c>
      <c r="B9" s="38"/>
      <c r="C9" s="7">
        <v>105.5</v>
      </c>
      <c r="D9" s="8"/>
      <c r="E9" s="7">
        <v>90.4</v>
      </c>
      <c r="F9" s="7">
        <v>99.2</v>
      </c>
      <c r="G9" s="8" t="s">
        <v>17</v>
      </c>
      <c r="H9" s="8" t="s">
        <v>17</v>
      </c>
      <c r="I9" s="7">
        <v>124.2</v>
      </c>
      <c r="J9" s="7">
        <v>128.4</v>
      </c>
      <c r="K9" s="7">
        <v>104.3</v>
      </c>
      <c r="L9" s="8" t="s">
        <v>18</v>
      </c>
      <c r="M9" s="8" t="s">
        <v>18</v>
      </c>
      <c r="N9" s="8" t="s">
        <v>18</v>
      </c>
      <c r="O9" s="8" t="s">
        <v>18</v>
      </c>
      <c r="P9" s="7">
        <v>106.9</v>
      </c>
      <c r="Q9" s="7">
        <v>110.9</v>
      </c>
      <c r="R9" s="8" t="s">
        <v>17</v>
      </c>
      <c r="S9" s="8" t="s">
        <v>18</v>
      </c>
    </row>
    <row r="10" spans="1:19" s="6" customFormat="1" ht="12" customHeight="1">
      <c r="A10" s="15">
        <v>40544</v>
      </c>
      <c r="B10" s="39"/>
      <c r="C10" s="11">
        <v>103.5</v>
      </c>
      <c r="D10" s="12"/>
      <c r="E10" s="11">
        <v>88.4</v>
      </c>
      <c r="F10" s="11">
        <v>99.2</v>
      </c>
      <c r="G10" s="12" t="s">
        <v>17</v>
      </c>
      <c r="H10" s="11">
        <v>100.1</v>
      </c>
      <c r="I10" s="11">
        <v>115.3</v>
      </c>
      <c r="J10" s="11">
        <v>125.7</v>
      </c>
      <c r="K10" s="11">
        <v>103.4</v>
      </c>
      <c r="L10" s="12" t="s">
        <v>18</v>
      </c>
      <c r="M10" s="12" t="s">
        <v>18</v>
      </c>
      <c r="N10" s="12" t="s">
        <v>18</v>
      </c>
      <c r="O10" s="12" t="s">
        <v>18</v>
      </c>
      <c r="P10" s="11">
        <v>97.6</v>
      </c>
      <c r="Q10" s="11">
        <v>109.7</v>
      </c>
      <c r="R10" s="11">
        <v>100.9</v>
      </c>
      <c r="S10" s="12" t="s">
        <v>18</v>
      </c>
    </row>
    <row r="11" spans="1:19" s="6" customFormat="1" ht="12" customHeight="1">
      <c r="A11" s="13">
        <v>40544</v>
      </c>
      <c r="B11" s="14">
        <v>40544</v>
      </c>
      <c r="C11" s="7">
        <v>100.1</v>
      </c>
      <c r="D11" s="8" t="s">
        <v>17</v>
      </c>
      <c r="E11" s="7">
        <v>86.6</v>
      </c>
      <c r="F11" s="7">
        <v>92.9</v>
      </c>
      <c r="G11" s="8" t="s">
        <v>17</v>
      </c>
      <c r="H11" s="7">
        <v>90.9</v>
      </c>
      <c r="I11" s="7">
        <v>118</v>
      </c>
      <c r="J11" s="7">
        <v>117.3</v>
      </c>
      <c r="K11" s="7">
        <v>98.6</v>
      </c>
      <c r="L11" s="8" t="s">
        <v>18</v>
      </c>
      <c r="M11" s="8" t="s">
        <v>18</v>
      </c>
      <c r="N11" s="8" t="s">
        <v>18</v>
      </c>
      <c r="O11" s="8" t="s">
        <v>18</v>
      </c>
      <c r="P11" s="7">
        <v>96.6</v>
      </c>
      <c r="Q11" s="7">
        <v>108.6</v>
      </c>
      <c r="R11" s="8" t="s">
        <v>17</v>
      </c>
      <c r="S11" s="8" t="s">
        <v>18</v>
      </c>
    </row>
    <row r="12" spans="1:19" s="6" customFormat="1" ht="12" customHeight="1">
      <c r="A12" s="13" t="s">
        <v>20</v>
      </c>
      <c r="B12" s="14">
        <v>40575</v>
      </c>
      <c r="C12" s="7">
        <v>102.9</v>
      </c>
      <c r="D12" s="8" t="s">
        <v>17</v>
      </c>
      <c r="E12" s="7">
        <v>85.7</v>
      </c>
      <c r="F12" s="7">
        <v>97</v>
      </c>
      <c r="G12" s="8" t="s">
        <v>17</v>
      </c>
      <c r="H12" s="8" t="s">
        <v>17</v>
      </c>
      <c r="I12" s="7">
        <v>117.4</v>
      </c>
      <c r="J12" s="7">
        <v>122.5</v>
      </c>
      <c r="K12" s="7">
        <v>99.1</v>
      </c>
      <c r="L12" s="8" t="s">
        <v>18</v>
      </c>
      <c r="M12" s="8" t="s">
        <v>18</v>
      </c>
      <c r="N12" s="8" t="s">
        <v>18</v>
      </c>
      <c r="O12" s="8" t="s">
        <v>18</v>
      </c>
      <c r="P12" s="7">
        <v>118.5</v>
      </c>
      <c r="Q12" s="7">
        <v>108.7</v>
      </c>
      <c r="R12" s="8" t="s">
        <v>17</v>
      </c>
      <c r="S12" s="8" t="s">
        <v>18</v>
      </c>
    </row>
    <row r="13" spans="1:19" s="6" customFormat="1" ht="12" customHeight="1">
      <c r="A13" s="13" t="s">
        <v>20</v>
      </c>
      <c r="B13" s="14">
        <v>40603</v>
      </c>
      <c r="C13" s="7">
        <v>105.9</v>
      </c>
      <c r="D13" s="8" t="s">
        <v>17</v>
      </c>
      <c r="E13" s="7">
        <v>94.9</v>
      </c>
      <c r="F13" s="7">
        <v>99.8</v>
      </c>
      <c r="G13" s="8" t="s">
        <v>17</v>
      </c>
      <c r="H13" s="8" t="s">
        <v>17</v>
      </c>
      <c r="I13" s="7">
        <v>120.6</v>
      </c>
      <c r="J13" s="7">
        <v>121.8</v>
      </c>
      <c r="K13" s="7">
        <v>113.4</v>
      </c>
      <c r="L13" s="8" t="s">
        <v>18</v>
      </c>
      <c r="M13" s="8" t="s">
        <v>18</v>
      </c>
      <c r="N13" s="8" t="s">
        <v>18</v>
      </c>
      <c r="O13" s="8" t="s">
        <v>18</v>
      </c>
      <c r="P13" s="7">
        <v>112.5</v>
      </c>
      <c r="Q13" s="7">
        <v>107.5</v>
      </c>
      <c r="R13" s="8" t="s">
        <v>17</v>
      </c>
      <c r="S13" s="8" t="s">
        <v>18</v>
      </c>
    </row>
    <row r="14" spans="1:19" s="6" customFormat="1" ht="12" customHeight="1">
      <c r="A14" s="13" t="s">
        <v>20</v>
      </c>
      <c r="B14" s="14">
        <v>40634</v>
      </c>
      <c r="C14" s="7">
        <v>105.3</v>
      </c>
      <c r="D14" s="8" t="s">
        <v>17</v>
      </c>
      <c r="E14" s="7">
        <v>87.1</v>
      </c>
      <c r="F14" s="7">
        <v>97.8</v>
      </c>
      <c r="G14" s="8" t="s">
        <v>17</v>
      </c>
      <c r="H14" s="7">
        <v>101.5</v>
      </c>
      <c r="I14" s="7">
        <v>117.8</v>
      </c>
      <c r="J14" s="7">
        <v>131.7</v>
      </c>
      <c r="K14" s="7">
        <v>104.5</v>
      </c>
      <c r="L14" s="8" t="s">
        <v>18</v>
      </c>
      <c r="M14" s="8" t="s">
        <v>18</v>
      </c>
      <c r="N14" s="8" t="s">
        <v>18</v>
      </c>
      <c r="O14" s="8" t="s">
        <v>18</v>
      </c>
      <c r="P14" s="7">
        <v>105.4</v>
      </c>
      <c r="Q14" s="7">
        <v>112.6</v>
      </c>
      <c r="R14" s="8" t="s">
        <v>17</v>
      </c>
      <c r="S14" s="8" t="s">
        <v>18</v>
      </c>
    </row>
    <row r="15" spans="1:19" s="6" customFormat="1" ht="12" customHeight="1">
      <c r="A15" s="13" t="s">
        <v>20</v>
      </c>
      <c r="B15" s="14">
        <v>40664</v>
      </c>
      <c r="C15" s="7">
        <v>98.4</v>
      </c>
      <c r="D15" s="8" t="s">
        <v>17</v>
      </c>
      <c r="E15" s="7">
        <v>83.9</v>
      </c>
      <c r="F15" s="7">
        <v>90.4</v>
      </c>
      <c r="G15" s="8" t="s">
        <v>17</v>
      </c>
      <c r="H15" s="7">
        <v>93.6</v>
      </c>
      <c r="I15" s="7">
        <v>111.7</v>
      </c>
      <c r="J15" s="7">
        <v>124.1</v>
      </c>
      <c r="K15" s="7">
        <v>97.8</v>
      </c>
      <c r="L15" s="8" t="s">
        <v>18</v>
      </c>
      <c r="M15" s="8" t="s">
        <v>18</v>
      </c>
      <c r="N15" s="8" t="s">
        <v>18</v>
      </c>
      <c r="O15" s="8" t="s">
        <v>18</v>
      </c>
      <c r="P15" s="7">
        <v>94.1</v>
      </c>
      <c r="Q15" s="7">
        <v>104.5</v>
      </c>
      <c r="R15" s="8" t="s">
        <v>17</v>
      </c>
      <c r="S15" s="8" t="s">
        <v>18</v>
      </c>
    </row>
    <row r="16" spans="1:19" s="6" customFormat="1" ht="12" customHeight="1">
      <c r="A16" s="13" t="s">
        <v>20</v>
      </c>
      <c r="B16" s="14">
        <v>40695</v>
      </c>
      <c r="C16" s="7">
        <v>106.3</v>
      </c>
      <c r="D16" s="8" t="s">
        <v>17</v>
      </c>
      <c r="E16" s="7">
        <v>94.8</v>
      </c>
      <c r="F16" s="7">
        <v>101</v>
      </c>
      <c r="G16" s="8" t="s">
        <v>17</v>
      </c>
      <c r="H16" s="8" t="s">
        <v>17</v>
      </c>
      <c r="I16" s="7">
        <v>112.7</v>
      </c>
      <c r="J16" s="7">
        <v>129.5</v>
      </c>
      <c r="K16" s="7">
        <v>112.5</v>
      </c>
      <c r="L16" s="8" t="s">
        <v>18</v>
      </c>
      <c r="M16" s="8" t="s">
        <v>18</v>
      </c>
      <c r="N16" s="8" t="s">
        <v>18</v>
      </c>
      <c r="O16" s="8" t="s">
        <v>18</v>
      </c>
      <c r="P16" s="7">
        <v>93.6</v>
      </c>
      <c r="Q16" s="7">
        <v>116.3</v>
      </c>
      <c r="R16" s="8" t="s">
        <v>17</v>
      </c>
      <c r="S16" s="8" t="s">
        <v>18</v>
      </c>
    </row>
    <row r="17" spans="1:19" s="6" customFormat="1" ht="12" customHeight="1">
      <c r="A17" s="13" t="s">
        <v>20</v>
      </c>
      <c r="B17" s="14">
        <v>40725</v>
      </c>
      <c r="C17" s="7">
        <v>104.7</v>
      </c>
      <c r="D17" s="8" t="s">
        <v>17</v>
      </c>
      <c r="E17" s="7">
        <v>88.5</v>
      </c>
      <c r="F17" s="7">
        <v>103.2</v>
      </c>
      <c r="G17" s="8" t="s">
        <v>17</v>
      </c>
      <c r="H17" s="7">
        <v>101.4</v>
      </c>
      <c r="I17" s="7">
        <v>114.3</v>
      </c>
      <c r="J17" s="7">
        <v>129.5</v>
      </c>
      <c r="K17" s="7">
        <v>101.7</v>
      </c>
      <c r="L17" s="8" t="s">
        <v>18</v>
      </c>
      <c r="M17" s="8" t="s">
        <v>18</v>
      </c>
      <c r="N17" s="8" t="s">
        <v>18</v>
      </c>
      <c r="O17" s="8" t="s">
        <v>18</v>
      </c>
      <c r="P17" s="7">
        <v>98</v>
      </c>
      <c r="Q17" s="7">
        <v>110.6</v>
      </c>
      <c r="R17" s="7">
        <v>97.7</v>
      </c>
      <c r="S17" s="8" t="s">
        <v>18</v>
      </c>
    </row>
    <row r="18" spans="1:19" s="6" customFormat="1" ht="12" customHeight="1">
      <c r="A18" s="13" t="s">
        <v>20</v>
      </c>
      <c r="B18" s="14">
        <v>40756</v>
      </c>
      <c r="C18" s="7">
        <v>103.5</v>
      </c>
      <c r="D18" s="8" t="s">
        <v>17</v>
      </c>
      <c r="E18" s="7">
        <v>86.8</v>
      </c>
      <c r="F18" s="7">
        <v>100.7</v>
      </c>
      <c r="G18" s="8" t="s">
        <v>17</v>
      </c>
      <c r="H18" s="7">
        <v>103</v>
      </c>
      <c r="I18" s="7">
        <v>114.2</v>
      </c>
      <c r="J18" s="7">
        <v>126.2</v>
      </c>
      <c r="K18" s="7">
        <v>107.7</v>
      </c>
      <c r="L18" s="8" t="s">
        <v>18</v>
      </c>
      <c r="M18" s="8" t="s">
        <v>18</v>
      </c>
      <c r="N18" s="8" t="s">
        <v>18</v>
      </c>
      <c r="O18" s="8" t="s">
        <v>18</v>
      </c>
      <c r="P18" s="7">
        <v>86.4</v>
      </c>
      <c r="Q18" s="7">
        <v>111.5</v>
      </c>
      <c r="R18" s="7">
        <v>97.8</v>
      </c>
      <c r="S18" s="8" t="s">
        <v>18</v>
      </c>
    </row>
    <row r="19" spans="1:19" s="6" customFormat="1" ht="12" customHeight="1">
      <c r="A19" s="13" t="s">
        <v>20</v>
      </c>
      <c r="B19" s="14">
        <v>40787</v>
      </c>
      <c r="C19" s="7">
        <v>103.6</v>
      </c>
      <c r="D19" s="8" t="s">
        <v>17</v>
      </c>
      <c r="E19" s="7">
        <v>87.2</v>
      </c>
      <c r="F19" s="7">
        <v>102.6</v>
      </c>
      <c r="G19" s="8" t="s">
        <v>17</v>
      </c>
      <c r="H19" s="7">
        <v>105.2</v>
      </c>
      <c r="I19" s="7">
        <v>114.7</v>
      </c>
      <c r="J19" s="7">
        <v>128.3</v>
      </c>
      <c r="K19" s="7">
        <v>101.7</v>
      </c>
      <c r="L19" s="8" t="s">
        <v>18</v>
      </c>
      <c r="M19" s="8" t="s">
        <v>18</v>
      </c>
      <c r="N19" s="8" t="s">
        <v>18</v>
      </c>
      <c r="O19" s="8" t="s">
        <v>18</v>
      </c>
      <c r="P19" s="7">
        <v>82.6</v>
      </c>
      <c r="Q19" s="7">
        <v>110.5</v>
      </c>
      <c r="R19" s="7">
        <v>106.2</v>
      </c>
      <c r="S19" s="8" t="s">
        <v>18</v>
      </c>
    </row>
    <row r="20" spans="1:19" s="6" customFormat="1" ht="12" customHeight="1">
      <c r="A20" s="13" t="s">
        <v>20</v>
      </c>
      <c r="B20" s="14">
        <v>40817</v>
      </c>
      <c r="C20" s="7">
        <v>104.3</v>
      </c>
      <c r="D20" s="8" t="s">
        <v>17</v>
      </c>
      <c r="E20" s="7">
        <v>89.9</v>
      </c>
      <c r="F20" s="7">
        <v>102.3</v>
      </c>
      <c r="G20" s="8" t="s">
        <v>17</v>
      </c>
      <c r="H20" s="7">
        <v>103</v>
      </c>
      <c r="I20" s="7">
        <v>115.7</v>
      </c>
      <c r="J20" s="7">
        <v>124.4</v>
      </c>
      <c r="K20" s="7">
        <v>100.8</v>
      </c>
      <c r="L20" s="8" t="s">
        <v>18</v>
      </c>
      <c r="M20" s="8" t="s">
        <v>18</v>
      </c>
      <c r="N20" s="8" t="s">
        <v>18</v>
      </c>
      <c r="O20" s="8" t="s">
        <v>18</v>
      </c>
      <c r="P20" s="7">
        <v>99.6</v>
      </c>
      <c r="Q20" s="7">
        <v>108.1</v>
      </c>
      <c r="R20" s="7">
        <v>101.9</v>
      </c>
      <c r="S20" s="8" t="s">
        <v>18</v>
      </c>
    </row>
    <row r="21" spans="1:19" s="6" customFormat="1" ht="12" customHeight="1">
      <c r="A21" s="13" t="s">
        <v>20</v>
      </c>
      <c r="B21" s="14">
        <v>40848</v>
      </c>
      <c r="C21" s="7">
        <v>103.1</v>
      </c>
      <c r="D21" s="8" t="s">
        <v>17</v>
      </c>
      <c r="E21" s="7">
        <v>89.8</v>
      </c>
      <c r="F21" s="7">
        <v>102.7</v>
      </c>
      <c r="G21" s="8" t="s">
        <v>17</v>
      </c>
      <c r="H21" s="7">
        <v>104.7</v>
      </c>
      <c r="I21" s="7">
        <v>108.7</v>
      </c>
      <c r="J21" s="7">
        <v>125.2</v>
      </c>
      <c r="K21" s="7">
        <v>100.4</v>
      </c>
      <c r="L21" s="8" t="s">
        <v>18</v>
      </c>
      <c r="M21" s="8" t="s">
        <v>18</v>
      </c>
      <c r="N21" s="8" t="s">
        <v>18</v>
      </c>
      <c r="O21" s="8" t="s">
        <v>18</v>
      </c>
      <c r="P21" s="7">
        <v>83.9</v>
      </c>
      <c r="Q21" s="7">
        <v>109</v>
      </c>
      <c r="R21" s="7">
        <v>102.7</v>
      </c>
      <c r="S21" s="8" t="s">
        <v>18</v>
      </c>
    </row>
    <row r="22" spans="1:19" s="31" customFormat="1" ht="12" customHeight="1">
      <c r="A22" s="15" t="s">
        <v>20</v>
      </c>
      <c r="B22" s="16">
        <v>40878</v>
      </c>
      <c r="C22" s="11">
        <v>103.6</v>
      </c>
      <c r="D22" s="12" t="s">
        <v>17</v>
      </c>
      <c r="E22" s="11">
        <v>85.5</v>
      </c>
      <c r="F22" s="11">
        <v>99.9</v>
      </c>
      <c r="G22" s="12" t="s">
        <v>17</v>
      </c>
      <c r="H22" s="11">
        <v>98.4</v>
      </c>
      <c r="I22" s="11">
        <v>117.9</v>
      </c>
      <c r="J22" s="11">
        <v>127.6</v>
      </c>
      <c r="K22" s="11">
        <v>102</v>
      </c>
      <c r="L22" s="12" t="s">
        <v>18</v>
      </c>
      <c r="M22" s="12" t="s">
        <v>18</v>
      </c>
      <c r="N22" s="12" t="s">
        <v>18</v>
      </c>
      <c r="O22" s="12" t="s">
        <v>18</v>
      </c>
      <c r="P22" s="11">
        <v>99.5</v>
      </c>
      <c r="Q22" s="11">
        <v>108.8</v>
      </c>
      <c r="R22" s="11">
        <v>102.3</v>
      </c>
      <c r="S22" s="12" t="s">
        <v>18</v>
      </c>
    </row>
    <row r="23" spans="1:19" ht="10.5" customHeight="1">
      <c r="A23" s="40" t="s">
        <v>19</v>
      </c>
      <c r="B23" s="41"/>
      <c r="C23" s="18"/>
      <c r="D23" s="19"/>
      <c r="E23" s="18"/>
      <c r="F23" s="18"/>
      <c r="G23" s="18"/>
      <c r="H23" s="18"/>
      <c r="I23" s="18"/>
      <c r="J23" s="18"/>
      <c r="K23" s="18"/>
      <c r="L23" s="20"/>
      <c r="M23" s="20"/>
      <c r="N23" s="20"/>
      <c r="O23" s="20"/>
      <c r="P23" s="18"/>
      <c r="Q23" s="18"/>
      <c r="R23" s="18"/>
      <c r="S23" s="20"/>
    </row>
    <row r="24" spans="1:19" ht="10.5" customHeight="1">
      <c r="A24" s="13">
        <v>38718</v>
      </c>
      <c r="B24" s="38"/>
      <c r="C24" s="21">
        <f>ROUND((+C5-C4)/C4*100,1)</f>
        <v>1.1</v>
      </c>
      <c r="D24" s="21" t="e">
        <f>ROUND((+D5-D4)/D4*100,1)</f>
        <v>#VALUE!</v>
      </c>
      <c r="E24" s="21">
        <f>ROUND((+E5-E4)/E4*100,1)</f>
        <v>2.9</v>
      </c>
      <c r="F24" s="21">
        <f>ROUND((+F5-F4)/F4*100,1)</f>
        <v>1.8</v>
      </c>
      <c r="G24" s="8" t="s">
        <v>17</v>
      </c>
      <c r="H24" s="21">
        <f>ROUND((+H5-H4)/H4*100,1)</f>
        <v>7</v>
      </c>
      <c r="I24" s="21">
        <v>-3.3</v>
      </c>
      <c r="J24" s="21">
        <f>ROUND((+J5-J4)/J4*100,1)</f>
        <v>5.7</v>
      </c>
      <c r="K24" s="21">
        <v>1.7</v>
      </c>
      <c r="L24" s="22" t="s">
        <v>18</v>
      </c>
      <c r="M24" s="22" t="s">
        <v>18</v>
      </c>
      <c r="N24" s="22" t="s">
        <v>18</v>
      </c>
      <c r="O24" s="22" t="s">
        <v>18</v>
      </c>
      <c r="P24" s="21">
        <f>ROUND((+P5-P4)/P4*100,1)</f>
        <v>3.7</v>
      </c>
      <c r="Q24" s="21">
        <f>ROUND((+Q5-Q4)/Q4*100,1)</f>
        <v>-1</v>
      </c>
      <c r="R24" s="21">
        <f>ROUND((+R5-R4)/R4*100,1)</f>
        <v>-1.3</v>
      </c>
      <c r="S24" s="22" t="s">
        <v>18</v>
      </c>
    </row>
    <row r="25" spans="1:19" ht="10.5" customHeight="1">
      <c r="A25" s="13">
        <v>39083</v>
      </c>
      <c r="B25" s="38"/>
      <c r="C25" s="21">
        <f aca="true" t="shared" si="0" ref="C25:F29">ROUND((+C6-C5)/C5*100,1)</f>
        <v>3.2</v>
      </c>
      <c r="D25" s="21" t="e">
        <f t="shared" si="0"/>
        <v>#VALUE!</v>
      </c>
      <c r="E25" s="21">
        <f t="shared" si="0"/>
        <v>-8.1</v>
      </c>
      <c r="F25" s="21">
        <f t="shared" si="0"/>
        <v>1.6</v>
      </c>
      <c r="G25" s="8" t="s">
        <v>17</v>
      </c>
      <c r="H25" s="21">
        <f aca="true" t="shared" si="1" ref="H25:K29">ROUND((+H6-H5)/H5*100,1)</f>
        <v>-5.4</v>
      </c>
      <c r="I25" s="21">
        <f t="shared" si="1"/>
        <v>3.7</v>
      </c>
      <c r="J25" s="21">
        <f t="shared" si="1"/>
        <v>11.2</v>
      </c>
      <c r="K25" s="21">
        <f t="shared" si="1"/>
        <v>2.6</v>
      </c>
      <c r="L25" s="22" t="s">
        <v>18</v>
      </c>
      <c r="M25" s="22" t="s">
        <v>18</v>
      </c>
      <c r="N25" s="22" t="s">
        <v>18</v>
      </c>
      <c r="O25" s="22" t="s">
        <v>18</v>
      </c>
      <c r="P25" s="21">
        <f aca="true" t="shared" si="2" ref="P25:R29">ROUND((+P6-P5)/P5*100,1)</f>
        <v>-1.7</v>
      </c>
      <c r="Q25" s="21">
        <f t="shared" si="2"/>
        <v>11.1</v>
      </c>
      <c r="R25" s="21">
        <f t="shared" si="2"/>
        <v>6.3</v>
      </c>
      <c r="S25" s="22" t="s">
        <v>18</v>
      </c>
    </row>
    <row r="26" spans="1:19" ht="10.5" customHeight="1">
      <c r="A26" s="13">
        <v>39448</v>
      </c>
      <c r="B26" s="38"/>
      <c r="C26" s="21">
        <f t="shared" si="0"/>
        <v>0.3</v>
      </c>
      <c r="D26" s="21" t="e">
        <f t="shared" si="0"/>
        <v>#VALUE!</v>
      </c>
      <c r="E26" s="21">
        <f t="shared" si="0"/>
        <v>-3.5</v>
      </c>
      <c r="F26" s="21">
        <f t="shared" si="0"/>
        <v>-1.8</v>
      </c>
      <c r="G26" s="10" t="s">
        <v>17</v>
      </c>
      <c r="H26" s="21">
        <f t="shared" si="1"/>
        <v>-4</v>
      </c>
      <c r="I26" s="21">
        <f t="shared" si="1"/>
        <v>2.9</v>
      </c>
      <c r="J26" s="21">
        <f t="shared" si="1"/>
        <v>3.7</v>
      </c>
      <c r="K26" s="21">
        <f t="shared" si="1"/>
        <v>-2.7</v>
      </c>
      <c r="L26" s="22" t="s">
        <v>18</v>
      </c>
      <c r="M26" s="22" t="s">
        <v>18</v>
      </c>
      <c r="N26" s="22" t="s">
        <v>18</v>
      </c>
      <c r="O26" s="22" t="s">
        <v>18</v>
      </c>
      <c r="P26" s="21">
        <f t="shared" si="2"/>
        <v>-4.3</v>
      </c>
      <c r="Q26" s="21">
        <f t="shared" si="2"/>
        <v>2.9</v>
      </c>
      <c r="R26" s="21">
        <f t="shared" si="2"/>
        <v>2.6</v>
      </c>
      <c r="S26" s="22" t="s">
        <v>18</v>
      </c>
    </row>
    <row r="27" spans="1:19" ht="10.5" customHeight="1">
      <c r="A27" s="13">
        <v>39814</v>
      </c>
      <c r="B27" s="38"/>
      <c r="C27" s="21">
        <f t="shared" si="0"/>
        <v>-2.5</v>
      </c>
      <c r="D27" s="21" t="e">
        <f t="shared" si="0"/>
        <v>#VALUE!</v>
      </c>
      <c r="E27" s="21">
        <f t="shared" si="0"/>
        <v>-4.5</v>
      </c>
      <c r="F27" s="21">
        <f t="shared" si="0"/>
        <v>-5.8</v>
      </c>
      <c r="G27" s="10" t="s">
        <v>17</v>
      </c>
      <c r="H27" s="21">
        <f t="shared" si="1"/>
        <v>-4.3</v>
      </c>
      <c r="I27" s="21">
        <f t="shared" si="1"/>
        <v>8.7</v>
      </c>
      <c r="J27" s="21">
        <f t="shared" si="1"/>
        <v>0.1</v>
      </c>
      <c r="K27" s="21">
        <f t="shared" si="1"/>
        <v>4.3</v>
      </c>
      <c r="L27" s="23" t="s">
        <v>18</v>
      </c>
      <c r="M27" s="23" t="s">
        <v>18</v>
      </c>
      <c r="N27" s="23" t="s">
        <v>18</v>
      </c>
      <c r="O27" s="23" t="s">
        <v>18</v>
      </c>
      <c r="P27" s="21">
        <f t="shared" si="2"/>
        <v>-3</v>
      </c>
      <c r="Q27" s="21">
        <f t="shared" si="2"/>
        <v>-2</v>
      </c>
      <c r="R27" s="21">
        <f t="shared" si="2"/>
        <v>-1.5</v>
      </c>
      <c r="S27" s="23" t="s">
        <v>18</v>
      </c>
    </row>
    <row r="28" spans="1:19" ht="10.5" customHeight="1">
      <c r="A28" s="13">
        <v>40179</v>
      </c>
      <c r="B28" s="38"/>
      <c r="C28" s="21">
        <f t="shared" si="0"/>
        <v>3.4</v>
      </c>
      <c r="D28" s="21" t="e">
        <f t="shared" si="0"/>
        <v>#VALUE!</v>
      </c>
      <c r="E28" s="21">
        <f t="shared" si="0"/>
        <v>3.7</v>
      </c>
      <c r="F28" s="21">
        <f t="shared" si="0"/>
        <v>3.8</v>
      </c>
      <c r="G28" s="8" t="s">
        <v>17</v>
      </c>
      <c r="H28" s="8" t="s">
        <v>17</v>
      </c>
      <c r="I28" s="21">
        <f t="shared" si="1"/>
        <v>10.8</v>
      </c>
      <c r="J28" s="21">
        <f t="shared" si="1"/>
        <v>5.2</v>
      </c>
      <c r="K28" s="21">
        <f t="shared" si="1"/>
        <v>-1.6</v>
      </c>
      <c r="L28" s="22" t="s">
        <v>18</v>
      </c>
      <c r="M28" s="22" t="s">
        <v>18</v>
      </c>
      <c r="N28" s="22" t="s">
        <v>18</v>
      </c>
      <c r="O28" s="22" t="s">
        <v>18</v>
      </c>
      <c r="P28" s="21">
        <f t="shared" si="2"/>
        <v>13</v>
      </c>
      <c r="Q28" s="21">
        <f t="shared" si="2"/>
        <v>0</v>
      </c>
      <c r="R28" s="8" t="s">
        <v>17</v>
      </c>
      <c r="S28" s="22" t="s">
        <v>18</v>
      </c>
    </row>
    <row r="29" spans="1:19" ht="10.5" customHeight="1">
      <c r="A29" s="15">
        <v>40544</v>
      </c>
      <c r="B29" s="39"/>
      <c r="C29" s="24">
        <f t="shared" si="0"/>
        <v>-1.9</v>
      </c>
      <c r="D29" s="24" t="e">
        <f t="shared" si="0"/>
        <v>#DIV/0!</v>
      </c>
      <c r="E29" s="24">
        <f t="shared" si="0"/>
        <v>-2.2</v>
      </c>
      <c r="F29" s="24">
        <f t="shared" si="0"/>
        <v>0</v>
      </c>
      <c r="G29" s="12" t="s">
        <v>17</v>
      </c>
      <c r="H29" s="24">
        <v>6.9</v>
      </c>
      <c r="I29" s="24">
        <f t="shared" si="1"/>
        <v>-7.2</v>
      </c>
      <c r="J29" s="24">
        <f t="shared" si="1"/>
        <v>-2.1</v>
      </c>
      <c r="K29" s="24">
        <f t="shared" si="1"/>
        <v>-0.9</v>
      </c>
      <c r="L29" s="24">
        <v>0</v>
      </c>
      <c r="M29" s="24">
        <v>0.9</v>
      </c>
      <c r="N29" s="24">
        <v>1.6</v>
      </c>
      <c r="O29" s="24">
        <v>-7.4</v>
      </c>
      <c r="P29" s="24">
        <f t="shared" si="2"/>
        <v>-8.7</v>
      </c>
      <c r="Q29" s="24">
        <f t="shared" si="2"/>
        <v>-1.1</v>
      </c>
      <c r="R29" s="24">
        <v>-3.4</v>
      </c>
      <c r="S29" s="24">
        <v>-2.6</v>
      </c>
    </row>
    <row r="30" spans="1:19" ht="18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6.5" customHeight="1">
      <c r="A31" s="34" t="s">
        <v>22</v>
      </c>
      <c r="B31" s="25"/>
      <c r="K31" s="26"/>
      <c r="L31" s="26"/>
      <c r="M31" s="26"/>
      <c r="N31" s="26"/>
      <c r="O31" s="26"/>
      <c r="R31" s="42">
        <v>38353</v>
      </c>
      <c r="S31" s="42"/>
    </row>
    <row r="32" spans="1:19" ht="30" customHeight="1">
      <c r="A32" s="27"/>
      <c r="B32" s="28"/>
      <c r="C32" s="29" t="s">
        <v>0</v>
      </c>
      <c r="D32" s="30" t="s">
        <v>1</v>
      </c>
      <c r="E32" s="29" t="s">
        <v>2</v>
      </c>
      <c r="F32" s="29" t="s">
        <v>3</v>
      </c>
      <c r="G32" s="30" t="s">
        <v>4</v>
      </c>
      <c r="H32" s="29" t="s">
        <v>5</v>
      </c>
      <c r="I32" s="30" t="s">
        <v>6</v>
      </c>
      <c r="J32" s="30" t="s">
        <v>7</v>
      </c>
      <c r="K32" s="30" t="s">
        <v>8</v>
      </c>
      <c r="L32" s="30" t="s">
        <v>9</v>
      </c>
      <c r="M32" s="30" t="s">
        <v>10</v>
      </c>
      <c r="N32" s="30" t="s">
        <v>11</v>
      </c>
      <c r="O32" s="30" t="s">
        <v>12</v>
      </c>
      <c r="P32" s="30" t="s">
        <v>13</v>
      </c>
      <c r="Q32" s="30" t="s">
        <v>14</v>
      </c>
      <c r="R32" s="30" t="s">
        <v>15</v>
      </c>
      <c r="S32" s="30" t="s">
        <v>16</v>
      </c>
    </row>
    <row r="33" spans="1:19" s="6" customFormat="1" ht="12" customHeight="1">
      <c r="A33" s="17">
        <v>38353</v>
      </c>
      <c r="B33" s="37"/>
      <c r="C33" s="4">
        <v>100</v>
      </c>
      <c r="D33" s="5" t="s">
        <v>17</v>
      </c>
      <c r="E33" s="4">
        <v>100</v>
      </c>
      <c r="F33" s="4">
        <v>100</v>
      </c>
      <c r="G33" s="8" t="s">
        <v>17</v>
      </c>
      <c r="H33" s="4">
        <v>100</v>
      </c>
      <c r="I33" s="4">
        <v>100</v>
      </c>
      <c r="J33" s="4">
        <v>100</v>
      </c>
      <c r="K33" s="4">
        <v>100</v>
      </c>
      <c r="L33" s="5" t="s">
        <v>18</v>
      </c>
      <c r="M33" s="5" t="s">
        <v>18</v>
      </c>
      <c r="N33" s="5" t="s">
        <v>18</v>
      </c>
      <c r="O33" s="5" t="s">
        <v>18</v>
      </c>
      <c r="P33" s="4">
        <v>100</v>
      </c>
      <c r="Q33" s="4">
        <v>100</v>
      </c>
      <c r="R33" s="4">
        <v>100</v>
      </c>
      <c r="S33" s="5" t="s">
        <v>18</v>
      </c>
    </row>
    <row r="34" spans="1:19" s="6" customFormat="1" ht="12" customHeight="1">
      <c r="A34" s="13">
        <v>38718</v>
      </c>
      <c r="B34" s="38"/>
      <c r="C34" s="7">
        <v>100.7</v>
      </c>
      <c r="D34" s="8" t="s">
        <v>17</v>
      </c>
      <c r="E34" s="7">
        <v>101.9</v>
      </c>
      <c r="F34" s="7">
        <v>100.5</v>
      </c>
      <c r="G34" s="8" t="s">
        <v>17</v>
      </c>
      <c r="H34" s="7">
        <v>101.2</v>
      </c>
      <c r="I34" s="7">
        <v>97.6</v>
      </c>
      <c r="J34" s="7">
        <v>105.3</v>
      </c>
      <c r="K34" s="7">
        <v>101.7</v>
      </c>
      <c r="L34" s="8" t="s">
        <v>18</v>
      </c>
      <c r="M34" s="8" t="s">
        <v>18</v>
      </c>
      <c r="N34" s="8" t="s">
        <v>18</v>
      </c>
      <c r="O34" s="8" t="s">
        <v>18</v>
      </c>
      <c r="P34" s="7">
        <v>103.8</v>
      </c>
      <c r="Q34" s="7">
        <v>98.9</v>
      </c>
      <c r="R34" s="7">
        <v>99.3</v>
      </c>
      <c r="S34" s="8" t="s">
        <v>18</v>
      </c>
    </row>
    <row r="35" spans="1:19" s="6" customFormat="1" ht="12" customHeight="1">
      <c r="A35" s="13">
        <v>39083</v>
      </c>
      <c r="B35" s="38"/>
      <c r="C35" s="7">
        <v>103.2</v>
      </c>
      <c r="D35" s="8" t="s">
        <v>17</v>
      </c>
      <c r="E35" s="7">
        <v>92.8</v>
      </c>
      <c r="F35" s="7">
        <v>100.3</v>
      </c>
      <c r="G35" s="8" t="s">
        <v>17</v>
      </c>
      <c r="H35" s="7">
        <v>96.1</v>
      </c>
      <c r="I35" s="7">
        <v>101.2</v>
      </c>
      <c r="J35" s="7">
        <v>116.9</v>
      </c>
      <c r="K35" s="7">
        <v>103.3</v>
      </c>
      <c r="L35" s="8" t="s">
        <v>18</v>
      </c>
      <c r="M35" s="8" t="s">
        <v>18</v>
      </c>
      <c r="N35" s="8" t="s">
        <v>18</v>
      </c>
      <c r="O35" s="8" t="s">
        <v>18</v>
      </c>
      <c r="P35" s="7">
        <v>100.9</v>
      </c>
      <c r="Q35" s="7">
        <v>109.5</v>
      </c>
      <c r="R35" s="7">
        <v>107.8</v>
      </c>
      <c r="S35" s="8" t="s">
        <v>18</v>
      </c>
    </row>
    <row r="36" spans="1:19" s="6" customFormat="1" ht="12" customHeight="1">
      <c r="A36" s="13">
        <v>39448</v>
      </c>
      <c r="B36" s="38"/>
      <c r="C36" s="9">
        <v>103.6</v>
      </c>
      <c r="D36" s="10" t="s">
        <v>17</v>
      </c>
      <c r="E36" s="9">
        <v>90.9</v>
      </c>
      <c r="F36" s="9">
        <v>99.3</v>
      </c>
      <c r="G36" s="10" t="s">
        <v>17</v>
      </c>
      <c r="H36" s="7">
        <v>93.7</v>
      </c>
      <c r="I36" s="7">
        <v>104.3</v>
      </c>
      <c r="J36" s="7">
        <v>121</v>
      </c>
      <c r="K36" s="7">
        <v>101</v>
      </c>
      <c r="L36" s="8" t="s">
        <v>18</v>
      </c>
      <c r="M36" s="8" t="s">
        <v>18</v>
      </c>
      <c r="N36" s="8" t="s">
        <v>18</v>
      </c>
      <c r="O36" s="8" t="s">
        <v>18</v>
      </c>
      <c r="P36" s="7">
        <v>94.2</v>
      </c>
      <c r="Q36" s="7">
        <v>111.3</v>
      </c>
      <c r="R36" s="7">
        <v>112.8</v>
      </c>
      <c r="S36" s="8" t="s">
        <v>18</v>
      </c>
    </row>
    <row r="37" spans="1:19" s="6" customFormat="1" ht="12" customHeight="1">
      <c r="A37" s="13">
        <v>39814</v>
      </c>
      <c r="B37" s="38"/>
      <c r="C37" s="9">
        <v>101.9</v>
      </c>
      <c r="D37" s="10" t="s">
        <v>17</v>
      </c>
      <c r="E37" s="9">
        <v>89.4</v>
      </c>
      <c r="F37" s="9">
        <v>97.2</v>
      </c>
      <c r="G37" s="10" t="s">
        <v>17</v>
      </c>
      <c r="H37" s="9">
        <v>90.4</v>
      </c>
      <c r="I37" s="9">
        <v>104.3</v>
      </c>
      <c r="J37" s="9">
        <v>120.7</v>
      </c>
      <c r="K37" s="9">
        <v>106.6</v>
      </c>
      <c r="L37" s="10" t="s">
        <v>18</v>
      </c>
      <c r="M37" s="10" t="s">
        <v>18</v>
      </c>
      <c r="N37" s="10" t="s">
        <v>18</v>
      </c>
      <c r="O37" s="10" t="s">
        <v>18</v>
      </c>
      <c r="P37" s="9">
        <v>92.9</v>
      </c>
      <c r="Q37" s="9">
        <v>108.3</v>
      </c>
      <c r="R37" s="9">
        <v>110.3</v>
      </c>
      <c r="S37" s="10" t="s">
        <v>18</v>
      </c>
    </row>
    <row r="38" spans="1:19" s="6" customFormat="1" ht="12" customHeight="1">
      <c r="A38" s="13">
        <v>40179</v>
      </c>
      <c r="B38" s="38"/>
      <c r="C38" s="7">
        <v>104.1</v>
      </c>
      <c r="D38" s="8"/>
      <c r="E38" s="7">
        <v>91.7</v>
      </c>
      <c r="F38" s="7">
        <v>99.2</v>
      </c>
      <c r="G38" s="8" t="s">
        <v>17</v>
      </c>
      <c r="H38" s="8" t="s">
        <v>17</v>
      </c>
      <c r="I38" s="7">
        <v>109.3</v>
      </c>
      <c r="J38" s="7">
        <v>125.7</v>
      </c>
      <c r="K38" s="7">
        <v>106.1</v>
      </c>
      <c r="L38" s="8" t="s">
        <v>18</v>
      </c>
      <c r="M38" s="8" t="s">
        <v>18</v>
      </c>
      <c r="N38" s="8" t="s">
        <v>18</v>
      </c>
      <c r="O38" s="8" t="s">
        <v>18</v>
      </c>
      <c r="P38" s="7">
        <v>107.4</v>
      </c>
      <c r="Q38" s="7">
        <v>108.4</v>
      </c>
      <c r="R38" s="8" t="s">
        <v>17</v>
      </c>
      <c r="S38" s="8" t="s">
        <v>18</v>
      </c>
    </row>
    <row r="39" spans="1:19" s="6" customFormat="1" ht="12" customHeight="1">
      <c r="A39" s="15">
        <v>40544</v>
      </c>
      <c r="B39" s="39"/>
      <c r="C39" s="11">
        <v>102.3</v>
      </c>
      <c r="D39" s="12"/>
      <c r="E39" s="11">
        <v>90.5</v>
      </c>
      <c r="F39" s="11">
        <v>99.5</v>
      </c>
      <c r="G39" s="12" t="s">
        <v>17</v>
      </c>
      <c r="H39" s="11">
        <v>96.7</v>
      </c>
      <c r="I39" s="11">
        <v>102.1</v>
      </c>
      <c r="J39" s="11">
        <v>124.3</v>
      </c>
      <c r="K39" s="11">
        <v>105.1</v>
      </c>
      <c r="L39" s="12" t="s">
        <v>18</v>
      </c>
      <c r="M39" s="12" t="s">
        <v>18</v>
      </c>
      <c r="N39" s="12" t="s">
        <v>18</v>
      </c>
      <c r="O39" s="12" t="s">
        <v>18</v>
      </c>
      <c r="P39" s="11">
        <v>97.8</v>
      </c>
      <c r="Q39" s="11">
        <v>106.6</v>
      </c>
      <c r="R39" s="11">
        <v>105.8</v>
      </c>
      <c r="S39" s="12" t="s">
        <v>18</v>
      </c>
    </row>
    <row r="40" spans="1:19" s="6" customFormat="1" ht="12" customHeight="1">
      <c r="A40" s="13">
        <v>40544</v>
      </c>
      <c r="B40" s="14">
        <v>40544</v>
      </c>
      <c r="C40" s="7">
        <v>98.4</v>
      </c>
      <c r="D40" s="8" t="s">
        <v>17</v>
      </c>
      <c r="E40" s="7">
        <v>87.8</v>
      </c>
      <c r="F40" s="7">
        <v>92.5</v>
      </c>
      <c r="G40" s="8" t="s">
        <v>17</v>
      </c>
      <c r="H40" s="7">
        <v>88.6</v>
      </c>
      <c r="I40" s="7">
        <v>99.6</v>
      </c>
      <c r="J40" s="7">
        <v>116.7</v>
      </c>
      <c r="K40" s="7">
        <v>100.2</v>
      </c>
      <c r="L40" s="8" t="s">
        <v>18</v>
      </c>
      <c r="M40" s="8" t="s">
        <v>18</v>
      </c>
      <c r="N40" s="8" t="s">
        <v>18</v>
      </c>
      <c r="O40" s="8" t="s">
        <v>18</v>
      </c>
      <c r="P40" s="7">
        <v>97.8</v>
      </c>
      <c r="Q40" s="7">
        <v>105.5</v>
      </c>
      <c r="R40" s="8" t="s">
        <v>17</v>
      </c>
      <c r="S40" s="8" t="s">
        <v>18</v>
      </c>
    </row>
    <row r="41" spans="1:19" s="6" customFormat="1" ht="12" customHeight="1">
      <c r="A41" s="13" t="s">
        <v>20</v>
      </c>
      <c r="B41" s="14">
        <v>40575</v>
      </c>
      <c r="C41" s="7">
        <v>101.5</v>
      </c>
      <c r="D41" s="8" t="s">
        <v>17</v>
      </c>
      <c r="E41" s="7">
        <v>87.4</v>
      </c>
      <c r="F41" s="7">
        <v>97.2</v>
      </c>
      <c r="G41" s="8" t="s">
        <v>17</v>
      </c>
      <c r="H41" s="8" t="s">
        <v>17</v>
      </c>
      <c r="I41" s="7">
        <v>97.7</v>
      </c>
      <c r="J41" s="7">
        <v>121.4</v>
      </c>
      <c r="K41" s="7">
        <v>99.5</v>
      </c>
      <c r="L41" s="8" t="s">
        <v>18</v>
      </c>
      <c r="M41" s="8" t="s">
        <v>18</v>
      </c>
      <c r="N41" s="8" t="s">
        <v>18</v>
      </c>
      <c r="O41" s="8" t="s">
        <v>18</v>
      </c>
      <c r="P41" s="7">
        <v>121.7</v>
      </c>
      <c r="Q41" s="7">
        <v>105.9</v>
      </c>
      <c r="R41" s="8" t="s">
        <v>17</v>
      </c>
      <c r="S41" s="8" t="s">
        <v>18</v>
      </c>
    </row>
    <row r="42" spans="1:19" s="6" customFormat="1" ht="12" customHeight="1">
      <c r="A42" s="13" t="s">
        <v>20</v>
      </c>
      <c r="B42" s="14">
        <v>40603</v>
      </c>
      <c r="C42" s="7">
        <v>104.2</v>
      </c>
      <c r="D42" s="8" t="s">
        <v>17</v>
      </c>
      <c r="E42" s="7">
        <v>96.6</v>
      </c>
      <c r="F42" s="7">
        <v>100.1</v>
      </c>
      <c r="G42" s="8" t="s">
        <v>17</v>
      </c>
      <c r="H42" s="8" t="s">
        <v>17</v>
      </c>
      <c r="I42" s="7">
        <v>105.9</v>
      </c>
      <c r="J42" s="7">
        <v>119.2</v>
      </c>
      <c r="K42" s="7">
        <v>113.8</v>
      </c>
      <c r="L42" s="8" t="s">
        <v>18</v>
      </c>
      <c r="M42" s="8" t="s">
        <v>18</v>
      </c>
      <c r="N42" s="8" t="s">
        <v>18</v>
      </c>
      <c r="O42" s="8" t="s">
        <v>18</v>
      </c>
      <c r="P42" s="7">
        <v>112.9</v>
      </c>
      <c r="Q42" s="7">
        <v>103.9</v>
      </c>
      <c r="R42" s="8" t="s">
        <v>17</v>
      </c>
      <c r="S42" s="8" t="s">
        <v>18</v>
      </c>
    </row>
    <row r="43" spans="1:19" s="6" customFormat="1" ht="12" customHeight="1">
      <c r="A43" s="13" t="s">
        <v>20</v>
      </c>
      <c r="B43" s="14">
        <v>40634</v>
      </c>
      <c r="C43" s="7">
        <v>104.2</v>
      </c>
      <c r="D43" s="8" t="s">
        <v>17</v>
      </c>
      <c r="E43" s="7">
        <v>89.2</v>
      </c>
      <c r="F43" s="7">
        <v>98.5</v>
      </c>
      <c r="G43" s="8" t="s">
        <v>17</v>
      </c>
      <c r="H43" s="7">
        <v>97.7</v>
      </c>
      <c r="I43" s="7">
        <v>105.9</v>
      </c>
      <c r="J43" s="7">
        <v>129.5</v>
      </c>
      <c r="K43" s="7">
        <v>105.8</v>
      </c>
      <c r="L43" s="8" t="s">
        <v>18</v>
      </c>
      <c r="M43" s="8" t="s">
        <v>18</v>
      </c>
      <c r="N43" s="8" t="s">
        <v>18</v>
      </c>
      <c r="O43" s="8" t="s">
        <v>18</v>
      </c>
      <c r="P43" s="7">
        <v>104</v>
      </c>
      <c r="Q43" s="7">
        <v>109.2</v>
      </c>
      <c r="R43" s="8" t="s">
        <v>17</v>
      </c>
      <c r="S43" s="8" t="s">
        <v>18</v>
      </c>
    </row>
    <row r="44" spans="1:19" s="6" customFormat="1" ht="12" customHeight="1">
      <c r="A44" s="13" t="s">
        <v>20</v>
      </c>
      <c r="B44" s="14">
        <v>40664</v>
      </c>
      <c r="C44" s="7">
        <v>97.1</v>
      </c>
      <c r="D44" s="8" t="s">
        <v>17</v>
      </c>
      <c r="E44" s="7">
        <v>84.5</v>
      </c>
      <c r="F44" s="7">
        <v>90.6</v>
      </c>
      <c r="G44" s="8" t="s">
        <v>17</v>
      </c>
      <c r="H44" s="7">
        <v>90.8</v>
      </c>
      <c r="I44" s="7">
        <v>98</v>
      </c>
      <c r="J44" s="7">
        <v>123.1</v>
      </c>
      <c r="K44" s="7">
        <v>99.3</v>
      </c>
      <c r="L44" s="8" t="s">
        <v>18</v>
      </c>
      <c r="M44" s="8" t="s">
        <v>18</v>
      </c>
      <c r="N44" s="8" t="s">
        <v>18</v>
      </c>
      <c r="O44" s="8" t="s">
        <v>18</v>
      </c>
      <c r="P44" s="7">
        <v>92.9</v>
      </c>
      <c r="Q44" s="7">
        <v>101.2</v>
      </c>
      <c r="R44" s="8" t="s">
        <v>17</v>
      </c>
      <c r="S44" s="8" t="s">
        <v>18</v>
      </c>
    </row>
    <row r="45" spans="1:19" s="6" customFormat="1" ht="12" customHeight="1">
      <c r="A45" s="13" t="s">
        <v>20</v>
      </c>
      <c r="B45" s="14">
        <v>40695</v>
      </c>
      <c r="C45" s="7">
        <v>105.6</v>
      </c>
      <c r="D45" s="8" t="s">
        <v>17</v>
      </c>
      <c r="E45" s="7">
        <v>96.6</v>
      </c>
      <c r="F45" s="7">
        <v>102.3</v>
      </c>
      <c r="G45" s="8" t="s">
        <v>17</v>
      </c>
      <c r="H45" s="8" t="s">
        <v>17</v>
      </c>
      <c r="I45" s="7">
        <v>99.9</v>
      </c>
      <c r="J45" s="7">
        <v>127.2</v>
      </c>
      <c r="K45" s="7">
        <v>114.9</v>
      </c>
      <c r="L45" s="8" t="s">
        <v>18</v>
      </c>
      <c r="M45" s="8" t="s">
        <v>18</v>
      </c>
      <c r="N45" s="8" t="s">
        <v>18</v>
      </c>
      <c r="O45" s="8" t="s">
        <v>18</v>
      </c>
      <c r="P45" s="7">
        <v>92.5</v>
      </c>
      <c r="Q45" s="7">
        <v>113.6</v>
      </c>
      <c r="R45" s="8" t="s">
        <v>17</v>
      </c>
      <c r="S45" s="8" t="s">
        <v>18</v>
      </c>
    </row>
    <row r="46" spans="1:19" s="6" customFormat="1" ht="12" customHeight="1">
      <c r="A46" s="13" t="s">
        <v>20</v>
      </c>
      <c r="B46" s="14">
        <v>40725</v>
      </c>
      <c r="C46" s="7">
        <v>104.1</v>
      </c>
      <c r="D46" s="8" t="s">
        <v>17</v>
      </c>
      <c r="E46" s="7">
        <v>91.1</v>
      </c>
      <c r="F46" s="7">
        <v>103.3</v>
      </c>
      <c r="G46" s="8" t="s">
        <v>17</v>
      </c>
      <c r="H46" s="7">
        <v>99.5</v>
      </c>
      <c r="I46" s="7">
        <v>104.7</v>
      </c>
      <c r="J46" s="7">
        <v>128</v>
      </c>
      <c r="K46" s="7">
        <v>104.1</v>
      </c>
      <c r="L46" s="8" t="s">
        <v>18</v>
      </c>
      <c r="M46" s="8" t="s">
        <v>18</v>
      </c>
      <c r="N46" s="8" t="s">
        <v>18</v>
      </c>
      <c r="O46" s="8" t="s">
        <v>18</v>
      </c>
      <c r="P46" s="7">
        <v>98.1</v>
      </c>
      <c r="Q46" s="7">
        <v>107.7</v>
      </c>
      <c r="R46" s="7">
        <v>103.2</v>
      </c>
      <c r="S46" s="8" t="s">
        <v>18</v>
      </c>
    </row>
    <row r="47" spans="1:19" s="6" customFormat="1" ht="12" customHeight="1">
      <c r="A47" s="13" t="s">
        <v>20</v>
      </c>
      <c r="B47" s="14">
        <v>40756</v>
      </c>
      <c r="C47" s="7">
        <v>102.6</v>
      </c>
      <c r="D47" s="8" t="s">
        <v>17</v>
      </c>
      <c r="E47" s="7">
        <v>90.7</v>
      </c>
      <c r="F47" s="7">
        <v>100.3</v>
      </c>
      <c r="G47" s="8" t="s">
        <v>17</v>
      </c>
      <c r="H47" s="7">
        <v>101</v>
      </c>
      <c r="I47" s="7">
        <v>103</v>
      </c>
      <c r="J47" s="7">
        <v>124.7</v>
      </c>
      <c r="K47" s="7">
        <v>110.5</v>
      </c>
      <c r="L47" s="8" t="s">
        <v>18</v>
      </c>
      <c r="M47" s="8" t="s">
        <v>18</v>
      </c>
      <c r="N47" s="8" t="s">
        <v>18</v>
      </c>
      <c r="O47" s="8" t="s">
        <v>18</v>
      </c>
      <c r="P47" s="7">
        <v>86.6</v>
      </c>
      <c r="Q47" s="7">
        <v>108.8</v>
      </c>
      <c r="R47" s="7">
        <v>103.4</v>
      </c>
      <c r="S47" s="8" t="s">
        <v>18</v>
      </c>
    </row>
    <row r="48" spans="1:19" s="6" customFormat="1" ht="12" customHeight="1">
      <c r="A48" s="13" t="s">
        <v>20</v>
      </c>
      <c r="B48" s="14">
        <v>40787</v>
      </c>
      <c r="C48" s="7">
        <v>102.3</v>
      </c>
      <c r="D48" s="8" t="s">
        <v>17</v>
      </c>
      <c r="E48" s="7">
        <v>89.5</v>
      </c>
      <c r="F48" s="7">
        <v>102.5</v>
      </c>
      <c r="G48" s="8" t="s">
        <v>17</v>
      </c>
      <c r="H48" s="7">
        <v>100.1</v>
      </c>
      <c r="I48" s="7">
        <v>101.8</v>
      </c>
      <c r="J48" s="7">
        <v>127.1</v>
      </c>
      <c r="K48" s="7">
        <v>103.7</v>
      </c>
      <c r="L48" s="8" t="s">
        <v>18</v>
      </c>
      <c r="M48" s="8" t="s">
        <v>18</v>
      </c>
      <c r="N48" s="8" t="s">
        <v>18</v>
      </c>
      <c r="O48" s="8" t="s">
        <v>18</v>
      </c>
      <c r="P48" s="7">
        <v>82.6</v>
      </c>
      <c r="Q48" s="7">
        <v>107.5</v>
      </c>
      <c r="R48" s="7">
        <v>111.7</v>
      </c>
      <c r="S48" s="8" t="s">
        <v>18</v>
      </c>
    </row>
    <row r="49" spans="1:19" s="6" customFormat="1" ht="12" customHeight="1">
      <c r="A49" s="13" t="s">
        <v>20</v>
      </c>
      <c r="B49" s="14">
        <v>40817</v>
      </c>
      <c r="C49" s="7">
        <v>103.2</v>
      </c>
      <c r="D49" s="8" t="s">
        <v>17</v>
      </c>
      <c r="E49" s="7">
        <v>92.4</v>
      </c>
      <c r="F49" s="7">
        <v>102.7</v>
      </c>
      <c r="G49" s="8" t="s">
        <v>17</v>
      </c>
      <c r="H49" s="7">
        <v>97.3</v>
      </c>
      <c r="I49" s="7">
        <v>103.8</v>
      </c>
      <c r="J49" s="7">
        <v>123</v>
      </c>
      <c r="K49" s="7">
        <v>103.2</v>
      </c>
      <c r="L49" s="8" t="s">
        <v>18</v>
      </c>
      <c r="M49" s="8" t="s">
        <v>18</v>
      </c>
      <c r="N49" s="8" t="s">
        <v>18</v>
      </c>
      <c r="O49" s="8" t="s">
        <v>18</v>
      </c>
      <c r="P49" s="7">
        <v>100.3</v>
      </c>
      <c r="Q49" s="7">
        <v>104.5</v>
      </c>
      <c r="R49" s="7">
        <v>106.9</v>
      </c>
      <c r="S49" s="8" t="s">
        <v>18</v>
      </c>
    </row>
    <row r="50" spans="1:19" s="6" customFormat="1" ht="12" customHeight="1">
      <c r="A50" s="13" t="s">
        <v>20</v>
      </c>
      <c r="B50" s="14">
        <v>40848</v>
      </c>
      <c r="C50" s="7">
        <v>102.3</v>
      </c>
      <c r="D50" s="8" t="s">
        <v>17</v>
      </c>
      <c r="E50" s="7">
        <v>92.1</v>
      </c>
      <c r="F50" s="7">
        <v>103.3</v>
      </c>
      <c r="G50" s="8" t="s">
        <v>17</v>
      </c>
      <c r="H50" s="7">
        <v>97.8</v>
      </c>
      <c r="I50" s="7">
        <v>98.6</v>
      </c>
      <c r="J50" s="7">
        <v>124.9</v>
      </c>
      <c r="K50" s="7">
        <v>102.3</v>
      </c>
      <c r="L50" s="8" t="s">
        <v>18</v>
      </c>
      <c r="M50" s="8" t="s">
        <v>18</v>
      </c>
      <c r="N50" s="8" t="s">
        <v>18</v>
      </c>
      <c r="O50" s="8" t="s">
        <v>18</v>
      </c>
      <c r="P50" s="7">
        <v>84</v>
      </c>
      <c r="Q50" s="7">
        <v>105.7</v>
      </c>
      <c r="R50" s="7">
        <v>107.4</v>
      </c>
      <c r="S50" s="8" t="s">
        <v>18</v>
      </c>
    </row>
    <row r="51" spans="1:19" s="31" customFormat="1" ht="12" customHeight="1">
      <c r="A51" s="15" t="s">
        <v>20</v>
      </c>
      <c r="B51" s="16">
        <v>40878</v>
      </c>
      <c r="C51" s="11">
        <v>102.5</v>
      </c>
      <c r="D51" s="12" t="s">
        <v>17</v>
      </c>
      <c r="E51" s="11">
        <v>87.5</v>
      </c>
      <c r="F51" s="11">
        <v>100.5</v>
      </c>
      <c r="G51" s="12" t="s">
        <v>17</v>
      </c>
      <c r="H51" s="11">
        <v>93.8</v>
      </c>
      <c r="I51" s="11">
        <v>105.7</v>
      </c>
      <c r="J51" s="11">
        <v>126.9</v>
      </c>
      <c r="K51" s="11">
        <v>103.5</v>
      </c>
      <c r="L51" s="12" t="s">
        <v>18</v>
      </c>
      <c r="M51" s="12" t="s">
        <v>18</v>
      </c>
      <c r="N51" s="12" t="s">
        <v>18</v>
      </c>
      <c r="O51" s="12" t="s">
        <v>18</v>
      </c>
      <c r="P51" s="11">
        <v>100</v>
      </c>
      <c r="Q51" s="11">
        <v>105.1</v>
      </c>
      <c r="R51" s="11">
        <v>106.7</v>
      </c>
      <c r="S51" s="12" t="s">
        <v>18</v>
      </c>
    </row>
    <row r="52" spans="1:19" ht="10.5" customHeight="1">
      <c r="A52" s="40" t="s">
        <v>19</v>
      </c>
      <c r="B52" s="41"/>
      <c r="C52" s="18"/>
      <c r="D52" s="19"/>
      <c r="E52" s="18"/>
      <c r="F52" s="18"/>
      <c r="G52" s="18"/>
      <c r="H52" s="18"/>
      <c r="I52" s="18"/>
      <c r="J52" s="18"/>
      <c r="K52" s="18"/>
      <c r="L52" s="20"/>
      <c r="M52" s="20"/>
      <c r="N52" s="20"/>
      <c r="O52" s="20"/>
      <c r="P52" s="18"/>
      <c r="Q52" s="18"/>
      <c r="R52" s="18"/>
      <c r="S52" s="20"/>
    </row>
    <row r="53" spans="1:19" ht="10.5" customHeight="1">
      <c r="A53" s="13">
        <v>38718</v>
      </c>
      <c r="B53" s="38"/>
      <c r="C53" s="21">
        <f>ROUND((+C34-C33)/C33*100,1)</f>
        <v>0.7</v>
      </c>
      <c r="D53" s="21" t="e">
        <f>ROUND((+D34-D33)/D33*100,1)</f>
        <v>#VALUE!</v>
      </c>
      <c r="E53" s="21">
        <f>ROUND((+E34-E33)/E33*100,1)</f>
        <v>1.9</v>
      </c>
      <c r="F53" s="21">
        <f>ROUND((+F34-F33)/F33*100,1)</f>
        <v>0.5</v>
      </c>
      <c r="G53" s="8" t="s">
        <v>17</v>
      </c>
      <c r="H53" s="21">
        <f>ROUND((+H34-H33)/H33*100,1)</f>
        <v>1.2</v>
      </c>
      <c r="I53" s="21">
        <f>ROUND((+I34-I33)/I33*100,1)</f>
        <v>-2.4</v>
      </c>
      <c r="J53" s="21">
        <f>ROUND((+J34-J33)/J33*100,1)</f>
        <v>5.3</v>
      </c>
      <c r="K53" s="21">
        <f>ROUND((+K34-K33)/K33*100,1)</f>
        <v>1.7</v>
      </c>
      <c r="L53" s="22" t="s">
        <v>18</v>
      </c>
      <c r="M53" s="22" t="s">
        <v>18</v>
      </c>
      <c r="N53" s="22" t="s">
        <v>18</v>
      </c>
      <c r="O53" s="22" t="s">
        <v>18</v>
      </c>
      <c r="P53" s="21">
        <f>ROUND((+P34-P33)/P33*100,1)</f>
        <v>3.8</v>
      </c>
      <c r="Q53" s="21">
        <f>ROUND((+Q34-Q33)/Q33*100,1)</f>
        <v>-1.1</v>
      </c>
      <c r="R53" s="21">
        <f>ROUND((+R34-R33)/R33*100,1)</f>
        <v>-0.7</v>
      </c>
      <c r="S53" s="22" t="s">
        <v>18</v>
      </c>
    </row>
    <row r="54" spans="1:19" ht="10.5" customHeight="1">
      <c r="A54" s="13">
        <v>39083</v>
      </c>
      <c r="B54" s="38"/>
      <c r="C54" s="21">
        <f aca="true" t="shared" si="3" ref="C54:F58">ROUND((+C35-C34)/C34*100,1)</f>
        <v>2.5</v>
      </c>
      <c r="D54" s="21" t="e">
        <f t="shared" si="3"/>
        <v>#VALUE!</v>
      </c>
      <c r="E54" s="21">
        <f t="shared" si="3"/>
        <v>-8.9</v>
      </c>
      <c r="F54" s="21">
        <f t="shared" si="3"/>
        <v>-0.2</v>
      </c>
      <c r="G54" s="8" t="s">
        <v>17</v>
      </c>
      <c r="H54" s="21">
        <f aca="true" t="shared" si="4" ref="H54:K58">ROUND((+H35-H34)/H34*100,1)</f>
        <v>-5</v>
      </c>
      <c r="I54" s="21">
        <f t="shared" si="4"/>
        <v>3.7</v>
      </c>
      <c r="J54" s="21">
        <f t="shared" si="4"/>
        <v>11</v>
      </c>
      <c r="K54" s="21">
        <f t="shared" si="4"/>
        <v>1.6</v>
      </c>
      <c r="L54" s="22" t="s">
        <v>18</v>
      </c>
      <c r="M54" s="22" t="s">
        <v>18</v>
      </c>
      <c r="N54" s="22" t="s">
        <v>18</v>
      </c>
      <c r="O54" s="22" t="s">
        <v>18</v>
      </c>
      <c r="P54" s="21">
        <f aca="true" t="shared" si="5" ref="P54:R58">ROUND((+P35-P34)/P34*100,1)</f>
        <v>-2.8</v>
      </c>
      <c r="Q54" s="21">
        <f t="shared" si="5"/>
        <v>10.7</v>
      </c>
      <c r="R54" s="21">
        <f t="shared" si="5"/>
        <v>8.6</v>
      </c>
      <c r="S54" s="22" t="s">
        <v>18</v>
      </c>
    </row>
    <row r="55" spans="1:19" ht="10.5" customHeight="1">
      <c r="A55" s="13">
        <v>39448</v>
      </c>
      <c r="B55" s="38"/>
      <c r="C55" s="21">
        <f t="shared" si="3"/>
        <v>0.4</v>
      </c>
      <c r="D55" s="21" t="e">
        <f t="shared" si="3"/>
        <v>#VALUE!</v>
      </c>
      <c r="E55" s="21">
        <f t="shared" si="3"/>
        <v>-2</v>
      </c>
      <c r="F55" s="21">
        <f t="shared" si="3"/>
        <v>-1</v>
      </c>
      <c r="G55" s="10" t="s">
        <v>17</v>
      </c>
      <c r="H55" s="21">
        <f t="shared" si="4"/>
        <v>-2.5</v>
      </c>
      <c r="I55" s="21">
        <f t="shared" si="4"/>
        <v>3.1</v>
      </c>
      <c r="J55" s="21">
        <f t="shared" si="4"/>
        <v>3.5</v>
      </c>
      <c r="K55" s="21">
        <f t="shared" si="4"/>
        <v>-2.2</v>
      </c>
      <c r="L55" s="22" t="s">
        <v>18</v>
      </c>
      <c r="M55" s="22" t="s">
        <v>18</v>
      </c>
      <c r="N55" s="22" t="s">
        <v>18</v>
      </c>
      <c r="O55" s="22" t="s">
        <v>18</v>
      </c>
      <c r="P55" s="21">
        <f t="shared" si="5"/>
        <v>-6.6</v>
      </c>
      <c r="Q55" s="21">
        <f t="shared" si="5"/>
        <v>1.6</v>
      </c>
      <c r="R55" s="21">
        <f t="shared" si="5"/>
        <v>4.6</v>
      </c>
      <c r="S55" s="22" t="s">
        <v>18</v>
      </c>
    </row>
    <row r="56" spans="1:19" ht="10.5" customHeight="1">
      <c r="A56" s="13">
        <v>39814</v>
      </c>
      <c r="B56" s="38"/>
      <c r="C56" s="21">
        <f t="shared" si="3"/>
        <v>-1.6</v>
      </c>
      <c r="D56" s="21" t="e">
        <f t="shared" si="3"/>
        <v>#VALUE!</v>
      </c>
      <c r="E56" s="21">
        <f t="shared" si="3"/>
        <v>-1.7</v>
      </c>
      <c r="F56" s="21">
        <f t="shared" si="3"/>
        <v>-2.1</v>
      </c>
      <c r="G56" s="10" t="s">
        <v>17</v>
      </c>
      <c r="H56" s="21">
        <f t="shared" si="4"/>
        <v>-3.5</v>
      </c>
      <c r="I56" s="21">
        <f t="shared" si="4"/>
        <v>0</v>
      </c>
      <c r="J56" s="21">
        <f t="shared" si="4"/>
        <v>-0.2</v>
      </c>
      <c r="K56" s="21">
        <f t="shared" si="4"/>
        <v>5.5</v>
      </c>
      <c r="L56" s="23" t="s">
        <v>18</v>
      </c>
      <c r="M56" s="23" t="s">
        <v>18</v>
      </c>
      <c r="N56" s="23" t="s">
        <v>18</v>
      </c>
      <c r="O56" s="23" t="s">
        <v>18</v>
      </c>
      <c r="P56" s="21">
        <f t="shared" si="5"/>
        <v>-1.4</v>
      </c>
      <c r="Q56" s="21">
        <f t="shared" si="5"/>
        <v>-2.7</v>
      </c>
      <c r="R56" s="21">
        <f t="shared" si="5"/>
        <v>-2.2</v>
      </c>
      <c r="S56" s="23" t="s">
        <v>18</v>
      </c>
    </row>
    <row r="57" spans="1:19" ht="10.5" customHeight="1">
      <c r="A57" s="13">
        <v>40179</v>
      </c>
      <c r="B57" s="38"/>
      <c r="C57" s="21">
        <f t="shared" si="3"/>
        <v>2.2</v>
      </c>
      <c r="D57" s="21" t="e">
        <f t="shared" si="3"/>
        <v>#VALUE!</v>
      </c>
      <c r="E57" s="21">
        <f t="shared" si="3"/>
        <v>2.6</v>
      </c>
      <c r="F57" s="21">
        <f t="shared" si="3"/>
        <v>2.1</v>
      </c>
      <c r="G57" s="8" t="s">
        <v>17</v>
      </c>
      <c r="H57" s="8" t="s">
        <v>17</v>
      </c>
      <c r="I57" s="21">
        <f t="shared" si="4"/>
        <v>4.8</v>
      </c>
      <c r="J57" s="21">
        <f t="shared" si="4"/>
        <v>4.1</v>
      </c>
      <c r="K57" s="21">
        <f t="shared" si="4"/>
        <v>-0.5</v>
      </c>
      <c r="L57" s="22" t="s">
        <v>18</v>
      </c>
      <c r="M57" s="22" t="s">
        <v>18</v>
      </c>
      <c r="N57" s="22" t="s">
        <v>18</v>
      </c>
      <c r="O57" s="22" t="s">
        <v>18</v>
      </c>
      <c r="P57" s="21">
        <f t="shared" si="5"/>
        <v>15.6</v>
      </c>
      <c r="Q57" s="21">
        <f t="shared" si="5"/>
        <v>0.1</v>
      </c>
      <c r="R57" s="8" t="s">
        <v>17</v>
      </c>
      <c r="S57" s="22" t="s">
        <v>18</v>
      </c>
    </row>
    <row r="58" spans="1:19" ht="10.5" customHeight="1">
      <c r="A58" s="15">
        <v>40544</v>
      </c>
      <c r="B58" s="39"/>
      <c r="C58" s="24">
        <f t="shared" si="3"/>
        <v>-1.7</v>
      </c>
      <c r="D58" s="24" t="e">
        <f t="shared" si="3"/>
        <v>#DIV/0!</v>
      </c>
      <c r="E58" s="24">
        <f t="shared" si="3"/>
        <v>-1.3</v>
      </c>
      <c r="F58" s="24">
        <f t="shared" si="3"/>
        <v>0.3</v>
      </c>
      <c r="G58" s="12" t="s">
        <v>17</v>
      </c>
      <c r="H58" s="24">
        <v>7.2</v>
      </c>
      <c r="I58" s="24">
        <f t="shared" si="4"/>
        <v>-6.6</v>
      </c>
      <c r="J58" s="24">
        <f t="shared" si="4"/>
        <v>-1.1</v>
      </c>
      <c r="K58" s="24">
        <f t="shared" si="4"/>
        <v>-0.9</v>
      </c>
      <c r="L58" s="24">
        <v>2</v>
      </c>
      <c r="M58" s="24">
        <v>-0.1</v>
      </c>
      <c r="N58" s="24">
        <v>1</v>
      </c>
      <c r="O58" s="24">
        <v>-7</v>
      </c>
      <c r="P58" s="24">
        <f t="shared" si="5"/>
        <v>-8.9</v>
      </c>
      <c r="Q58" s="24">
        <f t="shared" si="5"/>
        <v>-1.7</v>
      </c>
      <c r="R58" s="24">
        <v>-1.2</v>
      </c>
      <c r="S58" s="24">
        <v>-1.5</v>
      </c>
    </row>
    <row r="60" spans="1:19" ht="18" customHeight="1">
      <c r="A60" s="34" t="s">
        <v>24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6.5" customHeight="1">
      <c r="A61" s="34" t="s">
        <v>23</v>
      </c>
      <c r="B61" s="25"/>
      <c r="K61" s="26"/>
      <c r="L61" s="26"/>
      <c r="M61" s="26"/>
      <c r="N61" s="26"/>
      <c r="O61" s="26"/>
      <c r="R61" s="42">
        <v>38353</v>
      </c>
      <c r="S61" s="42"/>
    </row>
    <row r="62" spans="1:19" ht="30" customHeight="1">
      <c r="A62" s="27"/>
      <c r="B62" s="28"/>
      <c r="C62" s="29" t="s">
        <v>0</v>
      </c>
      <c r="D62" s="30" t="s">
        <v>1</v>
      </c>
      <c r="E62" s="29" t="s">
        <v>2</v>
      </c>
      <c r="F62" s="29" t="s">
        <v>3</v>
      </c>
      <c r="G62" s="30" t="s">
        <v>4</v>
      </c>
      <c r="H62" s="29" t="s">
        <v>5</v>
      </c>
      <c r="I62" s="30" t="s">
        <v>6</v>
      </c>
      <c r="J62" s="30" t="s">
        <v>7</v>
      </c>
      <c r="K62" s="30" t="s">
        <v>8</v>
      </c>
      <c r="L62" s="30" t="s">
        <v>9</v>
      </c>
      <c r="M62" s="30" t="s">
        <v>10</v>
      </c>
      <c r="N62" s="30" t="s">
        <v>11</v>
      </c>
      <c r="O62" s="30" t="s">
        <v>12</v>
      </c>
      <c r="P62" s="30" t="s">
        <v>13</v>
      </c>
      <c r="Q62" s="30" t="s">
        <v>14</v>
      </c>
      <c r="R62" s="30" t="s">
        <v>15</v>
      </c>
      <c r="S62" s="30" t="s">
        <v>16</v>
      </c>
    </row>
    <row r="63" spans="1:19" s="6" customFormat="1" ht="12" customHeight="1">
      <c r="A63" s="17">
        <v>38353</v>
      </c>
      <c r="B63" s="37"/>
      <c r="C63" s="4">
        <v>100</v>
      </c>
      <c r="D63" s="5" t="s">
        <v>17</v>
      </c>
      <c r="E63" s="4">
        <v>100</v>
      </c>
      <c r="F63" s="4">
        <v>100</v>
      </c>
      <c r="G63" s="5" t="s">
        <v>17</v>
      </c>
      <c r="H63" s="4">
        <v>100</v>
      </c>
      <c r="I63" s="4">
        <v>100</v>
      </c>
      <c r="J63" s="4">
        <v>100</v>
      </c>
      <c r="K63" s="4">
        <v>100</v>
      </c>
      <c r="L63" s="5" t="s">
        <v>18</v>
      </c>
      <c r="M63" s="5" t="s">
        <v>18</v>
      </c>
      <c r="N63" s="5" t="s">
        <v>18</v>
      </c>
      <c r="O63" s="5" t="s">
        <v>18</v>
      </c>
      <c r="P63" s="4">
        <v>100</v>
      </c>
      <c r="Q63" s="4">
        <v>100</v>
      </c>
      <c r="R63" s="4">
        <v>100</v>
      </c>
      <c r="S63" s="5" t="s">
        <v>18</v>
      </c>
    </row>
    <row r="64" spans="1:19" s="6" customFormat="1" ht="12" customHeight="1">
      <c r="A64" s="13">
        <v>38718</v>
      </c>
      <c r="B64" s="38"/>
      <c r="C64" s="7">
        <v>105.9</v>
      </c>
      <c r="D64" s="8" t="s">
        <v>17</v>
      </c>
      <c r="E64" s="7">
        <v>116.2</v>
      </c>
      <c r="F64" s="7">
        <v>111.9</v>
      </c>
      <c r="G64" s="8" t="s">
        <v>17</v>
      </c>
      <c r="H64" s="7">
        <v>173.6</v>
      </c>
      <c r="I64" s="7">
        <v>93.8</v>
      </c>
      <c r="J64" s="7">
        <v>120.1</v>
      </c>
      <c r="K64" s="7">
        <v>102</v>
      </c>
      <c r="L64" s="8" t="s">
        <v>18</v>
      </c>
      <c r="M64" s="8" t="s">
        <v>18</v>
      </c>
      <c r="N64" s="8" t="s">
        <v>18</v>
      </c>
      <c r="O64" s="8" t="s">
        <v>18</v>
      </c>
      <c r="P64" s="7">
        <v>96.2</v>
      </c>
      <c r="Q64" s="7">
        <v>102.3</v>
      </c>
      <c r="R64" s="7">
        <v>91.6</v>
      </c>
      <c r="S64" s="8" t="s">
        <v>18</v>
      </c>
    </row>
    <row r="65" spans="1:19" s="6" customFormat="1" ht="12" customHeight="1">
      <c r="A65" s="13">
        <v>39083</v>
      </c>
      <c r="B65" s="38"/>
      <c r="C65" s="7">
        <v>116.8</v>
      </c>
      <c r="D65" s="8" t="s">
        <v>17</v>
      </c>
      <c r="E65" s="7">
        <v>113</v>
      </c>
      <c r="F65" s="7">
        <v>130.4</v>
      </c>
      <c r="G65" s="8" t="s">
        <v>17</v>
      </c>
      <c r="H65" s="7">
        <v>160.3</v>
      </c>
      <c r="I65" s="7">
        <v>96</v>
      </c>
      <c r="J65" s="7">
        <v>151.3</v>
      </c>
      <c r="K65" s="7">
        <v>118.8</v>
      </c>
      <c r="L65" s="8" t="s">
        <v>18</v>
      </c>
      <c r="M65" s="8" t="s">
        <v>18</v>
      </c>
      <c r="N65" s="8" t="s">
        <v>18</v>
      </c>
      <c r="O65" s="8" t="s">
        <v>18</v>
      </c>
      <c r="P65" s="7">
        <v>174.3</v>
      </c>
      <c r="Q65" s="7">
        <v>122</v>
      </c>
      <c r="R65" s="7">
        <v>70.5</v>
      </c>
      <c r="S65" s="8" t="s">
        <v>18</v>
      </c>
    </row>
    <row r="66" spans="1:19" s="6" customFormat="1" ht="12" customHeight="1">
      <c r="A66" s="13">
        <v>39448</v>
      </c>
      <c r="B66" s="38"/>
      <c r="C66" s="9">
        <v>115.9</v>
      </c>
      <c r="D66" s="10" t="s">
        <v>17</v>
      </c>
      <c r="E66" s="9">
        <v>98.3</v>
      </c>
      <c r="F66" s="9">
        <v>122.4</v>
      </c>
      <c r="G66" s="10" t="s">
        <v>17</v>
      </c>
      <c r="H66" s="7">
        <v>136.9</v>
      </c>
      <c r="I66" s="7">
        <v>97.9</v>
      </c>
      <c r="J66" s="7">
        <v>165.3</v>
      </c>
      <c r="K66" s="7">
        <v>106.6</v>
      </c>
      <c r="L66" s="8" t="s">
        <v>18</v>
      </c>
      <c r="M66" s="8" t="s">
        <v>18</v>
      </c>
      <c r="N66" s="8" t="s">
        <v>18</v>
      </c>
      <c r="O66" s="8" t="s">
        <v>18</v>
      </c>
      <c r="P66" s="7">
        <v>188.3</v>
      </c>
      <c r="Q66" s="7">
        <v>166.5</v>
      </c>
      <c r="R66" s="7">
        <v>49.6</v>
      </c>
      <c r="S66" s="8" t="s">
        <v>18</v>
      </c>
    </row>
    <row r="67" spans="1:19" s="6" customFormat="1" ht="12" customHeight="1">
      <c r="A67" s="13">
        <v>39814</v>
      </c>
      <c r="B67" s="38"/>
      <c r="C67" s="9">
        <v>103</v>
      </c>
      <c r="D67" s="10" t="s">
        <v>17</v>
      </c>
      <c r="E67" s="9">
        <v>75.5</v>
      </c>
      <c r="F67" s="9">
        <v>74.7</v>
      </c>
      <c r="G67" s="10" t="s">
        <v>17</v>
      </c>
      <c r="H67" s="9">
        <v>119</v>
      </c>
      <c r="I67" s="9">
        <v>150.1</v>
      </c>
      <c r="J67" s="9">
        <v>174.6</v>
      </c>
      <c r="K67" s="9">
        <v>89</v>
      </c>
      <c r="L67" s="10" t="s">
        <v>18</v>
      </c>
      <c r="M67" s="10" t="s">
        <v>18</v>
      </c>
      <c r="N67" s="10" t="s">
        <v>18</v>
      </c>
      <c r="O67" s="10" t="s">
        <v>18</v>
      </c>
      <c r="P67" s="9">
        <v>148.3</v>
      </c>
      <c r="Q67" s="9">
        <v>242</v>
      </c>
      <c r="R67" s="9">
        <v>57.7</v>
      </c>
      <c r="S67" s="10" t="s">
        <v>18</v>
      </c>
    </row>
    <row r="68" spans="1:19" s="6" customFormat="1" ht="12" customHeight="1">
      <c r="A68" s="13">
        <v>40179</v>
      </c>
      <c r="B68" s="38"/>
      <c r="C68" s="7">
        <v>122.3</v>
      </c>
      <c r="D68" s="8"/>
      <c r="E68" s="7">
        <v>85.7</v>
      </c>
      <c r="F68" s="7">
        <v>94.4</v>
      </c>
      <c r="G68" s="8" t="s">
        <v>17</v>
      </c>
      <c r="H68" s="8" t="s">
        <v>17</v>
      </c>
      <c r="I68" s="7">
        <v>196.2</v>
      </c>
      <c r="J68" s="7">
        <v>214.6</v>
      </c>
      <c r="K68" s="7">
        <v>65</v>
      </c>
      <c r="L68" s="8" t="s">
        <v>18</v>
      </c>
      <c r="M68" s="23" t="s">
        <v>18</v>
      </c>
      <c r="N68" s="23" t="s">
        <v>18</v>
      </c>
      <c r="O68" s="23" t="s">
        <v>18</v>
      </c>
      <c r="P68" s="7">
        <v>89.4</v>
      </c>
      <c r="Q68" s="7">
        <v>233.6</v>
      </c>
      <c r="R68" s="8" t="s">
        <v>17</v>
      </c>
      <c r="S68" s="23" t="s">
        <v>18</v>
      </c>
    </row>
    <row r="69" spans="1:19" s="6" customFormat="1" ht="12" customHeight="1">
      <c r="A69" s="15">
        <v>40544</v>
      </c>
      <c r="B69" s="39"/>
      <c r="C69" s="11">
        <v>116.4</v>
      </c>
      <c r="D69" s="12"/>
      <c r="E69" s="11">
        <v>77.5</v>
      </c>
      <c r="F69" s="11">
        <v>91</v>
      </c>
      <c r="G69" s="12" t="s">
        <v>17</v>
      </c>
      <c r="H69" s="11">
        <v>135.9</v>
      </c>
      <c r="I69" s="11">
        <v>179.3</v>
      </c>
      <c r="J69" s="11">
        <v>179.4</v>
      </c>
      <c r="K69" s="11">
        <v>66.7</v>
      </c>
      <c r="L69" s="12" t="s">
        <v>18</v>
      </c>
      <c r="M69" s="32" t="s">
        <v>18</v>
      </c>
      <c r="N69" s="32" t="s">
        <v>18</v>
      </c>
      <c r="O69" s="32" t="s">
        <v>18</v>
      </c>
      <c r="P69" s="11">
        <v>90.5</v>
      </c>
      <c r="Q69" s="11">
        <v>263.3</v>
      </c>
      <c r="R69" s="11">
        <v>45.7</v>
      </c>
      <c r="S69" s="32" t="s">
        <v>18</v>
      </c>
    </row>
    <row r="70" spans="1:19" s="6" customFormat="1" ht="12" customHeight="1">
      <c r="A70" s="13">
        <v>40544</v>
      </c>
      <c r="B70" s="14">
        <v>40544</v>
      </c>
      <c r="C70" s="7">
        <v>120.2</v>
      </c>
      <c r="D70" s="8" t="s">
        <v>17</v>
      </c>
      <c r="E70" s="7">
        <v>82.1</v>
      </c>
      <c r="F70" s="7">
        <v>91.3</v>
      </c>
      <c r="G70" s="8" t="s">
        <v>17</v>
      </c>
      <c r="H70" s="7">
        <v>113.1</v>
      </c>
      <c r="I70" s="7">
        <v>206.6</v>
      </c>
      <c r="J70" s="7">
        <v>150</v>
      </c>
      <c r="K70" s="7">
        <v>64</v>
      </c>
      <c r="L70" s="8" t="s">
        <v>18</v>
      </c>
      <c r="M70" s="22" t="s">
        <v>18</v>
      </c>
      <c r="N70" s="22" t="s">
        <v>18</v>
      </c>
      <c r="O70" s="22" t="s">
        <v>18</v>
      </c>
      <c r="P70" s="7">
        <v>58.1</v>
      </c>
      <c r="Q70" s="7">
        <v>255.6</v>
      </c>
      <c r="R70" s="8" t="s">
        <v>17</v>
      </c>
      <c r="S70" s="22" t="s">
        <v>18</v>
      </c>
    </row>
    <row r="71" spans="1:19" s="6" customFormat="1" ht="12" customHeight="1">
      <c r="A71" s="13" t="s">
        <v>20</v>
      </c>
      <c r="B71" s="14">
        <v>40575</v>
      </c>
      <c r="C71" s="7">
        <v>119.3</v>
      </c>
      <c r="D71" s="8" t="s">
        <v>17</v>
      </c>
      <c r="E71" s="7">
        <v>77.4</v>
      </c>
      <c r="F71" s="7">
        <v>90</v>
      </c>
      <c r="G71" s="8" t="s">
        <v>17</v>
      </c>
      <c r="H71" s="8" t="s">
        <v>17</v>
      </c>
      <c r="I71" s="7">
        <v>211.7</v>
      </c>
      <c r="J71" s="7">
        <v>170.5</v>
      </c>
      <c r="K71" s="7">
        <v>86.7</v>
      </c>
      <c r="L71" s="8" t="s">
        <v>18</v>
      </c>
      <c r="M71" s="22" t="s">
        <v>18</v>
      </c>
      <c r="N71" s="22" t="s">
        <v>18</v>
      </c>
      <c r="O71" s="22" t="s">
        <v>18</v>
      </c>
      <c r="P71" s="7">
        <v>18.6</v>
      </c>
      <c r="Q71" s="7">
        <v>244.4</v>
      </c>
      <c r="R71" s="8" t="s">
        <v>17</v>
      </c>
      <c r="S71" s="22" t="s">
        <v>18</v>
      </c>
    </row>
    <row r="72" spans="1:19" s="6" customFormat="1" ht="12" customHeight="1">
      <c r="A72" s="13" t="s">
        <v>20</v>
      </c>
      <c r="B72" s="14">
        <v>40603</v>
      </c>
      <c r="C72" s="7">
        <v>125.4</v>
      </c>
      <c r="D72" s="8" t="s">
        <v>17</v>
      </c>
      <c r="E72" s="7">
        <v>87.2</v>
      </c>
      <c r="F72" s="7">
        <v>91.3</v>
      </c>
      <c r="G72" s="8" t="s">
        <v>17</v>
      </c>
      <c r="H72" s="8" t="s">
        <v>17</v>
      </c>
      <c r="I72" s="7">
        <v>191.3</v>
      </c>
      <c r="J72" s="7">
        <v>206.8</v>
      </c>
      <c r="K72" s="7">
        <v>100</v>
      </c>
      <c r="L72" s="8" t="s">
        <v>18</v>
      </c>
      <c r="M72" s="22" t="s">
        <v>18</v>
      </c>
      <c r="N72" s="22" t="s">
        <v>18</v>
      </c>
      <c r="O72" s="22" t="s">
        <v>18</v>
      </c>
      <c r="P72" s="7">
        <v>102.3</v>
      </c>
      <c r="Q72" s="7">
        <v>281.5</v>
      </c>
      <c r="R72" s="8" t="s">
        <v>17</v>
      </c>
      <c r="S72" s="22" t="s">
        <v>18</v>
      </c>
    </row>
    <row r="73" spans="1:19" s="6" customFormat="1" ht="12" customHeight="1">
      <c r="A73" s="13" t="s">
        <v>20</v>
      </c>
      <c r="B73" s="14">
        <v>40634</v>
      </c>
      <c r="C73" s="7">
        <v>117.5</v>
      </c>
      <c r="D73" s="8" t="s">
        <v>17</v>
      </c>
      <c r="E73" s="7">
        <v>76.2</v>
      </c>
      <c r="F73" s="7">
        <v>85.3</v>
      </c>
      <c r="G73" s="8" t="s">
        <v>17</v>
      </c>
      <c r="H73" s="7">
        <v>142.6</v>
      </c>
      <c r="I73" s="7">
        <v>175.7</v>
      </c>
      <c r="J73" s="7">
        <v>206.8</v>
      </c>
      <c r="K73" s="7">
        <v>74.7</v>
      </c>
      <c r="L73" s="8" t="s">
        <v>18</v>
      </c>
      <c r="M73" s="23" t="s">
        <v>18</v>
      </c>
      <c r="N73" s="23" t="s">
        <v>18</v>
      </c>
      <c r="O73" s="23" t="s">
        <v>18</v>
      </c>
      <c r="P73" s="7">
        <v>146.5</v>
      </c>
      <c r="Q73" s="7">
        <v>277.8</v>
      </c>
      <c r="R73" s="8" t="s">
        <v>17</v>
      </c>
      <c r="S73" s="23" t="s">
        <v>18</v>
      </c>
    </row>
    <row r="74" spans="1:19" s="6" customFormat="1" ht="12" customHeight="1">
      <c r="A74" s="13" t="s">
        <v>20</v>
      </c>
      <c r="B74" s="14">
        <v>40664</v>
      </c>
      <c r="C74" s="7">
        <v>114</v>
      </c>
      <c r="D74" s="8" t="s">
        <v>17</v>
      </c>
      <c r="E74" s="7">
        <v>83.8</v>
      </c>
      <c r="F74" s="7">
        <v>83.3</v>
      </c>
      <c r="G74" s="8" t="s">
        <v>17</v>
      </c>
      <c r="H74" s="7">
        <v>123</v>
      </c>
      <c r="I74" s="7">
        <v>177.5</v>
      </c>
      <c r="J74" s="7">
        <v>168.2</v>
      </c>
      <c r="K74" s="7">
        <v>64</v>
      </c>
      <c r="L74" s="8" t="s">
        <v>18</v>
      </c>
      <c r="M74" s="22" t="s">
        <v>18</v>
      </c>
      <c r="N74" s="22" t="s">
        <v>18</v>
      </c>
      <c r="O74" s="22" t="s">
        <v>18</v>
      </c>
      <c r="P74" s="7">
        <v>130.2</v>
      </c>
      <c r="Q74" s="7">
        <v>266.7</v>
      </c>
      <c r="R74" s="8" t="s">
        <v>17</v>
      </c>
      <c r="S74" s="22" t="s">
        <v>18</v>
      </c>
    </row>
    <row r="75" spans="1:19" s="6" customFormat="1" ht="12" customHeight="1">
      <c r="A75" s="13" t="s">
        <v>20</v>
      </c>
      <c r="B75" s="14">
        <v>40695</v>
      </c>
      <c r="C75" s="7">
        <v>114</v>
      </c>
      <c r="D75" s="8" t="s">
        <v>17</v>
      </c>
      <c r="E75" s="7">
        <v>85.5</v>
      </c>
      <c r="F75" s="7">
        <v>82</v>
      </c>
      <c r="G75" s="8" t="s">
        <v>17</v>
      </c>
      <c r="H75" s="8" t="s">
        <v>17</v>
      </c>
      <c r="I75" s="7">
        <v>174.5</v>
      </c>
      <c r="J75" s="7">
        <v>206.8</v>
      </c>
      <c r="K75" s="7">
        <v>62.7</v>
      </c>
      <c r="L75" s="8" t="s">
        <v>18</v>
      </c>
      <c r="M75" s="22" t="s">
        <v>18</v>
      </c>
      <c r="N75" s="22" t="s">
        <v>18</v>
      </c>
      <c r="O75" s="22" t="s">
        <v>18</v>
      </c>
      <c r="P75" s="7">
        <v>127.9</v>
      </c>
      <c r="Q75" s="7">
        <v>248.1</v>
      </c>
      <c r="R75" s="8" t="s">
        <v>17</v>
      </c>
      <c r="S75" s="22" t="s">
        <v>18</v>
      </c>
    </row>
    <row r="76" spans="1:19" s="6" customFormat="1" ht="12" customHeight="1">
      <c r="A76" s="13" t="s">
        <v>20</v>
      </c>
      <c r="B76" s="14">
        <v>40725</v>
      </c>
      <c r="C76" s="7">
        <v>111.4</v>
      </c>
      <c r="D76" s="8" t="s">
        <v>17</v>
      </c>
      <c r="E76" s="7">
        <v>73.2</v>
      </c>
      <c r="F76" s="7">
        <v>96.7</v>
      </c>
      <c r="G76" s="8" t="s">
        <v>17</v>
      </c>
      <c r="H76" s="7">
        <v>118</v>
      </c>
      <c r="I76" s="7">
        <v>161</v>
      </c>
      <c r="J76" s="7">
        <v>186.4</v>
      </c>
      <c r="K76" s="7">
        <v>53.3</v>
      </c>
      <c r="L76" s="8" t="s">
        <v>18</v>
      </c>
      <c r="M76" s="22" t="s">
        <v>18</v>
      </c>
      <c r="N76" s="22" t="s">
        <v>18</v>
      </c>
      <c r="O76" s="22" t="s">
        <v>18</v>
      </c>
      <c r="P76" s="7">
        <v>97.7</v>
      </c>
      <c r="Q76" s="7">
        <v>251.9</v>
      </c>
      <c r="R76" s="33">
        <v>36</v>
      </c>
      <c r="S76" s="22" t="s">
        <v>18</v>
      </c>
    </row>
    <row r="77" spans="1:19" s="6" customFormat="1" ht="12" customHeight="1">
      <c r="A77" s="13" t="s">
        <v>20</v>
      </c>
      <c r="B77" s="14">
        <v>40756</v>
      </c>
      <c r="C77" s="7">
        <v>113.2</v>
      </c>
      <c r="D77" s="8" t="s">
        <v>17</v>
      </c>
      <c r="E77" s="7">
        <v>62.6</v>
      </c>
      <c r="F77" s="7">
        <v>100</v>
      </c>
      <c r="G77" s="8" t="s">
        <v>17</v>
      </c>
      <c r="H77" s="7">
        <v>121.3</v>
      </c>
      <c r="I77" s="7">
        <v>168.5</v>
      </c>
      <c r="J77" s="7">
        <v>184.1</v>
      </c>
      <c r="K77" s="7">
        <v>50.7</v>
      </c>
      <c r="L77" s="8" t="s">
        <v>18</v>
      </c>
      <c r="M77" s="23" t="s">
        <v>18</v>
      </c>
      <c r="N77" s="23" t="s">
        <v>18</v>
      </c>
      <c r="O77" s="23" t="s">
        <v>18</v>
      </c>
      <c r="P77" s="7">
        <v>79.1</v>
      </c>
      <c r="Q77" s="7">
        <v>240.7</v>
      </c>
      <c r="R77" s="35">
        <v>35.2</v>
      </c>
      <c r="S77" s="23" t="s">
        <v>18</v>
      </c>
    </row>
    <row r="78" spans="1:19" s="6" customFormat="1" ht="12" customHeight="1">
      <c r="A78" s="13" t="s">
        <v>20</v>
      </c>
      <c r="B78" s="14">
        <v>40787</v>
      </c>
      <c r="C78" s="7">
        <v>117.5</v>
      </c>
      <c r="D78" s="8" t="s">
        <v>17</v>
      </c>
      <c r="E78" s="7">
        <v>74.5</v>
      </c>
      <c r="F78" s="7">
        <v>98</v>
      </c>
      <c r="G78" s="8" t="s">
        <v>17</v>
      </c>
      <c r="H78" s="7">
        <v>163.1</v>
      </c>
      <c r="I78" s="7">
        <v>176.6</v>
      </c>
      <c r="J78" s="7">
        <v>177.3</v>
      </c>
      <c r="K78" s="7">
        <v>61.3</v>
      </c>
      <c r="L78" s="8" t="s">
        <v>18</v>
      </c>
      <c r="M78" s="22" t="s">
        <v>18</v>
      </c>
      <c r="N78" s="22" t="s">
        <v>18</v>
      </c>
      <c r="O78" s="22" t="s">
        <v>18</v>
      </c>
      <c r="P78" s="7">
        <v>83.7</v>
      </c>
      <c r="Q78" s="7">
        <v>255.6</v>
      </c>
      <c r="R78" s="36">
        <v>44</v>
      </c>
      <c r="S78" s="22" t="s">
        <v>18</v>
      </c>
    </row>
    <row r="79" spans="1:19" s="6" customFormat="1" ht="12" customHeight="1">
      <c r="A79" s="13" t="s">
        <v>20</v>
      </c>
      <c r="B79" s="14">
        <v>40817</v>
      </c>
      <c r="C79" s="7">
        <v>116.7</v>
      </c>
      <c r="D79" s="8" t="s">
        <v>17</v>
      </c>
      <c r="E79" s="7">
        <v>75.3</v>
      </c>
      <c r="F79" s="7">
        <v>92.7</v>
      </c>
      <c r="G79" s="8" t="s">
        <v>17</v>
      </c>
      <c r="H79" s="7">
        <v>168</v>
      </c>
      <c r="I79" s="7">
        <v>173.3</v>
      </c>
      <c r="J79" s="7">
        <v>179.5</v>
      </c>
      <c r="K79" s="7">
        <v>52</v>
      </c>
      <c r="L79" s="8" t="s">
        <v>18</v>
      </c>
      <c r="M79" s="22" t="s">
        <v>18</v>
      </c>
      <c r="N79" s="22" t="s">
        <v>18</v>
      </c>
      <c r="O79" s="22" t="s">
        <v>18</v>
      </c>
      <c r="P79" s="7">
        <v>76.7</v>
      </c>
      <c r="Q79" s="7">
        <v>281.5</v>
      </c>
      <c r="R79" s="33">
        <v>46.4</v>
      </c>
      <c r="S79" s="22" t="s">
        <v>18</v>
      </c>
    </row>
    <row r="80" spans="1:19" s="6" customFormat="1" ht="12" customHeight="1">
      <c r="A80" s="13" t="s">
        <v>20</v>
      </c>
      <c r="B80" s="14">
        <v>40848</v>
      </c>
      <c r="C80" s="7">
        <v>112.3</v>
      </c>
      <c r="D80" s="8" t="s">
        <v>17</v>
      </c>
      <c r="E80" s="7">
        <v>77.4</v>
      </c>
      <c r="F80" s="7">
        <v>92</v>
      </c>
      <c r="G80" s="8" t="s">
        <v>17</v>
      </c>
      <c r="H80" s="7">
        <v>186.1</v>
      </c>
      <c r="I80" s="7">
        <v>157.7</v>
      </c>
      <c r="J80" s="7">
        <v>152.3</v>
      </c>
      <c r="K80" s="7">
        <v>61.3</v>
      </c>
      <c r="L80" s="8" t="s">
        <v>18</v>
      </c>
      <c r="M80" s="22" t="s">
        <v>18</v>
      </c>
      <c r="N80" s="22" t="s">
        <v>18</v>
      </c>
      <c r="O80" s="22" t="s">
        <v>18</v>
      </c>
      <c r="P80" s="7">
        <v>81.4</v>
      </c>
      <c r="Q80" s="7">
        <v>270.4</v>
      </c>
      <c r="R80" s="36">
        <v>48.8</v>
      </c>
      <c r="S80" s="22" t="s">
        <v>18</v>
      </c>
    </row>
    <row r="81" spans="1:19" s="31" customFormat="1" ht="12" customHeight="1">
      <c r="A81" s="15" t="s">
        <v>20</v>
      </c>
      <c r="B81" s="16">
        <v>40878</v>
      </c>
      <c r="C81" s="11">
        <v>115.8</v>
      </c>
      <c r="D81" s="12" t="s">
        <v>17</v>
      </c>
      <c r="E81" s="11">
        <v>74.5</v>
      </c>
      <c r="F81" s="11">
        <v>89.3</v>
      </c>
      <c r="G81" s="12" t="s">
        <v>17</v>
      </c>
      <c r="H81" s="11">
        <v>150</v>
      </c>
      <c r="I81" s="11">
        <v>176.9</v>
      </c>
      <c r="J81" s="11">
        <v>163.6</v>
      </c>
      <c r="K81" s="11">
        <v>69.3</v>
      </c>
      <c r="L81" s="12" t="s">
        <v>18</v>
      </c>
      <c r="M81" s="23" t="s">
        <v>18</v>
      </c>
      <c r="N81" s="23" t="s">
        <v>18</v>
      </c>
      <c r="O81" s="23" t="s">
        <v>18</v>
      </c>
      <c r="P81" s="11">
        <v>83.7</v>
      </c>
      <c r="Q81" s="11">
        <v>285.2</v>
      </c>
      <c r="R81" s="35">
        <v>52.8</v>
      </c>
      <c r="S81" s="23" t="s">
        <v>18</v>
      </c>
    </row>
    <row r="82" spans="1:19" ht="10.5" customHeight="1">
      <c r="A82" s="40" t="s">
        <v>19</v>
      </c>
      <c r="B82" s="41"/>
      <c r="C82" s="18"/>
      <c r="D82" s="19"/>
      <c r="E82" s="18"/>
      <c r="F82" s="18"/>
      <c r="G82" s="18"/>
      <c r="H82" s="18"/>
      <c r="I82" s="18"/>
      <c r="J82" s="18"/>
      <c r="K82" s="18"/>
      <c r="L82" s="20"/>
      <c r="M82" s="20"/>
      <c r="N82" s="20"/>
      <c r="O82" s="20"/>
      <c r="P82" s="18"/>
      <c r="Q82" s="18"/>
      <c r="R82" s="18"/>
      <c r="S82" s="20"/>
    </row>
    <row r="83" spans="1:19" ht="10.5" customHeight="1">
      <c r="A83" s="13">
        <v>38718</v>
      </c>
      <c r="B83" s="38"/>
      <c r="C83" s="21">
        <f>ROUND((+C64-C63)/C63*100,1)</f>
        <v>5.9</v>
      </c>
      <c r="D83" s="21" t="e">
        <f>ROUND((+D64-D63)/D63*100,1)</f>
        <v>#VALUE!</v>
      </c>
      <c r="E83" s="21">
        <f>ROUND((+E64-E63)/E63*100,1)</f>
        <v>16.2</v>
      </c>
      <c r="F83" s="21">
        <f>ROUND((+F64-F63)/F63*100,1)</f>
        <v>11.9</v>
      </c>
      <c r="G83" s="8" t="s">
        <v>17</v>
      </c>
      <c r="H83" s="21">
        <f>ROUND((+H64-H63)/H63*100,1)</f>
        <v>73.6</v>
      </c>
      <c r="I83" s="21">
        <f>ROUND((+I64-I63)/I63*100,1)</f>
        <v>-6.2</v>
      </c>
      <c r="J83" s="21">
        <f>ROUND((+J64-J63)/J63*100,1)</f>
        <v>20.1</v>
      </c>
      <c r="K83" s="21">
        <f>ROUND((+K64-K63)/K63*100,1)</f>
        <v>2</v>
      </c>
      <c r="L83" s="22" t="s">
        <v>18</v>
      </c>
      <c r="M83" s="22" t="s">
        <v>18</v>
      </c>
      <c r="N83" s="22" t="s">
        <v>18</v>
      </c>
      <c r="O83" s="22" t="s">
        <v>18</v>
      </c>
      <c r="P83" s="21">
        <f>ROUND((+P64-P63)/P63*100,1)</f>
        <v>-3.8</v>
      </c>
      <c r="Q83" s="21">
        <v>2.2</v>
      </c>
      <c r="R83" s="21">
        <f>ROUND((+R64-R63)/R63*100,1)</f>
        <v>-8.4</v>
      </c>
      <c r="S83" s="22" t="s">
        <v>18</v>
      </c>
    </row>
    <row r="84" spans="1:19" ht="10.5" customHeight="1">
      <c r="A84" s="13">
        <v>39083</v>
      </c>
      <c r="B84" s="38"/>
      <c r="C84" s="21">
        <f aca="true" t="shared" si="6" ref="C84:F88">ROUND((+C65-C64)/C64*100,1)</f>
        <v>10.3</v>
      </c>
      <c r="D84" s="21" t="e">
        <f t="shared" si="6"/>
        <v>#VALUE!</v>
      </c>
      <c r="E84" s="21">
        <f t="shared" si="6"/>
        <v>-2.8</v>
      </c>
      <c r="F84" s="21">
        <f t="shared" si="6"/>
        <v>16.5</v>
      </c>
      <c r="G84" s="8" t="s">
        <v>17</v>
      </c>
      <c r="H84" s="21">
        <f aca="true" t="shared" si="7" ref="H84:K88">ROUND((+H65-H64)/H64*100,1)</f>
        <v>-7.7</v>
      </c>
      <c r="I84" s="21">
        <f t="shared" si="7"/>
        <v>2.3</v>
      </c>
      <c r="J84" s="21">
        <f t="shared" si="7"/>
        <v>26</v>
      </c>
      <c r="K84" s="21">
        <f t="shared" si="7"/>
        <v>16.5</v>
      </c>
      <c r="L84" s="22" t="s">
        <v>18</v>
      </c>
      <c r="M84" s="22" t="s">
        <v>18</v>
      </c>
      <c r="N84" s="22" t="s">
        <v>18</v>
      </c>
      <c r="O84" s="22" t="s">
        <v>18</v>
      </c>
      <c r="P84" s="21">
        <f aca="true" t="shared" si="8" ref="P84:R88">ROUND((+P65-P64)/P64*100,1)</f>
        <v>81.2</v>
      </c>
      <c r="Q84" s="21">
        <f t="shared" si="8"/>
        <v>19.3</v>
      </c>
      <c r="R84" s="21">
        <f t="shared" si="8"/>
        <v>-23</v>
      </c>
      <c r="S84" s="22" t="s">
        <v>18</v>
      </c>
    </row>
    <row r="85" spans="1:19" ht="10.5" customHeight="1">
      <c r="A85" s="13">
        <v>39448</v>
      </c>
      <c r="B85" s="38"/>
      <c r="C85" s="21">
        <f t="shared" si="6"/>
        <v>-0.8</v>
      </c>
      <c r="D85" s="21" t="e">
        <f t="shared" si="6"/>
        <v>#VALUE!</v>
      </c>
      <c r="E85" s="21">
        <f t="shared" si="6"/>
        <v>-13</v>
      </c>
      <c r="F85" s="21">
        <f t="shared" si="6"/>
        <v>-6.1</v>
      </c>
      <c r="G85" s="10" t="s">
        <v>17</v>
      </c>
      <c r="H85" s="21">
        <f t="shared" si="7"/>
        <v>-14.6</v>
      </c>
      <c r="I85" s="21">
        <f t="shared" si="7"/>
        <v>2</v>
      </c>
      <c r="J85" s="21">
        <f t="shared" si="7"/>
        <v>9.3</v>
      </c>
      <c r="K85" s="21">
        <f t="shared" si="7"/>
        <v>-10.3</v>
      </c>
      <c r="L85" s="22" t="s">
        <v>18</v>
      </c>
      <c r="M85" s="22" t="s">
        <v>18</v>
      </c>
      <c r="N85" s="22" t="s">
        <v>18</v>
      </c>
      <c r="O85" s="22" t="s">
        <v>18</v>
      </c>
      <c r="P85" s="21">
        <f t="shared" si="8"/>
        <v>8</v>
      </c>
      <c r="Q85" s="21">
        <f t="shared" si="8"/>
        <v>36.5</v>
      </c>
      <c r="R85" s="21">
        <f t="shared" si="8"/>
        <v>-29.6</v>
      </c>
      <c r="S85" s="22" t="s">
        <v>18</v>
      </c>
    </row>
    <row r="86" spans="1:19" ht="10.5" customHeight="1">
      <c r="A86" s="13">
        <v>39814</v>
      </c>
      <c r="B86" s="38"/>
      <c r="C86" s="21">
        <f t="shared" si="6"/>
        <v>-11.1</v>
      </c>
      <c r="D86" s="21" t="e">
        <f t="shared" si="6"/>
        <v>#VALUE!</v>
      </c>
      <c r="E86" s="21">
        <f t="shared" si="6"/>
        <v>-23.2</v>
      </c>
      <c r="F86" s="21">
        <f t="shared" si="6"/>
        <v>-39</v>
      </c>
      <c r="G86" s="10" t="s">
        <v>17</v>
      </c>
      <c r="H86" s="21">
        <f t="shared" si="7"/>
        <v>-13.1</v>
      </c>
      <c r="I86" s="21">
        <f t="shared" si="7"/>
        <v>53.3</v>
      </c>
      <c r="J86" s="21">
        <f t="shared" si="7"/>
        <v>5.6</v>
      </c>
      <c r="K86" s="21">
        <f t="shared" si="7"/>
        <v>-16.5</v>
      </c>
      <c r="L86" s="23" t="s">
        <v>18</v>
      </c>
      <c r="M86" s="23" t="s">
        <v>18</v>
      </c>
      <c r="N86" s="23" t="s">
        <v>18</v>
      </c>
      <c r="O86" s="23" t="s">
        <v>18</v>
      </c>
      <c r="P86" s="21">
        <f t="shared" si="8"/>
        <v>-21.2</v>
      </c>
      <c r="Q86" s="21">
        <f t="shared" si="8"/>
        <v>45.3</v>
      </c>
      <c r="R86" s="21">
        <f t="shared" si="8"/>
        <v>16.3</v>
      </c>
      <c r="S86" s="23" t="s">
        <v>18</v>
      </c>
    </row>
    <row r="87" spans="1:19" ht="10.5" customHeight="1">
      <c r="A87" s="13">
        <v>40179</v>
      </c>
      <c r="B87" s="38"/>
      <c r="C87" s="21">
        <f t="shared" si="6"/>
        <v>18.7</v>
      </c>
      <c r="D87" s="21" t="e">
        <f t="shared" si="6"/>
        <v>#VALUE!</v>
      </c>
      <c r="E87" s="21">
        <f t="shared" si="6"/>
        <v>13.5</v>
      </c>
      <c r="F87" s="21">
        <f t="shared" si="6"/>
        <v>26.4</v>
      </c>
      <c r="G87" s="8" t="s">
        <v>17</v>
      </c>
      <c r="H87" s="8" t="s">
        <v>17</v>
      </c>
      <c r="I87" s="21">
        <f t="shared" si="7"/>
        <v>30.7</v>
      </c>
      <c r="J87" s="21">
        <f t="shared" si="7"/>
        <v>22.9</v>
      </c>
      <c r="K87" s="21">
        <f t="shared" si="7"/>
        <v>-27</v>
      </c>
      <c r="L87" s="22" t="s">
        <v>18</v>
      </c>
      <c r="M87" s="22" t="s">
        <v>18</v>
      </c>
      <c r="N87" s="22" t="s">
        <v>18</v>
      </c>
      <c r="O87" s="22" t="s">
        <v>18</v>
      </c>
      <c r="P87" s="21">
        <f t="shared" si="8"/>
        <v>-39.7</v>
      </c>
      <c r="Q87" s="21">
        <f t="shared" si="8"/>
        <v>-3.5</v>
      </c>
      <c r="R87" s="8" t="s">
        <v>17</v>
      </c>
      <c r="S87" s="22" t="s">
        <v>18</v>
      </c>
    </row>
    <row r="88" spans="1:19" ht="10.5" customHeight="1">
      <c r="A88" s="15">
        <v>40544</v>
      </c>
      <c r="B88" s="39"/>
      <c r="C88" s="24">
        <f t="shared" si="6"/>
        <v>-4.8</v>
      </c>
      <c r="D88" s="24" t="e">
        <f t="shared" si="6"/>
        <v>#DIV/0!</v>
      </c>
      <c r="E88" s="24">
        <f t="shared" si="6"/>
        <v>-9.6</v>
      </c>
      <c r="F88" s="24">
        <f t="shared" si="6"/>
        <v>-3.6</v>
      </c>
      <c r="G88" s="12" t="s">
        <v>17</v>
      </c>
      <c r="H88" s="24">
        <v>5.2</v>
      </c>
      <c r="I88" s="24">
        <f t="shared" si="7"/>
        <v>-8.6</v>
      </c>
      <c r="J88" s="24">
        <f t="shared" si="7"/>
        <v>-16.4</v>
      </c>
      <c r="K88" s="24">
        <f t="shared" si="7"/>
        <v>2.6</v>
      </c>
      <c r="L88" s="24">
        <v>-11.3</v>
      </c>
      <c r="M88" s="24">
        <v>11.6</v>
      </c>
      <c r="N88" s="24">
        <v>12.5</v>
      </c>
      <c r="O88" s="24">
        <v>-13.8</v>
      </c>
      <c r="P88" s="24">
        <f t="shared" si="8"/>
        <v>1.2</v>
      </c>
      <c r="Q88" s="24">
        <f t="shared" si="8"/>
        <v>12.7</v>
      </c>
      <c r="R88" s="24">
        <v>-38.8</v>
      </c>
      <c r="S88" s="24">
        <v>-16.8</v>
      </c>
    </row>
  </sheetData>
  <sheetProtection/>
  <mergeCells count="4">
    <mergeCell ref="R2:S2"/>
    <mergeCell ref="R61:S61"/>
    <mergeCell ref="A30:S30"/>
    <mergeCell ref="R31:S31"/>
  </mergeCells>
  <printOptions horizontalCentered="1"/>
  <pageMargins left="0.7874015748031497" right="0.7874015748031497" top="0.7480314960629921" bottom="0.7874015748031497" header="0.5511811023622047" footer="0.5905511811023623"/>
  <pageSetup firstPageNumber="4" useFirstPageNumber="1" fitToHeight="3" horizontalDpi="600" verticalDpi="600" orientation="landscape" paperSize="9" scale="71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2023-01-06T02:45:46Z</dcterms:created>
  <dcterms:modified xsi:type="dcterms:W3CDTF">2023-01-06T02:46:05Z</dcterms:modified>
  <cp:category/>
  <cp:version/>
  <cp:contentType/>
  <cp:contentStatus/>
</cp:coreProperties>
</file>