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S:\教育庁\31040_999教育人事課\31040_008採用試験・免許班\◎R6 実習助手採用選考試験\7 ２次試験\結果通知\R6\合格者用\"/>
    </mc:Choice>
  </mc:AlternateContent>
  <bookViews>
    <workbookView xWindow="0" yWindow="0" windowWidth="21300" windowHeight="10320"/>
  </bookViews>
  <sheets>
    <sheet name="履歴書" sheetId="6" r:id="rId1"/>
    <sheet name="履歴書 (前歴２ページ目）" sheetId="7" r:id="rId2"/>
    <sheet name="履歴書【記入例】" sheetId="10" r:id="rId3"/>
    <sheet name="選択肢" sheetId="4" state="hidden" r:id="rId4"/>
    <sheet name="システム用" sheetId="5" state="hidden" r:id="rId5"/>
  </sheets>
  <externalReferences>
    <externalReference r:id="rId6"/>
    <externalReference r:id="rId7"/>
  </externalReferences>
  <definedNames>
    <definedName name="_xlnm._FilterDatabase" localSheetId="3" hidden="1">選択肢!$A$1:$K$2577</definedName>
    <definedName name="_xlnm._FilterDatabase" localSheetId="0" hidden="1">履歴書!$B$57:$B$61</definedName>
    <definedName name="_xlnm._FilterDatabase" localSheetId="2" hidden="1">履歴書【記入例】!$B$57:$B$61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履歴書!$A$3:$J$61</definedName>
    <definedName name="_xlnm.Print_Area" localSheetId="1">'履歴書 (前歴２ページ目）'!$A$2:$I$34</definedName>
    <definedName name="_xlnm.Print_Area" localSheetId="2">履歴書【記入例】!$A$3:$J$61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6" i="10"/>
  <c r="C115" i="5" l="1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5" i="5"/>
  <c r="G85" i="5"/>
  <c r="A86" i="5"/>
  <c r="A87" i="5"/>
  <c r="A88" i="5"/>
  <c r="A89" i="5"/>
  <c r="AM4" i="5" l="1"/>
  <c r="A12" i="5" l="1"/>
  <c r="C12" i="5"/>
  <c r="D12" i="5"/>
  <c r="E12" i="5"/>
  <c r="F12" i="5"/>
  <c r="G12" i="5"/>
  <c r="H12" i="5"/>
  <c r="J12" i="5"/>
  <c r="L12" i="5"/>
  <c r="A13" i="5"/>
  <c r="C13" i="5"/>
  <c r="D13" i="5"/>
  <c r="E13" i="5"/>
  <c r="F13" i="5"/>
  <c r="G13" i="5"/>
  <c r="H13" i="5"/>
  <c r="J13" i="5"/>
  <c r="L13" i="5"/>
  <c r="A14" i="5"/>
  <c r="C14" i="5"/>
  <c r="D14" i="5"/>
  <c r="E14" i="5"/>
  <c r="F14" i="5"/>
  <c r="G14" i="5"/>
  <c r="H14" i="5"/>
  <c r="J14" i="5"/>
  <c r="L14" i="5"/>
  <c r="A15" i="5"/>
  <c r="C15" i="5"/>
  <c r="D15" i="5"/>
  <c r="E15" i="5"/>
  <c r="F15" i="5"/>
  <c r="G15" i="5"/>
  <c r="H15" i="5"/>
  <c r="J15" i="5"/>
  <c r="L15" i="5"/>
  <c r="J11" i="5" l="1"/>
  <c r="A2" i="7"/>
  <c r="G86" i="5" l="1"/>
  <c r="H86" i="5"/>
  <c r="G87" i="5"/>
  <c r="H87" i="5"/>
  <c r="G88" i="5"/>
  <c r="H88" i="5"/>
  <c r="G89" i="5"/>
  <c r="H89" i="5"/>
  <c r="H85" i="5"/>
  <c r="L96" i="5" l="1"/>
  <c r="A96" i="5"/>
  <c r="F109" i="5" l="1"/>
  <c r="E109" i="5"/>
  <c r="A109" i="5"/>
  <c r="F108" i="5"/>
  <c r="A108" i="5"/>
  <c r="E108" i="5"/>
  <c r="F107" i="5"/>
  <c r="F106" i="5"/>
  <c r="F105" i="5"/>
  <c r="F104" i="5"/>
  <c r="A107" i="5"/>
  <c r="E107" i="5"/>
  <c r="F103" i="5"/>
  <c r="E104" i="5"/>
  <c r="E105" i="5"/>
  <c r="E106" i="5"/>
  <c r="E103" i="5"/>
  <c r="A106" i="5" l="1"/>
  <c r="A105" i="5"/>
  <c r="A104" i="5"/>
  <c r="A103" i="5"/>
  <c r="J85" i="5" l="1"/>
  <c r="J86" i="5"/>
  <c r="J87" i="5"/>
  <c r="J88" i="5"/>
  <c r="J89" i="5"/>
  <c r="I89" i="5"/>
  <c r="I86" i="5"/>
  <c r="I87" i="5"/>
  <c r="I88" i="5"/>
  <c r="I85" i="5"/>
  <c r="C86" i="5"/>
  <c r="C87" i="5"/>
  <c r="C88" i="5"/>
  <c r="C89" i="5"/>
  <c r="C85" i="5"/>
  <c r="A85" i="5"/>
  <c r="AD4" i="5"/>
  <c r="AE4" i="5" s="1"/>
  <c r="C50" i="5"/>
  <c r="D50" i="5"/>
  <c r="E50" i="5"/>
  <c r="G50" i="5"/>
  <c r="I50" i="5"/>
  <c r="J50" i="5"/>
  <c r="C51" i="5"/>
  <c r="D51" i="5"/>
  <c r="E51" i="5"/>
  <c r="G51" i="5"/>
  <c r="I51" i="5"/>
  <c r="J51" i="5"/>
  <c r="C52" i="5"/>
  <c r="D52" i="5"/>
  <c r="E52" i="5"/>
  <c r="G52" i="5"/>
  <c r="I52" i="5"/>
  <c r="J52" i="5"/>
  <c r="C53" i="5"/>
  <c r="D53" i="5"/>
  <c r="E53" i="5"/>
  <c r="G53" i="5"/>
  <c r="I53" i="5"/>
  <c r="J53" i="5"/>
  <c r="C54" i="5"/>
  <c r="D54" i="5"/>
  <c r="E54" i="5"/>
  <c r="G54" i="5"/>
  <c r="I54" i="5"/>
  <c r="J54" i="5"/>
  <c r="C55" i="5"/>
  <c r="D55" i="5"/>
  <c r="E55" i="5"/>
  <c r="G55" i="5"/>
  <c r="I55" i="5"/>
  <c r="J55" i="5"/>
  <c r="C56" i="5"/>
  <c r="D56" i="5"/>
  <c r="E56" i="5"/>
  <c r="G56" i="5"/>
  <c r="I56" i="5"/>
  <c r="J56" i="5"/>
  <c r="C57" i="5"/>
  <c r="D57" i="5"/>
  <c r="E57" i="5"/>
  <c r="G57" i="5"/>
  <c r="I57" i="5"/>
  <c r="J57" i="5"/>
  <c r="C58" i="5"/>
  <c r="D58" i="5"/>
  <c r="E58" i="5"/>
  <c r="G58" i="5"/>
  <c r="I58" i="5"/>
  <c r="J58" i="5"/>
  <c r="C59" i="5"/>
  <c r="D59" i="5"/>
  <c r="E59" i="5"/>
  <c r="G59" i="5"/>
  <c r="I59" i="5"/>
  <c r="J59" i="5"/>
  <c r="C60" i="5"/>
  <c r="D60" i="5"/>
  <c r="E60" i="5"/>
  <c r="G60" i="5"/>
  <c r="I60" i="5"/>
  <c r="J60" i="5"/>
  <c r="C61" i="5"/>
  <c r="D61" i="5"/>
  <c r="E61" i="5"/>
  <c r="G61" i="5"/>
  <c r="I61" i="5"/>
  <c r="J61" i="5"/>
  <c r="C62" i="5"/>
  <c r="D62" i="5"/>
  <c r="E62" i="5"/>
  <c r="G62" i="5"/>
  <c r="I62" i="5"/>
  <c r="J62" i="5"/>
  <c r="C63" i="5"/>
  <c r="D63" i="5"/>
  <c r="E63" i="5"/>
  <c r="G63" i="5"/>
  <c r="I63" i="5"/>
  <c r="J63" i="5"/>
  <c r="C64" i="5"/>
  <c r="D64" i="5"/>
  <c r="E64" i="5"/>
  <c r="G64" i="5"/>
  <c r="I64" i="5"/>
  <c r="J64" i="5"/>
  <c r="C65" i="5"/>
  <c r="D65" i="5"/>
  <c r="E65" i="5"/>
  <c r="G65" i="5"/>
  <c r="I65" i="5"/>
  <c r="J65" i="5"/>
  <c r="C66" i="5"/>
  <c r="D66" i="5"/>
  <c r="E66" i="5"/>
  <c r="G66" i="5"/>
  <c r="I66" i="5"/>
  <c r="J66" i="5"/>
  <c r="C67" i="5"/>
  <c r="D67" i="5"/>
  <c r="E67" i="5"/>
  <c r="G67" i="5"/>
  <c r="I67" i="5"/>
  <c r="J67" i="5"/>
  <c r="C68" i="5"/>
  <c r="D68" i="5"/>
  <c r="E68" i="5"/>
  <c r="G68" i="5"/>
  <c r="I68" i="5"/>
  <c r="J68" i="5"/>
  <c r="C69" i="5"/>
  <c r="D69" i="5"/>
  <c r="E69" i="5"/>
  <c r="G69" i="5"/>
  <c r="I69" i="5"/>
  <c r="J69" i="5"/>
  <c r="C70" i="5"/>
  <c r="D70" i="5"/>
  <c r="E70" i="5"/>
  <c r="G70" i="5"/>
  <c r="I70" i="5"/>
  <c r="J70" i="5"/>
  <c r="C71" i="5"/>
  <c r="D71" i="5"/>
  <c r="E71" i="5"/>
  <c r="G71" i="5"/>
  <c r="I71" i="5"/>
  <c r="J71" i="5"/>
  <c r="C72" i="5"/>
  <c r="D72" i="5"/>
  <c r="E72" i="5"/>
  <c r="G72" i="5"/>
  <c r="I72" i="5"/>
  <c r="J72" i="5"/>
  <c r="C73" i="5"/>
  <c r="D73" i="5"/>
  <c r="E73" i="5"/>
  <c r="G73" i="5"/>
  <c r="I73" i="5"/>
  <c r="J73" i="5"/>
  <c r="C74" i="5"/>
  <c r="D74" i="5"/>
  <c r="E74" i="5"/>
  <c r="G74" i="5"/>
  <c r="I74" i="5"/>
  <c r="J74" i="5"/>
  <c r="C75" i="5"/>
  <c r="D75" i="5"/>
  <c r="E75" i="5"/>
  <c r="G75" i="5"/>
  <c r="I75" i="5"/>
  <c r="J75" i="5"/>
  <c r="C76" i="5"/>
  <c r="D76" i="5"/>
  <c r="E76" i="5"/>
  <c r="G76" i="5"/>
  <c r="I76" i="5"/>
  <c r="J76" i="5"/>
  <c r="C77" i="5"/>
  <c r="D77" i="5"/>
  <c r="E77" i="5"/>
  <c r="G77" i="5"/>
  <c r="I77" i="5"/>
  <c r="J77" i="5"/>
  <c r="C78" i="5"/>
  <c r="D78" i="5"/>
  <c r="E78" i="5"/>
  <c r="G78" i="5"/>
  <c r="I78" i="5"/>
  <c r="J78" i="5"/>
  <c r="J49" i="5"/>
  <c r="I49" i="5"/>
  <c r="G49" i="5"/>
  <c r="E49" i="5"/>
  <c r="D49" i="5"/>
  <c r="C49" i="5"/>
  <c r="A70" i="5"/>
  <c r="A71" i="5"/>
  <c r="A72" i="5"/>
  <c r="A73" i="5"/>
  <c r="A74" i="5"/>
  <c r="A75" i="5"/>
  <c r="A76" i="5"/>
  <c r="A77" i="5"/>
  <c r="A7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I3" i="7"/>
  <c r="G3" i="7"/>
  <c r="E3" i="7"/>
  <c r="E4" i="7"/>
  <c r="B3" i="7"/>
  <c r="C3" i="7"/>
  <c r="B4" i="7"/>
  <c r="C4" i="7"/>
  <c r="L11" i="5" l="1"/>
  <c r="G11" i="5"/>
  <c r="H11" i="5"/>
  <c r="F11" i="5"/>
  <c r="E11" i="5"/>
  <c r="D11" i="5"/>
  <c r="C11" i="5"/>
  <c r="T4" i="5" l="1"/>
  <c r="G25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22" i="5"/>
  <c r="G23" i="5"/>
  <c r="G24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22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23" i="5"/>
  <c r="D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22" i="5"/>
  <c r="A11" i="5"/>
  <c r="U4" i="5"/>
  <c r="O4" i="5"/>
  <c r="S4" i="5" s="1"/>
  <c r="N4" i="5"/>
  <c r="R4" i="5" s="1"/>
  <c r="M4" i="5"/>
  <c r="Q4" i="5" s="1"/>
  <c r="L4" i="5"/>
  <c r="P4" i="5" s="1"/>
  <c r="G4" i="5"/>
  <c r="F4" i="5"/>
  <c r="E4" i="5"/>
  <c r="D4" i="5"/>
  <c r="A4" i="5"/>
</calcChain>
</file>

<file path=xl/sharedStrings.xml><?xml version="1.0" encoding="utf-8"?>
<sst xmlns="http://schemas.openxmlformats.org/spreadsheetml/2006/main" count="3318" uniqueCount="3148">
  <si>
    <t>受験番号</t>
    <phoneticPr fontId="5"/>
  </si>
  <si>
    <t>氏名</t>
    <rPh sb="0" eb="2">
      <t>シメイ</t>
    </rPh>
    <phoneticPr fontId="5"/>
  </si>
  <si>
    <t>旧姓
（旧姓がある場合）</t>
    <phoneticPr fontId="5"/>
  </si>
  <si>
    <t>生年月日</t>
    <phoneticPr fontId="5"/>
  </si>
  <si>
    <t>現住所</t>
    <rPh sb="0" eb="3">
      <t>ゲンジュウショ</t>
    </rPh>
    <phoneticPr fontId="5"/>
  </si>
  <si>
    <t>電話</t>
    <rPh sb="0" eb="2">
      <t>デンワ</t>
    </rPh>
    <phoneticPr fontId="5"/>
  </si>
  <si>
    <t>携帯</t>
    <rPh sb="0" eb="2">
      <t>ケイタイ</t>
    </rPh>
    <phoneticPr fontId="5"/>
  </si>
  <si>
    <t>連絡先</t>
    <rPh sb="0" eb="3">
      <t>レンラクサキ</t>
    </rPh>
    <phoneticPr fontId="5"/>
  </si>
  <si>
    <t>入学年月日</t>
    <rPh sb="0" eb="2">
      <t>ニュウガク</t>
    </rPh>
    <rPh sb="2" eb="5">
      <t>ネンガッピ</t>
    </rPh>
    <phoneticPr fontId="1"/>
  </si>
  <si>
    <t>卒業年月日</t>
    <rPh sb="0" eb="2">
      <t>ソツギョウ</t>
    </rPh>
    <rPh sb="2" eb="5">
      <t>ネンガッピ</t>
    </rPh>
    <phoneticPr fontId="1"/>
  </si>
  <si>
    <t>前歴</t>
    <rPh sb="0" eb="2">
      <t>ゼンレキ</t>
    </rPh>
    <phoneticPr fontId="5"/>
  </si>
  <si>
    <t>経歴（プルダウン）</t>
    <rPh sb="0" eb="2">
      <t>ケイレキ</t>
    </rPh>
    <phoneticPr fontId="9"/>
  </si>
  <si>
    <t>身分（プルダウン）</t>
    <rPh sb="0" eb="2">
      <t>ミブン</t>
    </rPh>
    <phoneticPr fontId="9"/>
  </si>
  <si>
    <t>職務関連（プルダウン）</t>
    <rPh sb="0" eb="2">
      <t>ショクム</t>
    </rPh>
    <rPh sb="2" eb="4">
      <t>カンレン</t>
    </rPh>
    <phoneticPr fontId="5"/>
  </si>
  <si>
    <t>勤務先</t>
    <rPh sb="0" eb="3">
      <t>キンムサキ</t>
    </rPh>
    <phoneticPr fontId="5"/>
  </si>
  <si>
    <t>備考</t>
    <rPh sb="0" eb="2">
      <t>ビコウ</t>
    </rPh>
    <phoneticPr fontId="5"/>
  </si>
  <si>
    <t>近親教職者</t>
    <rPh sb="0" eb="2">
      <t>キンシン</t>
    </rPh>
    <rPh sb="2" eb="5">
      <t>キョウショクシャ</t>
    </rPh>
    <phoneticPr fontId="5"/>
  </si>
  <si>
    <t>続柄</t>
    <rPh sb="0" eb="2">
      <t>ゾクガラ</t>
    </rPh>
    <phoneticPr fontId="5"/>
  </si>
  <si>
    <t>卒業</t>
  </si>
  <si>
    <t>修了</t>
  </si>
  <si>
    <t>地方公務員・大分県</t>
  </si>
  <si>
    <t>臨時</t>
  </si>
  <si>
    <t>有</t>
  </si>
  <si>
    <t>無</t>
  </si>
  <si>
    <t>地方公務員・県内</t>
  </si>
  <si>
    <t>○○市役所</t>
    <rPh sb="2" eb="5">
      <t>シヤクショ</t>
    </rPh>
    <phoneticPr fontId="2"/>
  </si>
  <si>
    <t>民間企業職員</t>
  </si>
  <si>
    <t>正規</t>
  </si>
  <si>
    <t>○○塾</t>
    <rPh sb="2" eb="3">
      <t>ジュク</t>
    </rPh>
    <phoneticPr fontId="2"/>
  </si>
  <si>
    <t>教育関係(大学・私立学校等)</t>
  </si>
  <si>
    <t>地方公務員・県外</t>
  </si>
  <si>
    <t>○○学校法人◆◆中学校</t>
    <rPh sb="2" eb="4">
      <t>ガッコウ</t>
    </rPh>
    <rPh sb="4" eb="6">
      <t>ホウジン</t>
    </rPh>
    <rPh sb="8" eb="11">
      <t>チュウガッコウ</t>
    </rPh>
    <phoneticPr fontId="2"/>
  </si>
  <si>
    <t>○○県◆◆市立▲▲中学校</t>
    <rPh sb="2" eb="3">
      <t>ケン</t>
    </rPh>
    <rPh sb="5" eb="7">
      <t>シリツ</t>
    </rPh>
    <rPh sb="9" eb="12">
      <t>チュウガッコウ</t>
    </rPh>
    <phoneticPr fontId="2"/>
  </si>
  <si>
    <t>在家庭</t>
    <rPh sb="0" eb="1">
      <t>ザイ</t>
    </rPh>
    <rPh sb="1" eb="3">
      <t>カテイ</t>
    </rPh>
    <phoneticPr fontId="2"/>
  </si>
  <si>
    <t>勤務先・職名</t>
    <rPh sb="0" eb="3">
      <t>キンムサキ</t>
    </rPh>
    <rPh sb="4" eb="6">
      <t>ショクメイ</t>
    </rPh>
    <phoneticPr fontId="5"/>
  </si>
  <si>
    <t>○○市立■■中学校校長</t>
    <rPh sb="9" eb="11">
      <t>コウチョウ</t>
    </rPh>
    <phoneticPr fontId="2"/>
  </si>
  <si>
    <t>●●市立□□小学校教諭</t>
    <rPh sb="9" eb="11">
      <t>キョウユ</t>
    </rPh>
    <phoneticPr fontId="2"/>
  </si>
  <si>
    <t>●●市立□□中学校養護教諭</t>
    <rPh sb="6" eb="7">
      <t>チュウ</t>
    </rPh>
    <rPh sb="9" eb="11">
      <t>ヨウゴ</t>
    </rPh>
    <rPh sb="11" eb="13">
      <t>キョウユ</t>
    </rPh>
    <phoneticPr fontId="2"/>
  </si>
  <si>
    <t>発令開始日</t>
    <rPh sb="0" eb="2">
      <t>ハツレイ</t>
    </rPh>
    <rPh sb="2" eb="4">
      <t>カイシ</t>
    </rPh>
    <rPh sb="4" eb="5">
      <t>ヒ</t>
    </rPh>
    <phoneticPr fontId="9"/>
  </si>
  <si>
    <t>発令終了日</t>
    <rPh sb="0" eb="2">
      <t>ハツレイ</t>
    </rPh>
    <rPh sb="2" eb="4">
      <t>シュウリョウ</t>
    </rPh>
    <rPh sb="4" eb="5">
      <t>ヒ</t>
    </rPh>
    <phoneticPr fontId="9"/>
  </si>
  <si>
    <t>職種</t>
    <rPh sb="0" eb="2">
      <t>ショクシュ</t>
    </rPh>
    <phoneticPr fontId="5"/>
  </si>
  <si>
    <t>発令機関</t>
    <rPh sb="0" eb="2">
      <t>ハツレイ</t>
    </rPh>
    <rPh sb="2" eb="4">
      <t>キカン</t>
    </rPh>
    <phoneticPr fontId="2"/>
  </si>
  <si>
    <t>講師</t>
    <rPh sb="0" eb="2">
      <t>コウシ</t>
    </rPh>
    <phoneticPr fontId="2"/>
  </si>
  <si>
    <t>大分県教育委員会</t>
    <rPh sb="0" eb="3">
      <t>オオイタケン</t>
    </rPh>
    <rPh sb="3" eb="5">
      <t>キョウイク</t>
    </rPh>
    <rPh sb="5" eb="8">
      <t>イインカイ</t>
    </rPh>
    <phoneticPr fontId="2"/>
  </si>
  <si>
    <t>教諭</t>
    <rPh sb="0" eb="2">
      <t>キョウユ</t>
    </rPh>
    <phoneticPr fontId="2"/>
  </si>
  <si>
    <t>事務職員</t>
    <rPh sb="0" eb="2">
      <t>ジム</t>
    </rPh>
    <rPh sb="2" eb="4">
      <t>ショクイン</t>
    </rPh>
    <phoneticPr fontId="2"/>
  </si>
  <si>
    <t>性別</t>
    <rPh sb="0" eb="2">
      <t>セイベツ</t>
    </rPh>
    <phoneticPr fontId="5"/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</si>
  <si>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</si>
  <si>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</si>
  <si>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</si>
  <si>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</si>
  <si>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</si>
  <si>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</si>
  <si>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</si>
  <si>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</si>
  <si>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</si>
  <si>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</si>
  <si>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</si>
  <si>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</si>
  <si>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</si>
  <si>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</si>
  <si>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</si>
  <si>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</si>
  <si>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</si>
  <si>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</si>
  <si>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</si>
  <si>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</si>
  <si>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</si>
  <si>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</si>
  <si>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</si>
  <si>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</si>
  <si>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</si>
  <si>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</si>
  <si>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</si>
  <si>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</si>
  <si>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</si>
  <si>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</si>
  <si>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</si>
  <si>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担当可能な部活動（プルダウン）</t>
    <rPh sb="0" eb="2">
      <t>タントウ</t>
    </rPh>
    <rPh sb="2" eb="4">
      <t>カノウ</t>
    </rPh>
    <rPh sb="5" eb="8">
      <t>ブカツドウ</t>
    </rPh>
    <phoneticPr fontId="5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</si>
  <si>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</si>
  <si>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</si>
  <si>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</si>
  <si>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</si>
  <si>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</si>
  <si>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</si>
  <si>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</si>
  <si>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</si>
  <si>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</si>
  <si>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</si>
  <si>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</si>
  <si>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</si>
  <si>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</si>
  <si>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</si>
  <si>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</si>
  <si>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</si>
  <si>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</si>
  <si>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</si>
  <si>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</si>
  <si>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</si>
  <si>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</si>
  <si>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</si>
  <si>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</si>
  <si>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</si>
  <si>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</si>
  <si>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</si>
  <si>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</si>
  <si>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</si>
  <si>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</si>
  <si>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</si>
  <si>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</si>
  <si>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</si>
  <si>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</si>
  <si>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</si>
  <si>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</si>
  <si>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</si>
  <si>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</si>
  <si>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</si>
  <si>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</si>
  <si>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</si>
  <si>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</si>
  <si>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</si>
  <si>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</si>
  <si>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</si>
  <si>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</si>
  <si>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</si>
  <si>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</si>
  <si>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</si>
  <si>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</si>
  <si>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</si>
  <si>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</si>
  <si>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</si>
  <si>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</si>
  <si>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</si>
  <si>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</si>
  <si>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</si>
  <si>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</si>
  <si>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</si>
  <si>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</si>
  <si>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</si>
  <si>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</si>
  <si>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</si>
  <si>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</si>
  <si>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</si>
  <si>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</si>
  <si>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</si>
  <si>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</si>
  <si>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</si>
  <si>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</si>
  <si>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</si>
  <si>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</si>
  <si>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</si>
  <si>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</si>
  <si>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</si>
  <si>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</si>
  <si>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</si>
  <si>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</si>
  <si>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</si>
  <si>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</si>
  <si>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</si>
  <si>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</si>
  <si>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</si>
  <si>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</si>
  <si>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</si>
  <si>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</si>
  <si>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</si>
  <si>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</si>
  <si>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</si>
  <si>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</si>
  <si>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</si>
  <si>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</si>
  <si>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</si>
  <si>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</si>
  <si>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</si>
  <si>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</si>
  <si>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</si>
  <si>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</si>
  <si>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</si>
  <si>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</si>
  <si>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</si>
  <si>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</si>
  <si>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</si>
  <si>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</si>
  <si>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</si>
  <si>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</si>
  <si>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</si>
  <si>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</si>
  <si>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</si>
  <si>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</si>
  <si>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</si>
  <si>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</si>
  <si>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</si>
  <si>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</si>
  <si>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</si>
  <si>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</si>
  <si>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</si>
  <si>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</si>
  <si>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</si>
  <si>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</si>
  <si>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</si>
  <si>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</si>
  <si>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</si>
  <si>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</si>
  <si>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</si>
  <si>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</si>
  <si>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</si>
  <si>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</si>
  <si>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</si>
  <si>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</si>
  <si>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</si>
  <si>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</si>
  <si>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</si>
  <si>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</si>
  <si>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</si>
  <si>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</si>
  <si>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</si>
  <si>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</si>
  <si>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</si>
  <si>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</si>
  <si>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</si>
  <si>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</si>
  <si>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</si>
  <si>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</si>
  <si>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</si>
  <si>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</si>
  <si>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</si>
  <si>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</si>
  <si>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</si>
  <si>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</si>
  <si>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</si>
  <si>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</si>
  <si>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</si>
  <si>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</si>
  <si>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</si>
  <si>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</si>
  <si>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</si>
  <si>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</si>
  <si>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</si>
  <si>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</si>
  <si>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</si>
  <si>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</si>
  <si>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</si>
  <si>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</si>
  <si>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</si>
  <si>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</si>
  <si>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</si>
  <si>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</si>
  <si>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</si>
  <si>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</si>
  <si>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</si>
  <si>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</si>
  <si>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</si>
  <si>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</si>
  <si>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</si>
  <si>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</si>
  <si>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</si>
  <si>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</si>
  <si>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</si>
  <si>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</si>
  <si>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</si>
  <si>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</si>
  <si>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</si>
  <si>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</si>
  <si>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</si>
  <si>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</si>
  <si>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</si>
  <si>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</si>
  <si>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</si>
  <si>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</si>
  <si>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</si>
  <si>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</si>
  <si>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</si>
  <si>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</si>
  <si>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</si>
  <si>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</si>
  <si>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</si>
  <si>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</si>
  <si>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</si>
  <si>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</si>
  <si>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</si>
  <si>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</si>
  <si>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</si>
  <si>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</si>
  <si>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</si>
  <si>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</si>
  <si>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</si>
  <si>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</si>
  <si>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</si>
  <si>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</si>
  <si>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</si>
  <si>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</si>
  <si>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</si>
  <si>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</si>
  <si>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</si>
  <si>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</si>
  <si>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</si>
  <si>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</si>
  <si>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</si>
  <si>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</si>
  <si>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</si>
  <si>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</si>
  <si>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</si>
  <si>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</si>
  <si>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</si>
  <si>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</si>
  <si>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</si>
  <si>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</si>
  <si>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</si>
  <si>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</si>
  <si>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</si>
  <si>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</si>
  <si>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</si>
  <si>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</si>
  <si>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</si>
  <si>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</si>
  <si>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</si>
  <si>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</si>
  <si>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</si>
  <si>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</si>
  <si>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</si>
  <si>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</si>
  <si>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</si>
  <si>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</si>
  <si>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</si>
  <si>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</si>
  <si>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</si>
  <si>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</si>
  <si>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</si>
  <si>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</si>
  <si>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</si>
  <si>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</si>
  <si>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</si>
  <si>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</si>
  <si>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</si>
  <si>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</si>
  <si>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</si>
  <si>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</si>
  <si>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</si>
  <si>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</si>
  <si>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</si>
  <si>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</si>
  <si>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</si>
  <si>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</si>
  <si>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</si>
  <si>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</si>
  <si>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</si>
  <si>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</si>
  <si>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</si>
  <si>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</si>
  <si>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</si>
  <si>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</si>
  <si>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</si>
  <si>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連絡が取れない場合の上記以外の緊急連絡先</t>
    <rPh sb="0" eb="2">
      <t>レンラク</t>
    </rPh>
    <rPh sb="3" eb="4">
      <t>ト</t>
    </rPh>
    <rPh sb="7" eb="9">
      <t>バアイ</t>
    </rPh>
    <rPh sb="10" eb="12">
      <t>ジョウキ</t>
    </rPh>
    <rPh sb="12" eb="14">
      <t>イガイ</t>
    </rPh>
    <rPh sb="15" eb="17">
      <t>キンキュウ</t>
    </rPh>
    <rPh sb="17" eb="20">
      <t>レンラクサキ</t>
    </rPh>
    <phoneticPr fontId="2"/>
  </si>
  <si>
    <t>司書教諭</t>
  </si>
  <si>
    <t>新規採用：基本情報シート</t>
    <phoneticPr fontId="5"/>
  </si>
  <si>
    <t>本籍</t>
    <phoneticPr fontId="5"/>
  </si>
  <si>
    <t>住所</t>
    <rPh sb="0" eb="2">
      <t>ジュウショ</t>
    </rPh>
    <phoneticPr fontId="5"/>
  </si>
  <si>
    <t>帰省先住所</t>
    <rPh sb="0" eb="2">
      <t>キセイ</t>
    </rPh>
    <rPh sb="2" eb="3">
      <t>サキ</t>
    </rPh>
    <rPh sb="3" eb="5">
      <t>ジュウショ</t>
    </rPh>
    <phoneticPr fontId="5"/>
  </si>
  <si>
    <t>*職員番号</t>
    <rPh sb="1" eb="3">
      <t>ショクイン</t>
    </rPh>
    <rPh sb="3" eb="5">
      <t>バンゴウ</t>
    </rPh>
    <phoneticPr fontId="17"/>
  </si>
  <si>
    <t>*発令年月日</t>
    <rPh sb="1" eb="3">
      <t>ハツレイ</t>
    </rPh>
    <rPh sb="3" eb="6">
      <t>ネンガッピ</t>
    </rPh>
    <phoneticPr fontId="5"/>
  </si>
  <si>
    <t>*本籍姓</t>
    <rPh sb="1" eb="3">
      <t>ホンセキ</t>
    </rPh>
    <rPh sb="3" eb="4">
      <t>セイ</t>
    </rPh>
    <phoneticPr fontId="17"/>
  </si>
  <si>
    <t>*本籍名</t>
    <rPh sb="3" eb="4">
      <t>メイ</t>
    </rPh>
    <phoneticPr fontId="17"/>
  </si>
  <si>
    <t>*本籍姓（半角ｶﾅ）</t>
    <rPh sb="1" eb="3">
      <t>ホンセキ</t>
    </rPh>
    <rPh sb="3" eb="4">
      <t>セイ</t>
    </rPh>
    <phoneticPr fontId="17"/>
  </si>
  <si>
    <t>*本籍名（半角ｶﾅ）</t>
    <rPh sb="1" eb="3">
      <t>ホンセキ</t>
    </rPh>
    <rPh sb="3" eb="4">
      <t>メイ</t>
    </rPh>
    <phoneticPr fontId="17"/>
  </si>
  <si>
    <t>旧姓</t>
    <rPh sb="0" eb="2">
      <t>キュウセイ</t>
    </rPh>
    <phoneticPr fontId="18"/>
  </si>
  <si>
    <t>旧名</t>
    <rPh sb="0" eb="2">
      <t>キュウメイ</t>
    </rPh>
    <phoneticPr fontId="18"/>
  </si>
  <si>
    <t>旧姓（半角ｶﾅ）</t>
    <rPh sb="0" eb="2">
      <t>キュウセイ</t>
    </rPh>
    <phoneticPr fontId="18"/>
  </si>
  <si>
    <t>旧名（半角ｶﾅ）</t>
    <rPh sb="0" eb="2">
      <t>キュウメイ</t>
    </rPh>
    <phoneticPr fontId="18"/>
  </si>
  <si>
    <t>*使用姓</t>
    <rPh sb="1" eb="3">
      <t>シヨウ</t>
    </rPh>
    <rPh sb="3" eb="4">
      <t>セイ</t>
    </rPh>
    <phoneticPr fontId="17"/>
  </si>
  <si>
    <t>*使用名</t>
    <rPh sb="3" eb="4">
      <t>メイ</t>
    </rPh>
    <phoneticPr fontId="17"/>
  </si>
  <si>
    <t>*使用姓（半角ｶﾅ）</t>
    <rPh sb="3" eb="4">
      <t>セイ</t>
    </rPh>
    <phoneticPr fontId="17"/>
  </si>
  <si>
    <t>*使用名（半角ｶﾅ）</t>
    <rPh sb="3" eb="4">
      <t>メイ</t>
    </rPh>
    <phoneticPr fontId="17"/>
  </si>
  <si>
    <t>*システム姓</t>
    <rPh sb="5" eb="6">
      <t>セイ</t>
    </rPh>
    <phoneticPr fontId="17"/>
  </si>
  <si>
    <t>*システム名</t>
    <rPh sb="5" eb="6">
      <t>メイ</t>
    </rPh>
    <phoneticPr fontId="17"/>
  </si>
  <si>
    <t>*システム姓（半角ｶﾅ）</t>
    <rPh sb="5" eb="6">
      <t>セイ</t>
    </rPh>
    <phoneticPr fontId="17"/>
  </si>
  <si>
    <t>*システム名（半角ｶﾅ）</t>
    <rPh sb="5" eb="6">
      <t>メイ</t>
    </rPh>
    <phoneticPr fontId="17"/>
  </si>
  <si>
    <t>*生年月日</t>
    <rPh sb="1" eb="3">
      <t>セイネン</t>
    </rPh>
    <rPh sb="3" eb="5">
      <t>ガッピ</t>
    </rPh>
    <phoneticPr fontId="17"/>
  </si>
  <si>
    <t>*性別</t>
    <rPh sb="1" eb="3">
      <t>セイベツ</t>
    </rPh>
    <phoneticPr fontId="17"/>
  </si>
  <si>
    <t>*職員区分</t>
    <rPh sb="1" eb="3">
      <t>ショクイン</t>
    </rPh>
    <rPh sb="3" eb="5">
      <t>クブン</t>
    </rPh>
    <phoneticPr fontId="5"/>
  </si>
  <si>
    <t>*採用区分</t>
    <rPh sb="1" eb="3">
      <t>サイヨウ</t>
    </rPh>
    <rPh sb="3" eb="5">
      <t>クブン</t>
    </rPh>
    <phoneticPr fontId="5"/>
  </si>
  <si>
    <t>*採用資格合格日</t>
    <rPh sb="1" eb="3">
      <t>サイヨウ</t>
    </rPh>
    <rPh sb="3" eb="5">
      <t>シカク</t>
    </rPh>
    <rPh sb="5" eb="7">
      <t>ゴウカク</t>
    </rPh>
    <rPh sb="7" eb="8">
      <t>ビ</t>
    </rPh>
    <phoneticPr fontId="5"/>
  </si>
  <si>
    <t>*採用元管理者</t>
    <rPh sb="1" eb="3">
      <t>サイヨウ</t>
    </rPh>
    <rPh sb="3" eb="4">
      <t>モト</t>
    </rPh>
    <rPh sb="4" eb="7">
      <t>カンリシャ</t>
    </rPh>
    <phoneticPr fontId="5"/>
  </si>
  <si>
    <t>*採用年月日</t>
    <rPh sb="1" eb="3">
      <t>サイヨウ</t>
    </rPh>
    <rPh sb="3" eb="6">
      <t>ネンガッピ</t>
    </rPh>
    <phoneticPr fontId="5"/>
  </si>
  <si>
    <t>任用終了日</t>
    <rPh sb="0" eb="2">
      <t>ニンヨウ</t>
    </rPh>
    <rPh sb="2" eb="5">
      <t>シュウリョウビ</t>
    </rPh>
    <phoneticPr fontId="5"/>
  </si>
  <si>
    <t>*都道府県</t>
    <rPh sb="1" eb="5">
      <t>トドウフケン</t>
    </rPh>
    <phoneticPr fontId="5"/>
  </si>
  <si>
    <t>*市区町村</t>
    <rPh sb="1" eb="3">
      <t>シク</t>
    </rPh>
    <rPh sb="3" eb="5">
      <t>チョウソン</t>
    </rPh>
    <phoneticPr fontId="5"/>
  </si>
  <si>
    <t>住所漢字</t>
    <rPh sb="0" eb="2">
      <t>ジュウショ</t>
    </rPh>
    <rPh sb="2" eb="4">
      <t>カンジ</t>
    </rPh>
    <phoneticPr fontId="17"/>
  </si>
  <si>
    <t>住所（半角ｶﾅ）</t>
    <rPh sb="0" eb="2">
      <t>ジュウショ</t>
    </rPh>
    <phoneticPr fontId="17"/>
  </si>
  <si>
    <t>郵便番号</t>
    <rPh sb="0" eb="4">
      <t>ユウビンバンゴウ</t>
    </rPh>
    <phoneticPr fontId="17"/>
  </si>
  <si>
    <t>電話番号</t>
    <rPh sb="0" eb="2">
      <t>デンワ</t>
    </rPh>
    <rPh sb="2" eb="4">
      <t>バンゴウ</t>
    </rPh>
    <phoneticPr fontId="17"/>
  </si>
  <si>
    <t>緊急連絡先</t>
    <rPh sb="0" eb="2">
      <t>キンキュウ</t>
    </rPh>
    <rPh sb="2" eb="5">
      <t>レンラクサキ</t>
    </rPh>
    <phoneticPr fontId="17"/>
  </si>
  <si>
    <t>住所</t>
    <rPh sb="0" eb="2">
      <t>ジュウショ</t>
    </rPh>
    <phoneticPr fontId="17"/>
  </si>
  <si>
    <t>フリガナ</t>
    <phoneticPr fontId="5"/>
  </si>
  <si>
    <t>受験番号</t>
    <rPh sb="0" eb="2">
      <t>ジュケン</t>
    </rPh>
    <rPh sb="2" eb="4">
      <t>バンゴウ</t>
    </rPh>
    <phoneticPr fontId="2"/>
  </si>
  <si>
    <t>男</t>
  </si>
  <si>
    <t>職員（常勤一般職）</t>
  </si>
  <si>
    <t>教育委員会</t>
  </si>
  <si>
    <t>新規採用：学歴情報シート</t>
    <rPh sb="5" eb="7">
      <t>ガクレキ</t>
    </rPh>
    <phoneticPr fontId="5"/>
  </si>
  <si>
    <t>入学年月日</t>
    <rPh sb="0" eb="2">
      <t>ニュウガク</t>
    </rPh>
    <rPh sb="2" eb="5">
      <t>ネンガッピ</t>
    </rPh>
    <phoneticPr fontId="9"/>
  </si>
  <si>
    <t>*卒業年月日</t>
    <rPh sb="1" eb="3">
      <t>ソツギョウ</t>
    </rPh>
    <rPh sb="3" eb="6">
      <t>ネンガッピ</t>
    </rPh>
    <phoneticPr fontId="9"/>
  </si>
  <si>
    <t>*学校</t>
    <rPh sb="1" eb="3">
      <t>ガッコウ</t>
    </rPh>
    <phoneticPr fontId="9"/>
  </si>
  <si>
    <t>学部</t>
    <rPh sb="0" eb="2">
      <t>ガクブ</t>
    </rPh>
    <phoneticPr fontId="2"/>
  </si>
  <si>
    <t>学部</t>
    <rPh sb="0" eb="2">
      <t>ガクブ</t>
    </rPh>
    <phoneticPr fontId="9"/>
  </si>
  <si>
    <t>学科</t>
    <rPh sb="0" eb="2">
      <t>ガッカ</t>
    </rPh>
    <phoneticPr fontId="2"/>
  </si>
  <si>
    <t>学科</t>
    <rPh sb="0" eb="2">
      <t>ガッカ</t>
    </rPh>
    <phoneticPr fontId="9"/>
  </si>
  <si>
    <t>専攻</t>
    <rPh sb="0" eb="2">
      <t>センコウ</t>
    </rPh>
    <phoneticPr fontId="2"/>
  </si>
  <si>
    <t>専攻</t>
    <rPh sb="0" eb="2">
      <t>センコウ</t>
    </rPh>
    <phoneticPr fontId="9"/>
  </si>
  <si>
    <t>分野</t>
    <rPh sb="0" eb="2">
      <t>ブンヤ</t>
    </rPh>
    <phoneticPr fontId="9"/>
  </si>
  <si>
    <t>大学課程区分</t>
    <rPh sb="0" eb="2">
      <t>ダイガク</t>
    </rPh>
    <rPh sb="2" eb="4">
      <t>カテイ</t>
    </rPh>
    <rPh sb="4" eb="6">
      <t>クブン</t>
    </rPh>
    <phoneticPr fontId="5"/>
  </si>
  <si>
    <t>修学年数</t>
    <rPh sb="0" eb="2">
      <t>シュウガク</t>
    </rPh>
    <rPh sb="2" eb="4">
      <t>ネンスウ</t>
    </rPh>
    <phoneticPr fontId="9"/>
  </si>
  <si>
    <t>*修学区分</t>
    <rPh sb="1" eb="3">
      <t>シュウガク</t>
    </rPh>
    <rPh sb="3" eb="5">
      <t>クブン</t>
    </rPh>
    <phoneticPr fontId="9"/>
  </si>
  <si>
    <t>昼夜区分</t>
    <rPh sb="0" eb="1">
      <t>ヒル</t>
    </rPh>
    <rPh sb="1" eb="2">
      <t>ヨル</t>
    </rPh>
    <rPh sb="2" eb="4">
      <t>クブン</t>
    </rPh>
    <phoneticPr fontId="9"/>
  </si>
  <si>
    <t>*最終学歴区分</t>
    <rPh sb="1" eb="3">
      <t>サイシュウ</t>
    </rPh>
    <rPh sb="3" eb="5">
      <t>ガクレキ</t>
    </rPh>
    <rPh sb="5" eb="7">
      <t>クブン</t>
    </rPh>
    <phoneticPr fontId="5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</si>
  <si>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</si>
  <si>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</si>
  <si>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</si>
  <si>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</si>
  <si>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</si>
  <si>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</si>
  <si>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</si>
  <si>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</si>
  <si>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</si>
  <si>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</si>
  <si>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</si>
  <si>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</si>
  <si>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</si>
  <si>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</si>
  <si>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</si>
  <si>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</si>
  <si>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</si>
  <si>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</si>
  <si>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</si>
  <si>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</si>
  <si>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</si>
  <si>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</si>
  <si>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</si>
  <si>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</si>
  <si>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</si>
  <si>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</si>
  <si>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</si>
  <si>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</si>
  <si>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</si>
  <si>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</si>
  <si>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</si>
  <si>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</si>
  <si>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</si>
  <si>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</si>
  <si>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</si>
  <si>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</si>
  <si>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</si>
  <si>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</si>
  <si>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</si>
  <si>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</si>
  <si>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</si>
  <si>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</si>
  <si>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</si>
  <si>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</si>
  <si>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</si>
  <si>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</si>
  <si>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</si>
  <si>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</si>
  <si>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</si>
  <si>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</si>
  <si>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</si>
  <si>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</si>
  <si>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</si>
  <si>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</si>
  <si>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</si>
  <si>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</si>
  <si>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</si>
  <si>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</si>
  <si>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</si>
  <si>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</si>
  <si>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</si>
  <si>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</si>
  <si>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</si>
  <si>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</si>
  <si>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</si>
  <si>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</si>
  <si>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</si>
  <si>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</si>
  <si>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</si>
  <si>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</si>
  <si>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</si>
  <si>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</si>
  <si>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</si>
  <si>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</si>
  <si>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</si>
  <si>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</si>
  <si>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</si>
  <si>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</si>
  <si>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</si>
  <si>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</si>
  <si>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</si>
  <si>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</si>
  <si>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</si>
  <si>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</si>
  <si>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</si>
  <si>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</si>
  <si>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</si>
  <si>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</si>
  <si>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</si>
  <si>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</si>
  <si>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</si>
  <si>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</si>
  <si>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</si>
  <si>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</si>
  <si>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</si>
  <si>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</si>
  <si>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</si>
  <si>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</si>
  <si>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</si>
  <si>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</si>
  <si>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</si>
  <si>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</si>
  <si>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</si>
  <si>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</si>
  <si>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</si>
  <si>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</si>
  <si>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</si>
  <si>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</si>
  <si>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</si>
  <si>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</si>
  <si>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</si>
  <si>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</si>
  <si>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</si>
  <si>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</si>
  <si>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</si>
  <si>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</si>
  <si>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</si>
  <si>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</si>
  <si>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</si>
  <si>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</si>
  <si>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</si>
  <si>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</si>
  <si>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</si>
  <si>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</si>
  <si>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</si>
  <si>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</si>
  <si>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</si>
  <si>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</si>
  <si>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</si>
  <si>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</si>
  <si>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</si>
  <si>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</si>
  <si>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</si>
  <si>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</si>
  <si>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</si>
  <si>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</si>
  <si>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</si>
  <si>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</si>
  <si>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</si>
  <si>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</si>
  <si>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</si>
  <si>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</si>
  <si>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</si>
  <si>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</si>
  <si>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</si>
  <si>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</si>
  <si>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</si>
  <si>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</si>
  <si>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</si>
  <si>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</si>
  <si>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</si>
  <si>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</si>
  <si>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</si>
  <si>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</si>
  <si>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</si>
  <si>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</si>
  <si>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</si>
  <si>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</si>
  <si>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</si>
  <si>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</si>
  <si>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</si>
  <si>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</si>
  <si>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</si>
  <si>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</si>
  <si>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</si>
  <si>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</si>
  <si>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</si>
  <si>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</si>
  <si>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</si>
  <si>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</si>
  <si>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</si>
  <si>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</si>
  <si>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</si>
  <si>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</si>
  <si>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</si>
  <si>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</si>
  <si>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</si>
  <si>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</si>
  <si>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</si>
  <si>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</si>
  <si>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</si>
  <si>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</si>
  <si>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</si>
  <si>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</si>
  <si>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</si>
  <si>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</si>
  <si>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</si>
  <si>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</si>
  <si>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</si>
  <si>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</si>
  <si>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</si>
  <si>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</si>
  <si>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</si>
  <si>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</si>
  <si>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</si>
  <si>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</si>
  <si>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</si>
  <si>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</si>
  <si>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</si>
  <si>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</si>
  <si>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</si>
  <si>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</si>
  <si>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</si>
  <si>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</si>
  <si>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</si>
  <si>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</si>
  <si>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</si>
  <si>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</si>
  <si>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</si>
  <si>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</si>
  <si>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</si>
  <si>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</si>
  <si>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</si>
  <si>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</si>
  <si>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</si>
  <si>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</si>
  <si>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</si>
  <si>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</si>
  <si>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</si>
  <si>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</si>
  <si>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</si>
  <si>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</si>
  <si>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</si>
  <si>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</si>
  <si>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</si>
  <si>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</si>
  <si>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</si>
  <si>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</si>
  <si>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</si>
  <si>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</si>
  <si>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</si>
  <si>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</si>
  <si>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</si>
  <si>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</si>
  <si>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</si>
  <si>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</si>
  <si>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</si>
  <si>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</si>
  <si>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</si>
  <si>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</si>
  <si>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</si>
  <si>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</si>
  <si>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</si>
  <si>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</si>
  <si>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</si>
  <si>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</si>
  <si>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</si>
  <si>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</si>
  <si>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</si>
  <si>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</si>
  <si>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</si>
  <si>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</si>
  <si>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</si>
  <si>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</si>
  <si>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</si>
  <si>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</si>
  <si>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</si>
  <si>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</si>
  <si>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</si>
  <si>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</si>
  <si>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</si>
  <si>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</si>
  <si>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</si>
  <si>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</si>
  <si>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</si>
  <si>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</si>
  <si>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</si>
  <si>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</si>
  <si>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</si>
  <si>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</si>
  <si>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</si>
  <si>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</si>
  <si>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</si>
  <si>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</si>
  <si>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</si>
  <si>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</si>
  <si>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</si>
  <si>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</si>
  <si>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</si>
  <si>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</si>
  <si>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</si>
  <si>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</si>
  <si>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</si>
  <si>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</si>
  <si>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</si>
  <si>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</si>
  <si>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</si>
  <si>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</si>
  <si>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</si>
  <si>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</si>
  <si>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</si>
  <si>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</si>
  <si>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</si>
  <si>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</si>
  <si>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</si>
  <si>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</si>
  <si>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</si>
  <si>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</si>
  <si>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</si>
  <si>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</si>
  <si>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</si>
  <si>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</si>
  <si>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</si>
  <si>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</si>
  <si>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</si>
  <si>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</si>
  <si>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</si>
  <si>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</si>
  <si>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</si>
  <si>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</si>
  <si>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</si>
  <si>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</si>
  <si>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</si>
  <si>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</si>
  <si>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</si>
  <si>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</si>
  <si>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</si>
  <si>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</si>
  <si>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</si>
  <si>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</si>
  <si>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</si>
  <si>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</si>
  <si>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</si>
  <si>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</si>
  <si>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</si>
  <si>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</si>
  <si>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</si>
  <si>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</si>
  <si>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</si>
  <si>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</si>
  <si>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</si>
  <si>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</si>
  <si>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</si>
  <si>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</si>
  <si>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</si>
  <si>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</si>
  <si>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</si>
  <si>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</si>
  <si>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</si>
  <si>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</si>
  <si>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</si>
  <si>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</si>
  <si>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</si>
  <si>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</si>
  <si>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</si>
  <si>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</si>
  <si>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</si>
  <si>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</si>
  <si>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</si>
  <si>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</si>
  <si>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</si>
  <si>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</si>
  <si>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</si>
  <si>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</si>
  <si>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</si>
  <si>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</si>
  <si>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</si>
  <si>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</si>
  <si>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</si>
  <si>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</si>
  <si>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</si>
  <si>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</si>
  <si>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</si>
  <si>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</si>
  <si>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</si>
  <si>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</si>
  <si>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</si>
  <si>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</si>
  <si>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</si>
  <si>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</si>
  <si>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</si>
  <si>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</si>
  <si>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</si>
  <si>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</si>
  <si>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</si>
  <si>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</si>
  <si>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</si>
  <si>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</si>
  <si>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</si>
  <si>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</si>
  <si>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</si>
  <si>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</si>
  <si>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</si>
  <si>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</si>
  <si>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</si>
  <si>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</si>
  <si>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</si>
  <si>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</si>
  <si>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</si>
  <si>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</si>
  <si>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</si>
  <si>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</si>
  <si>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</si>
  <si>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</si>
  <si>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</si>
  <si>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</si>
  <si>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</si>
  <si>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</si>
  <si>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</si>
  <si>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</si>
  <si>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</si>
  <si>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</si>
  <si>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</si>
  <si>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</si>
  <si>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</si>
  <si>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</si>
  <si>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</si>
  <si>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</si>
  <si>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</si>
  <si>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</si>
  <si>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</si>
  <si>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</si>
  <si>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</si>
  <si>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</si>
  <si>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</si>
  <si>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</si>
  <si>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</si>
  <si>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</si>
  <si>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</si>
  <si>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</si>
  <si>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</si>
  <si>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</si>
  <si>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</si>
  <si>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</si>
  <si>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</si>
  <si>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</si>
  <si>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</si>
  <si>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</si>
  <si>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</si>
  <si>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</si>
  <si>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</si>
  <si>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</si>
  <si>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</si>
  <si>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</si>
  <si>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</si>
  <si>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</si>
  <si>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</si>
  <si>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</si>
  <si>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</si>
  <si>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</si>
  <si>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</si>
  <si>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</si>
  <si>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</si>
  <si>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</si>
  <si>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</si>
  <si>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</si>
  <si>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</si>
  <si>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</si>
  <si>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</si>
  <si>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</si>
  <si>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</si>
  <si>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</si>
  <si>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</si>
  <si>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</si>
  <si>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</si>
  <si>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</si>
  <si>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</si>
  <si>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</si>
  <si>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</si>
  <si>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</si>
  <si>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</si>
  <si>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</si>
  <si>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</si>
  <si>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</si>
  <si>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</si>
  <si>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</si>
  <si>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</si>
  <si>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</si>
  <si>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</si>
  <si>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</si>
  <si>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</si>
  <si>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</si>
  <si>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</si>
  <si>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</si>
  <si>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</si>
  <si>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</si>
  <si>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</si>
  <si>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</si>
  <si>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</si>
  <si>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</si>
  <si>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</si>
  <si>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</si>
  <si>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</si>
  <si>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</si>
  <si>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</si>
  <si>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</si>
  <si>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</si>
  <si>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</si>
  <si>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</si>
  <si>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</si>
  <si>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</si>
  <si>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</si>
  <si>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</si>
  <si>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</si>
  <si>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</si>
  <si>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</si>
  <si>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</si>
  <si>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</si>
  <si>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</si>
  <si>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</si>
  <si>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</si>
  <si>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</si>
  <si>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</si>
  <si>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</si>
  <si>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</si>
  <si>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</si>
  <si>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</si>
  <si>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</si>
  <si>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</si>
  <si>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</si>
  <si>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</si>
  <si>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</si>
  <si>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</si>
  <si>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</si>
  <si>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</si>
  <si>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</si>
  <si>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</si>
  <si>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</si>
  <si>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</si>
  <si>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</si>
  <si>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</si>
  <si>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</si>
  <si>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</si>
  <si>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</si>
  <si>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</si>
  <si>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</si>
  <si>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</si>
  <si>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</si>
  <si>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</si>
  <si>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</si>
  <si>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</si>
  <si>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</si>
  <si>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</si>
  <si>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</si>
  <si>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</si>
  <si>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</si>
  <si>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</si>
  <si>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</si>
  <si>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</si>
  <si>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</si>
  <si>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</si>
  <si>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</si>
  <si>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</si>
  <si>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</si>
  <si>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</si>
  <si>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</si>
  <si>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</si>
  <si>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</si>
  <si>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</si>
  <si>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</si>
  <si>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</si>
  <si>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</si>
  <si>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</si>
  <si>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</si>
  <si>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</si>
  <si>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</si>
  <si>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</si>
  <si>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</si>
  <si>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</si>
  <si>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</si>
  <si>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</si>
  <si>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</si>
  <si>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</si>
  <si>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</si>
  <si>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</si>
  <si>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</si>
  <si>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</si>
  <si>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</si>
  <si>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</si>
  <si>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</si>
  <si>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</si>
  <si>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</si>
  <si>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</si>
  <si>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</si>
  <si>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</si>
  <si>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</si>
  <si>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</si>
  <si>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</si>
  <si>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</si>
  <si>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</si>
  <si>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</si>
  <si>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</si>
  <si>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</si>
  <si>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</si>
  <si>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</si>
  <si>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</si>
  <si>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</si>
  <si>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</si>
  <si>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</si>
  <si>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</si>
  <si>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</si>
  <si>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</si>
  <si>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</si>
  <si>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</si>
  <si>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</si>
  <si>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</si>
  <si>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</si>
  <si>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</si>
  <si>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</si>
  <si>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</si>
  <si>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</si>
  <si>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</si>
  <si>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</si>
  <si>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</si>
  <si>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</si>
  <si>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</si>
  <si>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</si>
  <si>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</si>
  <si>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</si>
  <si>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</si>
  <si>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</si>
  <si>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</si>
  <si>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</si>
  <si>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</si>
  <si>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</si>
  <si>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</si>
  <si>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</si>
  <si>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</si>
  <si>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</si>
  <si>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</si>
  <si>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</si>
  <si>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</si>
  <si>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</si>
  <si>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</si>
  <si>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</si>
  <si>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</si>
  <si>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</si>
  <si>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</si>
  <si>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</si>
  <si>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</si>
  <si>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</si>
  <si>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</si>
  <si>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</si>
  <si>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</si>
  <si>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</si>
  <si>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</si>
  <si>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</si>
  <si>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</si>
  <si>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</si>
  <si>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</si>
  <si>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</si>
  <si>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</si>
  <si>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</si>
  <si>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</si>
  <si>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</si>
  <si>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</si>
  <si>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</si>
  <si>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</si>
  <si>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</si>
  <si>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</si>
  <si>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</si>
  <si>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</si>
  <si>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</si>
  <si>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</si>
  <si>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</si>
  <si>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</si>
  <si>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</si>
  <si>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</si>
  <si>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</si>
  <si>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</si>
  <si>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</si>
  <si>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</si>
  <si>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</si>
  <si>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</si>
  <si>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</si>
  <si>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</si>
  <si>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</si>
  <si>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</si>
  <si>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</si>
  <si>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</si>
  <si>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</si>
  <si>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</si>
  <si>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</si>
  <si>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</si>
  <si>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</si>
  <si>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</si>
  <si>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</si>
  <si>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</si>
  <si>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</si>
  <si>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</si>
  <si>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</si>
  <si>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</si>
  <si>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</si>
  <si>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</si>
  <si>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</si>
  <si>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</si>
  <si>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</si>
  <si>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</si>
  <si>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</si>
  <si>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</si>
  <si>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</si>
  <si>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</si>
  <si>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</si>
  <si>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</si>
  <si>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</si>
  <si>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</si>
  <si>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</si>
  <si>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</si>
  <si>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</si>
  <si>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</si>
  <si>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</si>
  <si>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</si>
  <si>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</si>
  <si>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</si>
  <si>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</si>
  <si>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</si>
  <si>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</si>
  <si>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</si>
  <si>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</si>
  <si>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</si>
  <si>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</si>
  <si>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</si>
  <si>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</si>
  <si>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</si>
  <si>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</si>
  <si>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</si>
  <si>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</si>
  <si>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</si>
  <si>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</si>
  <si>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</si>
  <si>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</si>
  <si>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</si>
  <si>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</si>
  <si>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</si>
  <si>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</si>
  <si>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</si>
  <si>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</si>
  <si>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</si>
  <si>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</si>
  <si>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</si>
  <si>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</si>
  <si>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</si>
  <si>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</si>
  <si>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</si>
  <si>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</si>
  <si>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</si>
  <si>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</si>
  <si>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</si>
  <si>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</si>
  <si>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</si>
  <si>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</si>
  <si>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</si>
  <si>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</si>
  <si>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</si>
  <si>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</si>
  <si>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</si>
  <si>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</si>
  <si>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</si>
  <si>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</si>
  <si>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</si>
  <si>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</si>
  <si>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</si>
  <si>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</si>
  <si>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</si>
  <si>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</si>
  <si>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</si>
  <si>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</si>
  <si>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</si>
  <si>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</si>
  <si>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</si>
  <si>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</si>
  <si>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</si>
  <si>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</si>
  <si>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</si>
  <si>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</si>
  <si>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</si>
  <si>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</si>
  <si>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</si>
  <si>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</si>
  <si>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</si>
  <si>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</si>
  <si>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</si>
  <si>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</si>
  <si>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</si>
  <si>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</si>
  <si>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</si>
  <si>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</si>
  <si>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</si>
  <si>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</si>
  <si>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</si>
  <si>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</si>
  <si>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</si>
  <si>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</si>
  <si>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</si>
  <si>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</si>
  <si>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</si>
  <si>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</si>
  <si>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</si>
  <si>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</si>
  <si>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</si>
  <si>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</si>
  <si>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</si>
  <si>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</si>
  <si>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</si>
  <si>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</si>
  <si>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</si>
  <si>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</si>
  <si>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</si>
  <si>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</si>
  <si>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</si>
  <si>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</si>
  <si>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</si>
  <si>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</si>
  <si>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</si>
  <si>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</si>
  <si>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</si>
  <si>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</si>
  <si>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</si>
  <si>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</si>
  <si>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</si>
  <si>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</si>
  <si>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</si>
  <si>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</si>
  <si>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</si>
  <si>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</si>
  <si>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</si>
  <si>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</si>
  <si>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</si>
  <si>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</si>
  <si>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</si>
  <si>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</si>
  <si>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</si>
  <si>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</si>
  <si>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</si>
  <si>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</si>
  <si>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</si>
  <si>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</si>
  <si>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</si>
  <si>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</si>
  <si>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</si>
  <si>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</si>
  <si>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</si>
  <si>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</si>
  <si>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</si>
  <si>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</si>
  <si>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</si>
  <si>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</si>
  <si>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</si>
  <si>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</si>
  <si>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</si>
  <si>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</si>
  <si>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</si>
  <si>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</si>
  <si>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</si>
  <si>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</si>
  <si>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</si>
  <si>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</si>
  <si>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</si>
  <si>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</si>
  <si>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</si>
  <si>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</si>
  <si>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</si>
  <si>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</si>
  <si>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</si>
  <si>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</si>
  <si>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</si>
  <si>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</si>
  <si>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</si>
  <si>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</si>
  <si>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</si>
  <si>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</si>
  <si>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</si>
  <si>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</si>
  <si>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</si>
  <si>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</si>
  <si>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</si>
  <si>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</si>
  <si>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</si>
  <si>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</si>
  <si>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</si>
  <si>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</si>
  <si>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</si>
  <si>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</si>
  <si>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</si>
  <si>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</si>
  <si>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</si>
  <si>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</si>
  <si>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</si>
  <si>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</si>
  <si>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</si>
  <si>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</si>
  <si>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</si>
  <si>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</si>
  <si>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</si>
  <si>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</si>
  <si>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</si>
  <si>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</si>
  <si>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</si>
  <si>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</si>
  <si>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</si>
  <si>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</si>
  <si>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</si>
  <si>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</si>
  <si>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</si>
  <si>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</si>
  <si>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</si>
  <si>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</si>
  <si>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</si>
  <si>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</si>
  <si>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</si>
  <si>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</si>
  <si>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</si>
  <si>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</si>
  <si>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</si>
  <si>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</si>
  <si>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</si>
  <si>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</si>
  <si>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</si>
  <si>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</si>
  <si>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</si>
  <si>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</si>
  <si>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</si>
  <si>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</si>
  <si>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</si>
  <si>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</si>
  <si>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</si>
  <si>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</si>
  <si>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</si>
  <si>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</si>
  <si>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</si>
  <si>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</si>
  <si>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</si>
  <si>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</si>
  <si>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</si>
  <si>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</si>
  <si>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</si>
  <si>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</si>
  <si>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</si>
  <si>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</si>
  <si>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</si>
  <si>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</si>
  <si>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</si>
  <si>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</si>
  <si>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</si>
  <si>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</si>
  <si>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</si>
  <si>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</si>
  <si>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</si>
  <si>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</si>
  <si>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</si>
  <si>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</si>
  <si>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</si>
  <si>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</si>
  <si>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</si>
  <si>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</si>
  <si>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</si>
  <si>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</si>
  <si>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</si>
  <si>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</si>
  <si>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</si>
  <si>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</si>
  <si>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</si>
  <si>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</si>
  <si>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</si>
  <si>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</si>
  <si>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</si>
  <si>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</si>
  <si>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</si>
  <si>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</si>
  <si>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</si>
  <si>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</si>
  <si>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</si>
  <si>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</si>
  <si>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</si>
  <si>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</si>
  <si>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</si>
  <si>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</si>
  <si>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</si>
  <si>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</si>
  <si>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</si>
  <si>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</si>
  <si>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</si>
  <si>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</si>
  <si>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</si>
  <si>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</si>
  <si>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</si>
  <si>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</si>
  <si>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</si>
  <si>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</si>
  <si>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</si>
  <si>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</si>
  <si>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</si>
  <si>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</si>
  <si>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</si>
  <si>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</si>
  <si>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</si>
  <si>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</si>
  <si>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</si>
  <si>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</si>
  <si>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</si>
  <si>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</si>
  <si>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</si>
  <si>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</si>
  <si>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</si>
  <si>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</si>
  <si>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</si>
  <si>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</si>
  <si>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</si>
  <si>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</si>
  <si>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</si>
  <si>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</si>
  <si>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</si>
  <si>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</si>
  <si>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</si>
  <si>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</si>
  <si>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</si>
  <si>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</si>
  <si>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</si>
  <si>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</si>
  <si>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</si>
  <si>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</si>
  <si>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</si>
  <si>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</si>
  <si>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</si>
  <si>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</si>
  <si>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</si>
  <si>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</si>
  <si>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</si>
  <si>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</si>
  <si>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</si>
  <si>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</si>
  <si>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</si>
  <si>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</si>
  <si>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</si>
  <si>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</si>
  <si>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</si>
  <si>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</si>
  <si>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</si>
  <si>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</si>
  <si>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</si>
  <si>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</si>
  <si>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</si>
  <si>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</si>
  <si>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</si>
  <si>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</si>
  <si>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</si>
  <si>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</si>
  <si>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</si>
  <si>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</si>
  <si>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</si>
  <si>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</si>
  <si>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</si>
  <si>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</si>
  <si>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</si>
  <si>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</si>
  <si>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</si>
  <si>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</si>
  <si>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</si>
  <si>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</si>
  <si>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</si>
  <si>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</si>
  <si>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</si>
  <si>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</si>
  <si>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</si>
  <si>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</si>
  <si>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</si>
  <si>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</si>
  <si>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</si>
  <si>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</si>
  <si>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</si>
  <si>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</si>
  <si>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</si>
  <si>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</si>
  <si>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</si>
  <si>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</si>
  <si>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</si>
  <si>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</si>
  <si>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</si>
  <si>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</si>
  <si>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</si>
  <si>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</si>
  <si>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</si>
  <si>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</si>
  <si>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</si>
  <si>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</si>
  <si>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</si>
  <si>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</si>
  <si>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</si>
  <si>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</si>
  <si>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</si>
  <si>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</si>
  <si>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</si>
  <si>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</si>
  <si>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</si>
  <si>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</si>
  <si>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</si>
  <si>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</si>
  <si>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</si>
  <si>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</si>
  <si>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</si>
  <si>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</si>
  <si>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</si>
  <si>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</si>
  <si>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</si>
  <si>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</si>
  <si>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</si>
  <si>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</si>
  <si>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</si>
  <si>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</si>
  <si>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</si>
  <si>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</si>
  <si>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</si>
  <si>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</si>
  <si>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</si>
  <si>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</si>
  <si>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</si>
  <si>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</si>
  <si>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</si>
  <si>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</si>
  <si>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</si>
  <si>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</si>
  <si>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</si>
  <si>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</si>
  <si>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</si>
  <si>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</si>
  <si>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</si>
  <si>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</si>
  <si>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</si>
  <si>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</si>
  <si>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</si>
  <si>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</si>
  <si>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</si>
  <si>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</si>
  <si>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</si>
  <si>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</si>
  <si>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</si>
  <si>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</si>
  <si>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</si>
  <si>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</si>
  <si>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</si>
  <si>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</si>
  <si>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</si>
  <si>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</si>
  <si>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</si>
  <si>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</si>
  <si>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</si>
  <si>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</si>
  <si>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</si>
  <si>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</si>
  <si>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</si>
  <si>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</si>
  <si>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</si>
  <si>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</si>
  <si>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</si>
  <si>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</si>
  <si>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</si>
  <si>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</si>
  <si>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</si>
  <si>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</si>
  <si>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</si>
  <si>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</si>
  <si>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</si>
  <si>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</si>
  <si>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</si>
  <si>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</si>
  <si>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</si>
  <si>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</si>
  <si>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</si>
  <si>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</si>
  <si>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</si>
  <si>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</si>
  <si>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</si>
  <si>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</si>
  <si>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</si>
  <si>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</si>
  <si>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</si>
  <si>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</si>
  <si>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</si>
  <si>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</si>
  <si>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</si>
  <si>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</si>
  <si>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</si>
  <si>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</si>
  <si>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</si>
  <si>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</si>
  <si>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</si>
  <si>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</si>
  <si>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</si>
  <si>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</si>
  <si>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</si>
  <si>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</si>
  <si>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</si>
  <si>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</si>
  <si>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</si>
  <si>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</si>
  <si>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</si>
  <si>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</si>
  <si>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</si>
  <si>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</si>
  <si>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</si>
  <si>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</si>
  <si>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</si>
  <si>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</si>
  <si>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</si>
  <si>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</si>
  <si>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</si>
  <si>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</si>
  <si>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</si>
  <si>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</si>
  <si>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</si>
  <si>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</si>
  <si>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</si>
  <si>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</si>
  <si>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</si>
  <si>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</si>
  <si>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</si>
  <si>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</si>
  <si>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</si>
  <si>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</si>
  <si>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</si>
  <si>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</si>
  <si>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</si>
  <si>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</si>
  <si>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</si>
  <si>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</si>
  <si>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</si>
  <si>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</si>
  <si>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</si>
  <si>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</si>
  <si>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</si>
  <si>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</si>
  <si>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</si>
  <si>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</si>
  <si>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</si>
  <si>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</si>
  <si>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</si>
  <si>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</si>
  <si>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</si>
  <si>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</si>
  <si>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</si>
  <si>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</si>
  <si>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</si>
  <si>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</si>
  <si>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</si>
  <si>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</si>
  <si>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</si>
  <si>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</si>
  <si>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</si>
  <si>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</si>
  <si>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</si>
  <si>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</si>
  <si>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</si>
  <si>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</si>
  <si>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</si>
  <si>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</si>
  <si>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</si>
  <si>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</si>
  <si>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</si>
  <si>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</si>
  <si>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</si>
  <si>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</si>
  <si>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</si>
  <si>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</si>
  <si>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</si>
  <si>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</si>
  <si>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</si>
  <si>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</si>
  <si>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</si>
  <si>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</si>
  <si>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</si>
  <si>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</si>
  <si>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</si>
  <si>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</si>
  <si>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</si>
  <si>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</si>
  <si>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</si>
  <si>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</si>
  <si>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</si>
  <si>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</si>
  <si>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</si>
  <si>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</si>
  <si>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</si>
  <si>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</si>
  <si>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</si>
  <si>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</si>
  <si>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</si>
  <si>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</si>
  <si>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</si>
  <si>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</si>
  <si>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</si>
  <si>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</si>
  <si>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</si>
  <si>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</si>
  <si>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</si>
  <si>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</si>
  <si>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</si>
  <si>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</si>
  <si>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</si>
  <si>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</si>
  <si>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</si>
  <si>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</si>
  <si>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</si>
  <si>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</si>
  <si>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</si>
  <si>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</si>
  <si>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</si>
  <si>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</si>
  <si>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</si>
  <si>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</si>
  <si>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</si>
  <si>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</si>
  <si>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</si>
  <si>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</si>
  <si>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</si>
  <si>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</si>
  <si>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</si>
  <si>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</si>
  <si>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</si>
  <si>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</si>
  <si>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</si>
  <si>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</si>
  <si>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</si>
  <si>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</si>
  <si>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</si>
  <si>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</si>
  <si>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</si>
  <si>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</si>
  <si>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</si>
  <si>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</si>
  <si>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</si>
  <si>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</si>
  <si>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</si>
  <si>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</si>
  <si>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</si>
  <si>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</si>
  <si>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</si>
  <si>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</si>
  <si>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</si>
  <si>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</si>
  <si>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</si>
  <si>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</si>
  <si>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</si>
  <si>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</si>
  <si>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</si>
  <si>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</si>
  <si>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</si>
  <si>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</si>
  <si>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</si>
  <si>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</si>
  <si>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</si>
  <si>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</si>
  <si>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</si>
  <si>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</si>
  <si>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</si>
  <si>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</si>
  <si>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</si>
  <si>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</si>
  <si>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</si>
  <si>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</si>
  <si>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</si>
  <si>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</si>
  <si>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</si>
  <si>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</si>
  <si>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</si>
  <si>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</si>
  <si>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</si>
  <si>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</si>
  <si>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</si>
  <si>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</si>
  <si>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</si>
  <si>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</si>
  <si>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</si>
  <si>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</si>
  <si>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</si>
  <si>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</si>
  <si>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</si>
  <si>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</si>
  <si>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</si>
  <si>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</si>
  <si>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</si>
  <si>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</si>
  <si>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</si>
  <si>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</si>
  <si>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</si>
  <si>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</si>
  <si>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</si>
  <si>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</si>
  <si>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</si>
  <si>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</si>
  <si>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</si>
  <si>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</si>
  <si>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</si>
  <si>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</si>
  <si>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</si>
  <si>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</si>
  <si>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</si>
  <si>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</si>
  <si>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</si>
  <si>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</si>
  <si>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</si>
  <si>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</si>
  <si>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</si>
  <si>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</si>
  <si>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</si>
  <si>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</si>
  <si>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</si>
  <si>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</si>
  <si>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</si>
  <si>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</si>
  <si>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</si>
  <si>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</si>
  <si>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</si>
  <si>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</si>
  <si>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</si>
  <si>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</si>
  <si>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</si>
  <si>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</si>
  <si>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</si>
  <si>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</si>
  <si>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</si>
  <si>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</si>
  <si>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</si>
  <si>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</si>
  <si>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</si>
  <si>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</si>
  <si>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</si>
  <si>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</si>
  <si>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</si>
  <si>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</si>
  <si>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</si>
  <si>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</si>
  <si>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</si>
  <si>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</si>
  <si>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</si>
  <si>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</si>
  <si>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</si>
  <si>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</si>
  <si>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</si>
  <si>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</si>
  <si>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</si>
  <si>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</si>
  <si>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</si>
  <si>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</si>
  <si>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</si>
  <si>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</si>
  <si>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</si>
  <si>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</si>
  <si>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</si>
  <si>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</si>
  <si>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</si>
  <si>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</si>
  <si>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</si>
  <si>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</si>
  <si>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</si>
  <si>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</si>
  <si>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</si>
  <si>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</si>
  <si>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</si>
  <si>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</si>
  <si>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</si>
  <si>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</si>
  <si>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</si>
  <si>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</si>
  <si>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</si>
  <si>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</si>
  <si>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</si>
  <si>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</si>
  <si>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</si>
  <si>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</si>
  <si>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</si>
  <si>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</si>
  <si>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</si>
  <si>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</si>
  <si>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</si>
  <si>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</si>
  <si>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</si>
  <si>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</si>
  <si>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</si>
  <si>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</si>
  <si>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</si>
  <si>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</si>
  <si>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</si>
  <si>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</si>
  <si>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</si>
  <si>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</si>
  <si>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</si>
  <si>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</si>
  <si>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</si>
  <si>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</si>
  <si>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</si>
  <si>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</si>
  <si>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</si>
  <si>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</si>
  <si>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</si>
  <si>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</si>
  <si>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</si>
  <si>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</si>
  <si>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</si>
  <si>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</si>
  <si>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</si>
  <si>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</si>
  <si>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</si>
  <si>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</si>
  <si>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</si>
  <si>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</si>
  <si>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</si>
  <si>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</si>
  <si>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</si>
  <si>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</si>
  <si>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</si>
  <si>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</si>
  <si>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</si>
  <si>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</si>
  <si>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</si>
  <si>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</si>
  <si>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</si>
  <si>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</si>
  <si>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</si>
  <si>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</si>
  <si>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</si>
  <si>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</si>
  <si>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</si>
  <si>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</si>
  <si>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</si>
  <si>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</si>
  <si>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</si>
  <si>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</si>
  <si>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</si>
  <si>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</si>
  <si>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</si>
  <si>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</si>
  <si>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</si>
  <si>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</si>
  <si>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</si>
  <si>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</si>
  <si>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</si>
  <si>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</si>
  <si>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</si>
  <si>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</si>
  <si>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</si>
  <si>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</si>
  <si>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</si>
  <si>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</si>
  <si>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</si>
  <si>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</si>
  <si>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</si>
  <si>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</si>
  <si>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</si>
  <si>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</si>
  <si>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</si>
  <si>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</si>
  <si>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</si>
  <si>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</si>
  <si>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</si>
  <si>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</si>
  <si>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</si>
  <si>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</si>
  <si>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</si>
  <si>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</si>
  <si>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</si>
  <si>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</si>
  <si>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</si>
  <si>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</si>
  <si>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</si>
  <si>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</si>
  <si>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</si>
  <si>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</si>
  <si>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</si>
  <si>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</si>
  <si>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</si>
  <si>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</si>
  <si>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</si>
  <si>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</si>
  <si>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</si>
  <si>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</si>
  <si>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</si>
  <si>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</si>
  <si>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</si>
  <si>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</si>
  <si>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</si>
  <si>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</si>
  <si>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</si>
  <si>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</si>
  <si>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</si>
  <si>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</si>
  <si>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</si>
  <si>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</si>
  <si>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</si>
  <si>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</si>
  <si>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</si>
  <si>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</si>
  <si>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</si>
  <si>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</si>
  <si>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</si>
  <si>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</si>
  <si>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</si>
  <si>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</si>
  <si>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</si>
  <si>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</si>
  <si>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</si>
  <si>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</si>
  <si>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</si>
  <si>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</si>
  <si>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</si>
  <si>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</si>
  <si>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</si>
  <si>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</si>
  <si>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</si>
  <si>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</si>
  <si>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</si>
  <si>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</si>
  <si>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</si>
  <si>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</si>
  <si>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</si>
  <si>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</si>
  <si>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</si>
  <si>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</si>
  <si>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</si>
  <si>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</si>
  <si>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</si>
  <si>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</si>
  <si>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</si>
  <si>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</si>
  <si>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</si>
  <si>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</si>
  <si>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</si>
  <si>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</si>
  <si>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</si>
  <si>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</si>
  <si>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</si>
  <si>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</si>
  <si>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</si>
  <si>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</si>
  <si>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</si>
  <si>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</si>
  <si>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</si>
  <si>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</si>
  <si>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</si>
  <si>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</si>
  <si>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</si>
  <si>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</si>
  <si>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</si>
  <si>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</si>
  <si>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</si>
  <si>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</si>
  <si>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</si>
  <si>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</si>
  <si>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</si>
  <si>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</si>
  <si>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</si>
  <si>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</si>
  <si>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</si>
  <si>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</si>
  <si>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</si>
  <si>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</si>
  <si>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</si>
  <si>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</si>
  <si>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</si>
  <si>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</si>
  <si>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</si>
  <si>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</si>
  <si>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</si>
  <si>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</si>
  <si>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</si>
  <si>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</si>
  <si>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</si>
  <si>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</si>
  <si>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</si>
  <si>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</si>
  <si>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</si>
  <si>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</si>
  <si>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</si>
  <si>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</si>
  <si>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</si>
  <si>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</si>
  <si>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</si>
  <si>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</si>
  <si>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</si>
  <si>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</si>
  <si>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</si>
  <si>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</si>
  <si>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</si>
  <si>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</si>
  <si>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</si>
  <si>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</si>
  <si>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</si>
  <si>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</si>
  <si>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</si>
  <si>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</si>
  <si>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</si>
  <si>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</si>
  <si>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</si>
  <si>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</si>
  <si>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</si>
  <si>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</si>
  <si>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</si>
  <si>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</si>
  <si>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</si>
  <si>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</si>
  <si>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</si>
  <si>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</si>
  <si>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</si>
  <si>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</si>
  <si>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</si>
  <si>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</si>
  <si>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</si>
  <si>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</si>
  <si>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</si>
  <si>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</si>
  <si>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</si>
  <si>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</si>
  <si>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</si>
  <si>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</si>
  <si>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</si>
  <si>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</si>
  <si>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</si>
  <si>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</si>
  <si>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</si>
  <si>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</si>
  <si>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</si>
  <si>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</si>
  <si>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</si>
  <si>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</si>
  <si>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</si>
  <si>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</si>
  <si>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</si>
  <si>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</si>
  <si>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</si>
  <si>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</si>
  <si>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</si>
  <si>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</si>
  <si>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</si>
  <si>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</si>
  <si>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</si>
  <si>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</si>
  <si>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</si>
  <si>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</si>
  <si>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</si>
  <si>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</si>
  <si>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</si>
  <si>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</si>
  <si>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</si>
  <si>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</si>
  <si>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</si>
  <si>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</si>
  <si>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</si>
  <si>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</si>
  <si>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</si>
  <si>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</si>
  <si>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</si>
  <si>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</si>
  <si>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</si>
  <si>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</si>
  <si>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</si>
  <si>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</si>
  <si>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</si>
  <si>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</si>
  <si>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</si>
  <si>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</si>
  <si>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</si>
  <si>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</si>
  <si>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</si>
  <si>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</si>
  <si>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</si>
  <si>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</si>
  <si>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</si>
  <si>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</si>
  <si>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</si>
  <si>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</si>
  <si>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</si>
  <si>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</si>
  <si>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</si>
  <si>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</si>
  <si>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</si>
  <si>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</si>
  <si>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</si>
  <si>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</si>
  <si>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</si>
  <si>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</si>
  <si>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</si>
  <si>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</si>
  <si>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</si>
  <si>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</si>
  <si>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</si>
  <si>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</si>
  <si>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</si>
  <si>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</si>
  <si>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</si>
  <si>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</si>
  <si>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</si>
  <si>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</si>
  <si>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</si>
  <si>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</si>
  <si>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</si>
  <si>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</si>
  <si>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</si>
  <si>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</si>
  <si>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</si>
  <si>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</si>
  <si>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</si>
  <si>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</si>
  <si>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</si>
  <si>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</si>
  <si>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</si>
  <si>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</si>
  <si>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</si>
  <si>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</si>
  <si>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</si>
  <si>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</si>
  <si>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</si>
  <si>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</si>
  <si>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</si>
  <si>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</si>
  <si>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</si>
  <si>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</si>
  <si>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</si>
  <si>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</si>
  <si>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</si>
  <si>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</si>
  <si>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</si>
  <si>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</si>
  <si>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</si>
  <si>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</si>
  <si>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</si>
  <si>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</si>
  <si>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</si>
  <si>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</si>
  <si>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</si>
  <si>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</si>
  <si>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</si>
  <si>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</si>
  <si>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</si>
  <si>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</si>
  <si>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</si>
  <si>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</si>
  <si>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</si>
  <si>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</si>
  <si>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</si>
  <si>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</si>
  <si>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</si>
  <si>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</si>
  <si>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</si>
  <si>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</si>
  <si>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</si>
  <si>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</si>
  <si>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</si>
  <si>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</si>
  <si>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</si>
  <si>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</si>
  <si>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</si>
  <si>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</si>
  <si>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</si>
  <si>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</si>
  <si>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</si>
  <si>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</si>
  <si>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</si>
  <si>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</si>
  <si>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</si>
  <si>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</si>
  <si>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</si>
  <si>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</si>
  <si>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</si>
  <si>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</si>
  <si>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</si>
  <si>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</si>
  <si>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</si>
  <si>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</si>
  <si>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</si>
  <si>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</si>
  <si>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</si>
  <si>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</si>
  <si>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</si>
  <si>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</si>
  <si>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</si>
  <si>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</si>
  <si>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</si>
  <si>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</si>
  <si>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</si>
  <si>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</si>
  <si>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</si>
  <si>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</si>
  <si>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</si>
  <si>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</si>
  <si>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</si>
  <si>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</si>
  <si>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</si>
  <si>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</si>
  <si>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</si>
  <si>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</si>
  <si>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</si>
  <si>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</si>
  <si>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</si>
  <si>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</si>
  <si>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</si>
  <si>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</si>
  <si>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</si>
  <si>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</si>
  <si>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</si>
  <si>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</si>
  <si>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</si>
  <si>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</si>
  <si>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</si>
  <si>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</si>
  <si>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</si>
  <si>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</si>
  <si>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</si>
  <si>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</si>
  <si>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</si>
  <si>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</si>
  <si>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</si>
  <si>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</si>
  <si>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</si>
  <si>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</si>
  <si>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</si>
  <si>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</si>
  <si>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</si>
  <si>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</si>
  <si>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</si>
  <si>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</si>
  <si>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</si>
  <si>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</si>
  <si>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</si>
  <si>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</si>
  <si>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</si>
  <si>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</si>
  <si>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</si>
  <si>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</si>
  <si>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</si>
  <si>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</si>
  <si>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</si>
  <si>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</si>
  <si>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</si>
  <si>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</si>
  <si>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</si>
  <si>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</si>
  <si>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</si>
  <si>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</si>
  <si>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</si>
  <si>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</si>
  <si>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</si>
  <si>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</si>
  <si>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</si>
  <si>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</si>
  <si>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</si>
  <si>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</si>
  <si>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</si>
  <si>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</si>
  <si>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</si>
  <si>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</si>
  <si>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</si>
  <si>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</si>
  <si>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</si>
  <si>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</si>
  <si>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</si>
  <si>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</si>
  <si>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</si>
  <si>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</si>
  <si>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</si>
  <si>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</si>
  <si>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</si>
  <si>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</si>
  <si>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</si>
  <si>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</si>
  <si>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</si>
  <si>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</si>
  <si>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</si>
  <si>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</si>
  <si>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</si>
  <si>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</si>
  <si>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</si>
  <si>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</si>
  <si>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</si>
  <si>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</si>
  <si>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</si>
  <si>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</si>
  <si>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</si>
  <si>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</si>
  <si>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</si>
  <si>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</si>
  <si>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</si>
  <si>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</si>
  <si>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</si>
  <si>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</si>
  <si>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</si>
  <si>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</si>
  <si>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</si>
  <si>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</si>
  <si>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</si>
  <si>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</si>
  <si>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</si>
  <si>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</si>
  <si>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</si>
  <si>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</si>
  <si>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</si>
  <si>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</si>
  <si>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</si>
  <si>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</si>
  <si>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</si>
  <si>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</si>
  <si>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</si>
  <si>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</si>
  <si>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</si>
  <si>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</si>
  <si>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</si>
  <si>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</si>
  <si>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</si>
  <si>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</si>
  <si>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</si>
  <si>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</si>
  <si>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</si>
  <si>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</si>
  <si>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</si>
  <si>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</si>
  <si>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</si>
  <si>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</si>
  <si>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</si>
  <si>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</si>
  <si>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</si>
  <si>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</si>
  <si>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</si>
  <si>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</si>
  <si>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</si>
  <si>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</si>
  <si>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</si>
  <si>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</si>
  <si>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</si>
  <si>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</si>
  <si>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</si>
  <si>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</si>
  <si>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</si>
  <si>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</si>
  <si>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</si>
  <si>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</si>
  <si>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</si>
  <si>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</si>
  <si>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</si>
  <si>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</si>
  <si>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</si>
  <si>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</si>
  <si>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</si>
  <si>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</si>
  <si>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</si>
  <si>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</si>
  <si>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</si>
  <si>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</si>
  <si>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</si>
  <si>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</si>
  <si>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</si>
  <si>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</si>
  <si>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</si>
  <si>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</si>
  <si>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</si>
  <si>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</si>
  <si>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</si>
  <si>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</si>
  <si>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</si>
  <si>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</si>
  <si>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</si>
  <si>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</si>
  <si>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</si>
  <si>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</si>
  <si>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</si>
  <si>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</si>
  <si>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</si>
  <si>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</si>
  <si>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</si>
  <si>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</si>
  <si>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</si>
  <si>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</si>
  <si>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</si>
  <si>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</si>
  <si>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</si>
  <si>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</si>
  <si>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</si>
  <si>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</si>
  <si>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</si>
  <si>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</si>
  <si>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</si>
  <si>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</si>
  <si>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</si>
  <si>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</si>
  <si>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</si>
  <si>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</si>
  <si>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</si>
  <si>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</si>
  <si>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</si>
  <si>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</si>
  <si>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</si>
  <si>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</si>
  <si>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</si>
  <si>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</si>
  <si>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</si>
  <si>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</si>
  <si>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</si>
  <si>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</si>
  <si>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</si>
  <si>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</si>
  <si>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</si>
  <si>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</si>
  <si>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</si>
  <si>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</si>
  <si>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</si>
  <si>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</si>
  <si>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</si>
  <si>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</si>
  <si>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</si>
  <si>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</si>
  <si>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</si>
  <si>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</si>
  <si>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</si>
  <si>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</si>
  <si>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</si>
  <si>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</si>
  <si>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</si>
  <si>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</si>
  <si>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</si>
  <si>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</si>
  <si>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</si>
  <si>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</si>
  <si>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</si>
  <si>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</si>
  <si>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</si>
  <si>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</si>
  <si>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</si>
  <si>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</si>
  <si>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</si>
  <si>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</si>
  <si>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</si>
  <si>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</si>
  <si>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</si>
  <si>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</si>
  <si>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</si>
  <si>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</si>
  <si>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</si>
  <si>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</si>
  <si>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</si>
  <si>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</si>
  <si>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</si>
  <si>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</si>
  <si>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</si>
  <si>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</si>
  <si>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</si>
  <si>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</si>
  <si>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</si>
  <si>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</si>
  <si>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</si>
  <si>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</si>
  <si>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</si>
  <si>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</si>
  <si>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</si>
  <si>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</si>
  <si>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</si>
  <si>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</si>
  <si>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</si>
  <si>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</si>
  <si>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</si>
  <si>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</si>
  <si>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</si>
  <si>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</si>
  <si>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</si>
  <si>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</si>
  <si>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</si>
  <si>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</si>
  <si>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</si>
  <si>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</si>
  <si>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</si>
  <si>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</si>
  <si>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</si>
  <si>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</si>
  <si>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</si>
  <si>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</si>
  <si>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</si>
  <si>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</si>
  <si>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</si>
  <si>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</si>
  <si>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</si>
  <si>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</si>
  <si>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</si>
  <si>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</si>
  <si>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</si>
  <si>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</si>
  <si>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</si>
  <si>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</si>
  <si>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</si>
  <si>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</si>
  <si>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</si>
  <si>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</si>
  <si>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</si>
  <si>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</si>
  <si>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</si>
  <si>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</si>
  <si>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</si>
  <si>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</si>
  <si>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</si>
  <si>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</si>
  <si>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</si>
  <si>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</si>
  <si>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</si>
  <si>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</si>
  <si>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</si>
  <si>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</si>
  <si>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</si>
  <si>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</si>
  <si>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</si>
  <si>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</si>
  <si>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</si>
  <si>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</si>
  <si>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</si>
  <si>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</si>
  <si>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</si>
  <si>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</si>
  <si>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</si>
  <si>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</si>
  <si>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</si>
  <si>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</si>
  <si>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</si>
  <si>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</si>
  <si>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</si>
  <si>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</si>
  <si>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</si>
  <si>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</si>
  <si>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</si>
  <si>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</si>
  <si>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</si>
  <si>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</si>
  <si>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</si>
  <si>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</si>
  <si>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</si>
  <si>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</si>
  <si>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</si>
  <si>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</si>
  <si>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</si>
  <si>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</si>
  <si>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</si>
  <si>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</si>
  <si>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</si>
  <si>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</si>
  <si>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</si>
  <si>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</si>
  <si>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</si>
  <si>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</si>
  <si>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</si>
  <si>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</si>
  <si>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</si>
  <si>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</si>
  <si>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</si>
  <si>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</si>
  <si>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</si>
  <si>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</si>
  <si>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</si>
  <si>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</si>
  <si>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</si>
  <si>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</si>
  <si>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</si>
  <si>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</si>
  <si>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</si>
  <si>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</si>
  <si>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</si>
  <si>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</si>
  <si>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</si>
  <si>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</si>
  <si>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</si>
  <si>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</si>
  <si>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</si>
  <si>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</si>
  <si>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</si>
  <si>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</si>
  <si>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</si>
  <si>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</si>
  <si>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</si>
  <si>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</si>
  <si>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</si>
  <si>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</si>
  <si>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</si>
  <si>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</si>
  <si>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</si>
  <si>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</si>
  <si>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</si>
  <si>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</si>
  <si>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</si>
  <si>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</si>
  <si>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</si>
  <si>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</si>
  <si>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</si>
  <si>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</si>
  <si>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</si>
  <si>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</si>
  <si>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</si>
  <si>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</si>
  <si>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</si>
  <si>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</si>
  <si>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</si>
  <si>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</si>
  <si>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</si>
  <si>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</si>
  <si>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</si>
  <si>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</si>
  <si>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</si>
  <si>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</si>
  <si>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</si>
  <si>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</si>
  <si>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</si>
  <si>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</si>
  <si>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</si>
  <si>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</si>
  <si>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</si>
  <si>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</si>
  <si>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</si>
  <si>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</si>
  <si>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</si>
  <si>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</si>
  <si>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</si>
  <si>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</si>
  <si>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</si>
  <si>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</si>
  <si>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</si>
  <si>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</si>
  <si>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</si>
  <si>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</si>
  <si>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</si>
  <si>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</si>
  <si>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</si>
  <si>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</si>
  <si>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</si>
  <si>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</si>
  <si>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</si>
  <si>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</si>
  <si>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</si>
  <si>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</si>
  <si>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</si>
  <si>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</si>
  <si>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</si>
  <si>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</si>
  <si>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</si>
  <si>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</si>
  <si>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</si>
  <si>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</si>
  <si>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</si>
  <si>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</si>
  <si>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</si>
  <si>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</si>
  <si>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</si>
  <si>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</si>
  <si>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</si>
  <si>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</si>
  <si>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</si>
  <si>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</si>
  <si>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</si>
  <si>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</si>
  <si>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</si>
  <si>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</si>
  <si>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</si>
  <si>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</si>
  <si>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</si>
  <si>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</si>
  <si>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</si>
  <si>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</si>
  <si>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</si>
  <si>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</si>
  <si>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</si>
  <si>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</si>
  <si>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</si>
  <si>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</si>
  <si>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</si>
  <si>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</si>
  <si>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</si>
  <si>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</si>
  <si>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</si>
  <si>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</si>
  <si>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</si>
  <si>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</si>
  <si>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</si>
  <si>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</si>
  <si>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</si>
  <si>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</si>
  <si>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</si>
  <si>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</si>
  <si>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</si>
  <si>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</si>
  <si>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</si>
  <si>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</si>
  <si>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</si>
  <si>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</si>
  <si>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</si>
  <si>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</si>
  <si>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</si>
  <si>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</si>
  <si>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</si>
  <si>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</si>
  <si>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</si>
  <si>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</si>
  <si>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</si>
  <si>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</si>
  <si>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</si>
  <si>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</si>
  <si>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</si>
  <si>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</si>
  <si>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</si>
  <si>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</si>
  <si>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</si>
  <si>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</si>
  <si>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</si>
  <si>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</si>
  <si>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</si>
  <si>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</si>
  <si>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</si>
  <si>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</si>
  <si>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</si>
  <si>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</si>
  <si>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</si>
  <si>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</si>
  <si>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</si>
  <si>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</si>
  <si>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</si>
  <si>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</si>
  <si>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</si>
  <si>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</si>
  <si>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</si>
  <si>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</si>
  <si>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</si>
  <si>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</si>
  <si>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</si>
  <si>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</si>
  <si>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</si>
  <si>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</si>
  <si>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</si>
  <si>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</si>
  <si>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</si>
  <si>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</si>
  <si>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</si>
  <si>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</si>
  <si>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</si>
  <si>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</si>
  <si>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</si>
  <si>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</si>
  <si>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</si>
  <si>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</si>
  <si>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</si>
  <si>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</si>
  <si>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</si>
  <si>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</si>
  <si>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</si>
  <si>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</si>
  <si>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</si>
  <si>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</si>
  <si>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</si>
  <si>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</si>
  <si>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</si>
  <si>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</si>
  <si>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</si>
  <si>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</si>
  <si>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</si>
  <si>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</si>
  <si>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</si>
  <si>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</si>
  <si>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</si>
  <si>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</si>
  <si>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</si>
  <si>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</si>
  <si>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</si>
  <si>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</si>
  <si>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</si>
  <si>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</si>
  <si>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</si>
  <si>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</si>
  <si>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</si>
  <si>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</si>
  <si>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</si>
  <si>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</si>
  <si>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</si>
  <si>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</si>
  <si>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</si>
  <si>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</si>
  <si>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</si>
  <si>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</si>
  <si>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</si>
  <si>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</si>
  <si>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</si>
  <si>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</si>
  <si>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</si>
  <si>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</si>
  <si>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</si>
  <si>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</si>
  <si>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</si>
  <si>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</si>
  <si>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</si>
  <si>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</si>
  <si>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</si>
  <si>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</si>
  <si>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</si>
  <si>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</si>
  <si>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</si>
  <si>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</si>
  <si>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</si>
  <si>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</si>
  <si>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</si>
  <si>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</si>
  <si>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</si>
  <si>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</si>
  <si>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</si>
  <si>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</si>
  <si>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</si>
  <si>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</si>
  <si>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</si>
  <si>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</si>
  <si>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</si>
  <si>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</si>
  <si>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</si>
  <si>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</si>
  <si>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</si>
  <si>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</si>
  <si>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</si>
  <si>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</si>
  <si>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</si>
  <si>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</si>
  <si>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</si>
  <si>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</si>
  <si>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</si>
  <si>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</si>
  <si>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</si>
  <si>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</si>
  <si>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</si>
  <si>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</si>
  <si>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</si>
  <si>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</si>
  <si>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</si>
  <si>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</si>
  <si>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</si>
  <si>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</si>
  <si>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</si>
  <si>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</si>
  <si>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</si>
  <si>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</si>
  <si>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</si>
  <si>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</si>
  <si>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</si>
  <si>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</si>
  <si>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</si>
  <si>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</si>
  <si>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</si>
  <si>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</si>
  <si>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</si>
  <si>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</si>
  <si>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</si>
  <si>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</si>
  <si>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</si>
  <si>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</si>
  <si>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</si>
  <si>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</si>
  <si>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</si>
  <si>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</si>
  <si>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</si>
  <si>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</si>
  <si>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大分大学</t>
    <rPh sb="0" eb="2">
      <t>オオイタ</t>
    </rPh>
    <rPh sb="2" eb="4">
      <t>ダイガク</t>
    </rPh>
    <phoneticPr fontId="2"/>
  </si>
  <si>
    <t>新規採用：前歴情報シート</t>
    <rPh sb="5" eb="7">
      <t>ゼンレキ</t>
    </rPh>
    <rPh sb="7" eb="9">
      <t>ジョウホウ</t>
    </rPh>
    <phoneticPr fontId="5"/>
  </si>
  <si>
    <t>*入社年月日</t>
    <rPh sb="1" eb="3">
      <t>ニュウシャ</t>
    </rPh>
    <rPh sb="3" eb="6">
      <t>ネンガッピ</t>
    </rPh>
    <phoneticPr fontId="9"/>
  </si>
  <si>
    <t>*退社年月日</t>
    <rPh sb="1" eb="3">
      <t>タイシャ</t>
    </rPh>
    <rPh sb="3" eb="6">
      <t>ネンガッピ</t>
    </rPh>
    <phoneticPr fontId="9"/>
  </si>
  <si>
    <t>*経歴</t>
    <rPh sb="1" eb="3">
      <t>ケイレキ</t>
    </rPh>
    <phoneticPr fontId="9"/>
  </si>
  <si>
    <t>換算率(%)</t>
    <rPh sb="0" eb="2">
      <t>カンサン</t>
    </rPh>
    <rPh sb="2" eb="3">
      <t>リツ</t>
    </rPh>
    <phoneticPr fontId="9"/>
  </si>
  <si>
    <t>*身分区分</t>
    <rPh sb="1" eb="3">
      <t>ミブン</t>
    </rPh>
    <rPh sb="3" eb="5">
      <t>クブン</t>
    </rPh>
    <phoneticPr fontId="9"/>
  </si>
  <si>
    <t>職群</t>
    <rPh sb="0" eb="1">
      <t>ショク</t>
    </rPh>
    <rPh sb="1" eb="2">
      <t>グン</t>
    </rPh>
    <phoneticPr fontId="9"/>
  </si>
  <si>
    <t>*職務関連</t>
    <rPh sb="1" eb="3">
      <t>ショクム</t>
    </rPh>
    <rPh sb="3" eb="5">
      <t>カンレン</t>
    </rPh>
    <phoneticPr fontId="5"/>
  </si>
  <si>
    <t>*勤務先</t>
    <rPh sb="1" eb="4">
      <t>キンムサキ</t>
    </rPh>
    <phoneticPr fontId="5"/>
  </si>
  <si>
    <t>学校名がプルダウンに
ない場合に記入</t>
    <rPh sb="0" eb="2">
      <t>ガッコウ</t>
    </rPh>
    <rPh sb="2" eb="3">
      <t>メイ</t>
    </rPh>
    <rPh sb="13" eb="15">
      <t>バアイ</t>
    </rPh>
    <rPh sb="16" eb="18">
      <t>キニュウ</t>
    </rPh>
    <phoneticPr fontId="2"/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</si>
  <si>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</si>
  <si>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</si>
  <si>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</si>
  <si>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★システムに取り込みをするため、Excelデータを提出してください。（PDFデータ不可）</t>
    <rPh sb="6" eb="7">
      <t>ト</t>
    </rPh>
    <rPh sb="8" eb="9">
      <t>コ</t>
    </rPh>
    <rPh sb="25" eb="27">
      <t>テイシュツ</t>
    </rPh>
    <rPh sb="41" eb="43">
      <t>フカ</t>
    </rPh>
    <phoneticPr fontId="2"/>
  </si>
  <si>
    <t>前歴（２ページ目）</t>
    <rPh sb="0" eb="2">
      <t>ゼンレキ</t>
    </rPh>
    <rPh sb="7" eb="8">
      <t>メ</t>
    </rPh>
    <phoneticPr fontId="5"/>
  </si>
  <si>
    <t>新規採用：親族情報シート</t>
    <rPh sb="5" eb="7">
      <t>シンゾク</t>
    </rPh>
    <rPh sb="7" eb="9">
      <t>ジョウホウ</t>
    </rPh>
    <phoneticPr fontId="5"/>
  </si>
  <si>
    <t>*続柄</t>
    <rPh sb="1" eb="3">
      <t>ツヅキガラ</t>
    </rPh>
    <phoneticPr fontId="9"/>
  </si>
  <si>
    <t>*親族職員番号</t>
    <rPh sb="3" eb="5">
      <t>ショクイン</t>
    </rPh>
    <rPh sb="5" eb="7">
      <t>バンゴウ</t>
    </rPh>
    <phoneticPr fontId="9"/>
  </si>
  <si>
    <t>*調書表示区分</t>
    <rPh sb="1" eb="3">
      <t>チョウショ</t>
    </rPh>
    <rPh sb="3" eb="5">
      <t>ヒョウジ</t>
    </rPh>
    <rPh sb="5" eb="7">
      <t>クブン</t>
    </rPh>
    <phoneticPr fontId="9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</si>
  <si>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</si>
  <si>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</si>
  <si>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</si>
  <si>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</si>
  <si>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</si>
  <si>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</si>
  <si>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</si>
  <si>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</si>
  <si>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</si>
  <si>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</si>
  <si>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</si>
  <si>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</si>
  <si>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</si>
  <si>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</si>
  <si>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</si>
  <si>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</si>
  <si>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</si>
  <si>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←28以降２ページ目</t>
    <rPh sb="3" eb="5">
      <t>イコウ</t>
    </rPh>
    <rPh sb="9" eb="10">
      <t>メ</t>
    </rPh>
    <phoneticPr fontId="2"/>
  </si>
  <si>
    <t>職員番号</t>
    <rPh sb="0" eb="2">
      <t>ショクイン</t>
    </rPh>
    <rPh sb="2" eb="4">
      <t>バンゴウ</t>
    </rPh>
    <phoneticPr fontId="2"/>
  </si>
  <si>
    <t>市町村</t>
    <rPh sb="0" eb="3">
      <t>シチョウソン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</si>
  <si>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</si>
  <si>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</si>
  <si>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免許名称</t>
    <rPh sb="0" eb="2">
      <t>メンキョ</t>
    </rPh>
    <rPh sb="2" eb="4">
      <t>メイショウ</t>
    </rPh>
    <phoneticPr fontId="2"/>
  </si>
  <si>
    <t>授与年月日</t>
    <rPh sb="0" eb="2">
      <t>ジュヨ</t>
    </rPh>
    <rPh sb="2" eb="5">
      <t>ネンガッピ</t>
    </rPh>
    <phoneticPr fontId="2"/>
  </si>
  <si>
    <t>免許修了確認期限</t>
    <phoneticPr fontId="2"/>
  </si>
  <si>
    <t>臨時免許</t>
    <phoneticPr fontId="2"/>
  </si>
  <si>
    <t>新旧区分</t>
    <rPh sb="0" eb="2">
      <t>シンキュウ</t>
    </rPh>
    <rPh sb="2" eb="4">
      <t>クブン</t>
    </rPh>
    <phoneticPr fontId="2"/>
  </si>
  <si>
    <t>失効の有無</t>
    <phoneticPr fontId="2"/>
  </si>
  <si>
    <t>免許情報：取得日などが、年度末時点では分からないので、年度が明けてからOECに入れてもらう。</t>
    <rPh sb="0" eb="2">
      <t>メンキョ</t>
    </rPh>
    <rPh sb="2" eb="4">
      <t>ジョウホウ</t>
    </rPh>
    <rPh sb="5" eb="8">
      <t>シュトクビ</t>
    </rPh>
    <rPh sb="12" eb="15">
      <t>ネンドマツ</t>
    </rPh>
    <rPh sb="15" eb="17">
      <t>ジテン</t>
    </rPh>
    <rPh sb="19" eb="20">
      <t>ワ</t>
    </rPh>
    <rPh sb="27" eb="29">
      <t>ネンド</t>
    </rPh>
    <rPh sb="30" eb="31">
      <t>ア</t>
    </rPh>
    <rPh sb="39" eb="40">
      <t>イ</t>
    </rPh>
    <phoneticPr fontId="2"/>
  </si>
  <si>
    <t>新規採用：採用情報シート</t>
    <rPh sb="5" eb="7">
      <t>サイヨウ</t>
    </rPh>
    <rPh sb="7" eb="9">
      <t>ジョウホウ</t>
    </rPh>
    <phoneticPr fontId="5"/>
  </si>
  <si>
    <t>*調査年月日</t>
    <rPh sb="1" eb="3">
      <t>チョウサ</t>
    </rPh>
    <rPh sb="3" eb="6">
      <t>ネンガッピ</t>
    </rPh>
    <phoneticPr fontId="9"/>
  </si>
  <si>
    <t>実家住所</t>
    <rPh sb="0" eb="2">
      <t>ジッカ</t>
    </rPh>
    <rPh sb="2" eb="4">
      <t>ジュウショ</t>
    </rPh>
    <phoneticPr fontId="9"/>
  </si>
  <si>
    <t>実家電話番号</t>
    <rPh sb="0" eb="2">
      <t>ジッカ</t>
    </rPh>
    <rPh sb="2" eb="4">
      <t>デンワ</t>
    </rPh>
    <rPh sb="4" eb="6">
      <t>バンゴウ</t>
    </rPh>
    <phoneticPr fontId="9"/>
  </si>
  <si>
    <t>家族状況：父</t>
    <rPh sb="0" eb="2">
      <t>カゾク</t>
    </rPh>
    <rPh sb="2" eb="4">
      <t>ジョウキョウ</t>
    </rPh>
    <rPh sb="5" eb="6">
      <t>チチ</t>
    </rPh>
    <phoneticPr fontId="9"/>
  </si>
  <si>
    <t>家族状況：母</t>
    <rPh sb="0" eb="2">
      <t>カゾク</t>
    </rPh>
    <rPh sb="2" eb="4">
      <t>ジョウキョウ</t>
    </rPh>
    <rPh sb="5" eb="6">
      <t>ハハ</t>
    </rPh>
    <phoneticPr fontId="9"/>
  </si>
  <si>
    <t>家族状況：兄弟姉妹</t>
    <rPh sb="0" eb="2">
      <t>カゾク</t>
    </rPh>
    <rPh sb="2" eb="4">
      <t>ジョウキョウ</t>
    </rPh>
    <rPh sb="5" eb="7">
      <t>キョウダイ</t>
    </rPh>
    <rPh sb="7" eb="9">
      <t>シマイ</t>
    </rPh>
    <phoneticPr fontId="9"/>
  </si>
  <si>
    <t>配偶者有無</t>
    <rPh sb="0" eb="3">
      <t>ハイグウシャ</t>
    </rPh>
    <rPh sb="3" eb="5">
      <t>ウム</t>
    </rPh>
    <phoneticPr fontId="5"/>
  </si>
  <si>
    <t>扶養家族数
（配偶者除く）</t>
    <rPh sb="0" eb="2">
      <t>フヨウ</t>
    </rPh>
    <rPh sb="2" eb="4">
      <t>カゾク</t>
    </rPh>
    <rPh sb="4" eb="5">
      <t>スウ</t>
    </rPh>
    <rPh sb="7" eb="10">
      <t>ハイグウシャ</t>
    </rPh>
    <rPh sb="10" eb="11">
      <t>ノゾ</t>
    </rPh>
    <phoneticPr fontId="5"/>
  </si>
  <si>
    <t>採用時の校種</t>
    <rPh sb="0" eb="2">
      <t>サイヨウ</t>
    </rPh>
    <rPh sb="2" eb="3">
      <t>ジ</t>
    </rPh>
    <rPh sb="4" eb="6">
      <t>コウシュ</t>
    </rPh>
    <phoneticPr fontId="5"/>
  </si>
  <si>
    <t>採用時の科目</t>
    <rPh sb="0" eb="2">
      <t>サイヨウ</t>
    </rPh>
    <rPh sb="2" eb="3">
      <t>ジ</t>
    </rPh>
    <rPh sb="4" eb="6">
      <t>カモク</t>
    </rPh>
    <phoneticPr fontId="5"/>
  </si>
  <si>
    <t>趣味</t>
    <rPh sb="0" eb="2">
      <t>シュミ</t>
    </rPh>
    <phoneticPr fontId="5"/>
  </si>
  <si>
    <t>特技</t>
    <rPh sb="0" eb="2">
      <t>トクギ</t>
    </rPh>
    <phoneticPr fontId="5"/>
  </si>
  <si>
    <t>既往歴</t>
    <rPh sb="0" eb="2">
      <t>キオウ</t>
    </rPh>
    <rPh sb="2" eb="3">
      <t>レキ</t>
    </rPh>
    <phoneticPr fontId="5"/>
  </si>
  <si>
    <t>採用試験成績
提示順位</t>
    <rPh sb="0" eb="2">
      <t>サイヨウ</t>
    </rPh>
    <rPh sb="2" eb="4">
      <t>シケン</t>
    </rPh>
    <rPh sb="4" eb="6">
      <t>セイセキ</t>
    </rPh>
    <rPh sb="7" eb="9">
      <t>テイジ</t>
    </rPh>
    <rPh sb="9" eb="11">
      <t>ジュンイ</t>
    </rPh>
    <phoneticPr fontId="5"/>
  </si>
  <si>
    <t>特記事項</t>
    <rPh sb="0" eb="2">
      <t>トッキ</t>
    </rPh>
    <rPh sb="2" eb="4">
      <t>ジコウ</t>
    </rPh>
    <phoneticPr fontId="5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</si>
  <si>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</si>
  <si>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</si>
  <si>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</si>
  <si>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</si>
  <si>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</si>
  <si>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</si>
  <si>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</si>
  <si>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※</t>
    <phoneticPr fontId="2"/>
  </si>
  <si>
    <t>近親教職者氏名</t>
    <rPh sb="5" eb="7">
      <t>シメイ</t>
    </rPh>
    <phoneticPr fontId="2"/>
  </si>
  <si>
    <t>↓システム流込様式にはない補助列</t>
    <phoneticPr fontId="2"/>
  </si>
  <si>
    <t>←司書教諭専用行</t>
    <rPh sb="1" eb="3">
      <t>シショ</t>
    </rPh>
    <rPh sb="3" eb="5">
      <t>キョウユ</t>
    </rPh>
    <rPh sb="5" eb="7">
      <t>センヨウ</t>
    </rPh>
    <rPh sb="7" eb="8">
      <t>ギョウ</t>
    </rPh>
    <phoneticPr fontId="2"/>
  </si>
  <si>
    <t>学歴（注）中学校から記入してください。学校名は必ずプルダウンから選択してください。※記入例参照</t>
    <rPh sb="19" eb="22">
      <t>ガッコウメイ</t>
    </rPh>
    <rPh sb="23" eb="24">
      <t>カナラ</t>
    </rPh>
    <rPh sb="32" eb="34">
      <t>センタク</t>
    </rPh>
    <rPh sb="42" eb="44">
      <t>キニュウ</t>
    </rPh>
    <rPh sb="44" eb="45">
      <t>レイ</t>
    </rPh>
    <rPh sb="45" eb="47">
      <t>サンショウ</t>
    </rPh>
    <phoneticPr fontId="5"/>
  </si>
  <si>
    <t>学校名（プルダウン）※必須</t>
    <rPh sb="0" eb="3">
      <t>ガッコウメイ</t>
    </rPh>
    <rPh sb="11" eb="13">
      <t>ヒッス</t>
    </rPh>
    <phoneticPr fontId="2"/>
  </si>
  <si>
    <t>社会　（中）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</si>
  <si>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</si>
  <si>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</si>
  <si>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</si>
  <si>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</si>
  <si>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</si>
  <si>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</si>
  <si>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</si>
  <si>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</si>
  <si>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</si>
  <si>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</si>
  <si>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</si>
  <si>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</si>
  <si>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</si>
  <si>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</si>
  <si>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t>年齢（R6.4.1時点）</t>
    <rPh sb="0" eb="2">
      <t>ネンレイ</t>
    </rPh>
    <rPh sb="9" eb="11">
      <t>ジテン</t>
    </rPh>
    <phoneticPr fontId="5"/>
  </si>
  <si>
    <t>令和６年度  新採用予定者用履歴書</t>
    <rPh sb="0" eb="2">
      <t>レイワ</t>
    </rPh>
    <rPh sb="3" eb="5">
      <t>ネンド</t>
    </rPh>
    <rPh sb="7" eb="10">
      <t>シンサイヨウ</t>
    </rPh>
    <rPh sb="10" eb="13">
      <t>ヨテイシャ</t>
    </rPh>
    <rPh sb="13" eb="14">
      <t>ヨウ</t>
    </rPh>
    <rPh sb="14" eb="15">
      <t>クツ</t>
    </rPh>
    <rPh sb="15" eb="16">
      <t>レキ</t>
    </rPh>
    <rPh sb="16" eb="17">
      <t>ショ</t>
    </rPh>
    <phoneticPr fontId="3"/>
  </si>
  <si>
    <r>
      <t>（１）前歴欄の</t>
    </r>
    <r>
      <rPr>
        <b/>
        <sz val="12"/>
        <color rgb="FFFF0000"/>
        <rFont val="游ゴシック"/>
        <family val="3"/>
        <charset val="128"/>
        <scheme val="minor"/>
      </rPr>
      <t>行が足りない場合は、「入力用（前歴２ページ目）」シートに足りない分を入力してください。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18" eb="20">
      <t>ニュウリョク</t>
    </rPh>
    <rPh sb="20" eb="21">
      <t>ヨウ</t>
    </rPh>
    <rPh sb="22" eb="24">
      <t>ゼンレキ</t>
    </rPh>
    <rPh sb="28" eb="29">
      <t>メ</t>
    </rPh>
    <rPh sb="35" eb="36">
      <t>タ</t>
    </rPh>
    <rPh sb="39" eb="40">
      <t>ブン</t>
    </rPh>
    <rPh sb="41" eb="43">
      <t>ニュウリョク</t>
    </rPh>
    <rPh sb="186" eb="188">
      <t>ショクム</t>
    </rPh>
    <rPh sb="188" eb="190">
      <t>カンレン</t>
    </rPh>
    <rPh sb="192" eb="194">
      <t>キョウイク</t>
    </rPh>
    <rPh sb="195" eb="197">
      <t>キョウユ</t>
    </rPh>
    <rPh sb="199" eb="201">
      <t>カンレン</t>
    </rPh>
    <rPh sb="202" eb="204">
      <t>ウム</t>
    </rPh>
    <rPh sb="205" eb="207">
      <t>キニュウ</t>
    </rPh>
    <rPh sb="218" eb="220">
      <t>キンム</t>
    </rPh>
    <rPh sb="220" eb="222">
      <t>ケイタイ</t>
    </rPh>
    <rPh sb="223" eb="224">
      <t>カ</t>
    </rPh>
    <rPh sb="227" eb="229">
      <t>バアイ</t>
    </rPh>
    <rPh sb="230" eb="231">
      <t>アタラ</t>
    </rPh>
    <rPh sb="233" eb="234">
      <t>ギョウ</t>
    </rPh>
    <rPh sb="235" eb="237">
      <t>キニュウ</t>
    </rPh>
    <rPh sb="245" eb="246">
      <t>レイ</t>
    </rPh>
    <rPh sb="247" eb="249">
      <t>ニッキュウ</t>
    </rPh>
    <rPh sb="250" eb="252">
      <t>ゲッキュウ</t>
    </rPh>
    <rPh sb="286" eb="288">
      <t>キニュウ</t>
    </rPh>
    <rPh sb="288" eb="289">
      <t>レイ</t>
    </rPh>
    <rPh sb="289" eb="291">
      <t>サンショウ</t>
    </rPh>
    <phoneticPr fontId="2"/>
  </si>
  <si>
    <r>
      <t>（１）１ページ目の前歴欄の行が</t>
    </r>
    <r>
      <rPr>
        <b/>
        <sz val="12"/>
        <color rgb="FFFF0000"/>
        <rFont val="游ゴシック"/>
        <family val="3"/>
        <charset val="128"/>
        <scheme val="minor"/>
      </rPr>
      <t>足りない場合は、こちらのシートに１ページ目の続きを記入してください。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7" eb="8">
      <t>メ</t>
    </rPh>
    <rPh sb="35" eb="36">
      <t>メ</t>
    </rPh>
    <rPh sb="37" eb="38">
      <t>ツヅ</t>
    </rPh>
    <rPh sb="40" eb="42">
      <t>キニュウ</t>
    </rPh>
    <rPh sb="185" eb="187">
      <t>ショクム</t>
    </rPh>
    <rPh sb="187" eb="189">
      <t>カンレン</t>
    </rPh>
    <rPh sb="191" eb="193">
      <t>キョウイク</t>
    </rPh>
    <rPh sb="194" eb="196">
      <t>キョウユ</t>
    </rPh>
    <rPh sb="198" eb="200">
      <t>カンレン</t>
    </rPh>
    <rPh sb="201" eb="203">
      <t>ウム</t>
    </rPh>
    <rPh sb="204" eb="206">
      <t>キニュウ</t>
    </rPh>
    <rPh sb="217" eb="219">
      <t>キンム</t>
    </rPh>
    <rPh sb="219" eb="221">
      <t>ケイタイ</t>
    </rPh>
    <rPh sb="222" eb="223">
      <t>カ</t>
    </rPh>
    <rPh sb="226" eb="228">
      <t>バアイ</t>
    </rPh>
    <rPh sb="229" eb="230">
      <t>アタラ</t>
    </rPh>
    <rPh sb="232" eb="233">
      <t>ギョウ</t>
    </rPh>
    <rPh sb="234" eb="236">
      <t>キニュウ</t>
    </rPh>
    <rPh sb="244" eb="245">
      <t>レイ</t>
    </rPh>
    <rPh sb="246" eb="248">
      <t>ニッキュウ</t>
    </rPh>
    <rPh sb="249" eb="251">
      <t>ゲッキュウ</t>
    </rPh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</si>
  <si>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</si>
  <si>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</si>
  <si>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</si>
  <si>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</si>
  <si>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大学課程
区分(ﾌﾟﾙﾀﾞｳﾝ)</t>
    <rPh sb="0" eb="2">
      <t>ダイガク</t>
    </rPh>
    <rPh sb="2" eb="4">
      <t>カテイ</t>
    </rPh>
    <rPh sb="5" eb="7">
      <t>クブン</t>
    </rPh>
    <phoneticPr fontId="1"/>
  </si>
  <si>
    <t>修学区分
(ﾌﾟﾙﾀﾞｳﾝ)</t>
    <phoneticPr fontId="2"/>
  </si>
  <si>
    <t>司書教諭免許の有無（取得見込み含）（プルダウン）</t>
    <rPh sb="0" eb="2">
      <t>シショ</t>
    </rPh>
    <rPh sb="2" eb="4">
      <t>キョウユ</t>
    </rPh>
    <rPh sb="4" eb="6">
      <t>メンキョ</t>
    </rPh>
    <rPh sb="7" eb="9">
      <t>ウム</t>
    </rPh>
    <phoneticPr fontId="2"/>
  </si>
  <si>
    <t>大分</t>
  </si>
  <si>
    <t>オオイタ</t>
  </si>
  <si>
    <t>タロウ</t>
  </si>
  <si>
    <t>太郎</t>
  </si>
  <si>
    <t>豊後</t>
    <rPh sb="0" eb="2">
      <t>ブンゴ</t>
    </rPh>
    <phoneticPr fontId="2"/>
  </si>
  <si>
    <t>ブンゴ</t>
    <phoneticPr fontId="2"/>
  </si>
  <si>
    <t>中学校教諭</t>
  </si>
  <si>
    <t>大分県大分市府内町３丁目１０番１号</t>
  </si>
  <si>
    <t>大分　花子</t>
    <rPh sb="0" eb="2">
      <t>オオイタ</t>
    </rPh>
    <rPh sb="3" eb="5">
      <t>ハナコ</t>
    </rPh>
    <phoneticPr fontId="2"/>
  </si>
  <si>
    <t>097-536-****</t>
    <phoneticPr fontId="2"/>
  </si>
  <si>
    <t>080-3327-****</t>
    <phoneticPr fontId="2"/>
  </si>
  <si>
    <t>097-506-****</t>
    <phoneticPr fontId="2"/>
  </si>
  <si>
    <t>○○県○○市立○○中学校</t>
  </si>
  <si>
    <t>■■課程</t>
  </si>
  <si>
    <t>▲▲専攻</t>
  </si>
  <si>
    <t>▲▲学部</t>
    <phoneticPr fontId="2"/>
  </si>
  <si>
    <t>▲▲研究科</t>
    <phoneticPr fontId="2"/>
  </si>
  <si>
    <t>所有免許全て（取得見込み含）（プルダウン）</t>
    <rPh sb="0" eb="2">
      <t>ショユウ</t>
    </rPh>
    <rPh sb="2" eb="4">
      <t>メンキョ</t>
    </rPh>
    <rPh sb="4" eb="5">
      <t>スベ</t>
    </rPh>
    <rPh sb="7" eb="9">
      <t>シュトク</t>
    </rPh>
    <rPh sb="9" eb="11">
      <t>ミコ</t>
    </rPh>
    <rPh sb="12" eb="13">
      <t>フク</t>
    </rPh>
    <phoneticPr fontId="5"/>
  </si>
  <si>
    <t>○○市立◆◆小学校</t>
  </si>
  <si>
    <t>○○市</t>
  </si>
  <si>
    <t>〇〇県教育委員会</t>
  </si>
  <si>
    <t>病休代替</t>
    <phoneticPr fontId="2"/>
  </si>
  <si>
    <t>育休代替</t>
    <rPh sb="0" eb="2">
      <t>イクキュウ</t>
    </rPh>
    <rPh sb="2" eb="4">
      <t>ダイタイ</t>
    </rPh>
    <phoneticPr fontId="2"/>
  </si>
  <si>
    <t>豊後　一郎</t>
  </si>
  <si>
    <t>豊後　花子</t>
  </si>
  <si>
    <t>（注）近親教職者欄は、大分県公立学校に勤務するまたは令和６年度から勤務予定の３親等以内の者について記入すること。</t>
    <phoneticPr fontId="2"/>
  </si>
  <si>
    <t>豊後　次郎</t>
    <rPh sb="3" eb="5">
      <t>ジロウ</t>
    </rPh>
    <phoneticPr fontId="2"/>
  </si>
  <si>
    <t>豊後　学</t>
    <rPh sb="3" eb="4">
      <t>マナ</t>
    </rPh>
    <phoneticPr fontId="2"/>
  </si>
  <si>
    <t>小学校教諭（R6採用予定）</t>
    <rPh sb="8" eb="10">
      <t>サイヨウ</t>
    </rPh>
    <rPh sb="10" eb="12">
      <t>ヨテイ</t>
    </rPh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</si>
  <si>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</si>
  <si>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</si>
  <si>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</si>
  <si>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</si>
  <si>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</si>
  <si>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</si>
  <si>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</si>
  <si>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</si>
  <si>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</si>
  <si>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</si>
  <si>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</si>
  <si>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</si>
  <si>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</si>
  <si>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</si>
  <si>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</si>
  <si>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</si>
  <si>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</si>
  <si>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</si>
  <si>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</si>
  <si>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</si>
  <si>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</si>
  <si>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</si>
  <si>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</si>
  <si>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</si>
  <si>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</si>
  <si>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</si>
  <si>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</si>
  <si>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</si>
  <si>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</si>
  <si>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</si>
  <si>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</si>
  <si>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メールアドレス</t>
    <phoneticPr fontId="2"/>
  </si>
  <si>
    <t>xxxx@xxxx.xx.jp</t>
    <phoneticPr fontId="2"/>
  </si>
  <si>
    <t>メール</t>
    <phoneticPr fontId="2"/>
  </si>
  <si>
    <t>↓システム流込様式にはない補助列</t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</si>
  <si>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</si>
  <si>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</si>
  <si>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</si>
  <si>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★記入例の注意事項を確認して入力してください。また、システムに取り込みをするため、Excelデータを提出してください。（PDFデータ不可）</t>
    <rPh sb="1" eb="3">
      <t>キニュウ</t>
    </rPh>
    <rPh sb="3" eb="4">
      <t>レイ</t>
    </rPh>
    <rPh sb="5" eb="7">
      <t>チュウイ</t>
    </rPh>
    <rPh sb="7" eb="9">
      <t>ジコウ</t>
    </rPh>
    <rPh sb="10" eb="12">
      <t>カクニン</t>
    </rPh>
    <rPh sb="14" eb="16">
      <t>ニュウリョク</t>
    </rPh>
    <rPh sb="31" eb="32">
      <t>ト</t>
    </rPh>
    <rPh sb="33" eb="34">
      <t>コ</t>
    </rPh>
    <rPh sb="50" eb="52">
      <t>テイシュツ</t>
    </rPh>
    <rPh sb="66" eb="68">
      <t>フカ</t>
    </rPh>
    <phoneticPr fontId="2"/>
  </si>
  <si>
    <t>続柄1</t>
    <rPh sb="0" eb="2">
      <t>ゾクガラ</t>
    </rPh>
    <phoneticPr fontId="5"/>
  </si>
  <si>
    <t>氏名1</t>
    <rPh sb="0" eb="2">
      <t>シメイ</t>
    </rPh>
    <phoneticPr fontId="5"/>
  </si>
  <si>
    <t>勤務先・職名1</t>
    <rPh sb="0" eb="3">
      <t>キンムサキ</t>
    </rPh>
    <rPh sb="4" eb="6">
      <t>ショクメイ</t>
    </rPh>
    <phoneticPr fontId="5"/>
  </si>
  <si>
    <t>続柄2</t>
    <rPh sb="0" eb="2">
      <t>ゾクガラ</t>
    </rPh>
    <phoneticPr fontId="5"/>
  </si>
  <si>
    <t>氏名2</t>
    <rPh sb="0" eb="2">
      <t>シメイ</t>
    </rPh>
    <phoneticPr fontId="5"/>
  </si>
  <si>
    <t>勤務先・職名2</t>
    <rPh sb="0" eb="3">
      <t>キンムサキ</t>
    </rPh>
    <rPh sb="4" eb="6">
      <t>ショクメイ</t>
    </rPh>
    <phoneticPr fontId="5"/>
  </si>
  <si>
    <t>続柄3</t>
    <rPh sb="0" eb="2">
      <t>ゾクガラ</t>
    </rPh>
    <phoneticPr fontId="5"/>
  </si>
  <si>
    <t>氏名3</t>
    <rPh sb="0" eb="2">
      <t>シメイ</t>
    </rPh>
    <phoneticPr fontId="5"/>
  </si>
  <si>
    <t>勤務先・職名3</t>
    <rPh sb="0" eb="3">
      <t>キンムサキ</t>
    </rPh>
    <rPh sb="4" eb="6">
      <t>ショクメイ</t>
    </rPh>
    <phoneticPr fontId="5"/>
  </si>
  <si>
    <t>続柄4</t>
    <rPh sb="0" eb="2">
      <t>ゾクガラ</t>
    </rPh>
    <phoneticPr fontId="5"/>
  </si>
  <si>
    <t>氏名4</t>
    <rPh sb="0" eb="2">
      <t>シメイ</t>
    </rPh>
    <phoneticPr fontId="5"/>
  </si>
  <si>
    <t>勤務先・職名4</t>
    <rPh sb="0" eb="3">
      <t>キンムサキ</t>
    </rPh>
    <rPh sb="4" eb="6">
      <t>ショクメイ</t>
    </rPh>
    <phoneticPr fontId="5"/>
  </si>
  <si>
    <t>続柄5</t>
    <rPh sb="0" eb="2">
      <t>ゾクガラ</t>
    </rPh>
    <phoneticPr fontId="5"/>
  </si>
  <si>
    <t>氏名5</t>
    <rPh sb="0" eb="2">
      <t>シメイ</t>
    </rPh>
    <phoneticPr fontId="5"/>
  </si>
  <si>
    <t>勤務先・職名5</t>
    <rPh sb="0" eb="3">
      <t>キンムサキ</t>
    </rPh>
    <rPh sb="4" eb="6">
      <t>ショクメイ</t>
    </rPh>
    <phoneticPr fontId="5"/>
  </si>
  <si>
    <t>★Excelのファイル名は、「実習助手（受験番号） 氏名（履歴書）」としてください。　例：実習助手（123） 大分 太郎（履歴書）　   ←受験番号は半角英数</t>
    <rPh sb="11" eb="12">
      <t>メイ</t>
    </rPh>
    <rPh sb="15" eb="17">
      <t>ジッシュウ</t>
    </rPh>
    <rPh sb="17" eb="19">
      <t>ジョシュ</t>
    </rPh>
    <rPh sb="20" eb="22">
      <t>ジュケン</t>
    </rPh>
    <rPh sb="22" eb="24">
      <t>バンゴウ</t>
    </rPh>
    <rPh sb="26" eb="28">
      <t>シメイ</t>
    </rPh>
    <rPh sb="29" eb="32">
      <t>リレキショ</t>
    </rPh>
    <rPh sb="43" eb="44">
      <t>レイ</t>
    </rPh>
    <rPh sb="45" eb="47">
      <t>ジッシュウ</t>
    </rPh>
    <rPh sb="47" eb="49">
      <t>ジョシュ</t>
    </rPh>
    <rPh sb="55" eb="57">
      <t>オオイタ</t>
    </rPh>
    <rPh sb="58" eb="60">
      <t>タロウ</t>
    </rPh>
    <rPh sb="61" eb="64">
      <t>リレキショ</t>
    </rPh>
    <rPh sb="70" eb="72">
      <t>ジュケン</t>
    </rPh>
    <rPh sb="72" eb="74">
      <t>バンゴウ</t>
    </rPh>
    <rPh sb="75" eb="77">
      <t>ハンカク</t>
    </rPh>
    <rPh sb="77" eb="79">
      <t>エイスウ</t>
    </rPh>
    <phoneticPr fontId="2"/>
  </si>
  <si>
    <t>実習助手</t>
    <rPh sb="0" eb="2">
      <t>ジッシュウ</t>
    </rPh>
    <rPh sb="2" eb="4">
      <t>ジョシュ</t>
    </rPh>
    <phoneticPr fontId="2"/>
  </si>
  <si>
    <t>農業</t>
    <rPh sb="0" eb="2">
      <t>ノウギョウ</t>
    </rPh>
    <phoneticPr fontId="2"/>
  </si>
  <si>
    <t>工業［機械］</t>
    <rPh sb="0" eb="2">
      <t>コウギョウ</t>
    </rPh>
    <rPh sb="3" eb="5">
      <t>キカイ</t>
    </rPh>
    <phoneticPr fontId="2"/>
  </si>
  <si>
    <t>工業［建築］</t>
    <rPh sb="0" eb="2">
      <t>コウギョウ</t>
    </rPh>
    <rPh sb="3" eb="5">
      <t>ケンチク</t>
    </rPh>
    <phoneticPr fontId="2"/>
  </si>
  <si>
    <t>商業</t>
    <rPh sb="0" eb="2">
      <t>ショウギョウ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</si>
</sst>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9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6"/>
      <color rgb="FF00B050"/>
      <name val="HGP創英角ﾎﾟｯﾌﾟ体"/>
      <family val="3"/>
      <charset val="128"/>
    </font>
    <font>
      <sz val="11"/>
      <color rgb="FF00B05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 shrinkToFit="1"/>
    </xf>
    <xf numFmtId="14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left" vertical="center" shrinkToFit="1"/>
    </xf>
    <xf numFmtId="49" fontId="19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shrinkToFit="1"/>
    </xf>
    <xf numFmtId="0" fontId="10" fillId="0" borderId="4" xfId="0" applyFont="1" applyBorder="1" applyAlignment="1" applyProtection="1">
      <alignment horizontal="center" vertical="center" shrinkToFit="1"/>
    </xf>
    <xf numFmtId="49" fontId="10" fillId="0" borderId="4" xfId="0" applyNumberFormat="1" applyFont="1" applyBorder="1" applyAlignment="1" applyProtection="1">
      <alignment horizontal="right" vertical="center" shrinkToFit="1"/>
    </xf>
    <xf numFmtId="14" fontId="10" fillId="0" borderId="4" xfId="0" applyNumberFormat="1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right" vertical="center" shrinkToFit="1"/>
    </xf>
    <xf numFmtId="14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21" fillId="0" borderId="0" xfId="0" applyFont="1" applyAlignment="1" applyProtection="1">
      <alignment horizontal="left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vertical="center" shrinkToFit="1"/>
    </xf>
    <xf numFmtId="14" fontId="10" fillId="0" borderId="4" xfId="0" applyNumberFormat="1" applyFont="1" applyFill="1" applyBorder="1" applyAlignment="1" applyProtection="1">
      <alignment vertical="center" shrinkToFit="1"/>
    </xf>
    <xf numFmtId="0" fontId="21" fillId="0" borderId="0" xfId="0" applyFont="1" applyFill="1" applyAlignment="1" applyProtection="1">
      <alignment horizontal="left" vertical="center" shrinkToFit="1"/>
    </xf>
    <xf numFmtId="0" fontId="0" fillId="0" borderId="0" xfId="0" applyFill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8" fillId="0" borderId="4" xfId="0" applyFont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/>
    <xf numFmtId="0" fontId="0" fillId="0" borderId="4" xfId="0" applyBorder="1" applyAlignment="1" applyProtection="1">
      <alignment horizontal="center" vertical="center" shrinkToFit="1"/>
    </xf>
    <xf numFmtId="14" fontId="0" fillId="0" borderId="4" xfId="0" applyNumberForma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vertical="center" shrinkToFit="1"/>
    </xf>
    <xf numFmtId="0" fontId="0" fillId="4" borderId="4" xfId="0" applyFill="1" applyBorder="1" applyAlignment="1" applyProtection="1">
      <alignment horizontal="center" vertical="center" shrinkToFit="1"/>
    </xf>
    <xf numFmtId="57" fontId="0" fillId="0" borderId="6" xfId="0" applyNumberFormat="1" applyFill="1" applyBorder="1" applyAlignment="1" applyProtection="1">
      <alignment vertical="center" shrinkToFit="1"/>
    </xf>
    <xf numFmtId="57" fontId="0" fillId="0" borderId="4" xfId="0" applyNumberFormat="1" applyFill="1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53" xfId="0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 shrinkToFit="1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8" fillId="0" borderId="16" xfId="0" applyNumberFormat="1" applyFont="1" applyFill="1" applyBorder="1" applyAlignment="1" applyProtection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20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6" fillId="0" borderId="19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20" fillId="0" borderId="31" xfId="0" applyFont="1" applyBorder="1" applyAlignment="1" applyProtection="1">
      <alignment horizontal="left" vertical="center" shrinkToFi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 vertical="center" wrapText="1" shrinkToFit="1"/>
    </xf>
    <xf numFmtId="0" fontId="25" fillId="2" borderId="5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20" fillId="0" borderId="7" xfId="0" applyFont="1" applyBorder="1" applyAlignment="1" applyProtection="1">
      <alignment horizontal="left" vertical="center" shrinkToFit="1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54" xfId="0" applyNumberFormat="1" applyFont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left" vertical="center" shrinkToFit="1"/>
    </xf>
    <xf numFmtId="0" fontId="6" fillId="0" borderId="54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20" fillId="0" borderId="31" xfId="0" applyFont="1" applyBorder="1" applyAlignment="1" applyProtection="1">
      <alignment horizontal="left" vertical="center" shrinkToFit="1"/>
    </xf>
    <xf numFmtId="0" fontId="0" fillId="0" borderId="54" xfId="0" applyBorder="1" applyAlignment="1" applyProtection="1">
      <alignment horizontal="center" vertical="center" shrinkToFit="1"/>
    </xf>
    <xf numFmtId="0" fontId="20" fillId="0" borderId="43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 shrinkToFit="1"/>
    </xf>
    <xf numFmtId="176" fontId="10" fillId="0" borderId="4" xfId="0" applyNumberFormat="1" applyFont="1" applyBorder="1" applyAlignment="1" applyProtection="1">
      <alignment horizontal="center" vertical="center" shrinkToFit="1"/>
    </xf>
    <xf numFmtId="176" fontId="10" fillId="0" borderId="9" xfId="0" applyNumberFormat="1" applyFont="1" applyBorder="1" applyAlignment="1" applyProtection="1">
      <alignment horizontal="center" vertical="center" shrinkToFit="1"/>
    </xf>
    <xf numFmtId="176" fontId="10" fillId="0" borderId="10" xfId="0" applyNumberFormat="1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4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0" fillId="0" borderId="4" xfId="0" applyBorder="1">
      <alignment vertical="center"/>
    </xf>
    <xf numFmtId="0" fontId="0" fillId="7" borderId="4" xfId="0" applyFill="1" applyBorder="1" applyAlignment="1" applyProtection="1">
      <alignment horizontal="center" vertical="center" shrinkToFit="1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 shrinkToFit="1"/>
    </xf>
    <xf numFmtId="0" fontId="7" fillId="2" borderId="57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>
      <alignment horizontal="center" vertical="center"/>
    </xf>
    <xf numFmtId="0" fontId="0" fillId="8" borderId="4" xfId="0" applyFill="1" applyBorder="1" applyAlignment="1">
      <alignment vertical="center" shrinkToFit="1"/>
    </xf>
    <xf numFmtId="176" fontId="28" fillId="0" borderId="3" xfId="0" applyNumberFormat="1" applyFont="1" applyBorder="1" applyAlignment="1" applyProtection="1">
      <alignment horizontal="center" vertical="center" shrinkToFit="1"/>
      <protection locked="0"/>
    </xf>
    <xf numFmtId="176" fontId="28" fillId="0" borderId="4" xfId="0" applyNumberFormat="1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176" fontId="28" fillId="0" borderId="9" xfId="0" applyNumberFormat="1" applyFont="1" applyBorder="1" applyAlignment="1" applyProtection="1">
      <alignment horizontal="center" vertical="center" shrinkToFit="1"/>
      <protection locked="0"/>
    </xf>
    <xf numFmtId="176" fontId="28" fillId="0" borderId="10" xfId="0" applyNumberFormat="1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0" fontId="28" fillId="0" borderId="21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16" fillId="0" borderId="51" xfId="0" applyNumberFormat="1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38" xfId="0" applyNumberFormat="1" applyFont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49" fontId="7" fillId="0" borderId="45" xfId="0" quotePrefix="1" applyNumberFormat="1" applyFont="1" applyBorder="1" applyAlignment="1" applyProtection="1">
      <alignment horizontal="center" vertical="center"/>
      <protection locked="0"/>
    </xf>
    <xf numFmtId="49" fontId="7" fillId="0" borderId="28" xfId="0" quotePrefix="1" applyNumberFormat="1" applyFont="1" applyBorder="1" applyAlignment="1" applyProtection="1">
      <alignment horizontal="center" vertical="center"/>
      <protection locked="0"/>
    </xf>
    <xf numFmtId="49" fontId="7" fillId="0" borderId="29" xfId="0" quotePrefix="1" applyNumberFormat="1" applyFont="1" applyBorder="1" applyAlignment="1" applyProtection="1">
      <alignment horizontal="center" vertical="center"/>
      <protection locked="0"/>
    </xf>
    <xf numFmtId="49" fontId="7" fillId="0" borderId="51" xfId="0" quotePrefix="1" applyNumberFormat="1" applyFont="1" applyBorder="1" applyAlignment="1" applyProtection="1">
      <alignment horizontal="center" vertical="center"/>
      <protection locked="0"/>
    </xf>
    <xf numFmtId="49" fontId="7" fillId="0" borderId="55" xfId="0" quotePrefix="1" applyNumberFormat="1" applyFont="1" applyBorder="1" applyAlignment="1" applyProtection="1">
      <alignment horizontal="center" vertical="center"/>
      <protection locked="0"/>
    </xf>
    <xf numFmtId="49" fontId="7" fillId="0" borderId="25" xfId="0" quotePrefix="1" applyNumberFormat="1" applyFont="1" applyBorder="1" applyAlignment="1" applyProtection="1">
      <alignment horizontal="center" vertical="center"/>
      <protection locked="0"/>
    </xf>
    <xf numFmtId="49" fontId="7" fillId="0" borderId="46" xfId="0" quotePrefix="1" applyNumberFormat="1" applyFont="1" applyBorder="1" applyAlignment="1" applyProtection="1">
      <alignment horizontal="center" vertical="center"/>
      <protection locked="0"/>
    </xf>
    <xf numFmtId="49" fontId="7" fillId="0" borderId="31" xfId="0" quotePrefix="1" applyNumberFormat="1" applyFont="1" applyBorder="1" applyAlignment="1" applyProtection="1">
      <alignment horizontal="center" vertical="center"/>
      <protection locked="0"/>
    </xf>
    <xf numFmtId="49" fontId="7" fillId="0" borderId="38" xfId="0" quotePrefix="1" applyNumberFormat="1" applyFont="1" applyBorder="1" applyAlignment="1" applyProtection="1">
      <alignment horizontal="center" vertical="center"/>
      <protection locked="0"/>
    </xf>
    <xf numFmtId="49" fontId="7" fillId="0" borderId="37" xfId="0" quotePrefix="1" applyNumberFormat="1" applyFont="1" applyBorder="1" applyAlignment="1" applyProtection="1">
      <alignment horizontal="center" vertical="center"/>
      <protection locked="0"/>
    </xf>
    <xf numFmtId="49" fontId="7" fillId="0" borderId="13" xfId="0" quotePrefix="1" applyNumberFormat="1" applyFont="1" applyBorder="1" applyAlignment="1" applyProtection="1">
      <alignment horizontal="center" vertical="center"/>
      <protection locked="0"/>
    </xf>
    <xf numFmtId="49" fontId="7" fillId="0" borderId="14" xfId="0" quotePrefix="1" applyNumberFormat="1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left" vertical="center" wrapText="1" indent="5"/>
    </xf>
    <xf numFmtId="0" fontId="11" fillId="0" borderId="23" xfId="0" applyFont="1" applyBorder="1" applyAlignment="1" applyProtection="1">
      <alignment horizontal="left" vertical="center" indent="5"/>
    </xf>
    <xf numFmtId="0" fontId="11" fillId="0" borderId="24" xfId="0" applyFont="1" applyBorder="1" applyAlignment="1" applyProtection="1">
      <alignment horizontal="left" vertical="center" indent="5"/>
    </xf>
    <xf numFmtId="0" fontId="22" fillId="6" borderId="0" xfId="0" applyFont="1" applyFill="1" applyAlignment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6" fillId="0" borderId="46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6" fillId="0" borderId="33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15" fillId="2" borderId="30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 vertical="center"/>
    </xf>
    <xf numFmtId="0" fontId="0" fillId="5" borderId="29" xfId="0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49" fontId="7" fillId="0" borderId="12" xfId="0" quotePrefix="1" applyNumberFormat="1" applyFont="1" applyBorder="1" applyAlignment="1" applyProtection="1">
      <alignment horizontal="center" vertical="center"/>
    </xf>
    <xf numFmtId="49" fontId="7" fillId="0" borderId="13" xfId="0" quotePrefix="1" applyNumberFormat="1" applyFont="1" applyBorder="1" applyAlignment="1" applyProtection="1">
      <alignment horizontal="center" vertical="center"/>
    </xf>
    <xf numFmtId="49" fontId="7" fillId="0" borderId="14" xfId="0" quotePrefix="1" applyNumberFormat="1" applyFont="1" applyBorder="1" applyAlignment="1" applyProtection="1">
      <alignment horizontal="center" vertical="center"/>
    </xf>
    <xf numFmtId="49" fontId="7" fillId="0" borderId="30" xfId="0" quotePrefix="1" applyNumberFormat="1" applyFont="1" applyBorder="1" applyAlignment="1" applyProtection="1">
      <alignment horizontal="center" vertical="center"/>
    </xf>
    <xf numFmtId="49" fontId="7" fillId="0" borderId="31" xfId="0" quotePrefix="1" applyNumberFormat="1" applyFont="1" applyBorder="1" applyAlignment="1" applyProtection="1">
      <alignment horizontal="center" vertical="center"/>
    </xf>
    <xf numFmtId="49" fontId="7" fillId="0" borderId="38" xfId="0" quotePrefix="1" applyNumberFormat="1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49" fontId="7" fillId="0" borderId="47" xfId="0" quotePrefix="1" applyNumberFormat="1" applyFont="1" applyBorder="1" applyAlignment="1" applyProtection="1">
      <alignment horizontal="center" vertical="center"/>
    </xf>
    <xf numFmtId="49" fontId="7" fillId="0" borderId="0" xfId="0" quotePrefix="1" applyNumberFormat="1" applyFont="1" applyBorder="1" applyAlignment="1" applyProtection="1">
      <alignment horizontal="center" vertical="center"/>
    </xf>
    <xf numFmtId="49" fontId="7" fillId="0" borderId="58" xfId="0" quotePrefix="1" applyNumberFormat="1" applyFont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49" fontId="7" fillId="0" borderId="27" xfId="0" quotePrefix="1" applyNumberFormat="1" applyFont="1" applyBorder="1" applyAlignment="1" applyProtection="1">
      <alignment horizontal="center" vertical="center"/>
    </xf>
    <xf numFmtId="49" fontId="7" fillId="0" borderId="28" xfId="0" quotePrefix="1" applyNumberFormat="1" applyFont="1" applyBorder="1" applyAlignment="1" applyProtection="1">
      <alignment horizontal="center" vertical="center"/>
    </xf>
    <xf numFmtId="49" fontId="7" fillId="0" borderId="29" xfId="0" quotePrefix="1" applyNumberFormat="1" applyFont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26" fillId="0" borderId="27" xfId="2" quotePrefix="1" applyNumberFormat="1" applyBorder="1" applyAlignment="1" applyProtection="1">
      <alignment horizontal="center" vertical="center"/>
    </xf>
    <xf numFmtId="0" fontId="16" fillId="0" borderId="51" xfId="0" applyNumberFormat="1" applyFont="1" applyBorder="1" applyAlignment="1" applyProtection="1">
      <alignment horizontal="center" vertical="center"/>
    </xf>
    <xf numFmtId="49" fontId="16" fillId="0" borderId="25" xfId="0" applyNumberFormat="1" applyFont="1" applyBorder="1" applyAlignment="1" applyProtection="1">
      <alignment horizontal="center" vertical="center"/>
    </xf>
    <xf numFmtId="49" fontId="16" fillId="0" borderId="46" xfId="0" applyNumberFormat="1" applyFont="1" applyBorder="1" applyAlignment="1" applyProtection="1">
      <alignment horizontal="center" vertical="center"/>
    </xf>
    <xf numFmtId="49" fontId="16" fillId="0" borderId="38" xfId="0" applyNumberFormat="1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 shrinkToFit="1"/>
    </xf>
    <xf numFmtId="0" fontId="0" fillId="0" borderId="44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0" fontId="0" fillId="0" borderId="0" xfId="0" applyFill="1" applyAlignment="1" applyProtection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247650</xdr:rowOff>
    </xdr:from>
    <xdr:to>
      <xdr:col>1</xdr:col>
      <xdr:colOff>1762125</xdr:colOff>
      <xdr:row>43</xdr:row>
      <xdr:rowOff>180975</xdr:rowOff>
    </xdr:to>
    <xdr:sp macro="" textlink="">
      <xdr:nvSpPr>
        <xdr:cNvPr id="2" name="角丸四角形吹き出し 1"/>
        <xdr:cNvSpPr/>
      </xdr:nvSpPr>
      <xdr:spPr>
        <a:xfrm>
          <a:off x="0" y="17002125"/>
          <a:ext cx="3019425" cy="1076325"/>
        </a:xfrm>
        <a:prstGeom prst="wedgeRoundRectCallout">
          <a:avLst>
            <a:gd name="adj1" fmla="val -17763"/>
            <a:gd name="adj2" fmla="val -13844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発令開始日・発令終了日ともに、日付けまで入力してください。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2</xdr:col>
      <xdr:colOff>266700</xdr:colOff>
      <xdr:row>38</xdr:row>
      <xdr:rowOff>57150</xdr:rowOff>
    </xdr:from>
    <xdr:to>
      <xdr:col>3</xdr:col>
      <xdr:colOff>523875</xdr:colOff>
      <xdr:row>40</xdr:row>
      <xdr:rowOff>38100</xdr:rowOff>
    </xdr:to>
    <xdr:sp macro="" textlink="">
      <xdr:nvSpPr>
        <xdr:cNvPr id="3" name="角丸四角形吹き出し 2"/>
        <xdr:cNvSpPr/>
      </xdr:nvSpPr>
      <xdr:spPr>
        <a:xfrm>
          <a:off x="3476625" y="16049625"/>
          <a:ext cx="2171700" cy="742950"/>
        </a:xfrm>
        <a:prstGeom prst="wedgeRoundRectCallout">
          <a:avLst>
            <a:gd name="adj1" fmla="val -77851"/>
            <a:gd name="adj2" fmla="val -8459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令和５年度末までの見込みの日付を入力してください。</a:t>
          </a:r>
        </a:p>
      </xdr:txBody>
    </xdr:sp>
    <xdr:clientData/>
  </xdr:twoCellAnchor>
  <xdr:twoCellAnchor>
    <xdr:from>
      <xdr:col>2</xdr:col>
      <xdr:colOff>1114425</xdr:colOff>
      <xdr:row>17</xdr:row>
      <xdr:rowOff>342900</xdr:rowOff>
    </xdr:from>
    <xdr:to>
      <xdr:col>4</xdr:col>
      <xdr:colOff>266700</xdr:colOff>
      <xdr:row>20</xdr:row>
      <xdr:rowOff>180975</xdr:rowOff>
    </xdr:to>
    <xdr:sp macro="" textlink="">
      <xdr:nvSpPr>
        <xdr:cNvPr id="4" name="角丸四角形吹き出し 3"/>
        <xdr:cNvSpPr/>
      </xdr:nvSpPr>
      <xdr:spPr>
        <a:xfrm>
          <a:off x="4324350" y="6524625"/>
          <a:ext cx="3019425" cy="981075"/>
        </a:xfrm>
        <a:prstGeom prst="wedgeRoundRectCallout">
          <a:avLst>
            <a:gd name="adj1" fmla="val -95996"/>
            <a:gd name="adj2" fmla="val -9862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入学年月日・卒業年月日ともに、日付けまで入力してください。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7</xdr:col>
      <xdr:colOff>171450</xdr:colOff>
      <xdr:row>5</xdr:row>
      <xdr:rowOff>314326</xdr:rowOff>
    </xdr:from>
    <xdr:to>
      <xdr:col>9</xdr:col>
      <xdr:colOff>657225</xdr:colOff>
      <xdr:row>9</xdr:row>
      <xdr:rowOff>257176</xdr:rowOff>
    </xdr:to>
    <xdr:sp macro="" textlink="">
      <xdr:nvSpPr>
        <xdr:cNvPr id="5" name="角丸四角形吹き出し 4"/>
        <xdr:cNvSpPr/>
      </xdr:nvSpPr>
      <xdr:spPr>
        <a:xfrm>
          <a:off x="12858750" y="2305051"/>
          <a:ext cx="3019425" cy="1466850"/>
        </a:xfrm>
        <a:prstGeom prst="wedgeRoundRectCallout">
          <a:avLst>
            <a:gd name="adj1" fmla="val -74545"/>
            <a:gd name="adj2" fmla="val 7613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３月中旬以降の内示の連絡等に使用するため、正確に入力してください。また、大学のメール等の場合は３月末まで使用できるものにしてください。</a:t>
          </a:r>
        </a:p>
      </xdr:txBody>
    </xdr:sp>
    <xdr:clientData/>
  </xdr:twoCellAnchor>
  <xdr:twoCellAnchor>
    <xdr:from>
      <xdr:col>1</xdr:col>
      <xdr:colOff>104775</xdr:colOff>
      <xdr:row>2</xdr:row>
      <xdr:rowOff>38100</xdr:rowOff>
    </xdr:from>
    <xdr:to>
      <xdr:col>2</xdr:col>
      <xdr:colOff>1628775</xdr:colOff>
      <xdr:row>2</xdr:row>
      <xdr:rowOff>514350</xdr:rowOff>
    </xdr:to>
    <xdr:sp macro="" textlink="">
      <xdr:nvSpPr>
        <xdr:cNvPr id="6" name="角丸四角形 5"/>
        <xdr:cNvSpPr/>
      </xdr:nvSpPr>
      <xdr:spPr>
        <a:xfrm>
          <a:off x="1362075" y="695325"/>
          <a:ext cx="3476625" cy="4762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　入　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@xxxx.xx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tabSelected="1" view="pageBreakPreview" zoomScaleNormal="100" zoomScaleSheetLayoutView="100" workbookViewId="0">
      <selection activeCell="E9" sqref="E9:J9"/>
    </sheetView>
  </sheetViews>
  <sheetFormatPr defaultRowHeight="13.5" x14ac:dyDescent="0.1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8" customFormat="1" ht="24" customHeight="1" x14ac:dyDescent="0.15">
      <c r="A1" s="211" t="s">
        <v>3126</v>
      </c>
      <c r="B1" s="211"/>
      <c r="C1" s="211"/>
      <c r="D1" s="211"/>
      <c r="E1" s="211"/>
      <c r="F1" s="211"/>
      <c r="G1" s="211"/>
      <c r="H1" s="211"/>
      <c r="I1" s="211"/>
    </row>
    <row r="2" spans="1:11" s="38" customFormat="1" ht="27.75" customHeight="1" x14ac:dyDescent="0.15">
      <c r="A2" s="211" t="s">
        <v>3142</v>
      </c>
      <c r="B2" s="211"/>
      <c r="C2" s="211"/>
      <c r="D2" s="211"/>
      <c r="E2" s="211"/>
      <c r="F2" s="211"/>
      <c r="G2" s="211"/>
      <c r="H2" s="211"/>
      <c r="I2" s="211"/>
    </row>
    <row r="3" spans="1:11" ht="45" customHeight="1" thickBot="1" x14ac:dyDescent="0.2">
      <c r="A3" s="258" t="s">
        <v>3049</v>
      </c>
      <c r="B3" s="258"/>
      <c r="C3" s="258"/>
      <c r="D3" s="258"/>
      <c r="E3" s="258"/>
      <c r="F3" s="258"/>
      <c r="G3" s="258"/>
      <c r="H3" s="258"/>
      <c r="I3" s="258"/>
      <c r="J3" s="258"/>
      <c r="K3" s="3"/>
    </row>
    <row r="4" spans="1:11" ht="30" customHeight="1" x14ac:dyDescent="0.15">
      <c r="A4" s="4" t="s">
        <v>391</v>
      </c>
      <c r="B4" s="17"/>
      <c r="C4" s="18"/>
      <c r="D4" s="6" t="s">
        <v>391</v>
      </c>
      <c r="E4" s="21"/>
      <c r="F4" s="214" t="s">
        <v>46</v>
      </c>
      <c r="G4" s="216"/>
      <c r="H4" s="214" t="s">
        <v>0</v>
      </c>
      <c r="I4" s="223"/>
      <c r="J4" s="224"/>
    </row>
    <row r="5" spans="1:11" ht="30" customHeight="1" thickBot="1" x14ac:dyDescent="0.2">
      <c r="A5" s="5" t="s">
        <v>1</v>
      </c>
      <c r="B5" s="19"/>
      <c r="C5" s="20"/>
      <c r="D5" s="8" t="s">
        <v>2</v>
      </c>
      <c r="E5" s="22"/>
      <c r="F5" s="215"/>
      <c r="G5" s="217"/>
      <c r="H5" s="215"/>
      <c r="I5" s="225"/>
      <c r="J5" s="226"/>
    </row>
    <row r="6" spans="1:11" ht="30" customHeight="1" thickBot="1" x14ac:dyDescent="0.2">
      <c r="A6" s="92" t="s">
        <v>3</v>
      </c>
      <c r="B6" s="94"/>
      <c r="C6" s="93" t="s">
        <v>3048</v>
      </c>
      <c r="D6" s="95" t="str">
        <f>IF(B6="","",DATEDIF(B6,選択肢!$A$2,"y"))</f>
        <v/>
      </c>
      <c r="E6" s="166" t="s">
        <v>2966</v>
      </c>
      <c r="F6" s="167"/>
      <c r="G6" s="168" t="s">
        <v>2968</v>
      </c>
      <c r="H6" s="227"/>
      <c r="I6" s="228"/>
      <c r="J6" s="229"/>
    </row>
    <row r="7" spans="1:11" ht="30" customHeight="1" x14ac:dyDescent="0.15">
      <c r="A7" s="218" t="s">
        <v>4</v>
      </c>
      <c r="B7" s="220"/>
      <c r="C7" s="220"/>
      <c r="D7" s="7" t="s">
        <v>5</v>
      </c>
      <c r="E7" s="239"/>
      <c r="F7" s="240"/>
      <c r="G7" s="240"/>
      <c r="H7" s="240"/>
      <c r="I7" s="240"/>
      <c r="J7" s="241"/>
    </row>
    <row r="8" spans="1:11" ht="30" customHeight="1" thickBot="1" x14ac:dyDescent="0.2">
      <c r="A8" s="219"/>
      <c r="B8" s="221"/>
      <c r="C8" s="221"/>
      <c r="D8" s="96" t="s">
        <v>6</v>
      </c>
      <c r="E8" s="236"/>
      <c r="F8" s="237"/>
      <c r="G8" s="237"/>
      <c r="H8" s="237"/>
      <c r="I8" s="237"/>
      <c r="J8" s="238"/>
    </row>
    <row r="9" spans="1:11" ht="30" customHeight="1" thickBot="1" x14ac:dyDescent="0.2">
      <c r="A9" s="92" t="s">
        <v>7</v>
      </c>
      <c r="B9" s="222"/>
      <c r="C9" s="222"/>
      <c r="D9" s="93" t="s">
        <v>5</v>
      </c>
      <c r="E9" s="233"/>
      <c r="F9" s="234"/>
      <c r="G9" s="234"/>
      <c r="H9" s="234"/>
      <c r="I9" s="234"/>
      <c r="J9" s="235"/>
    </row>
    <row r="10" spans="1:11" ht="30" customHeight="1" thickBot="1" x14ac:dyDescent="0.2">
      <c r="A10" s="242" t="s">
        <v>351</v>
      </c>
      <c r="B10" s="243"/>
      <c r="C10" s="243"/>
      <c r="D10" s="244"/>
      <c r="E10" s="230"/>
      <c r="F10" s="231"/>
      <c r="G10" s="231"/>
      <c r="H10" s="231"/>
      <c r="I10" s="231"/>
      <c r="J10" s="232"/>
    </row>
    <row r="11" spans="1:11" ht="30" customHeight="1" thickBot="1" x14ac:dyDescent="0.2">
      <c r="A11" s="242" t="s">
        <v>3119</v>
      </c>
      <c r="B11" s="243"/>
      <c r="C11" s="243"/>
      <c r="D11" s="244"/>
      <c r="E11" s="231"/>
      <c r="F11" s="231"/>
      <c r="G11" s="231"/>
      <c r="H11" s="231"/>
      <c r="I11" s="231"/>
      <c r="J11" s="232"/>
    </row>
    <row r="12" spans="1:11" ht="30" customHeight="1" x14ac:dyDescent="0.15">
      <c r="A12" s="247" t="s">
        <v>3031</v>
      </c>
      <c r="B12" s="248"/>
      <c r="C12" s="248"/>
      <c r="D12" s="248"/>
      <c r="E12" s="248"/>
      <c r="F12" s="248"/>
      <c r="G12" s="248"/>
      <c r="H12" s="248"/>
      <c r="I12" s="248"/>
      <c r="J12" s="249"/>
    </row>
    <row r="13" spans="1:11" ht="30" customHeight="1" x14ac:dyDescent="0.15">
      <c r="A13" s="10" t="s">
        <v>8</v>
      </c>
      <c r="B13" s="11" t="s">
        <v>9</v>
      </c>
      <c r="C13" s="245" t="s">
        <v>3032</v>
      </c>
      <c r="D13" s="246"/>
      <c r="E13" s="12" t="s">
        <v>2965</v>
      </c>
      <c r="F13" s="13" t="s">
        <v>400</v>
      </c>
      <c r="G13" s="13" t="s">
        <v>402</v>
      </c>
      <c r="H13" s="91" t="s">
        <v>404</v>
      </c>
      <c r="I13" s="99" t="s">
        <v>3056</v>
      </c>
      <c r="J13" s="100" t="s">
        <v>3057</v>
      </c>
    </row>
    <row r="14" spans="1:11" ht="30" customHeight="1" x14ac:dyDescent="0.15">
      <c r="A14" s="36"/>
      <c r="B14" s="37"/>
      <c r="C14" s="212"/>
      <c r="D14" s="213"/>
      <c r="E14" s="109"/>
      <c r="F14" s="105"/>
      <c r="G14" s="106"/>
      <c r="H14" s="107"/>
      <c r="I14" s="120"/>
      <c r="J14" s="16"/>
    </row>
    <row r="15" spans="1:11" ht="30" customHeight="1" x14ac:dyDescent="0.15">
      <c r="A15" s="36"/>
      <c r="B15" s="37"/>
      <c r="C15" s="212"/>
      <c r="D15" s="213"/>
      <c r="E15" s="109"/>
      <c r="F15" s="105"/>
      <c r="G15" s="106"/>
      <c r="H15" s="107"/>
      <c r="I15" s="120"/>
      <c r="J15" s="16"/>
    </row>
    <row r="16" spans="1:11" ht="30" customHeight="1" x14ac:dyDescent="0.15">
      <c r="A16" s="36"/>
      <c r="B16" s="37"/>
      <c r="C16" s="212"/>
      <c r="D16" s="213"/>
      <c r="E16" s="109"/>
      <c r="F16" s="105"/>
      <c r="G16" s="108"/>
      <c r="H16" s="107"/>
      <c r="I16" s="120"/>
      <c r="J16" s="16"/>
    </row>
    <row r="17" spans="1:11" ht="30" customHeight="1" x14ac:dyDescent="0.15">
      <c r="A17" s="36"/>
      <c r="B17" s="37"/>
      <c r="C17" s="212"/>
      <c r="D17" s="213"/>
      <c r="E17" s="109"/>
      <c r="F17" s="105"/>
      <c r="G17" s="108"/>
      <c r="H17" s="107"/>
      <c r="I17" s="120"/>
      <c r="J17" s="16"/>
    </row>
    <row r="18" spans="1:11" ht="30" customHeight="1" thickBot="1" x14ac:dyDescent="0.2">
      <c r="A18" s="113"/>
      <c r="B18" s="114"/>
      <c r="C18" s="250"/>
      <c r="D18" s="251"/>
      <c r="E18" s="115"/>
      <c r="F18" s="116"/>
      <c r="G18" s="117"/>
      <c r="H18" s="118"/>
      <c r="I18" s="121"/>
      <c r="J18" s="119"/>
    </row>
    <row r="19" spans="1:11" ht="30" customHeight="1" thickBot="1" x14ac:dyDescent="0.2">
      <c r="A19" s="197" t="s">
        <v>3076</v>
      </c>
      <c r="B19" s="198"/>
      <c r="C19" s="198"/>
      <c r="D19" s="198"/>
      <c r="E19" s="198"/>
      <c r="F19" s="198"/>
      <c r="G19" s="198"/>
      <c r="H19" s="198"/>
      <c r="I19" s="198"/>
      <c r="J19" s="199"/>
    </row>
    <row r="20" spans="1:11" ht="30" customHeight="1" x14ac:dyDescent="0.15">
      <c r="A20" s="186"/>
      <c r="B20" s="187"/>
      <c r="C20" s="188"/>
      <c r="D20" s="202"/>
      <c r="E20" s="187"/>
      <c r="F20" s="188"/>
      <c r="G20" s="202"/>
      <c r="H20" s="187"/>
      <c r="I20" s="187"/>
      <c r="J20" s="203"/>
    </row>
    <row r="21" spans="1:11" ht="30" customHeight="1" thickBot="1" x14ac:dyDescent="0.2">
      <c r="A21" s="252"/>
      <c r="B21" s="253"/>
      <c r="C21" s="254"/>
      <c r="D21" s="255"/>
      <c r="E21" s="253"/>
      <c r="F21" s="253"/>
      <c r="G21" s="200"/>
      <c r="H21" s="190"/>
      <c r="I21" s="190"/>
      <c r="J21" s="201"/>
    </row>
    <row r="22" spans="1:11" ht="30" customHeight="1" thickBot="1" x14ac:dyDescent="0.2">
      <c r="A22" s="183" t="s">
        <v>3058</v>
      </c>
      <c r="B22" s="184"/>
      <c r="C22" s="185"/>
      <c r="D22" s="98"/>
      <c r="E22" s="194"/>
      <c r="F22" s="195"/>
      <c r="G22" s="195"/>
      <c r="H22" s="195"/>
      <c r="I22" s="195"/>
      <c r="J22" s="196"/>
    </row>
    <row r="23" spans="1:11" ht="30" customHeight="1" thickBot="1" x14ac:dyDescent="0.2">
      <c r="A23" s="197" t="s">
        <v>78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1" ht="30" customHeight="1" x14ac:dyDescent="0.15">
      <c r="A24" s="186"/>
      <c r="B24" s="187"/>
      <c r="C24" s="188"/>
      <c r="D24" s="187"/>
      <c r="E24" s="187"/>
      <c r="F24" s="188"/>
      <c r="G24" s="202"/>
      <c r="H24" s="187"/>
      <c r="I24" s="187"/>
      <c r="J24" s="203"/>
    </row>
    <row r="25" spans="1:11" ht="30" customHeight="1" thickBot="1" x14ac:dyDescent="0.2">
      <c r="A25" s="189"/>
      <c r="B25" s="190"/>
      <c r="C25" s="191"/>
      <c r="D25" s="190"/>
      <c r="E25" s="190"/>
      <c r="F25" s="191"/>
      <c r="G25" s="200"/>
      <c r="H25" s="190"/>
      <c r="I25" s="190"/>
      <c r="J25" s="201"/>
    </row>
    <row r="26" spans="1:11" ht="30" customHeight="1" thickBot="1" x14ac:dyDescent="0.2">
      <c r="A26" s="197" t="s">
        <v>10</v>
      </c>
      <c r="B26" s="198"/>
      <c r="C26" s="198"/>
      <c r="D26" s="198"/>
      <c r="E26" s="198"/>
      <c r="F26" s="198"/>
      <c r="G26" s="198"/>
      <c r="H26" s="198"/>
      <c r="I26" s="198"/>
      <c r="J26" s="199"/>
    </row>
    <row r="27" spans="1:11" ht="172.5" customHeight="1" x14ac:dyDescent="0.15">
      <c r="A27" s="204" t="s">
        <v>3050</v>
      </c>
      <c r="B27" s="205"/>
      <c r="C27" s="205"/>
      <c r="D27" s="205"/>
      <c r="E27" s="205"/>
      <c r="F27" s="205"/>
      <c r="G27" s="205"/>
      <c r="H27" s="205"/>
      <c r="I27" s="205"/>
      <c r="J27" s="206"/>
    </row>
    <row r="28" spans="1:11" ht="30" customHeight="1" x14ac:dyDescent="0.15">
      <c r="A28" s="101" t="s">
        <v>38</v>
      </c>
      <c r="B28" s="102" t="s">
        <v>39</v>
      </c>
      <c r="C28" s="102" t="s">
        <v>11</v>
      </c>
      <c r="D28" s="102" t="s">
        <v>12</v>
      </c>
      <c r="E28" s="102" t="s">
        <v>13</v>
      </c>
      <c r="F28" s="102" t="s">
        <v>14</v>
      </c>
      <c r="G28" s="102" t="s">
        <v>40</v>
      </c>
      <c r="H28" s="102" t="s">
        <v>41</v>
      </c>
      <c r="I28" s="207" t="s">
        <v>15</v>
      </c>
      <c r="J28" s="208"/>
    </row>
    <row r="29" spans="1:11" ht="30" customHeight="1" x14ac:dyDescent="0.15">
      <c r="A29" s="170"/>
      <c r="B29" s="171"/>
      <c r="C29" s="172"/>
      <c r="D29" s="172"/>
      <c r="E29" s="172"/>
      <c r="F29" s="172"/>
      <c r="G29" s="172"/>
      <c r="H29" s="172"/>
      <c r="I29" s="209"/>
      <c r="J29" s="210"/>
      <c r="K29" s="9">
        <v>1</v>
      </c>
    </row>
    <row r="30" spans="1:11" ht="30" customHeight="1" x14ac:dyDescent="0.15">
      <c r="A30" s="170"/>
      <c r="B30" s="171"/>
      <c r="C30" s="172"/>
      <c r="D30" s="172"/>
      <c r="E30" s="172"/>
      <c r="F30" s="172"/>
      <c r="G30" s="172"/>
      <c r="H30" s="172"/>
      <c r="I30" s="209"/>
      <c r="J30" s="210"/>
      <c r="K30" s="9">
        <v>2</v>
      </c>
    </row>
    <row r="31" spans="1:11" ht="30" customHeight="1" x14ac:dyDescent="0.15">
      <c r="A31" s="170"/>
      <c r="B31" s="171"/>
      <c r="C31" s="172"/>
      <c r="D31" s="172"/>
      <c r="E31" s="172"/>
      <c r="F31" s="172"/>
      <c r="G31" s="172"/>
      <c r="H31" s="172"/>
      <c r="I31" s="209"/>
      <c r="J31" s="210"/>
      <c r="K31" s="9">
        <v>3</v>
      </c>
    </row>
    <row r="32" spans="1:11" ht="30" customHeight="1" x14ac:dyDescent="0.15">
      <c r="A32" s="170"/>
      <c r="B32" s="171"/>
      <c r="C32" s="172"/>
      <c r="D32" s="172"/>
      <c r="E32" s="172"/>
      <c r="F32" s="172"/>
      <c r="G32" s="172"/>
      <c r="H32" s="172"/>
      <c r="I32" s="209"/>
      <c r="J32" s="210"/>
      <c r="K32" s="9">
        <v>4</v>
      </c>
    </row>
    <row r="33" spans="1:11" ht="30" customHeight="1" x14ac:dyDescent="0.15">
      <c r="A33" s="170"/>
      <c r="B33" s="171"/>
      <c r="C33" s="172"/>
      <c r="D33" s="172"/>
      <c r="E33" s="172"/>
      <c r="F33" s="172"/>
      <c r="G33" s="172"/>
      <c r="H33" s="172"/>
      <c r="I33" s="209"/>
      <c r="J33" s="210"/>
      <c r="K33" s="9">
        <v>5</v>
      </c>
    </row>
    <row r="34" spans="1:11" ht="30" customHeight="1" x14ac:dyDescent="0.15">
      <c r="A34" s="170"/>
      <c r="B34" s="171"/>
      <c r="C34" s="172"/>
      <c r="D34" s="172"/>
      <c r="E34" s="172"/>
      <c r="F34" s="172"/>
      <c r="G34" s="172"/>
      <c r="H34" s="172"/>
      <c r="I34" s="209"/>
      <c r="J34" s="210"/>
      <c r="K34" s="9">
        <v>6</v>
      </c>
    </row>
    <row r="35" spans="1:11" ht="30" customHeight="1" x14ac:dyDescent="0.15">
      <c r="A35" s="170"/>
      <c r="B35" s="171"/>
      <c r="C35" s="172"/>
      <c r="D35" s="172"/>
      <c r="E35" s="172"/>
      <c r="F35" s="172"/>
      <c r="G35" s="172"/>
      <c r="H35" s="172"/>
      <c r="I35" s="209"/>
      <c r="J35" s="210"/>
      <c r="K35" s="9">
        <v>6</v>
      </c>
    </row>
    <row r="36" spans="1:11" ht="30" customHeight="1" x14ac:dyDescent="0.15">
      <c r="A36" s="170"/>
      <c r="B36" s="171"/>
      <c r="C36" s="172"/>
      <c r="D36" s="172"/>
      <c r="E36" s="172"/>
      <c r="F36" s="172"/>
      <c r="G36" s="172"/>
      <c r="H36" s="172"/>
      <c r="I36" s="209"/>
      <c r="J36" s="210"/>
      <c r="K36" s="9">
        <v>8</v>
      </c>
    </row>
    <row r="37" spans="1:11" ht="30" customHeight="1" x14ac:dyDescent="0.15">
      <c r="A37" s="170"/>
      <c r="B37" s="171"/>
      <c r="C37" s="172"/>
      <c r="D37" s="172"/>
      <c r="E37" s="172"/>
      <c r="F37" s="172"/>
      <c r="G37" s="172"/>
      <c r="H37" s="172"/>
      <c r="I37" s="209"/>
      <c r="J37" s="210"/>
      <c r="K37" s="9">
        <v>9</v>
      </c>
    </row>
    <row r="38" spans="1:11" ht="30" customHeight="1" x14ac:dyDescent="0.15">
      <c r="A38" s="170"/>
      <c r="B38" s="171"/>
      <c r="C38" s="172"/>
      <c r="D38" s="172"/>
      <c r="E38" s="172"/>
      <c r="F38" s="172"/>
      <c r="G38" s="172"/>
      <c r="H38" s="172"/>
      <c r="I38" s="209"/>
      <c r="J38" s="210"/>
      <c r="K38" s="9">
        <v>10</v>
      </c>
    </row>
    <row r="39" spans="1:11" ht="30" customHeight="1" x14ac:dyDescent="0.15">
      <c r="A39" s="170"/>
      <c r="B39" s="171"/>
      <c r="C39" s="172"/>
      <c r="D39" s="172"/>
      <c r="E39" s="172"/>
      <c r="F39" s="172"/>
      <c r="G39" s="172"/>
      <c r="H39" s="172"/>
      <c r="I39" s="209"/>
      <c r="J39" s="210"/>
      <c r="K39" s="9">
        <v>11</v>
      </c>
    </row>
    <row r="40" spans="1:11" ht="30" customHeight="1" x14ac:dyDescent="0.15">
      <c r="A40" s="170"/>
      <c r="B40" s="171"/>
      <c r="C40" s="172"/>
      <c r="D40" s="172"/>
      <c r="E40" s="172"/>
      <c r="F40" s="172"/>
      <c r="G40" s="172"/>
      <c r="H40" s="172"/>
      <c r="I40" s="209"/>
      <c r="J40" s="210"/>
      <c r="K40" s="9">
        <v>12</v>
      </c>
    </row>
    <row r="41" spans="1:11" ht="30" customHeight="1" x14ac:dyDescent="0.15">
      <c r="A41" s="170"/>
      <c r="B41" s="171"/>
      <c r="C41" s="172"/>
      <c r="D41" s="172"/>
      <c r="E41" s="172"/>
      <c r="F41" s="172"/>
      <c r="G41" s="172"/>
      <c r="H41" s="172"/>
      <c r="I41" s="209"/>
      <c r="J41" s="210"/>
      <c r="K41" s="9">
        <v>13</v>
      </c>
    </row>
    <row r="42" spans="1:11" ht="30" customHeight="1" x14ac:dyDescent="0.15">
      <c r="A42" s="170"/>
      <c r="B42" s="171"/>
      <c r="C42" s="172"/>
      <c r="D42" s="172"/>
      <c r="E42" s="172"/>
      <c r="F42" s="172"/>
      <c r="G42" s="172"/>
      <c r="H42" s="172"/>
      <c r="I42" s="209"/>
      <c r="J42" s="210"/>
      <c r="K42" s="9">
        <v>14</v>
      </c>
    </row>
    <row r="43" spans="1:11" ht="30" customHeight="1" x14ac:dyDescent="0.15">
      <c r="A43" s="170"/>
      <c r="B43" s="171"/>
      <c r="C43" s="172"/>
      <c r="D43" s="172"/>
      <c r="E43" s="172"/>
      <c r="F43" s="172"/>
      <c r="G43" s="172"/>
      <c r="H43" s="172"/>
      <c r="I43" s="209"/>
      <c r="J43" s="210"/>
      <c r="K43" s="9">
        <v>15</v>
      </c>
    </row>
    <row r="44" spans="1:11" ht="30" customHeight="1" x14ac:dyDescent="0.15">
      <c r="A44" s="170"/>
      <c r="B44" s="171"/>
      <c r="C44" s="172"/>
      <c r="D44" s="172"/>
      <c r="E44" s="172"/>
      <c r="F44" s="172"/>
      <c r="G44" s="172"/>
      <c r="H44" s="172"/>
      <c r="I44" s="209"/>
      <c r="J44" s="210"/>
      <c r="K44" s="9">
        <v>16</v>
      </c>
    </row>
    <row r="45" spans="1:11" ht="30" customHeight="1" x14ac:dyDescent="0.15">
      <c r="A45" s="170"/>
      <c r="B45" s="171"/>
      <c r="C45" s="172"/>
      <c r="D45" s="172"/>
      <c r="E45" s="172"/>
      <c r="F45" s="172"/>
      <c r="G45" s="172"/>
      <c r="H45" s="172"/>
      <c r="I45" s="209"/>
      <c r="J45" s="210"/>
      <c r="K45" s="9">
        <v>17</v>
      </c>
    </row>
    <row r="46" spans="1:11" ht="30" customHeight="1" x14ac:dyDescent="0.15">
      <c r="A46" s="170"/>
      <c r="B46" s="171"/>
      <c r="C46" s="172"/>
      <c r="D46" s="172"/>
      <c r="E46" s="172"/>
      <c r="F46" s="172"/>
      <c r="G46" s="172"/>
      <c r="H46" s="172"/>
      <c r="I46" s="209"/>
      <c r="J46" s="210"/>
      <c r="K46" s="9">
        <v>18</v>
      </c>
    </row>
    <row r="47" spans="1:11" ht="30" customHeight="1" x14ac:dyDescent="0.15">
      <c r="A47" s="170"/>
      <c r="B47" s="171"/>
      <c r="C47" s="172"/>
      <c r="D47" s="172"/>
      <c r="E47" s="172"/>
      <c r="F47" s="172"/>
      <c r="G47" s="172"/>
      <c r="H47" s="172"/>
      <c r="I47" s="209"/>
      <c r="J47" s="210"/>
      <c r="K47" s="9">
        <v>19</v>
      </c>
    </row>
    <row r="48" spans="1:11" ht="30" customHeight="1" x14ac:dyDescent="0.15">
      <c r="A48" s="170"/>
      <c r="B48" s="171"/>
      <c r="C48" s="172"/>
      <c r="D48" s="172"/>
      <c r="E48" s="172"/>
      <c r="F48" s="172"/>
      <c r="G48" s="172"/>
      <c r="H48" s="172"/>
      <c r="I48" s="209"/>
      <c r="J48" s="210"/>
      <c r="K48" s="9">
        <v>20</v>
      </c>
    </row>
    <row r="49" spans="1:11" ht="30" customHeight="1" x14ac:dyDescent="0.15">
      <c r="A49" s="170"/>
      <c r="B49" s="171"/>
      <c r="C49" s="172"/>
      <c r="D49" s="172"/>
      <c r="E49" s="172"/>
      <c r="F49" s="172"/>
      <c r="G49" s="172"/>
      <c r="H49" s="172"/>
      <c r="I49" s="209"/>
      <c r="J49" s="210"/>
      <c r="K49" s="9">
        <v>21</v>
      </c>
    </row>
    <row r="50" spans="1:11" ht="30" customHeight="1" x14ac:dyDescent="0.15">
      <c r="A50" s="170"/>
      <c r="B50" s="171"/>
      <c r="C50" s="172"/>
      <c r="D50" s="172"/>
      <c r="E50" s="172"/>
      <c r="F50" s="172"/>
      <c r="G50" s="172"/>
      <c r="H50" s="172"/>
      <c r="I50" s="209"/>
      <c r="J50" s="210"/>
      <c r="K50" s="9">
        <v>22</v>
      </c>
    </row>
    <row r="51" spans="1:11" ht="30" customHeight="1" x14ac:dyDescent="0.15">
      <c r="A51" s="170"/>
      <c r="B51" s="171"/>
      <c r="C51" s="172"/>
      <c r="D51" s="172"/>
      <c r="E51" s="172"/>
      <c r="F51" s="172"/>
      <c r="G51" s="172"/>
      <c r="H51" s="172"/>
      <c r="I51" s="209"/>
      <c r="J51" s="210"/>
      <c r="K51" s="9">
        <v>23</v>
      </c>
    </row>
    <row r="52" spans="1:11" ht="30" customHeight="1" x14ac:dyDescent="0.15">
      <c r="A52" s="170"/>
      <c r="B52" s="171"/>
      <c r="C52" s="172"/>
      <c r="D52" s="172"/>
      <c r="E52" s="172"/>
      <c r="F52" s="172"/>
      <c r="G52" s="172"/>
      <c r="H52" s="172"/>
      <c r="I52" s="209"/>
      <c r="J52" s="210"/>
      <c r="K52" s="9">
        <v>24</v>
      </c>
    </row>
    <row r="53" spans="1:11" ht="30" customHeight="1" x14ac:dyDescent="0.15">
      <c r="A53" s="170"/>
      <c r="B53" s="171"/>
      <c r="C53" s="172"/>
      <c r="D53" s="172"/>
      <c r="E53" s="172"/>
      <c r="F53" s="172"/>
      <c r="G53" s="172"/>
      <c r="H53" s="172"/>
      <c r="I53" s="209"/>
      <c r="J53" s="210"/>
      <c r="K53" s="9">
        <v>25</v>
      </c>
    </row>
    <row r="54" spans="1:11" ht="30" customHeight="1" x14ac:dyDescent="0.15">
      <c r="A54" s="170"/>
      <c r="B54" s="171"/>
      <c r="C54" s="172"/>
      <c r="D54" s="172"/>
      <c r="E54" s="172"/>
      <c r="F54" s="172"/>
      <c r="G54" s="172"/>
      <c r="H54" s="172"/>
      <c r="I54" s="209"/>
      <c r="J54" s="210"/>
      <c r="K54" s="9">
        <v>26</v>
      </c>
    </row>
    <row r="55" spans="1:11" ht="30" customHeight="1" thickBot="1" x14ac:dyDescent="0.2">
      <c r="A55" s="173"/>
      <c r="B55" s="174"/>
      <c r="C55" s="175"/>
      <c r="D55" s="175"/>
      <c r="E55" s="175"/>
      <c r="F55" s="175"/>
      <c r="G55" s="175"/>
      <c r="H55" s="175"/>
      <c r="I55" s="256"/>
      <c r="J55" s="257"/>
      <c r="K55" s="9">
        <v>27</v>
      </c>
    </row>
    <row r="56" spans="1:11" ht="30" customHeight="1" x14ac:dyDescent="0.15">
      <c r="A56" s="181" t="s">
        <v>16</v>
      </c>
      <c r="B56" s="14" t="s">
        <v>17</v>
      </c>
      <c r="C56" s="14" t="s">
        <v>1</v>
      </c>
      <c r="D56" s="15" t="s">
        <v>34</v>
      </c>
      <c r="E56" s="103"/>
      <c r="F56" s="104"/>
      <c r="G56" s="104"/>
      <c r="H56" s="104"/>
      <c r="I56" s="2"/>
    </row>
    <row r="57" spans="1:11" ht="30" customHeight="1" x14ac:dyDescent="0.15">
      <c r="A57" s="181"/>
      <c r="B57" s="172"/>
      <c r="C57" s="172"/>
      <c r="D57" s="176"/>
      <c r="E57" s="192" t="s">
        <v>3084</v>
      </c>
      <c r="F57" s="193"/>
      <c r="G57" s="193"/>
      <c r="H57" s="193"/>
      <c r="I57" s="193"/>
    </row>
    <row r="58" spans="1:11" ht="30" customHeight="1" x14ac:dyDescent="0.15">
      <c r="A58" s="181"/>
      <c r="B58" s="172"/>
      <c r="C58" s="172"/>
      <c r="D58" s="176"/>
      <c r="E58" s="1"/>
      <c r="F58" s="2"/>
      <c r="G58" s="2"/>
      <c r="H58" s="2"/>
      <c r="I58" s="2"/>
    </row>
    <row r="59" spans="1:11" ht="30" customHeight="1" x14ac:dyDescent="0.15">
      <c r="A59" s="181"/>
      <c r="B59" s="177"/>
      <c r="C59" s="177"/>
      <c r="D59" s="176"/>
      <c r="E59" s="1"/>
      <c r="F59" s="2"/>
      <c r="G59" s="2"/>
      <c r="H59" s="2"/>
      <c r="I59" s="2"/>
    </row>
    <row r="60" spans="1:11" ht="30" customHeight="1" x14ac:dyDescent="0.15">
      <c r="A60" s="181"/>
      <c r="B60" s="177"/>
      <c r="C60" s="177"/>
      <c r="D60" s="178"/>
      <c r="E60" s="1"/>
      <c r="F60" s="2"/>
      <c r="G60" s="2"/>
      <c r="H60" s="2"/>
      <c r="I60" s="2"/>
    </row>
    <row r="61" spans="1:11" ht="30" customHeight="1" thickBot="1" x14ac:dyDescent="0.2">
      <c r="A61" s="182"/>
      <c r="B61" s="175"/>
      <c r="C61" s="175"/>
      <c r="D61" s="179"/>
      <c r="E61" s="1"/>
      <c r="F61" s="2"/>
      <c r="G61" s="2"/>
      <c r="H61" s="2"/>
      <c r="I61" s="2"/>
    </row>
  </sheetData>
  <sheetProtection password="CA2C" sheet="1" objects="1" scenarios="1"/>
  <mergeCells count="73">
    <mergeCell ref="I52:J52"/>
    <mergeCell ref="I53:J53"/>
    <mergeCell ref="I54:J54"/>
    <mergeCell ref="I55:J55"/>
    <mergeCell ref="A3:J3"/>
    <mergeCell ref="I47:J47"/>
    <mergeCell ref="I48:J48"/>
    <mergeCell ref="I49:J49"/>
    <mergeCell ref="I50:J50"/>
    <mergeCell ref="I51:J51"/>
    <mergeCell ref="I42:J42"/>
    <mergeCell ref="I43:J43"/>
    <mergeCell ref="I44:J44"/>
    <mergeCell ref="I45:J45"/>
    <mergeCell ref="I46:J46"/>
    <mergeCell ref="I37:J37"/>
    <mergeCell ref="I39:J39"/>
    <mergeCell ref="I40:J40"/>
    <mergeCell ref="I41:J41"/>
    <mergeCell ref="I32:J32"/>
    <mergeCell ref="I33:J33"/>
    <mergeCell ref="I34:J34"/>
    <mergeCell ref="I35:J35"/>
    <mergeCell ref="I36:J36"/>
    <mergeCell ref="C18:D18"/>
    <mergeCell ref="A19:J19"/>
    <mergeCell ref="G20:J20"/>
    <mergeCell ref="I31:J31"/>
    <mergeCell ref="I38:J38"/>
    <mergeCell ref="G21:J21"/>
    <mergeCell ref="A21:C21"/>
    <mergeCell ref="D21:F21"/>
    <mergeCell ref="E8:J8"/>
    <mergeCell ref="E7:J7"/>
    <mergeCell ref="C17:D17"/>
    <mergeCell ref="A10:D10"/>
    <mergeCell ref="C14:D14"/>
    <mergeCell ref="C13:D13"/>
    <mergeCell ref="A12:J12"/>
    <mergeCell ref="A11:D11"/>
    <mergeCell ref="E11:J11"/>
    <mergeCell ref="A1:I1"/>
    <mergeCell ref="A20:C20"/>
    <mergeCell ref="D20:F20"/>
    <mergeCell ref="C16:D16"/>
    <mergeCell ref="A2:I2"/>
    <mergeCell ref="F4:F5"/>
    <mergeCell ref="G4:G5"/>
    <mergeCell ref="H4:H5"/>
    <mergeCell ref="A7:A8"/>
    <mergeCell ref="B7:C8"/>
    <mergeCell ref="B9:C9"/>
    <mergeCell ref="C15:D15"/>
    <mergeCell ref="I4:J5"/>
    <mergeCell ref="H6:J6"/>
    <mergeCell ref="E10:J10"/>
    <mergeCell ref="E9:J9"/>
    <mergeCell ref="A56:A61"/>
    <mergeCell ref="A22:C22"/>
    <mergeCell ref="A24:C24"/>
    <mergeCell ref="D24:F24"/>
    <mergeCell ref="A25:C25"/>
    <mergeCell ref="D25:F25"/>
    <mergeCell ref="E57:I57"/>
    <mergeCell ref="E22:J22"/>
    <mergeCell ref="A23:J23"/>
    <mergeCell ref="G25:J25"/>
    <mergeCell ref="G24:J24"/>
    <mergeCell ref="A26:J26"/>
    <mergeCell ref="A27:J27"/>
    <mergeCell ref="I28:J28"/>
    <mergeCell ref="I29:J29"/>
    <mergeCell ref="I30:J30"/>
  </mergeCells>
  <phoneticPr fontId="2"/>
  <dataValidations xWindow="322" yWindow="455" count="12">
    <dataValidation imeMode="fullKatakana" allowBlank="1" showInputMessage="1" showErrorMessage="1" sqref="E4 B4:C4"/>
    <dataValidation type="list" allowBlank="1" showInputMessage="1" showErrorMessage="1" sqref="D22">
      <formula1>"有,無"</formula1>
    </dataValidation>
    <dataValidation type="list" allowBlank="1" showErrorMessage="1" sqref="E29:E55">
      <formula1>"有,無"</formula1>
    </dataValidation>
    <dataValidation imeMode="halfAlpha" allowBlank="1" showInputMessage="1" showErrorMessage="1" sqref="I4:J5 F7:J10 E7:E10"/>
    <dataValidation type="list" allowBlank="1" showInputMessage="1" showErrorMessage="1" sqref="G4:G5">
      <formula1>"男,女,　"</formula1>
    </dataValidation>
    <dataValidation allowBlank="1" showInputMessage="1" showErrorMessage="1" prompt="生年月日を入力すると自動計算されます。" sqref="D6"/>
    <dataValidation allowBlank="1" showInputMessage="1" showErrorMessage="1" prompt="都道府県名から、入力してください。" sqref="B7:C8"/>
    <dataValidation imeMode="halfAlpha" allowBlank="1" showInputMessage="1" showErrorMessage="1" prompt="入力例_x000a_   H2.4.5" sqref="B6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>
      <formula1>$C14&lt;&gt;""</formula1>
    </dataValidation>
    <dataValidation imeMode="halfAlpha" allowBlank="1" showInputMessage="1" showErrorMessage="1" prompt="入学年月日・卒業年月日ともに、日付けまで入力してください。 (例：R4.4.1)" sqref="A14:B18"/>
    <dataValidation imeMode="halfAlpha" allowBlank="1" showInputMessage="1" showErrorMessage="1" prompt="発令開始日・発令終了日ともに、日付けまで入力してください。 (例：R4.4.1）_x000a_" sqref="A29:B55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22" yWindow="455" count="10">
        <x14:dataValidation type="list" allowBlank="1" showInputMessage="1" showErrorMessage="1">
          <x14:formula1>
            <xm:f>選択肢!$G$2:$G$238</xm:f>
          </x14:formula1>
          <xm:sqref>A20:G21</xm:sqref>
        </x14:dataValidation>
        <x14:dataValidation type="list" allowBlank="1" showErrorMessage="1">
          <x14:formula1>
            <xm:f>選択肢!$D$2:$D$5</xm:f>
          </x14:formula1>
          <xm:sqref>J14:J18</xm:sqref>
        </x14:dataValidation>
        <x14:dataValidation type="list" allowBlank="1" showInputMessage="1" showErrorMessage="1">
          <x14:formula1>
            <xm:f>選択肢!$E$2:$E$12</xm:f>
          </x14:formula1>
          <xm:sqref>C29:C55</xm:sqref>
        </x14:dataValidation>
        <x14:dataValidation type="list" allowBlank="1" showInputMessage="1" showErrorMessage="1">
          <x14:formula1>
            <xm:f>選択肢!$C$2:$C$55</xm:f>
          </x14:formula1>
          <xm:sqref>A24:G25</xm:sqref>
        </x14:dataValidation>
        <x14:dataValidation type="list" allowBlank="1" showErrorMessage="1">
          <x14:formula1>
            <xm:f>選択肢!$F$2:$F$6</xm:f>
          </x14:formula1>
          <xm:sqref>D29:D55</xm:sqref>
        </x14:dataValidation>
        <x14:dataValidation type="list" allowBlank="1" showInputMessage="1" showErrorMessage="1">
          <x14:formula1>
            <xm:f>選択肢!$B$2</xm:f>
          </x14:formula1>
          <xm:sqref>F6</xm:sqref>
        </x14:dataValidation>
        <x14:dataValidation type="list" allowBlank="1" showInputMessage="1" showErrorMessage="1">
          <x14:formula1>
            <xm:f>選択肢!$K$2:$K$17</xm:f>
          </x14:formula1>
          <xm:sqref>B57:B61</xm:sqref>
        </x14:dataValidation>
        <x14:dataValidation type="list" allowBlank="1" showInputMessage="1" showErrorMessage="1">
          <x14:formula1>
            <xm:f>選択肢!$I$2:$I$4</xm:f>
          </x14:formula1>
          <xm:sqref>I14:I18</xm:sqref>
        </x14:dataValidation>
        <x14:dataValidation type="list" allowBlank="1" showInputMessage="1" showErrorMessage="1">
          <x14:formula1>
            <xm:f>選択肢!$H$2:$H$2554</xm:f>
          </x14:formula1>
          <xm:sqref>C14:D18</xm:sqref>
        </x14:dataValidation>
        <x14:dataValidation type="list" allowBlank="1" showInputMessage="1" showErrorMessage="1">
          <x14:formula1>
            <xm:f>選択肢!$J$2:$J$5</xm:f>
          </x14:formula1>
          <xm:sqref>H6:J6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view="pageBreakPreview" zoomScale="80" zoomScaleNormal="100" zoomScaleSheetLayoutView="80" workbookViewId="0">
      <selection activeCell="A6" sqref="A6:I6"/>
    </sheetView>
  </sheetViews>
  <sheetFormatPr defaultRowHeight="13.5" x14ac:dyDescent="0.1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ht="27.75" customHeight="1" x14ac:dyDescent="0.15">
      <c r="A1" s="265" t="s">
        <v>2969</v>
      </c>
      <c r="B1" s="265"/>
      <c r="C1" s="265"/>
      <c r="D1" s="265"/>
      <c r="E1" s="265"/>
      <c r="F1" s="265"/>
      <c r="G1" s="265"/>
      <c r="H1" s="265"/>
      <c r="I1" s="265"/>
    </row>
    <row r="2" spans="1:11" ht="45" customHeight="1" thickBot="1" x14ac:dyDescent="0.2">
      <c r="A2" s="266" t="str">
        <f>履歴書!A3</f>
        <v>令和６年度  新採用予定者用履歴書</v>
      </c>
      <c r="B2" s="266"/>
      <c r="C2" s="266"/>
      <c r="D2" s="266"/>
      <c r="E2" s="266"/>
      <c r="F2" s="266"/>
      <c r="G2" s="266"/>
      <c r="H2" s="266"/>
      <c r="I2" s="266"/>
      <c r="K2" s="3"/>
    </row>
    <row r="3" spans="1:11" ht="30" customHeight="1" x14ac:dyDescent="0.15">
      <c r="A3" s="26" t="s">
        <v>391</v>
      </c>
      <c r="B3" s="27">
        <f>履歴書!B4</f>
        <v>0</v>
      </c>
      <c r="C3" s="28">
        <f>履歴書!C4</f>
        <v>0</v>
      </c>
      <c r="D3" s="29" t="s">
        <v>391</v>
      </c>
      <c r="E3" s="30">
        <f>履歴書!E4</f>
        <v>0</v>
      </c>
      <c r="F3" s="267" t="s">
        <v>46</v>
      </c>
      <c r="G3" s="269">
        <f>履歴書!$G$4</f>
        <v>0</v>
      </c>
      <c r="H3" s="267" t="s">
        <v>0</v>
      </c>
      <c r="I3" s="271">
        <f>履歴書!$I$4</f>
        <v>0</v>
      </c>
    </row>
    <row r="4" spans="1:11" ht="30" customHeight="1" thickBot="1" x14ac:dyDescent="0.2">
      <c r="A4" s="31" t="s">
        <v>1</v>
      </c>
      <c r="B4" s="32">
        <f>履歴書!B5</f>
        <v>0</v>
      </c>
      <c r="C4" s="33">
        <f>履歴書!C5</f>
        <v>0</v>
      </c>
      <c r="D4" s="34" t="s">
        <v>2</v>
      </c>
      <c r="E4" s="35">
        <f>履歴書!E5</f>
        <v>0</v>
      </c>
      <c r="F4" s="268"/>
      <c r="G4" s="270"/>
      <c r="H4" s="268"/>
      <c r="I4" s="272"/>
    </row>
    <row r="5" spans="1:11" ht="30" customHeight="1" x14ac:dyDescent="0.15">
      <c r="A5" s="259" t="s">
        <v>2970</v>
      </c>
      <c r="B5" s="260"/>
      <c r="C5" s="260"/>
      <c r="D5" s="260"/>
      <c r="E5" s="260"/>
      <c r="F5" s="260"/>
      <c r="G5" s="260"/>
      <c r="H5" s="260"/>
      <c r="I5" s="261"/>
    </row>
    <row r="6" spans="1:11" ht="172.5" customHeight="1" x14ac:dyDescent="0.15">
      <c r="A6" s="262" t="s">
        <v>3051</v>
      </c>
      <c r="B6" s="263"/>
      <c r="C6" s="263"/>
      <c r="D6" s="263"/>
      <c r="E6" s="263"/>
      <c r="F6" s="263"/>
      <c r="G6" s="263"/>
      <c r="H6" s="263"/>
      <c r="I6" s="264"/>
    </row>
    <row r="7" spans="1:11" ht="29.25" customHeight="1" x14ac:dyDescent="0.15">
      <c r="A7" s="23" t="s">
        <v>38</v>
      </c>
      <c r="B7" s="24" t="s">
        <v>39</v>
      </c>
      <c r="C7" s="24" t="s">
        <v>11</v>
      </c>
      <c r="D7" s="24" t="s">
        <v>12</v>
      </c>
      <c r="E7" s="24" t="s">
        <v>13</v>
      </c>
      <c r="F7" s="24" t="s">
        <v>14</v>
      </c>
      <c r="G7" s="24" t="s">
        <v>40</v>
      </c>
      <c r="H7" s="24" t="s">
        <v>41</v>
      </c>
      <c r="I7" s="25" t="s">
        <v>15</v>
      </c>
    </row>
    <row r="8" spans="1:11" ht="29.25" customHeight="1" x14ac:dyDescent="0.15">
      <c r="A8" s="170"/>
      <c r="B8" s="171"/>
      <c r="C8" s="172"/>
      <c r="D8" s="172"/>
      <c r="E8" s="172"/>
      <c r="F8" s="172"/>
      <c r="G8" s="172"/>
      <c r="H8" s="172"/>
      <c r="I8" s="176"/>
      <c r="J8" s="9">
        <v>28</v>
      </c>
    </row>
    <row r="9" spans="1:11" ht="29.25" customHeight="1" x14ac:dyDescent="0.15">
      <c r="A9" s="170"/>
      <c r="B9" s="171"/>
      <c r="C9" s="172"/>
      <c r="D9" s="172"/>
      <c r="E9" s="172"/>
      <c r="F9" s="172"/>
      <c r="G9" s="172"/>
      <c r="H9" s="172"/>
      <c r="I9" s="176"/>
      <c r="J9" s="9">
        <v>29</v>
      </c>
    </row>
    <row r="10" spans="1:11" ht="29.25" customHeight="1" x14ac:dyDescent="0.15">
      <c r="A10" s="170"/>
      <c r="B10" s="171"/>
      <c r="C10" s="172"/>
      <c r="D10" s="172"/>
      <c r="E10" s="172"/>
      <c r="F10" s="172"/>
      <c r="G10" s="172"/>
      <c r="H10" s="172"/>
      <c r="I10" s="176"/>
      <c r="J10" s="9">
        <v>30</v>
      </c>
    </row>
    <row r="11" spans="1:11" ht="29.25" customHeight="1" x14ac:dyDescent="0.15">
      <c r="A11" s="170"/>
      <c r="B11" s="171"/>
      <c r="C11" s="172"/>
      <c r="D11" s="172"/>
      <c r="E11" s="172"/>
      <c r="F11" s="172"/>
      <c r="G11" s="172"/>
      <c r="H11" s="172"/>
      <c r="I11" s="176"/>
      <c r="J11" s="9">
        <v>31</v>
      </c>
    </row>
    <row r="12" spans="1:11" ht="29.25" customHeight="1" x14ac:dyDescent="0.15">
      <c r="A12" s="170"/>
      <c r="B12" s="171"/>
      <c r="C12" s="172"/>
      <c r="D12" s="172"/>
      <c r="E12" s="172"/>
      <c r="F12" s="172"/>
      <c r="G12" s="172"/>
      <c r="H12" s="172"/>
      <c r="I12" s="176"/>
      <c r="J12" s="9">
        <v>32</v>
      </c>
    </row>
    <row r="13" spans="1:11" ht="29.25" customHeight="1" x14ac:dyDescent="0.15">
      <c r="A13" s="170"/>
      <c r="B13" s="171"/>
      <c r="C13" s="172"/>
      <c r="D13" s="172"/>
      <c r="E13" s="172"/>
      <c r="F13" s="172"/>
      <c r="G13" s="172"/>
      <c r="H13" s="172"/>
      <c r="I13" s="176"/>
      <c r="J13" s="9">
        <v>33</v>
      </c>
    </row>
    <row r="14" spans="1:11" ht="29.25" customHeight="1" x14ac:dyDescent="0.15">
      <c r="A14" s="170"/>
      <c r="B14" s="171"/>
      <c r="C14" s="172"/>
      <c r="D14" s="172"/>
      <c r="E14" s="172"/>
      <c r="F14" s="172"/>
      <c r="G14" s="172"/>
      <c r="H14" s="172"/>
      <c r="I14" s="176"/>
      <c r="J14" s="9">
        <v>34</v>
      </c>
    </row>
    <row r="15" spans="1:11" ht="29.25" customHeight="1" x14ac:dyDescent="0.15">
      <c r="A15" s="170"/>
      <c r="B15" s="171"/>
      <c r="C15" s="172"/>
      <c r="D15" s="172"/>
      <c r="E15" s="172"/>
      <c r="F15" s="172"/>
      <c r="G15" s="172"/>
      <c r="H15" s="172"/>
      <c r="I15" s="176"/>
      <c r="J15" s="9">
        <v>35</v>
      </c>
    </row>
    <row r="16" spans="1:11" ht="29.25" customHeight="1" x14ac:dyDescent="0.15">
      <c r="A16" s="170"/>
      <c r="B16" s="171"/>
      <c r="C16" s="172"/>
      <c r="D16" s="172"/>
      <c r="E16" s="172"/>
      <c r="F16" s="172"/>
      <c r="G16" s="172"/>
      <c r="H16" s="172"/>
      <c r="I16" s="176"/>
      <c r="J16" s="9">
        <v>36</v>
      </c>
    </row>
    <row r="17" spans="1:10" ht="29.25" customHeight="1" x14ac:dyDescent="0.15">
      <c r="A17" s="170"/>
      <c r="B17" s="171"/>
      <c r="C17" s="172"/>
      <c r="D17" s="172"/>
      <c r="E17" s="172"/>
      <c r="F17" s="172"/>
      <c r="G17" s="172"/>
      <c r="H17" s="172"/>
      <c r="I17" s="176"/>
      <c r="J17" s="9">
        <v>37</v>
      </c>
    </row>
    <row r="18" spans="1:10" ht="29.25" customHeight="1" x14ac:dyDescent="0.15">
      <c r="A18" s="170"/>
      <c r="B18" s="171"/>
      <c r="C18" s="172"/>
      <c r="D18" s="172"/>
      <c r="E18" s="172"/>
      <c r="F18" s="172"/>
      <c r="G18" s="172"/>
      <c r="H18" s="172"/>
      <c r="I18" s="176"/>
      <c r="J18" s="9">
        <v>38</v>
      </c>
    </row>
    <row r="19" spans="1:10" ht="29.25" customHeight="1" x14ac:dyDescent="0.15">
      <c r="A19" s="170"/>
      <c r="B19" s="171"/>
      <c r="C19" s="172"/>
      <c r="D19" s="172"/>
      <c r="E19" s="172"/>
      <c r="F19" s="172"/>
      <c r="G19" s="172"/>
      <c r="H19" s="172"/>
      <c r="I19" s="176"/>
      <c r="J19" s="9">
        <v>39</v>
      </c>
    </row>
    <row r="20" spans="1:10" ht="29.25" customHeight="1" x14ac:dyDescent="0.15">
      <c r="A20" s="170"/>
      <c r="B20" s="171"/>
      <c r="C20" s="172"/>
      <c r="D20" s="172"/>
      <c r="E20" s="172"/>
      <c r="F20" s="172"/>
      <c r="G20" s="172"/>
      <c r="H20" s="172"/>
      <c r="I20" s="176"/>
      <c r="J20" s="9">
        <v>40</v>
      </c>
    </row>
    <row r="21" spans="1:10" ht="29.25" customHeight="1" x14ac:dyDescent="0.15">
      <c r="A21" s="170"/>
      <c r="B21" s="171"/>
      <c r="C21" s="172"/>
      <c r="D21" s="172"/>
      <c r="E21" s="172"/>
      <c r="F21" s="172"/>
      <c r="G21" s="172"/>
      <c r="H21" s="172"/>
      <c r="I21" s="176"/>
      <c r="J21" s="9">
        <v>41</v>
      </c>
    </row>
    <row r="22" spans="1:10" ht="29.25" customHeight="1" x14ac:dyDescent="0.15">
      <c r="A22" s="170"/>
      <c r="B22" s="171"/>
      <c r="C22" s="172"/>
      <c r="D22" s="172"/>
      <c r="E22" s="172"/>
      <c r="F22" s="172"/>
      <c r="G22" s="172"/>
      <c r="H22" s="172"/>
      <c r="I22" s="176"/>
      <c r="J22" s="9">
        <v>42</v>
      </c>
    </row>
    <row r="23" spans="1:10" ht="29.25" customHeight="1" x14ac:dyDescent="0.15">
      <c r="A23" s="170"/>
      <c r="B23" s="171"/>
      <c r="C23" s="172"/>
      <c r="D23" s="172"/>
      <c r="E23" s="172"/>
      <c r="F23" s="172"/>
      <c r="G23" s="172"/>
      <c r="H23" s="172"/>
      <c r="I23" s="176"/>
      <c r="J23" s="9">
        <v>43</v>
      </c>
    </row>
    <row r="24" spans="1:10" ht="29.25" customHeight="1" x14ac:dyDescent="0.15">
      <c r="A24" s="170"/>
      <c r="B24" s="171"/>
      <c r="C24" s="172"/>
      <c r="D24" s="172"/>
      <c r="E24" s="172"/>
      <c r="F24" s="172"/>
      <c r="G24" s="172"/>
      <c r="H24" s="172"/>
      <c r="I24" s="176"/>
      <c r="J24" s="9">
        <v>44</v>
      </c>
    </row>
    <row r="25" spans="1:10" ht="29.25" customHeight="1" x14ac:dyDescent="0.15">
      <c r="A25" s="170"/>
      <c r="B25" s="171"/>
      <c r="C25" s="172"/>
      <c r="D25" s="172"/>
      <c r="E25" s="172"/>
      <c r="F25" s="172"/>
      <c r="G25" s="172"/>
      <c r="H25" s="172"/>
      <c r="I25" s="176"/>
      <c r="J25" s="9">
        <v>45</v>
      </c>
    </row>
    <row r="26" spans="1:10" ht="29.25" customHeight="1" x14ac:dyDescent="0.15">
      <c r="A26" s="170"/>
      <c r="B26" s="171"/>
      <c r="C26" s="172"/>
      <c r="D26" s="172"/>
      <c r="E26" s="172"/>
      <c r="F26" s="172"/>
      <c r="G26" s="172"/>
      <c r="H26" s="172"/>
      <c r="I26" s="176"/>
      <c r="J26" s="9">
        <v>46</v>
      </c>
    </row>
    <row r="27" spans="1:10" ht="29.25" customHeight="1" x14ac:dyDescent="0.15">
      <c r="A27" s="170"/>
      <c r="B27" s="171"/>
      <c r="C27" s="172"/>
      <c r="D27" s="172"/>
      <c r="E27" s="172"/>
      <c r="F27" s="172"/>
      <c r="G27" s="172"/>
      <c r="H27" s="172"/>
      <c r="I27" s="176"/>
      <c r="J27" s="9">
        <v>47</v>
      </c>
    </row>
    <row r="28" spans="1:10" ht="29.25" customHeight="1" x14ac:dyDescent="0.15">
      <c r="A28" s="170"/>
      <c r="B28" s="171"/>
      <c r="C28" s="172"/>
      <c r="D28" s="172"/>
      <c r="E28" s="172"/>
      <c r="F28" s="172"/>
      <c r="G28" s="172"/>
      <c r="H28" s="172"/>
      <c r="I28" s="176"/>
      <c r="J28" s="9">
        <v>48</v>
      </c>
    </row>
    <row r="29" spans="1:10" ht="29.25" customHeight="1" x14ac:dyDescent="0.15">
      <c r="A29" s="170"/>
      <c r="B29" s="171"/>
      <c r="C29" s="172"/>
      <c r="D29" s="172"/>
      <c r="E29" s="172"/>
      <c r="F29" s="172"/>
      <c r="G29" s="172"/>
      <c r="H29" s="172"/>
      <c r="I29" s="176"/>
      <c r="J29" s="9">
        <v>49</v>
      </c>
    </row>
    <row r="30" spans="1:10" ht="29.25" customHeight="1" x14ac:dyDescent="0.15">
      <c r="A30" s="170"/>
      <c r="B30" s="171"/>
      <c r="C30" s="172"/>
      <c r="D30" s="172"/>
      <c r="E30" s="172"/>
      <c r="F30" s="172"/>
      <c r="G30" s="172"/>
      <c r="H30" s="172"/>
      <c r="I30" s="176"/>
      <c r="J30" s="9">
        <v>50</v>
      </c>
    </row>
    <row r="31" spans="1:10" ht="29.25" customHeight="1" x14ac:dyDescent="0.15">
      <c r="A31" s="170"/>
      <c r="B31" s="171"/>
      <c r="C31" s="172"/>
      <c r="D31" s="172"/>
      <c r="E31" s="172"/>
      <c r="F31" s="172"/>
      <c r="G31" s="172"/>
      <c r="H31" s="172"/>
      <c r="I31" s="176"/>
      <c r="J31" s="9">
        <v>51</v>
      </c>
    </row>
    <row r="32" spans="1:10" ht="29.25" customHeight="1" x14ac:dyDescent="0.15">
      <c r="A32" s="170"/>
      <c r="B32" s="171"/>
      <c r="C32" s="172"/>
      <c r="D32" s="172"/>
      <c r="E32" s="172"/>
      <c r="F32" s="172"/>
      <c r="G32" s="172"/>
      <c r="H32" s="172"/>
      <c r="I32" s="176"/>
      <c r="J32" s="9">
        <v>52</v>
      </c>
    </row>
    <row r="33" spans="1:10" ht="29.25" customHeight="1" x14ac:dyDescent="0.15">
      <c r="A33" s="170"/>
      <c r="B33" s="171"/>
      <c r="C33" s="172"/>
      <c r="D33" s="172"/>
      <c r="E33" s="172"/>
      <c r="F33" s="172"/>
      <c r="G33" s="172"/>
      <c r="H33" s="172"/>
      <c r="I33" s="176"/>
      <c r="J33" s="9">
        <v>53</v>
      </c>
    </row>
    <row r="34" spans="1:10" ht="29.25" customHeight="1" thickBot="1" x14ac:dyDescent="0.2">
      <c r="A34" s="173"/>
      <c r="B34" s="174"/>
      <c r="C34" s="175"/>
      <c r="D34" s="175"/>
      <c r="E34" s="175"/>
      <c r="F34" s="175"/>
      <c r="G34" s="175"/>
      <c r="H34" s="175"/>
      <c r="I34" s="179"/>
      <c r="J34" s="9">
        <v>54</v>
      </c>
    </row>
  </sheetData>
  <sheetProtection password="CA2C" sheet="1" objects="1" scenarios="1"/>
  <mergeCells count="8">
    <mergeCell ref="A5:I5"/>
    <mergeCell ref="A6:I6"/>
    <mergeCell ref="A1:I1"/>
    <mergeCell ref="A2:I2"/>
    <mergeCell ref="F3:F4"/>
    <mergeCell ref="G3:G4"/>
    <mergeCell ref="H3:H4"/>
    <mergeCell ref="I3:I4"/>
  </mergeCells>
  <phoneticPr fontId="2"/>
  <dataValidations count="5">
    <dataValidation type="list" allowBlank="1" showInputMessage="1" showErrorMessage="1" sqref="G3:G4">
      <formula1>"男,女,　"</formula1>
    </dataValidation>
    <dataValidation imeMode="halfAlpha" allowBlank="1" showInputMessage="1" showErrorMessage="1" sqref="I3:I4"/>
    <dataValidation type="list" allowBlank="1" showErrorMessage="1" sqref="E8:E34">
      <formula1>"有,無"</formula1>
    </dataValidation>
    <dataValidation imeMode="halfKatakana" allowBlank="1" showInputMessage="1" showErrorMessage="1" sqref="E3"/>
    <dataValidation imeMode="halfAlpha" allowBlank="1" showInputMessage="1" showErrorMessage="1" prompt="発令開始日・発令終了日ともに、日付けまで入力してください。 (例：R4.4.1）" sqref="A8:B34"/>
  </dataValidations>
  <pageMargins left="0.7" right="0.7" top="0.75" bottom="0.75" header="0.3" footer="0.3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選択肢!$F$2:$F$6</xm:f>
          </x14:formula1>
          <xm:sqref>D8:D34</xm:sqref>
        </x14:dataValidation>
        <x14:dataValidation type="list" allowBlank="1" showInputMessage="1" showErrorMessage="1">
          <x14:formula1>
            <xm:f>選択肢!$E$2:$E$12</xm:f>
          </x14:formula1>
          <xm:sqref>C8:C34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1"/>
  <sheetViews>
    <sheetView view="pageBreakPreview" topLeftCell="A28" zoomScaleNormal="100" zoomScaleSheetLayoutView="100" workbookViewId="0">
      <selection activeCell="D7" sqref="D7"/>
    </sheetView>
  </sheetViews>
  <sheetFormatPr defaultRowHeight="13.5" x14ac:dyDescent="0.1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8" customFormat="1" ht="24" customHeight="1" x14ac:dyDescent="0.15">
      <c r="A1" s="211" t="s">
        <v>3126</v>
      </c>
      <c r="B1" s="211"/>
      <c r="C1" s="211"/>
      <c r="D1" s="211"/>
      <c r="E1" s="211"/>
      <c r="F1" s="211"/>
      <c r="G1" s="211"/>
      <c r="H1" s="211"/>
      <c r="I1" s="211"/>
    </row>
    <row r="2" spans="1:11" s="38" customFormat="1" ht="27.75" customHeight="1" x14ac:dyDescent="0.15">
      <c r="A2" s="211" t="s">
        <v>3142</v>
      </c>
      <c r="B2" s="211"/>
      <c r="C2" s="211"/>
      <c r="D2" s="211"/>
      <c r="E2" s="211"/>
      <c r="F2" s="211"/>
      <c r="G2" s="211"/>
      <c r="H2" s="211"/>
      <c r="I2" s="211"/>
    </row>
    <row r="3" spans="1:11" ht="45" customHeight="1" thickBot="1" x14ac:dyDescent="0.2">
      <c r="A3" s="258" t="s">
        <v>3049</v>
      </c>
      <c r="B3" s="258"/>
      <c r="C3" s="258"/>
      <c r="D3" s="258"/>
      <c r="E3" s="258"/>
      <c r="F3" s="258"/>
      <c r="G3" s="258"/>
      <c r="H3" s="258"/>
      <c r="I3" s="258"/>
      <c r="J3" s="258"/>
      <c r="K3" s="3"/>
    </row>
    <row r="4" spans="1:11" ht="30" customHeight="1" x14ac:dyDescent="0.15">
      <c r="A4" s="26" t="s">
        <v>391</v>
      </c>
      <c r="B4" s="27" t="s">
        <v>3060</v>
      </c>
      <c r="C4" s="28" t="s">
        <v>3061</v>
      </c>
      <c r="D4" s="29" t="s">
        <v>391</v>
      </c>
      <c r="E4" s="30" t="s">
        <v>3064</v>
      </c>
      <c r="F4" s="267" t="s">
        <v>46</v>
      </c>
      <c r="G4" s="269" t="s">
        <v>393</v>
      </c>
      <c r="H4" s="267" t="s">
        <v>0</v>
      </c>
      <c r="I4" s="341">
        <v>1234</v>
      </c>
      <c r="J4" s="342"/>
    </row>
    <row r="5" spans="1:11" ht="30" customHeight="1" thickBot="1" x14ac:dyDescent="0.2">
      <c r="A5" s="31" t="s">
        <v>1</v>
      </c>
      <c r="B5" s="32" t="s">
        <v>3059</v>
      </c>
      <c r="C5" s="33" t="s">
        <v>3062</v>
      </c>
      <c r="D5" s="34" t="s">
        <v>2</v>
      </c>
      <c r="E5" s="35" t="s">
        <v>3063</v>
      </c>
      <c r="F5" s="268"/>
      <c r="G5" s="270"/>
      <c r="H5" s="268"/>
      <c r="I5" s="343"/>
      <c r="J5" s="344"/>
    </row>
    <row r="6" spans="1:11" ht="30" customHeight="1" thickBot="1" x14ac:dyDescent="0.2">
      <c r="A6" s="122" t="s">
        <v>3</v>
      </c>
      <c r="B6" s="123">
        <v>32786</v>
      </c>
      <c r="C6" s="124" t="s">
        <v>3048</v>
      </c>
      <c r="D6" s="159">
        <f>IF(B6="","",DATEDIF(B6,選択肢!$A$2,"y"))</f>
        <v>34</v>
      </c>
      <c r="E6" s="160" t="s">
        <v>2966</v>
      </c>
      <c r="F6" s="161" t="s">
        <v>3065</v>
      </c>
      <c r="G6" s="162" t="s">
        <v>2968</v>
      </c>
      <c r="H6" s="311" t="s">
        <v>3033</v>
      </c>
      <c r="I6" s="312"/>
      <c r="J6" s="313"/>
    </row>
    <row r="7" spans="1:11" ht="30" customHeight="1" x14ac:dyDescent="0.15">
      <c r="A7" s="314" t="s">
        <v>4</v>
      </c>
      <c r="B7" s="316" t="s">
        <v>3066</v>
      </c>
      <c r="C7" s="316"/>
      <c r="D7" s="163" t="s">
        <v>5</v>
      </c>
      <c r="E7" s="318" t="s">
        <v>3068</v>
      </c>
      <c r="F7" s="319"/>
      <c r="G7" s="319"/>
      <c r="H7" s="319"/>
      <c r="I7" s="319"/>
      <c r="J7" s="320"/>
    </row>
    <row r="8" spans="1:11" ht="30" customHeight="1" thickBot="1" x14ac:dyDescent="0.2">
      <c r="A8" s="315"/>
      <c r="B8" s="317"/>
      <c r="C8" s="317"/>
      <c r="D8" s="164" t="s">
        <v>6</v>
      </c>
      <c r="E8" s="321" t="s">
        <v>3069</v>
      </c>
      <c r="F8" s="322"/>
      <c r="G8" s="322"/>
      <c r="H8" s="322"/>
      <c r="I8" s="322"/>
      <c r="J8" s="323"/>
    </row>
    <row r="9" spans="1:11" ht="30" customHeight="1" thickBot="1" x14ac:dyDescent="0.2">
      <c r="A9" s="125" t="s">
        <v>7</v>
      </c>
      <c r="B9" s="324" t="s">
        <v>3067</v>
      </c>
      <c r="C9" s="324"/>
      <c r="D9" s="165" t="s">
        <v>5</v>
      </c>
      <c r="E9" s="325" t="s">
        <v>3070</v>
      </c>
      <c r="F9" s="326"/>
      <c r="G9" s="326"/>
      <c r="H9" s="326"/>
      <c r="I9" s="326"/>
      <c r="J9" s="327"/>
    </row>
    <row r="10" spans="1:11" ht="30" customHeight="1" thickBot="1" x14ac:dyDescent="0.2">
      <c r="A10" s="328" t="s">
        <v>351</v>
      </c>
      <c r="B10" s="329"/>
      <c r="C10" s="329"/>
      <c r="D10" s="330"/>
      <c r="E10" s="331" t="s">
        <v>3070</v>
      </c>
      <c r="F10" s="332"/>
      <c r="G10" s="332"/>
      <c r="H10" s="332"/>
      <c r="I10" s="332"/>
      <c r="J10" s="333"/>
    </row>
    <row r="11" spans="1:11" ht="30" customHeight="1" thickBot="1" x14ac:dyDescent="0.2">
      <c r="A11" s="242" t="s">
        <v>3119</v>
      </c>
      <c r="B11" s="243"/>
      <c r="C11" s="243"/>
      <c r="D11" s="339"/>
      <c r="E11" s="340" t="s">
        <v>3120</v>
      </c>
      <c r="F11" s="332"/>
      <c r="G11" s="332"/>
      <c r="H11" s="332"/>
      <c r="I11" s="332"/>
      <c r="J11" s="333"/>
    </row>
    <row r="12" spans="1:11" ht="30" customHeight="1" x14ac:dyDescent="0.15">
      <c r="A12" s="334" t="s">
        <v>3031</v>
      </c>
      <c r="B12" s="335"/>
      <c r="C12" s="335"/>
      <c r="D12" s="335"/>
      <c r="E12" s="335"/>
      <c r="F12" s="335"/>
      <c r="G12" s="335"/>
      <c r="H12" s="335"/>
      <c r="I12" s="335"/>
      <c r="J12" s="336"/>
    </row>
    <row r="13" spans="1:11" ht="30" customHeight="1" x14ac:dyDescent="0.15">
      <c r="A13" s="39" t="s">
        <v>8</v>
      </c>
      <c r="B13" s="40" t="s">
        <v>9</v>
      </c>
      <c r="C13" s="337" t="s">
        <v>3032</v>
      </c>
      <c r="D13" s="338"/>
      <c r="E13" s="41" t="s">
        <v>2965</v>
      </c>
      <c r="F13" s="42" t="s">
        <v>400</v>
      </c>
      <c r="G13" s="42" t="s">
        <v>402</v>
      </c>
      <c r="H13" s="126" t="s">
        <v>404</v>
      </c>
      <c r="I13" s="127" t="s">
        <v>3056</v>
      </c>
      <c r="J13" s="128" t="s">
        <v>3057</v>
      </c>
    </row>
    <row r="14" spans="1:11" ht="30" customHeight="1" x14ac:dyDescent="0.15">
      <c r="A14" s="43">
        <v>36617</v>
      </c>
      <c r="B14" s="44">
        <v>37711</v>
      </c>
      <c r="C14" s="297" t="s">
        <v>2471</v>
      </c>
      <c r="D14" s="298"/>
      <c r="E14" s="129" t="s">
        <v>3071</v>
      </c>
      <c r="F14" s="130"/>
      <c r="G14" s="131"/>
      <c r="H14" s="132"/>
      <c r="I14" s="83"/>
      <c r="J14" s="45" t="s">
        <v>18</v>
      </c>
    </row>
    <row r="15" spans="1:11" ht="30" customHeight="1" x14ac:dyDescent="0.15">
      <c r="A15" s="43">
        <v>37712</v>
      </c>
      <c r="B15" s="44">
        <v>38807</v>
      </c>
      <c r="C15" s="297" t="s">
        <v>3040</v>
      </c>
      <c r="D15" s="298"/>
      <c r="E15" s="129"/>
      <c r="F15" s="130"/>
      <c r="G15" s="131"/>
      <c r="H15" s="132"/>
      <c r="I15" s="83"/>
      <c r="J15" s="45" t="s">
        <v>18</v>
      </c>
    </row>
    <row r="16" spans="1:11" ht="30" customHeight="1" x14ac:dyDescent="0.15">
      <c r="A16" s="43">
        <v>38808</v>
      </c>
      <c r="B16" s="44">
        <v>40268</v>
      </c>
      <c r="C16" s="297" t="s">
        <v>2955</v>
      </c>
      <c r="D16" s="298"/>
      <c r="E16" s="129"/>
      <c r="F16" s="130" t="s">
        <v>3074</v>
      </c>
      <c r="G16" s="131" t="s">
        <v>3072</v>
      </c>
      <c r="H16" s="132"/>
      <c r="I16" s="83" t="s">
        <v>3053</v>
      </c>
      <c r="J16" s="45" t="s">
        <v>18</v>
      </c>
    </row>
    <row r="17" spans="1:11" ht="30" customHeight="1" x14ac:dyDescent="0.15">
      <c r="A17" s="43">
        <v>40269</v>
      </c>
      <c r="B17" s="44">
        <v>40999</v>
      </c>
      <c r="C17" s="297" t="s">
        <v>413</v>
      </c>
      <c r="D17" s="298"/>
      <c r="E17" s="129"/>
      <c r="F17" s="130"/>
      <c r="G17" s="131" t="s">
        <v>3075</v>
      </c>
      <c r="H17" s="132" t="s">
        <v>3073</v>
      </c>
      <c r="I17" s="83" t="s">
        <v>3054</v>
      </c>
      <c r="J17" s="45" t="s">
        <v>19</v>
      </c>
    </row>
    <row r="18" spans="1:11" ht="30" customHeight="1" thickBot="1" x14ac:dyDescent="0.2">
      <c r="A18" s="133"/>
      <c r="B18" s="134"/>
      <c r="C18" s="299"/>
      <c r="D18" s="300"/>
      <c r="E18" s="135"/>
      <c r="F18" s="136"/>
      <c r="G18" s="137"/>
      <c r="H18" s="138"/>
      <c r="I18" s="139"/>
      <c r="J18" s="140"/>
    </row>
    <row r="19" spans="1:11" ht="30" customHeight="1" thickBot="1" x14ac:dyDescent="0.2">
      <c r="A19" s="281" t="s">
        <v>3076</v>
      </c>
      <c r="B19" s="282"/>
      <c r="C19" s="282"/>
      <c r="D19" s="282"/>
      <c r="E19" s="282"/>
      <c r="F19" s="282"/>
      <c r="G19" s="282"/>
      <c r="H19" s="282"/>
      <c r="I19" s="282"/>
      <c r="J19" s="283"/>
    </row>
    <row r="20" spans="1:11" ht="30" customHeight="1" x14ac:dyDescent="0.15">
      <c r="A20" s="287" t="s">
        <v>118</v>
      </c>
      <c r="B20" s="288"/>
      <c r="C20" s="289"/>
      <c r="D20" s="290" t="s">
        <v>124</v>
      </c>
      <c r="E20" s="288"/>
      <c r="F20" s="289"/>
      <c r="G20" s="290" t="s">
        <v>123</v>
      </c>
      <c r="H20" s="288"/>
      <c r="I20" s="288"/>
      <c r="J20" s="291"/>
    </row>
    <row r="21" spans="1:11" ht="30" customHeight="1" thickBot="1" x14ac:dyDescent="0.2">
      <c r="A21" s="301"/>
      <c r="B21" s="302"/>
      <c r="C21" s="303"/>
      <c r="D21" s="304"/>
      <c r="E21" s="302"/>
      <c r="F21" s="302"/>
      <c r="G21" s="295"/>
      <c r="H21" s="293"/>
      <c r="I21" s="293"/>
      <c r="J21" s="296"/>
    </row>
    <row r="22" spans="1:11" ht="30" customHeight="1" thickBot="1" x14ac:dyDescent="0.2">
      <c r="A22" s="305" t="s">
        <v>3058</v>
      </c>
      <c r="B22" s="306"/>
      <c r="C22" s="307"/>
      <c r="D22" s="141" t="s">
        <v>22</v>
      </c>
      <c r="E22" s="308"/>
      <c r="F22" s="309"/>
      <c r="G22" s="309"/>
      <c r="H22" s="309"/>
      <c r="I22" s="309"/>
      <c r="J22" s="310"/>
    </row>
    <row r="23" spans="1:11" ht="30" customHeight="1" thickBot="1" x14ac:dyDescent="0.2">
      <c r="A23" s="281" t="s">
        <v>78</v>
      </c>
      <c r="B23" s="282"/>
      <c r="C23" s="282"/>
      <c r="D23" s="282"/>
      <c r="E23" s="282"/>
      <c r="F23" s="282"/>
      <c r="G23" s="282"/>
      <c r="H23" s="282"/>
      <c r="I23" s="282"/>
      <c r="J23" s="283"/>
    </row>
    <row r="24" spans="1:11" ht="30" customHeight="1" x14ac:dyDescent="0.15">
      <c r="A24" s="287" t="s">
        <v>53</v>
      </c>
      <c r="B24" s="288"/>
      <c r="C24" s="289"/>
      <c r="D24" s="288" t="s">
        <v>74</v>
      </c>
      <c r="E24" s="288"/>
      <c r="F24" s="289"/>
      <c r="G24" s="290" t="s">
        <v>63</v>
      </c>
      <c r="H24" s="288"/>
      <c r="I24" s="288"/>
      <c r="J24" s="291"/>
    </row>
    <row r="25" spans="1:11" ht="30" customHeight="1" thickBot="1" x14ac:dyDescent="0.2">
      <c r="A25" s="292"/>
      <c r="B25" s="293"/>
      <c r="C25" s="294"/>
      <c r="D25" s="293"/>
      <c r="E25" s="293"/>
      <c r="F25" s="294"/>
      <c r="G25" s="295"/>
      <c r="H25" s="293"/>
      <c r="I25" s="293"/>
      <c r="J25" s="296"/>
    </row>
    <row r="26" spans="1:11" ht="30" customHeight="1" thickBot="1" x14ac:dyDescent="0.2">
      <c r="A26" s="281" t="s">
        <v>10</v>
      </c>
      <c r="B26" s="282"/>
      <c r="C26" s="282"/>
      <c r="D26" s="282"/>
      <c r="E26" s="282"/>
      <c r="F26" s="282"/>
      <c r="G26" s="282"/>
      <c r="H26" s="282"/>
      <c r="I26" s="282"/>
      <c r="J26" s="283"/>
    </row>
    <row r="27" spans="1:11" ht="172.5" customHeight="1" x14ac:dyDescent="0.15">
      <c r="A27" s="284" t="s">
        <v>3050</v>
      </c>
      <c r="B27" s="285"/>
      <c r="C27" s="285"/>
      <c r="D27" s="285"/>
      <c r="E27" s="285"/>
      <c r="F27" s="285"/>
      <c r="G27" s="285"/>
      <c r="H27" s="285"/>
      <c r="I27" s="285"/>
      <c r="J27" s="286"/>
    </row>
    <row r="28" spans="1:11" ht="30" customHeight="1" x14ac:dyDescent="0.15">
      <c r="A28" s="101" t="s">
        <v>38</v>
      </c>
      <c r="B28" s="102" t="s">
        <v>39</v>
      </c>
      <c r="C28" s="102" t="s">
        <v>11</v>
      </c>
      <c r="D28" s="102" t="s">
        <v>12</v>
      </c>
      <c r="E28" s="102" t="s">
        <v>13</v>
      </c>
      <c r="F28" s="102" t="s">
        <v>14</v>
      </c>
      <c r="G28" s="102" t="s">
        <v>40</v>
      </c>
      <c r="H28" s="102" t="s">
        <v>41</v>
      </c>
      <c r="I28" s="207" t="s">
        <v>15</v>
      </c>
      <c r="J28" s="208"/>
    </row>
    <row r="29" spans="1:11" ht="30" customHeight="1" x14ac:dyDescent="0.15">
      <c r="A29" s="142">
        <v>41000</v>
      </c>
      <c r="B29" s="143">
        <v>41363</v>
      </c>
      <c r="C29" s="90" t="s">
        <v>20</v>
      </c>
      <c r="D29" s="90" t="s">
        <v>87</v>
      </c>
      <c r="E29" s="90" t="s">
        <v>22</v>
      </c>
      <c r="F29" s="90" t="s">
        <v>3077</v>
      </c>
      <c r="G29" s="90" t="s">
        <v>42</v>
      </c>
      <c r="H29" s="90" t="s">
        <v>43</v>
      </c>
      <c r="I29" s="277"/>
      <c r="J29" s="278"/>
      <c r="K29" s="9">
        <v>1</v>
      </c>
    </row>
    <row r="30" spans="1:11" ht="30" customHeight="1" x14ac:dyDescent="0.15">
      <c r="A30" s="142">
        <v>41365</v>
      </c>
      <c r="B30" s="143">
        <v>41728</v>
      </c>
      <c r="C30" s="90" t="s">
        <v>20</v>
      </c>
      <c r="D30" s="90" t="s">
        <v>21</v>
      </c>
      <c r="E30" s="90" t="s">
        <v>23</v>
      </c>
      <c r="F30" s="90" t="s">
        <v>3077</v>
      </c>
      <c r="G30" s="90" t="s">
        <v>45</v>
      </c>
      <c r="H30" s="90" t="s">
        <v>43</v>
      </c>
      <c r="I30" s="277"/>
      <c r="J30" s="278"/>
      <c r="K30" s="9">
        <v>2</v>
      </c>
    </row>
    <row r="31" spans="1:11" ht="30" customHeight="1" x14ac:dyDescent="0.15">
      <c r="A31" s="142">
        <v>41730</v>
      </c>
      <c r="B31" s="143">
        <v>42093</v>
      </c>
      <c r="C31" s="90" t="s">
        <v>24</v>
      </c>
      <c r="D31" s="90" t="s">
        <v>21</v>
      </c>
      <c r="E31" s="90" t="s">
        <v>23</v>
      </c>
      <c r="F31" s="90" t="s">
        <v>25</v>
      </c>
      <c r="G31" s="90"/>
      <c r="H31" s="90" t="s">
        <v>3078</v>
      </c>
      <c r="I31" s="277"/>
      <c r="J31" s="278"/>
      <c r="K31" s="9">
        <v>3</v>
      </c>
    </row>
    <row r="32" spans="1:11" ht="30" customHeight="1" x14ac:dyDescent="0.15">
      <c r="A32" s="142">
        <v>42095</v>
      </c>
      <c r="B32" s="143">
        <v>42216</v>
      </c>
      <c r="C32" s="90" t="s">
        <v>84</v>
      </c>
      <c r="D32" s="90" t="s">
        <v>85</v>
      </c>
      <c r="E32" s="90" t="s">
        <v>23</v>
      </c>
      <c r="F32" s="90" t="s">
        <v>33</v>
      </c>
      <c r="G32" s="90"/>
      <c r="H32" s="90"/>
      <c r="I32" s="277"/>
      <c r="J32" s="278"/>
      <c r="K32" s="9">
        <v>4</v>
      </c>
    </row>
    <row r="33" spans="1:11" ht="30" customHeight="1" x14ac:dyDescent="0.15">
      <c r="A33" s="142">
        <v>42217</v>
      </c>
      <c r="B33" s="143">
        <v>42460</v>
      </c>
      <c r="C33" s="90" t="s">
        <v>26</v>
      </c>
      <c r="D33" s="90" t="s">
        <v>27</v>
      </c>
      <c r="E33" s="90" t="s">
        <v>23</v>
      </c>
      <c r="F33" s="90" t="s">
        <v>28</v>
      </c>
      <c r="G33" s="90"/>
      <c r="H33" s="90"/>
      <c r="I33" s="277"/>
      <c r="J33" s="278"/>
      <c r="K33" s="9">
        <v>5</v>
      </c>
    </row>
    <row r="34" spans="1:11" ht="30" customHeight="1" x14ac:dyDescent="0.15">
      <c r="A34" s="142">
        <v>42461</v>
      </c>
      <c r="B34" s="143">
        <v>42825</v>
      </c>
      <c r="C34" s="90" t="s">
        <v>29</v>
      </c>
      <c r="D34" s="90" t="s">
        <v>27</v>
      </c>
      <c r="E34" s="90" t="s">
        <v>22</v>
      </c>
      <c r="F34" s="90" t="s">
        <v>31</v>
      </c>
      <c r="G34" s="90" t="s">
        <v>44</v>
      </c>
      <c r="H34" s="90"/>
      <c r="I34" s="277"/>
      <c r="J34" s="278"/>
      <c r="K34" s="9">
        <v>6</v>
      </c>
    </row>
    <row r="35" spans="1:11" ht="30" customHeight="1" x14ac:dyDescent="0.15">
      <c r="A35" s="142">
        <v>42826</v>
      </c>
      <c r="B35" s="143">
        <v>43555</v>
      </c>
      <c r="C35" s="90" t="s">
        <v>30</v>
      </c>
      <c r="D35" s="90" t="s">
        <v>27</v>
      </c>
      <c r="E35" s="90" t="s">
        <v>22</v>
      </c>
      <c r="F35" s="90" t="s">
        <v>32</v>
      </c>
      <c r="G35" s="90" t="s">
        <v>44</v>
      </c>
      <c r="H35" s="90" t="s">
        <v>3079</v>
      </c>
      <c r="I35" s="277" t="s">
        <v>3081</v>
      </c>
      <c r="J35" s="278"/>
      <c r="K35" s="9">
        <v>6</v>
      </c>
    </row>
    <row r="36" spans="1:11" ht="30" customHeight="1" x14ac:dyDescent="0.15">
      <c r="A36" s="142">
        <v>43556</v>
      </c>
      <c r="B36" s="143">
        <v>43677</v>
      </c>
      <c r="C36" s="90" t="s">
        <v>20</v>
      </c>
      <c r="D36" s="90" t="s">
        <v>21</v>
      </c>
      <c r="E36" s="90" t="s">
        <v>22</v>
      </c>
      <c r="F36" s="90" t="s">
        <v>3077</v>
      </c>
      <c r="G36" s="90" t="s">
        <v>42</v>
      </c>
      <c r="H36" s="90" t="s">
        <v>3079</v>
      </c>
      <c r="I36" s="277" t="s">
        <v>3080</v>
      </c>
      <c r="J36" s="278"/>
      <c r="K36" s="9">
        <v>8</v>
      </c>
    </row>
    <row r="37" spans="1:11" ht="30" customHeight="1" x14ac:dyDescent="0.15">
      <c r="A37" s="142">
        <v>43678</v>
      </c>
      <c r="B37" s="143">
        <v>43921</v>
      </c>
      <c r="C37" s="90" t="s">
        <v>20</v>
      </c>
      <c r="D37" s="90" t="s">
        <v>21</v>
      </c>
      <c r="E37" s="90" t="s">
        <v>22</v>
      </c>
      <c r="F37" s="90" t="s">
        <v>3077</v>
      </c>
      <c r="G37" s="90" t="s">
        <v>42</v>
      </c>
      <c r="H37" s="90" t="s">
        <v>3079</v>
      </c>
      <c r="I37" s="277"/>
      <c r="J37" s="278"/>
      <c r="K37" s="9">
        <v>9</v>
      </c>
    </row>
    <row r="38" spans="1:11" ht="30" customHeight="1" x14ac:dyDescent="0.15">
      <c r="A38" s="142">
        <v>43922</v>
      </c>
      <c r="B38" s="143">
        <v>45382</v>
      </c>
      <c r="C38" s="90" t="s">
        <v>26</v>
      </c>
      <c r="D38" s="90" t="s">
        <v>27</v>
      </c>
      <c r="E38" s="90" t="s">
        <v>23</v>
      </c>
      <c r="F38" s="90" t="s">
        <v>28</v>
      </c>
      <c r="G38" s="90" t="s">
        <v>42</v>
      </c>
      <c r="H38" s="90"/>
      <c r="I38" s="277"/>
      <c r="J38" s="278"/>
      <c r="K38" s="9">
        <v>10</v>
      </c>
    </row>
    <row r="39" spans="1:11" ht="30" customHeight="1" x14ac:dyDescent="0.15">
      <c r="A39" s="142"/>
      <c r="B39" s="143"/>
      <c r="C39" s="90"/>
      <c r="D39" s="90"/>
      <c r="E39" s="90"/>
      <c r="F39" s="90"/>
      <c r="G39" s="90"/>
      <c r="H39" s="90"/>
      <c r="I39" s="277"/>
      <c r="J39" s="278"/>
      <c r="K39" s="9">
        <v>11</v>
      </c>
    </row>
    <row r="40" spans="1:11" ht="30" customHeight="1" x14ac:dyDescent="0.15">
      <c r="A40" s="142"/>
      <c r="B40" s="143"/>
      <c r="C40" s="90"/>
      <c r="D40" s="90"/>
      <c r="E40" s="90"/>
      <c r="F40" s="90"/>
      <c r="G40" s="90"/>
      <c r="H40" s="90"/>
      <c r="I40" s="277"/>
      <c r="J40" s="278"/>
      <c r="K40" s="9">
        <v>12</v>
      </c>
    </row>
    <row r="41" spans="1:11" ht="30" customHeight="1" x14ac:dyDescent="0.15">
      <c r="A41" s="142"/>
      <c r="B41" s="143"/>
      <c r="C41" s="90"/>
      <c r="D41" s="90"/>
      <c r="E41" s="90"/>
      <c r="F41" s="90"/>
      <c r="G41" s="90"/>
      <c r="H41" s="90"/>
      <c r="I41" s="277"/>
      <c r="J41" s="278"/>
      <c r="K41" s="9">
        <v>13</v>
      </c>
    </row>
    <row r="42" spans="1:11" ht="30" customHeight="1" x14ac:dyDescent="0.15">
      <c r="A42" s="142"/>
      <c r="B42" s="143"/>
      <c r="C42" s="90"/>
      <c r="D42" s="90"/>
      <c r="E42" s="90"/>
      <c r="F42" s="90"/>
      <c r="G42" s="90"/>
      <c r="H42" s="90"/>
      <c r="I42" s="277"/>
      <c r="J42" s="278"/>
      <c r="K42" s="9">
        <v>14</v>
      </c>
    </row>
    <row r="43" spans="1:11" ht="30" customHeight="1" x14ac:dyDescent="0.15">
      <c r="A43" s="142"/>
      <c r="B43" s="143"/>
      <c r="C43" s="90"/>
      <c r="D43" s="90"/>
      <c r="E43" s="90"/>
      <c r="F43" s="90"/>
      <c r="G43" s="90"/>
      <c r="H43" s="90"/>
      <c r="I43" s="277"/>
      <c r="J43" s="278"/>
      <c r="K43" s="9">
        <v>15</v>
      </c>
    </row>
    <row r="44" spans="1:11" ht="30" customHeight="1" x14ac:dyDescent="0.15">
      <c r="A44" s="142"/>
      <c r="B44" s="143"/>
      <c r="C44" s="90"/>
      <c r="D44" s="90"/>
      <c r="E44" s="90"/>
      <c r="F44" s="90"/>
      <c r="G44" s="90"/>
      <c r="H44" s="90"/>
      <c r="I44" s="277"/>
      <c r="J44" s="278"/>
      <c r="K44" s="9">
        <v>16</v>
      </c>
    </row>
    <row r="45" spans="1:11" ht="30" customHeight="1" x14ac:dyDescent="0.15">
      <c r="A45" s="142"/>
      <c r="B45" s="143"/>
      <c r="C45" s="90"/>
      <c r="D45" s="90"/>
      <c r="E45" s="90"/>
      <c r="F45" s="90"/>
      <c r="G45" s="90"/>
      <c r="H45" s="90"/>
      <c r="I45" s="277"/>
      <c r="J45" s="278"/>
      <c r="K45" s="9">
        <v>17</v>
      </c>
    </row>
    <row r="46" spans="1:11" ht="30" customHeight="1" x14ac:dyDescent="0.15">
      <c r="A46" s="142"/>
      <c r="B46" s="143"/>
      <c r="C46" s="90"/>
      <c r="D46" s="90"/>
      <c r="E46" s="90"/>
      <c r="F46" s="90"/>
      <c r="G46" s="90"/>
      <c r="H46" s="90"/>
      <c r="I46" s="277"/>
      <c r="J46" s="278"/>
      <c r="K46" s="9">
        <v>18</v>
      </c>
    </row>
    <row r="47" spans="1:11" ht="30" customHeight="1" x14ac:dyDescent="0.15">
      <c r="A47" s="142"/>
      <c r="B47" s="143"/>
      <c r="C47" s="90"/>
      <c r="D47" s="90"/>
      <c r="E47" s="90"/>
      <c r="F47" s="90"/>
      <c r="G47" s="90"/>
      <c r="H47" s="90"/>
      <c r="I47" s="277"/>
      <c r="J47" s="278"/>
      <c r="K47" s="9">
        <v>19</v>
      </c>
    </row>
    <row r="48" spans="1:11" ht="30" customHeight="1" x14ac:dyDescent="0.15">
      <c r="A48" s="142"/>
      <c r="B48" s="143"/>
      <c r="C48" s="90"/>
      <c r="D48" s="90"/>
      <c r="E48" s="90"/>
      <c r="F48" s="90"/>
      <c r="G48" s="90"/>
      <c r="H48" s="90"/>
      <c r="I48" s="277"/>
      <c r="J48" s="278"/>
      <c r="K48" s="9">
        <v>20</v>
      </c>
    </row>
    <row r="49" spans="1:11" ht="30" customHeight="1" x14ac:dyDescent="0.15">
      <c r="A49" s="142"/>
      <c r="B49" s="143"/>
      <c r="C49" s="90"/>
      <c r="D49" s="90"/>
      <c r="E49" s="90"/>
      <c r="F49" s="90"/>
      <c r="G49" s="90"/>
      <c r="H49" s="90"/>
      <c r="I49" s="277"/>
      <c r="J49" s="278"/>
      <c r="K49" s="9">
        <v>21</v>
      </c>
    </row>
    <row r="50" spans="1:11" ht="30" customHeight="1" x14ac:dyDescent="0.15">
      <c r="A50" s="142"/>
      <c r="B50" s="143"/>
      <c r="C50" s="90"/>
      <c r="D50" s="90"/>
      <c r="E50" s="90"/>
      <c r="F50" s="90"/>
      <c r="G50" s="90"/>
      <c r="H50" s="90"/>
      <c r="I50" s="277"/>
      <c r="J50" s="278"/>
      <c r="K50" s="9">
        <v>22</v>
      </c>
    </row>
    <row r="51" spans="1:11" ht="30" customHeight="1" x14ac:dyDescent="0.15">
      <c r="A51" s="142"/>
      <c r="B51" s="143"/>
      <c r="C51" s="90"/>
      <c r="D51" s="90"/>
      <c r="E51" s="90"/>
      <c r="F51" s="90"/>
      <c r="G51" s="90"/>
      <c r="H51" s="90"/>
      <c r="I51" s="277"/>
      <c r="J51" s="278"/>
      <c r="K51" s="9">
        <v>23</v>
      </c>
    </row>
    <row r="52" spans="1:11" ht="30" customHeight="1" x14ac:dyDescent="0.15">
      <c r="A52" s="142"/>
      <c r="B52" s="143"/>
      <c r="C52" s="90"/>
      <c r="D52" s="90"/>
      <c r="E52" s="90"/>
      <c r="F52" s="90"/>
      <c r="G52" s="90"/>
      <c r="H52" s="90"/>
      <c r="I52" s="277"/>
      <c r="J52" s="278"/>
      <c r="K52" s="9">
        <v>24</v>
      </c>
    </row>
    <row r="53" spans="1:11" ht="30" customHeight="1" x14ac:dyDescent="0.15">
      <c r="A53" s="142"/>
      <c r="B53" s="143"/>
      <c r="C53" s="90"/>
      <c r="D53" s="90"/>
      <c r="E53" s="90"/>
      <c r="F53" s="90"/>
      <c r="G53" s="90"/>
      <c r="H53" s="90"/>
      <c r="I53" s="277"/>
      <c r="J53" s="278"/>
      <c r="K53" s="9">
        <v>25</v>
      </c>
    </row>
    <row r="54" spans="1:11" ht="30" customHeight="1" x14ac:dyDescent="0.15">
      <c r="A54" s="142"/>
      <c r="B54" s="143"/>
      <c r="C54" s="90"/>
      <c r="D54" s="90"/>
      <c r="E54" s="90"/>
      <c r="F54" s="90"/>
      <c r="G54" s="90"/>
      <c r="H54" s="90"/>
      <c r="I54" s="277"/>
      <c r="J54" s="278"/>
      <c r="K54" s="9">
        <v>26</v>
      </c>
    </row>
    <row r="55" spans="1:11" ht="30" customHeight="1" thickBot="1" x14ac:dyDescent="0.2">
      <c r="A55" s="144"/>
      <c r="B55" s="145"/>
      <c r="C55" s="146"/>
      <c r="D55" s="146"/>
      <c r="E55" s="146"/>
      <c r="F55" s="146"/>
      <c r="G55" s="146"/>
      <c r="H55" s="146"/>
      <c r="I55" s="279"/>
      <c r="J55" s="280"/>
      <c r="K55" s="9">
        <v>27</v>
      </c>
    </row>
    <row r="56" spans="1:11" ht="30" customHeight="1" x14ac:dyDescent="0.15">
      <c r="A56" s="273" t="s">
        <v>16</v>
      </c>
      <c r="B56" s="46" t="s">
        <v>17</v>
      </c>
      <c r="C56" s="46" t="s">
        <v>1</v>
      </c>
      <c r="D56" s="47" t="s">
        <v>34</v>
      </c>
      <c r="E56" s="147"/>
      <c r="F56" s="148"/>
      <c r="G56" s="148"/>
      <c r="H56" s="148"/>
      <c r="I56" s="48"/>
      <c r="J56" s="149"/>
    </row>
    <row r="57" spans="1:11" ht="30" customHeight="1" x14ac:dyDescent="0.15">
      <c r="A57" s="273"/>
      <c r="B57" s="90" t="s">
        <v>2980</v>
      </c>
      <c r="C57" s="90" t="s">
        <v>3086</v>
      </c>
      <c r="D57" s="150" t="s">
        <v>35</v>
      </c>
      <c r="E57" s="275" t="s">
        <v>3084</v>
      </c>
      <c r="F57" s="276"/>
      <c r="G57" s="276"/>
      <c r="H57" s="276"/>
      <c r="I57" s="276"/>
      <c r="J57" s="149"/>
    </row>
    <row r="58" spans="1:11" ht="30" customHeight="1" x14ac:dyDescent="0.15">
      <c r="A58" s="273"/>
      <c r="B58" s="90" t="s">
        <v>2985</v>
      </c>
      <c r="C58" s="90" t="s">
        <v>3082</v>
      </c>
      <c r="D58" s="150" t="s">
        <v>36</v>
      </c>
      <c r="E58" s="49"/>
      <c r="F58" s="48"/>
      <c r="G58" s="48"/>
      <c r="H58" s="48"/>
      <c r="I58" s="48"/>
      <c r="J58" s="149"/>
    </row>
    <row r="59" spans="1:11" ht="30" customHeight="1" x14ac:dyDescent="0.15">
      <c r="A59" s="273"/>
      <c r="B59" s="151" t="s">
        <v>2985</v>
      </c>
      <c r="C59" s="151" t="s">
        <v>3083</v>
      </c>
      <c r="D59" s="150" t="s">
        <v>37</v>
      </c>
      <c r="E59" s="49"/>
      <c r="F59" s="48"/>
      <c r="G59" s="48"/>
      <c r="H59" s="48"/>
      <c r="I59" s="48"/>
      <c r="J59" s="149"/>
    </row>
    <row r="60" spans="1:11" ht="30" customHeight="1" x14ac:dyDescent="0.15">
      <c r="A60" s="273"/>
      <c r="B60" s="151" t="s">
        <v>2985</v>
      </c>
      <c r="C60" s="151" t="s">
        <v>3085</v>
      </c>
      <c r="D60" s="152" t="s">
        <v>3087</v>
      </c>
      <c r="E60" s="49"/>
      <c r="F60" s="48"/>
      <c r="G60" s="48"/>
      <c r="H60" s="48"/>
      <c r="I60" s="48"/>
      <c r="J60" s="149"/>
    </row>
    <row r="61" spans="1:11" ht="30" customHeight="1" thickBot="1" x14ac:dyDescent="0.2">
      <c r="A61" s="274"/>
      <c r="B61" s="146"/>
      <c r="C61" s="146"/>
      <c r="D61" s="153"/>
      <c r="E61" s="49"/>
      <c r="F61" s="48"/>
      <c r="G61" s="48"/>
      <c r="H61" s="48"/>
      <c r="I61" s="48"/>
      <c r="J61" s="149"/>
    </row>
  </sheetData>
  <sheetProtection password="CA2C" sheet="1" objects="1" scenarios="1"/>
  <mergeCells count="73">
    <mergeCell ref="A1:I1"/>
    <mergeCell ref="A2:I2"/>
    <mergeCell ref="A3:J3"/>
    <mergeCell ref="F4:F5"/>
    <mergeCell ref="G4:G5"/>
    <mergeCell ref="H4:H5"/>
    <mergeCell ref="I4:J5"/>
    <mergeCell ref="C15:D15"/>
    <mergeCell ref="H6:J6"/>
    <mergeCell ref="A7:A8"/>
    <mergeCell ref="B7:C8"/>
    <mergeCell ref="E7:J7"/>
    <mergeCell ref="E8:J8"/>
    <mergeCell ref="B9:C9"/>
    <mergeCell ref="E9:J9"/>
    <mergeCell ref="A10:D10"/>
    <mergeCell ref="E10:J10"/>
    <mergeCell ref="A12:J12"/>
    <mergeCell ref="C13:D13"/>
    <mergeCell ref="C14:D14"/>
    <mergeCell ref="A11:D11"/>
    <mergeCell ref="E11:J11"/>
    <mergeCell ref="A23:J23"/>
    <mergeCell ref="C16:D16"/>
    <mergeCell ref="C17:D17"/>
    <mergeCell ref="C18:D18"/>
    <mergeCell ref="A19:J19"/>
    <mergeCell ref="A20:C20"/>
    <mergeCell ref="D20:F20"/>
    <mergeCell ref="G20:J20"/>
    <mergeCell ref="A21:C21"/>
    <mergeCell ref="D21:F21"/>
    <mergeCell ref="G21:J21"/>
    <mergeCell ref="A22:C22"/>
    <mergeCell ref="E22:J22"/>
    <mergeCell ref="A24:C24"/>
    <mergeCell ref="D24:F24"/>
    <mergeCell ref="G24:J24"/>
    <mergeCell ref="A25:C25"/>
    <mergeCell ref="D25:F25"/>
    <mergeCell ref="G25:J25"/>
    <mergeCell ref="I37:J37"/>
    <mergeCell ref="A26:J26"/>
    <mergeCell ref="A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49:J49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A56:A61"/>
    <mergeCell ref="E57:I57"/>
    <mergeCell ref="I50:J50"/>
    <mergeCell ref="I51:J51"/>
    <mergeCell ref="I52:J52"/>
    <mergeCell ref="I53:J53"/>
    <mergeCell ref="I54:J54"/>
    <mergeCell ref="I55:J55"/>
  </mergeCells>
  <phoneticPr fontId="2"/>
  <dataValidations count="12">
    <dataValidation imeMode="halfAlpha" allowBlank="1" showInputMessage="1" showErrorMessage="1" prompt="発令開始日・発令終了日ともに、日付けまで入力してください。 (例：R4.4.1）_x000a_" sqref="A29:B55"/>
    <dataValidation imeMode="halfAlpha" allowBlank="1" showInputMessage="1" showErrorMessage="1" prompt="入学年月日・卒業年月日ともに、日付けまで入力してください。 (例：R4.4.1)" sqref="A14:B18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>
      <formula1>$C14&lt;&gt;""</formula1>
    </dataValidation>
    <dataValidation imeMode="halfAlpha" allowBlank="1" showInputMessage="1" showErrorMessage="1" prompt="入力例_x000a_   H2.4.5" sqref="B6"/>
    <dataValidation allowBlank="1" showInputMessage="1" showErrorMessage="1" prompt="都道府県名から、入力してください。" sqref="B7:C8"/>
    <dataValidation allowBlank="1" showInputMessage="1" showErrorMessage="1" prompt="生年月日を入力すると自動計算されます。" sqref="D6"/>
    <dataValidation type="list" allowBlank="1" showInputMessage="1" showErrorMessage="1" sqref="G4:G5">
      <formula1>"男,女,　"</formula1>
    </dataValidation>
    <dataValidation imeMode="halfAlpha" allowBlank="1" showInputMessage="1" showErrorMessage="1" sqref="I4:J5 E7:J10"/>
    <dataValidation type="list" allowBlank="1" showErrorMessage="1" sqref="E29:E55">
      <formula1>"有,無"</formula1>
    </dataValidation>
    <dataValidation type="list" allowBlank="1" showInputMessage="1" showErrorMessage="1" sqref="D22">
      <formula1>"有,無"</formula1>
    </dataValidation>
    <dataValidation imeMode="fullKatakana" allowBlank="1" showInputMessage="1" showErrorMessage="1" sqref="E4 B4:C4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/>
  </dataValidations>
  <hyperlinks>
    <hyperlink ref="E1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選択肢!$H$2:$H$2554</xm:f>
          </x14:formula1>
          <xm:sqref>C14:D18</xm:sqref>
        </x14:dataValidation>
        <x14:dataValidation type="list" allowBlank="1" showInputMessage="1" showErrorMessage="1">
          <x14:formula1>
            <xm:f>選択肢!$I$2:$I$4</xm:f>
          </x14:formula1>
          <xm:sqref>I14:I18</xm:sqref>
        </x14:dataValidation>
        <x14:dataValidation type="list" allowBlank="1" showInputMessage="1" showErrorMessage="1">
          <x14:formula1>
            <xm:f>選択肢!$K$2:$K$17</xm:f>
          </x14:formula1>
          <xm:sqref>B57:B61</xm:sqref>
        </x14:dataValidation>
        <x14:dataValidation type="list" allowBlank="1" showInputMessage="1" showErrorMessage="1">
          <x14:formula1>
            <xm:f>選択肢!$J$2:$J$103</xm:f>
          </x14:formula1>
          <xm:sqref>H6</xm:sqref>
        </x14:dataValidation>
        <x14:dataValidation type="list" allowBlank="1" showInputMessage="1" showErrorMessage="1">
          <x14:formula1>
            <xm:f>選択肢!$B$2:$B$14</xm:f>
          </x14:formula1>
          <xm:sqref>F6</xm:sqref>
        </x14:dataValidation>
        <x14:dataValidation type="list" allowBlank="1" showErrorMessage="1">
          <x14:formula1>
            <xm:f>選択肢!$F$2:$F$6</xm:f>
          </x14:formula1>
          <xm:sqref>D29:D55</xm:sqref>
        </x14:dataValidation>
        <x14:dataValidation type="list" allowBlank="1" showInputMessage="1" showErrorMessage="1">
          <x14:formula1>
            <xm:f>選択肢!$C$2:$C$55</xm:f>
          </x14:formula1>
          <xm:sqref>A24:G25</xm:sqref>
        </x14:dataValidation>
        <x14:dataValidation type="list" allowBlank="1" showInputMessage="1" showErrorMessage="1">
          <x14:formula1>
            <xm:f>選択肢!$E$2:$E$12</xm:f>
          </x14:formula1>
          <xm:sqref>C29:C55</xm:sqref>
        </x14:dataValidation>
        <x14:dataValidation type="list" allowBlank="1" showErrorMessage="1">
          <x14:formula1>
            <xm:f>選択肢!$D$2:$D$5</xm:f>
          </x14:formula1>
          <xm:sqref>J14:J18</xm:sqref>
        </x14:dataValidation>
        <x14:dataValidation type="list" allowBlank="1" showInputMessage="1" showErrorMessage="1">
          <x14:formula1>
            <xm:f>選択肢!$G$2:$G$238</xm:f>
          </x14:formula1>
          <xm:sqref>A20:G21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7"/>
  <sheetViews>
    <sheetView topLeftCell="G1" workbookViewId="0">
      <pane ySplit="1" topLeftCell="A2" activePane="bottomLeft" state="frozen"/>
      <selection pane="bottomLeft" activeCell="C616" sqref="C616"/>
    </sheetView>
  </sheetViews>
  <sheetFormatPr defaultRowHeight="13.5" x14ac:dyDescent="0.15"/>
  <cols>
    <col min="1" max="3" width="20.125" style="69" customWidth="1"/>
    <col min="4" max="4" width="6.625" style="69" customWidth="1"/>
    <col min="5" max="5" width="27.25" style="69" bestFit="1" customWidth="1"/>
    <col min="6" max="6" width="17.375" style="69" customWidth="1"/>
    <col min="7" max="7" width="38.375" style="112" customWidth="1"/>
    <col min="8" max="9" width="48.625" style="112" customWidth="1"/>
    <col min="10" max="10" width="11.25" style="112" bestFit="1" customWidth="1"/>
    <col min="11" max="11" width="19.375" style="69" bestFit="1" customWidth="1"/>
    <col min="12" max="12" width="9" style="69"/>
    <col min="13" max="13" width="28" style="69" customWidth="1"/>
    <col min="14" max="14" width="12.25" style="69" customWidth="1"/>
    <col min="15" max="15" width="16.25" style="69" bestFit="1" customWidth="1"/>
    <col min="16" max="16" width="12.25" style="69" customWidth="1"/>
    <col min="17" max="16384" width="9" style="69"/>
  </cols>
  <sheetData>
    <row r="1" spans="1:16" x14ac:dyDescent="0.15">
      <c r="A1" s="86" t="s">
        <v>92</v>
      </c>
      <c r="B1" s="86" t="s">
        <v>2967</v>
      </c>
      <c r="C1" s="86" t="s">
        <v>93</v>
      </c>
      <c r="D1" s="52" t="s">
        <v>89</v>
      </c>
      <c r="E1" s="52" t="s">
        <v>79</v>
      </c>
      <c r="F1" s="52" t="s">
        <v>86</v>
      </c>
      <c r="G1" s="110" t="s">
        <v>350</v>
      </c>
      <c r="H1" s="110" t="s">
        <v>412</v>
      </c>
      <c r="I1" s="110" t="s">
        <v>3052</v>
      </c>
      <c r="J1" s="110" t="s">
        <v>3026</v>
      </c>
      <c r="K1" s="52" t="s">
        <v>2975</v>
      </c>
      <c r="L1" s="52" t="s">
        <v>3020</v>
      </c>
      <c r="N1" s="155" t="s">
        <v>3118</v>
      </c>
      <c r="O1" s="156" t="s">
        <v>3090</v>
      </c>
      <c r="P1" s="155" t="s">
        <v>3124</v>
      </c>
    </row>
    <row r="2" spans="1:16" x14ac:dyDescent="0.15">
      <c r="A2" s="87">
        <v>45383</v>
      </c>
      <c r="B2" s="88" t="s">
        <v>3143</v>
      </c>
      <c r="C2" s="88" t="s">
        <v>47</v>
      </c>
      <c r="D2" s="85" t="s">
        <v>18</v>
      </c>
      <c r="E2" s="85" t="s">
        <v>80</v>
      </c>
      <c r="F2" s="85" t="s">
        <v>27</v>
      </c>
      <c r="G2" s="97" t="s">
        <v>117</v>
      </c>
      <c r="H2" s="111" t="s">
        <v>413</v>
      </c>
      <c r="I2" s="97" t="s">
        <v>3053</v>
      </c>
      <c r="J2" s="97" t="s">
        <v>3144</v>
      </c>
      <c r="K2" s="85" t="s">
        <v>2976</v>
      </c>
      <c r="L2" s="85" t="s">
        <v>3021</v>
      </c>
      <c r="N2" s="85" t="s">
        <v>3123</v>
      </c>
      <c r="O2" s="85" t="s">
        <v>3123</v>
      </c>
      <c r="P2" s="85" t="s">
        <v>3125</v>
      </c>
    </row>
    <row r="3" spans="1:16" x14ac:dyDescent="0.15">
      <c r="B3"/>
      <c r="C3" s="89" t="s">
        <v>48</v>
      </c>
      <c r="D3" s="85" t="s">
        <v>19</v>
      </c>
      <c r="E3" s="85" t="s">
        <v>81</v>
      </c>
      <c r="F3" s="85" t="s">
        <v>21</v>
      </c>
      <c r="G3" s="97" t="s">
        <v>118</v>
      </c>
      <c r="H3" s="111" t="s">
        <v>414</v>
      </c>
      <c r="I3" s="97" t="s">
        <v>3054</v>
      </c>
      <c r="J3" s="97" t="s">
        <v>3145</v>
      </c>
      <c r="K3" s="85" t="s">
        <v>2977</v>
      </c>
      <c r="L3" s="85" t="s">
        <v>3022</v>
      </c>
      <c r="N3" s="85" t="s">
        <v>3117</v>
      </c>
      <c r="O3" s="154" t="s">
        <v>3091</v>
      </c>
      <c r="P3" s="85" t="s">
        <v>3117</v>
      </c>
    </row>
    <row r="4" spans="1:16" x14ac:dyDescent="0.15">
      <c r="B4"/>
      <c r="C4" s="85" t="s">
        <v>49</v>
      </c>
      <c r="D4" s="85" t="s">
        <v>90</v>
      </c>
      <c r="E4" s="85" t="s">
        <v>20</v>
      </c>
      <c r="F4" s="85" t="s">
        <v>87</v>
      </c>
      <c r="G4" s="97" t="s">
        <v>119</v>
      </c>
      <c r="H4" s="111" t="s">
        <v>415</v>
      </c>
      <c r="I4" s="97" t="s">
        <v>3055</v>
      </c>
      <c r="J4" s="97" t="s">
        <v>3146</v>
      </c>
      <c r="K4" s="85" t="s">
        <v>2978</v>
      </c>
      <c r="L4" s="85" t="s">
        <v>3023</v>
      </c>
      <c r="N4" s="85" t="s">
        <v>3092</v>
      </c>
      <c r="O4" s="154" t="s">
        <v>3093</v>
      </c>
      <c r="P4" s="85" t="s">
        <v>3092</v>
      </c>
    </row>
    <row r="5" spans="1:16" x14ac:dyDescent="0.15">
      <c r="B5"/>
      <c r="C5" s="85" t="s">
        <v>50</v>
      </c>
      <c r="D5" s="85" t="s">
        <v>91</v>
      </c>
      <c r="E5" s="85" t="s">
        <v>24</v>
      </c>
      <c r="F5" s="85" t="s">
        <v>88</v>
      </c>
      <c r="G5" s="97" t="s">
        <v>120</v>
      </c>
      <c r="H5" s="111" t="s">
        <v>416</v>
      </c>
      <c r="I5" s="97"/>
      <c r="J5" s="97" t="s">
        <v>3147</v>
      </c>
      <c r="K5" s="85" t="s">
        <v>2979</v>
      </c>
      <c r="L5" s="85" t="s">
        <v>3024</v>
      </c>
      <c r="N5" s="85" t="s">
        <v>3093</v>
      </c>
      <c r="O5" s="154" t="s">
        <v>3092</v>
      </c>
      <c r="P5" s="85" t="s">
        <v>3093</v>
      </c>
    </row>
    <row r="6" spans="1:16" x14ac:dyDescent="0.15">
      <c r="B6"/>
      <c r="C6" s="85" t="s">
        <v>51</v>
      </c>
      <c r="E6" s="85" t="s">
        <v>30</v>
      </c>
      <c r="F6" s="85" t="s">
        <v>85</v>
      </c>
      <c r="G6" s="97" t="s">
        <v>121</v>
      </c>
      <c r="H6" s="111" t="s">
        <v>417</v>
      </c>
      <c r="I6" s="97"/>
      <c r="J6"/>
      <c r="K6" s="85" t="s">
        <v>2980</v>
      </c>
      <c r="L6" s="85" t="s">
        <v>3025</v>
      </c>
      <c r="N6" s="85" t="s">
        <v>3094</v>
      </c>
      <c r="O6" s="154" t="s">
        <v>3108</v>
      </c>
      <c r="P6" s="85" t="s">
        <v>3094</v>
      </c>
    </row>
    <row r="7" spans="1:16" x14ac:dyDescent="0.15">
      <c r="B7"/>
      <c r="C7" s="85" t="s">
        <v>52</v>
      </c>
      <c r="E7" s="85" t="s">
        <v>82</v>
      </c>
      <c r="G7" s="97" t="s">
        <v>122</v>
      </c>
      <c r="H7" s="111" t="s">
        <v>418</v>
      </c>
      <c r="I7" s="97"/>
      <c r="J7"/>
      <c r="K7" s="85" t="s">
        <v>2981</v>
      </c>
      <c r="N7" s="85" t="s">
        <v>3095</v>
      </c>
      <c r="O7" s="154" t="s">
        <v>3109</v>
      </c>
      <c r="P7" s="85" t="s">
        <v>3095</v>
      </c>
    </row>
    <row r="8" spans="1:16" x14ac:dyDescent="0.15">
      <c r="B8"/>
      <c r="C8" s="85" t="s">
        <v>94</v>
      </c>
      <c r="E8" s="85" t="s">
        <v>29</v>
      </c>
      <c r="G8" s="97" t="s">
        <v>123</v>
      </c>
      <c r="H8" s="111" t="s">
        <v>419</v>
      </c>
      <c r="I8" s="97"/>
      <c r="J8"/>
      <c r="K8" s="85" t="s">
        <v>2982</v>
      </c>
      <c r="N8" s="85" t="s">
        <v>3096</v>
      </c>
      <c r="O8" s="154" t="s">
        <v>3095</v>
      </c>
      <c r="P8" s="85" t="s">
        <v>3096</v>
      </c>
    </row>
    <row r="9" spans="1:16" x14ac:dyDescent="0.15">
      <c r="B9"/>
      <c r="C9" s="85" t="s">
        <v>95</v>
      </c>
      <c r="E9" s="85" t="s">
        <v>83</v>
      </c>
      <c r="G9" s="97" t="s">
        <v>124</v>
      </c>
      <c r="H9" s="111" t="s">
        <v>420</v>
      </c>
      <c r="I9" s="97"/>
      <c r="J9"/>
      <c r="K9" s="85" t="s">
        <v>2983</v>
      </c>
      <c r="N9" s="85" t="s">
        <v>3097</v>
      </c>
      <c r="O9" s="154" t="s">
        <v>3110</v>
      </c>
      <c r="P9" s="85" t="s">
        <v>3097</v>
      </c>
    </row>
    <row r="10" spans="1:16" x14ac:dyDescent="0.15">
      <c r="B10"/>
      <c r="C10" s="85" t="s">
        <v>96</v>
      </c>
      <c r="E10" s="85" t="s">
        <v>26</v>
      </c>
      <c r="G10" s="97" t="s">
        <v>125</v>
      </c>
      <c r="H10" s="111" t="s">
        <v>421</v>
      </c>
      <c r="I10" s="97"/>
      <c r="J10"/>
      <c r="K10" s="85" t="s">
        <v>2984</v>
      </c>
      <c r="N10" s="85" t="s">
        <v>3098</v>
      </c>
      <c r="O10" s="154" t="s">
        <v>3111</v>
      </c>
      <c r="P10" s="85" t="s">
        <v>3098</v>
      </c>
    </row>
    <row r="11" spans="1:16" x14ac:dyDescent="0.15">
      <c r="B11"/>
      <c r="C11" s="85" t="s">
        <v>97</v>
      </c>
      <c r="E11" s="85" t="s">
        <v>84</v>
      </c>
      <c r="G11" s="97" t="s">
        <v>126</v>
      </c>
      <c r="H11" s="111" t="s">
        <v>422</v>
      </c>
      <c r="I11" s="97"/>
      <c r="J11"/>
      <c r="K11" s="85" t="s">
        <v>2985</v>
      </c>
      <c r="N11" s="85" t="s">
        <v>3099</v>
      </c>
      <c r="O11" s="154" t="s">
        <v>3112</v>
      </c>
      <c r="P11" s="85" t="s">
        <v>3099</v>
      </c>
    </row>
    <row r="12" spans="1:16" x14ac:dyDescent="0.15">
      <c r="B12"/>
      <c r="C12" s="85" t="s">
        <v>98</v>
      </c>
      <c r="E12" s="85" t="s">
        <v>85</v>
      </c>
      <c r="G12" s="97" t="s">
        <v>127</v>
      </c>
      <c r="H12" s="111" t="s">
        <v>423</v>
      </c>
      <c r="I12" s="97"/>
      <c r="J12"/>
      <c r="K12" s="85" t="s">
        <v>2986</v>
      </c>
      <c r="N12" s="85" t="s">
        <v>3100</v>
      </c>
      <c r="O12" s="154" t="s">
        <v>3113</v>
      </c>
      <c r="P12" s="85" t="s">
        <v>3100</v>
      </c>
    </row>
    <row r="13" spans="1:16" x14ac:dyDescent="0.15">
      <c r="B13"/>
      <c r="C13" s="85" t="s">
        <v>99</v>
      </c>
      <c r="G13" s="97" t="s">
        <v>128</v>
      </c>
      <c r="H13" s="111" t="s">
        <v>424</v>
      </c>
      <c r="I13" s="97"/>
      <c r="J13"/>
      <c r="K13" s="85" t="s">
        <v>2987</v>
      </c>
      <c r="N13" s="85" t="s">
        <v>3101</v>
      </c>
      <c r="O13" s="154" t="s">
        <v>3114</v>
      </c>
      <c r="P13" s="85" t="s">
        <v>3101</v>
      </c>
    </row>
    <row r="14" spans="1:16" x14ac:dyDescent="0.15">
      <c r="B14"/>
      <c r="C14" s="85" t="s">
        <v>100</v>
      </c>
      <c r="G14" s="97" t="s">
        <v>129</v>
      </c>
      <c r="H14" s="111" t="s">
        <v>425</v>
      </c>
      <c r="I14" s="97"/>
      <c r="J14"/>
      <c r="K14" s="85" t="s">
        <v>2988</v>
      </c>
      <c r="N14" s="85" t="s">
        <v>3102</v>
      </c>
      <c r="O14" s="154" t="s">
        <v>3115</v>
      </c>
      <c r="P14" s="85" t="s">
        <v>3102</v>
      </c>
    </row>
    <row r="15" spans="1:16" x14ac:dyDescent="0.15">
      <c r="B15"/>
      <c r="C15" s="85" t="s">
        <v>53</v>
      </c>
      <c r="G15" s="97" t="s">
        <v>130</v>
      </c>
      <c r="H15" s="111" t="s">
        <v>426</v>
      </c>
      <c r="I15" s="97"/>
      <c r="J15"/>
      <c r="K15" s="85" t="s">
        <v>2989</v>
      </c>
      <c r="N15" s="85" t="s">
        <v>3103</v>
      </c>
      <c r="O15" s="154" t="s">
        <v>3089</v>
      </c>
      <c r="P15" s="85" t="s">
        <v>3103</v>
      </c>
    </row>
    <row r="16" spans="1:16" x14ac:dyDescent="0.15">
      <c r="B16"/>
      <c r="C16" s="85" t="s">
        <v>54</v>
      </c>
      <c r="G16" s="97" t="s">
        <v>131</v>
      </c>
      <c r="H16" s="111" t="s">
        <v>427</v>
      </c>
      <c r="I16" s="97"/>
      <c r="J16"/>
      <c r="K16" s="85" t="s">
        <v>2990</v>
      </c>
      <c r="N16" s="85" t="s">
        <v>3104</v>
      </c>
      <c r="O16" s="154" t="s">
        <v>3116</v>
      </c>
      <c r="P16" s="85" t="s">
        <v>3104</v>
      </c>
    </row>
    <row r="17" spans="2:16" x14ac:dyDescent="0.15">
      <c r="B17"/>
      <c r="C17" s="85" t="s">
        <v>55</v>
      </c>
      <c r="G17" s="97" t="s">
        <v>132</v>
      </c>
      <c r="H17" s="111" t="s">
        <v>428</v>
      </c>
      <c r="I17" s="97"/>
      <c r="J17"/>
      <c r="K17" s="85" t="s">
        <v>2991</v>
      </c>
      <c r="N17" s="85" t="s">
        <v>3105</v>
      </c>
      <c r="P17" s="85" t="s">
        <v>3105</v>
      </c>
    </row>
    <row r="18" spans="2:16" x14ac:dyDescent="0.15">
      <c r="B18"/>
      <c r="C18" s="85" t="s">
        <v>56</v>
      </c>
      <c r="G18" s="97" t="s">
        <v>133</v>
      </c>
      <c r="H18" s="111" t="s">
        <v>429</v>
      </c>
      <c r="I18" s="97"/>
      <c r="J18"/>
      <c r="K18" s="85"/>
      <c r="N18" s="85" t="s">
        <v>3088</v>
      </c>
      <c r="P18" s="85" t="s">
        <v>3088</v>
      </c>
    </row>
    <row r="19" spans="2:16" x14ac:dyDescent="0.15">
      <c r="B19"/>
      <c r="C19" s="85" t="s">
        <v>101</v>
      </c>
      <c r="G19" s="97" t="s">
        <v>134</v>
      </c>
      <c r="H19" s="111" t="s">
        <v>430</v>
      </c>
      <c r="I19" s="97"/>
      <c r="J19"/>
      <c r="K19" s="85"/>
      <c r="N19" s="85" t="s">
        <v>3106</v>
      </c>
      <c r="P19" s="85" t="s">
        <v>3106</v>
      </c>
    </row>
    <row r="20" spans="2:16" x14ac:dyDescent="0.15">
      <c r="B20"/>
      <c r="C20" s="85" t="s">
        <v>102</v>
      </c>
      <c r="G20" s="97" t="s">
        <v>135</v>
      </c>
      <c r="H20" s="111" t="s">
        <v>431</v>
      </c>
      <c r="I20" s="97"/>
      <c r="J20"/>
      <c r="K20" s="85"/>
      <c r="N20" s="85" t="s">
        <v>3107</v>
      </c>
      <c r="P20" s="85" t="s">
        <v>3107</v>
      </c>
    </row>
    <row r="21" spans="2:16" x14ac:dyDescent="0.15">
      <c r="B21"/>
      <c r="C21" s="85" t="s">
        <v>103</v>
      </c>
      <c r="G21" s="97" t="s">
        <v>136</v>
      </c>
      <c r="H21" s="111" t="s">
        <v>432</v>
      </c>
      <c r="I21" s="97"/>
      <c r="J21"/>
      <c r="K21" s="85"/>
    </row>
    <row r="22" spans="2:16" x14ac:dyDescent="0.15">
      <c r="B22"/>
      <c r="C22" s="85" t="s">
        <v>104</v>
      </c>
      <c r="G22" s="97" t="s">
        <v>137</v>
      </c>
      <c r="H22" s="111" t="s">
        <v>433</v>
      </c>
      <c r="I22" s="97"/>
      <c r="J22"/>
      <c r="K22" s="85"/>
    </row>
    <row r="23" spans="2:16" x14ac:dyDescent="0.15">
      <c r="B23"/>
      <c r="C23" s="85" t="s">
        <v>57</v>
      </c>
      <c r="G23" s="97" t="s">
        <v>138</v>
      </c>
      <c r="H23" s="111" t="s">
        <v>434</v>
      </c>
      <c r="I23" s="97"/>
      <c r="J23"/>
      <c r="K23" s="85"/>
    </row>
    <row r="24" spans="2:16" x14ac:dyDescent="0.15">
      <c r="B24"/>
      <c r="C24" s="85" t="s">
        <v>58</v>
      </c>
      <c r="G24" s="97" t="s">
        <v>139</v>
      </c>
      <c r="H24" s="111" t="s">
        <v>435</v>
      </c>
      <c r="I24" s="97"/>
      <c r="J24"/>
      <c r="K24" s="85"/>
    </row>
    <row r="25" spans="2:16" x14ac:dyDescent="0.15">
      <c r="B25"/>
      <c r="C25" s="85" t="s">
        <v>105</v>
      </c>
      <c r="G25" s="97" t="s">
        <v>140</v>
      </c>
      <c r="H25" s="111" t="s">
        <v>436</v>
      </c>
      <c r="I25" s="97"/>
      <c r="J25"/>
      <c r="K25" s="85"/>
    </row>
    <row r="26" spans="2:16" x14ac:dyDescent="0.15">
      <c r="B26"/>
      <c r="C26" s="85" t="s">
        <v>106</v>
      </c>
      <c r="G26" s="97" t="s">
        <v>141</v>
      </c>
      <c r="H26" s="111" t="s">
        <v>437</v>
      </c>
      <c r="I26" s="97"/>
      <c r="J26"/>
      <c r="K26" s="85"/>
    </row>
    <row r="27" spans="2:16" x14ac:dyDescent="0.15">
      <c r="B27"/>
      <c r="C27" s="85" t="s">
        <v>107</v>
      </c>
      <c r="G27" s="97" t="s">
        <v>142</v>
      </c>
      <c r="H27" s="111" t="s">
        <v>438</v>
      </c>
      <c r="I27" s="97"/>
      <c r="J27"/>
      <c r="K27" s="85"/>
    </row>
    <row r="28" spans="2:16" x14ac:dyDescent="0.15">
      <c r="B28"/>
      <c r="C28" s="85" t="s">
        <v>108</v>
      </c>
      <c r="G28" s="97" t="s">
        <v>143</v>
      </c>
      <c r="H28" s="111" t="s">
        <v>439</v>
      </c>
      <c r="I28" s="97"/>
      <c r="J28"/>
      <c r="K28" s="85"/>
    </row>
    <row r="29" spans="2:16" x14ac:dyDescent="0.15">
      <c r="B29"/>
      <c r="C29" s="85" t="s">
        <v>109</v>
      </c>
      <c r="G29" s="97" t="s">
        <v>144</v>
      </c>
      <c r="H29" s="111" t="s">
        <v>440</v>
      </c>
      <c r="I29" s="97"/>
      <c r="J29"/>
      <c r="K29" s="85"/>
    </row>
    <row r="30" spans="2:16" x14ac:dyDescent="0.15">
      <c r="B30"/>
      <c r="C30" s="85" t="s">
        <v>110</v>
      </c>
      <c r="G30" s="97" t="s">
        <v>145</v>
      </c>
      <c r="H30" s="111" t="s">
        <v>441</v>
      </c>
      <c r="I30" s="97"/>
      <c r="J30"/>
      <c r="K30" s="85"/>
    </row>
    <row r="31" spans="2:16" x14ac:dyDescent="0.15">
      <c r="B31"/>
      <c r="C31" s="85" t="s">
        <v>111</v>
      </c>
      <c r="G31" s="97" t="s">
        <v>146</v>
      </c>
      <c r="H31" s="111" t="s">
        <v>442</v>
      </c>
      <c r="I31" s="97"/>
      <c r="J31"/>
      <c r="K31" s="85"/>
    </row>
    <row r="32" spans="2:16" x14ac:dyDescent="0.15">
      <c r="B32"/>
      <c r="C32" s="85" t="s">
        <v>112</v>
      </c>
      <c r="G32" s="97" t="s">
        <v>147</v>
      </c>
      <c r="H32" s="111" t="s">
        <v>443</v>
      </c>
      <c r="I32" s="97"/>
      <c r="J32"/>
      <c r="K32" s="85"/>
    </row>
    <row r="33" spans="2:11" x14ac:dyDescent="0.15">
      <c r="B33"/>
      <c r="C33" s="85" t="s">
        <v>59</v>
      </c>
      <c r="G33" s="97" t="s">
        <v>148</v>
      </c>
      <c r="H33" s="111" t="s">
        <v>444</v>
      </c>
      <c r="I33" s="97"/>
      <c r="J33"/>
      <c r="K33" s="85"/>
    </row>
    <row r="34" spans="2:11" x14ac:dyDescent="0.15">
      <c r="B34"/>
      <c r="C34" s="85" t="s">
        <v>60</v>
      </c>
      <c r="G34" s="97" t="s">
        <v>149</v>
      </c>
      <c r="H34" s="111" t="s">
        <v>445</v>
      </c>
      <c r="I34" s="97"/>
      <c r="J34"/>
      <c r="K34" s="85"/>
    </row>
    <row r="35" spans="2:11" x14ac:dyDescent="0.15">
      <c r="B35"/>
      <c r="C35" s="85" t="s">
        <v>61</v>
      </c>
      <c r="G35" s="97" t="s">
        <v>150</v>
      </c>
      <c r="H35" s="111" t="s">
        <v>446</v>
      </c>
      <c r="I35" s="97"/>
      <c r="J35"/>
      <c r="K35" s="85"/>
    </row>
    <row r="36" spans="2:11" x14ac:dyDescent="0.15">
      <c r="B36"/>
      <c r="C36" s="85" t="s">
        <v>113</v>
      </c>
      <c r="G36" s="97" t="s">
        <v>151</v>
      </c>
      <c r="H36" s="111" t="s">
        <v>447</v>
      </c>
      <c r="I36" s="97"/>
      <c r="J36"/>
      <c r="K36" s="85"/>
    </row>
    <row r="37" spans="2:11" x14ac:dyDescent="0.15">
      <c r="B37"/>
      <c r="C37" s="85" t="s">
        <v>62</v>
      </c>
      <c r="G37" s="97" t="s">
        <v>152</v>
      </c>
      <c r="H37" s="111" t="s">
        <v>448</v>
      </c>
      <c r="I37" s="97"/>
      <c r="J37"/>
      <c r="K37" s="85"/>
    </row>
    <row r="38" spans="2:11" x14ac:dyDescent="0.15">
      <c r="B38"/>
      <c r="C38" s="85" t="s">
        <v>63</v>
      </c>
      <c r="G38" s="97" t="s">
        <v>153</v>
      </c>
      <c r="H38" s="111" t="s">
        <v>449</v>
      </c>
      <c r="I38" s="97"/>
      <c r="J38"/>
      <c r="K38" s="85"/>
    </row>
    <row r="39" spans="2:11" x14ac:dyDescent="0.15">
      <c r="B39"/>
      <c r="C39" s="85" t="s">
        <v>64</v>
      </c>
      <c r="G39" s="97" t="s">
        <v>154</v>
      </c>
      <c r="H39" s="111" t="s">
        <v>450</v>
      </c>
      <c r="I39" s="97"/>
      <c r="J39"/>
      <c r="K39" s="85"/>
    </row>
    <row r="40" spans="2:11" x14ac:dyDescent="0.15">
      <c r="B40"/>
      <c r="C40" s="85" t="s">
        <v>114</v>
      </c>
      <c r="G40" s="97" t="s">
        <v>155</v>
      </c>
      <c r="H40" s="111" t="s">
        <v>451</v>
      </c>
      <c r="I40" s="97"/>
      <c r="J40"/>
      <c r="K40" s="85"/>
    </row>
    <row r="41" spans="2:11" x14ac:dyDescent="0.15">
      <c r="B41"/>
      <c r="C41" s="85" t="s">
        <v>65</v>
      </c>
      <c r="G41" s="97" t="s">
        <v>156</v>
      </c>
      <c r="H41" s="111" t="s">
        <v>452</v>
      </c>
      <c r="I41" s="97"/>
      <c r="J41"/>
      <c r="K41" s="85"/>
    </row>
    <row r="42" spans="2:11" x14ac:dyDescent="0.15">
      <c r="B42"/>
      <c r="C42" s="85" t="s">
        <v>66</v>
      </c>
      <c r="G42" s="97" t="s">
        <v>157</v>
      </c>
      <c r="H42" s="111" t="s">
        <v>453</v>
      </c>
      <c r="I42" s="97"/>
      <c r="J42"/>
      <c r="K42" s="85"/>
    </row>
    <row r="43" spans="2:11" x14ac:dyDescent="0.15">
      <c r="B43"/>
      <c r="C43" s="85" t="s">
        <v>67</v>
      </c>
      <c r="G43" s="97" t="s">
        <v>158</v>
      </c>
      <c r="H43" s="111" t="s">
        <v>454</v>
      </c>
      <c r="I43" s="97"/>
      <c r="J43"/>
      <c r="K43" s="85"/>
    </row>
    <row r="44" spans="2:11" x14ac:dyDescent="0.15">
      <c r="B44"/>
      <c r="C44" s="85" t="s">
        <v>68</v>
      </c>
      <c r="G44" s="97" t="s">
        <v>159</v>
      </c>
      <c r="H44" s="111" t="s">
        <v>455</v>
      </c>
      <c r="I44" s="97"/>
      <c r="J44"/>
      <c r="K44" s="85"/>
    </row>
    <row r="45" spans="2:11" x14ac:dyDescent="0.15">
      <c r="B45"/>
      <c r="C45" s="85" t="s">
        <v>69</v>
      </c>
      <c r="G45" s="97" t="s">
        <v>160</v>
      </c>
      <c r="H45" s="111" t="s">
        <v>456</v>
      </c>
      <c r="I45" s="97"/>
      <c r="J45"/>
      <c r="K45" s="85"/>
    </row>
    <row r="46" spans="2:11" x14ac:dyDescent="0.15">
      <c r="B46"/>
      <c r="C46" s="85" t="s">
        <v>70</v>
      </c>
      <c r="G46" s="97" t="s">
        <v>161</v>
      </c>
      <c r="H46" s="111" t="s">
        <v>457</v>
      </c>
      <c r="I46" s="97"/>
      <c r="J46"/>
      <c r="K46" s="85"/>
    </row>
    <row r="47" spans="2:11" x14ac:dyDescent="0.15">
      <c r="B47"/>
      <c r="C47" s="85" t="s">
        <v>71</v>
      </c>
      <c r="G47" s="97" t="s">
        <v>162</v>
      </c>
      <c r="H47" s="111" t="s">
        <v>458</v>
      </c>
      <c r="I47" s="97"/>
      <c r="J47"/>
      <c r="K47" s="85"/>
    </row>
    <row r="48" spans="2:11" x14ac:dyDescent="0.15">
      <c r="B48"/>
      <c r="C48" s="85" t="s">
        <v>72</v>
      </c>
      <c r="G48" s="97" t="s">
        <v>163</v>
      </c>
      <c r="H48" s="111" t="s">
        <v>459</v>
      </c>
      <c r="I48" s="97"/>
      <c r="J48"/>
      <c r="K48" s="85"/>
    </row>
    <row r="49" spans="2:11" x14ac:dyDescent="0.15">
      <c r="B49"/>
      <c r="C49" s="85" t="s">
        <v>115</v>
      </c>
      <c r="G49" s="97" t="s">
        <v>164</v>
      </c>
      <c r="H49" s="111" t="s">
        <v>460</v>
      </c>
      <c r="I49" s="97"/>
      <c r="J49"/>
      <c r="K49" s="85"/>
    </row>
    <row r="50" spans="2:11" x14ac:dyDescent="0.15">
      <c r="B50"/>
      <c r="C50" s="85" t="s">
        <v>73</v>
      </c>
      <c r="G50" s="97" t="s">
        <v>165</v>
      </c>
      <c r="H50" s="111" t="s">
        <v>461</v>
      </c>
      <c r="I50" s="97"/>
      <c r="J50"/>
      <c r="K50" s="85"/>
    </row>
    <row r="51" spans="2:11" x14ac:dyDescent="0.15">
      <c r="B51"/>
      <c r="C51" s="85" t="s">
        <v>116</v>
      </c>
      <c r="G51" s="97" t="s">
        <v>166</v>
      </c>
      <c r="H51" s="111" t="s">
        <v>462</v>
      </c>
      <c r="I51" s="97"/>
      <c r="J51"/>
      <c r="K51" s="85"/>
    </row>
    <row r="52" spans="2:11" x14ac:dyDescent="0.15">
      <c r="B52"/>
      <c r="C52" s="85" t="s">
        <v>74</v>
      </c>
      <c r="G52" s="97" t="s">
        <v>167</v>
      </c>
      <c r="H52" s="111" t="s">
        <v>463</v>
      </c>
      <c r="I52" s="97"/>
      <c r="J52"/>
      <c r="K52" s="85"/>
    </row>
    <row r="53" spans="2:11" x14ac:dyDescent="0.15">
      <c r="B53"/>
      <c r="C53" s="85" t="s">
        <v>75</v>
      </c>
      <c r="G53" s="97" t="s">
        <v>168</v>
      </c>
      <c r="H53" s="111" t="s">
        <v>464</v>
      </c>
      <c r="I53" s="97"/>
      <c r="J53"/>
      <c r="K53" s="85"/>
    </row>
    <row r="54" spans="2:11" x14ac:dyDescent="0.15">
      <c r="B54"/>
      <c r="C54" s="85" t="s">
        <v>76</v>
      </c>
      <c r="G54" s="97" t="s">
        <v>169</v>
      </c>
      <c r="H54" s="111" t="s">
        <v>465</v>
      </c>
      <c r="I54" s="97"/>
      <c r="J54"/>
      <c r="K54" s="85"/>
    </row>
    <row r="55" spans="2:11" x14ac:dyDescent="0.15">
      <c r="B55"/>
      <c r="C55" s="85" t="s">
        <v>77</v>
      </c>
      <c r="G55" s="97" t="s">
        <v>170</v>
      </c>
      <c r="H55" s="111" t="s">
        <v>466</v>
      </c>
      <c r="I55" s="97"/>
      <c r="J55"/>
      <c r="K55" s="85"/>
    </row>
    <row r="56" spans="2:11" x14ac:dyDescent="0.15">
      <c r="B56"/>
      <c r="G56" s="97" t="s">
        <v>171</v>
      </c>
      <c r="H56" s="111" t="s">
        <v>467</v>
      </c>
      <c r="I56" s="97"/>
      <c r="J56"/>
      <c r="K56" s="85"/>
    </row>
    <row r="57" spans="2:11" x14ac:dyDescent="0.15">
      <c r="B57"/>
      <c r="G57" s="97" t="s">
        <v>172</v>
      </c>
      <c r="H57" s="111" t="s">
        <v>468</v>
      </c>
      <c r="I57" s="97"/>
      <c r="J57"/>
      <c r="K57" s="85"/>
    </row>
    <row r="58" spans="2:11" x14ac:dyDescent="0.15">
      <c r="B58"/>
      <c r="G58" s="97" t="s">
        <v>173</v>
      </c>
      <c r="H58" s="111" t="s">
        <v>469</v>
      </c>
      <c r="I58" s="97"/>
      <c r="J58"/>
      <c r="K58" s="85"/>
    </row>
    <row r="59" spans="2:11" x14ac:dyDescent="0.15">
      <c r="B59"/>
      <c r="G59" s="97" t="s">
        <v>174</v>
      </c>
      <c r="H59" s="111" t="s">
        <v>470</v>
      </c>
      <c r="I59" s="97"/>
      <c r="J59"/>
      <c r="K59" s="85"/>
    </row>
    <row r="60" spans="2:11" x14ac:dyDescent="0.15">
      <c r="B60"/>
      <c r="G60" s="97" t="s">
        <v>175</v>
      </c>
      <c r="H60" s="111" t="s">
        <v>471</v>
      </c>
      <c r="I60" s="97"/>
      <c r="J60"/>
      <c r="K60" s="85"/>
    </row>
    <row r="61" spans="2:11" x14ac:dyDescent="0.15">
      <c r="B61"/>
      <c r="G61" s="97" t="s">
        <v>176</v>
      </c>
      <c r="H61" s="111" t="s">
        <v>472</v>
      </c>
      <c r="I61" s="97"/>
      <c r="J61"/>
      <c r="K61" s="85"/>
    </row>
    <row r="62" spans="2:11" x14ac:dyDescent="0.15">
      <c r="B62"/>
      <c r="G62" s="97" t="s">
        <v>177</v>
      </c>
      <c r="H62" s="111" t="s">
        <v>473</v>
      </c>
      <c r="I62" s="97"/>
      <c r="J62"/>
      <c r="K62" s="85"/>
    </row>
    <row r="63" spans="2:11" x14ac:dyDescent="0.15">
      <c r="B63"/>
      <c r="G63" s="97" t="s">
        <v>178</v>
      </c>
      <c r="H63" s="111" t="s">
        <v>474</v>
      </c>
      <c r="I63" s="97"/>
      <c r="J63"/>
      <c r="K63" s="85"/>
    </row>
    <row r="64" spans="2:11" x14ac:dyDescent="0.15">
      <c r="B64"/>
      <c r="G64" s="97" t="s">
        <v>179</v>
      </c>
      <c r="H64" s="111" t="s">
        <v>475</v>
      </c>
      <c r="I64" s="97"/>
      <c r="J64"/>
      <c r="K64" s="85"/>
    </row>
    <row r="65" spans="2:11" x14ac:dyDescent="0.15">
      <c r="B65"/>
      <c r="G65" s="97" t="s">
        <v>180</v>
      </c>
      <c r="H65" s="111" t="s">
        <v>476</v>
      </c>
      <c r="I65" s="97"/>
      <c r="J65"/>
      <c r="K65" s="85"/>
    </row>
    <row r="66" spans="2:11" x14ac:dyDescent="0.15">
      <c r="B66"/>
      <c r="G66" s="97" t="s">
        <v>181</v>
      </c>
      <c r="H66" s="111" t="s">
        <v>477</v>
      </c>
      <c r="I66" s="97"/>
      <c r="J66"/>
      <c r="K66" s="85"/>
    </row>
    <row r="67" spans="2:11" x14ac:dyDescent="0.15">
      <c r="B67"/>
      <c r="G67" s="97" t="s">
        <v>182</v>
      </c>
      <c r="H67" s="111" t="s">
        <v>478</v>
      </c>
      <c r="I67" s="97"/>
      <c r="J67"/>
      <c r="K67" s="85"/>
    </row>
    <row r="68" spans="2:11" x14ac:dyDescent="0.15">
      <c r="B68"/>
      <c r="G68" s="97" t="s">
        <v>183</v>
      </c>
      <c r="H68" s="111" t="s">
        <v>479</v>
      </c>
      <c r="I68" s="97"/>
      <c r="J68"/>
      <c r="K68" s="85"/>
    </row>
    <row r="69" spans="2:11" x14ac:dyDescent="0.15">
      <c r="B69"/>
      <c r="G69" s="97" t="s">
        <v>184</v>
      </c>
      <c r="H69" s="111" t="s">
        <v>480</v>
      </c>
      <c r="I69" s="97"/>
      <c r="J69"/>
      <c r="K69" s="85"/>
    </row>
    <row r="70" spans="2:11" x14ac:dyDescent="0.15">
      <c r="B70"/>
      <c r="G70" s="97" t="s">
        <v>185</v>
      </c>
      <c r="H70" s="111" t="s">
        <v>481</v>
      </c>
      <c r="I70" s="97"/>
      <c r="J70"/>
      <c r="K70" s="85"/>
    </row>
    <row r="71" spans="2:11" x14ac:dyDescent="0.15">
      <c r="B71"/>
      <c r="G71" s="97" t="s">
        <v>186</v>
      </c>
      <c r="H71" s="111" t="s">
        <v>482</v>
      </c>
      <c r="I71" s="97"/>
      <c r="J71"/>
      <c r="K71" s="85"/>
    </row>
    <row r="72" spans="2:11" x14ac:dyDescent="0.15">
      <c r="B72"/>
      <c r="G72" s="97" t="s">
        <v>187</v>
      </c>
      <c r="H72" s="111" t="s">
        <v>483</v>
      </c>
      <c r="I72" s="97"/>
      <c r="J72"/>
      <c r="K72" s="85"/>
    </row>
    <row r="73" spans="2:11" x14ac:dyDescent="0.15">
      <c r="B73"/>
      <c r="G73" s="97" t="s">
        <v>188</v>
      </c>
      <c r="H73" s="111" t="s">
        <v>484</v>
      </c>
      <c r="I73" s="97"/>
      <c r="J73"/>
      <c r="K73" s="85"/>
    </row>
    <row r="74" spans="2:11" x14ac:dyDescent="0.15">
      <c r="B74"/>
      <c r="G74" s="97" t="s">
        <v>189</v>
      </c>
      <c r="H74" s="111" t="s">
        <v>485</v>
      </c>
      <c r="I74" s="97"/>
      <c r="J74"/>
      <c r="K74" s="85"/>
    </row>
    <row r="75" spans="2:11" x14ac:dyDescent="0.15">
      <c r="B75"/>
      <c r="G75" s="97" t="s">
        <v>190</v>
      </c>
      <c r="H75" s="111" t="s">
        <v>486</v>
      </c>
      <c r="I75" s="97"/>
      <c r="J75"/>
      <c r="K75" s="85"/>
    </row>
    <row r="76" spans="2:11" x14ac:dyDescent="0.15">
      <c r="B76"/>
      <c r="G76" s="97" t="s">
        <v>191</v>
      </c>
      <c r="H76" s="111" t="s">
        <v>487</v>
      </c>
      <c r="I76" s="97"/>
      <c r="J76"/>
      <c r="K76" s="85"/>
    </row>
    <row r="77" spans="2:11" x14ac:dyDescent="0.15">
      <c r="B77"/>
      <c r="G77" s="97" t="s">
        <v>192</v>
      </c>
      <c r="H77" s="111" t="s">
        <v>488</v>
      </c>
      <c r="I77" s="97"/>
      <c r="J77"/>
      <c r="K77" s="85"/>
    </row>
    <row r="78" spans="2:11" x14ac:dyDescent="0.15">
      <c r="B78"/>
      <c r="G78" s="97" t="s">
        <v>193</v>
      </c>
      <c r="H78" s="111" t="s">
        <v>489</v>
      </c>
      <c r="I78" s="97"/>
      <c r="J78"/>
      <c r="K78" s="85"/>
    </row>
    <row r="79" spans="2:11" x14ac:dyDescent="0.15">
      <c r="B79"/>
      <c r="G79" s="97" t="s">
        <v>194</v>
      </c>
      <c r="H79" s="111" t="s">
        <v>490</v>
      </c>
      <c r="I79" s="97"/>
      <c r="J79"/>
      <c r="K79" s="85"/>
    </row>
    <row r="80" spans="2:11" x14ac:dyDescent="0.15">
      <c r="B80"/>
      <c r="G80" s="97" t="s">
        <v>195</v>
      </c>
      <c r="H80" s="111" t="s">
        <v>491</v>
      </c>
      <c r="I80" s="97"/>
      <c r="J80"/>
      <c r="K80" s="85"/>
    </row>
    <row r="81" spans="2:11" x14ac:dyDescent="0.15">
      <c r="B81"/>
      <c r="G81" s="97" t="s">
        <v>196</v>
      </c>
      <c r="H81" s="111" t="s">
        <v>492</v>
      </c>
      <c r="I81" s="97"/>
      <c r="J81"/>
      <c r="K81" s="85"/>
    </row>
    <row r="82" spans="2:11" x14ac:dyDescent="0.15">
      <c r="B82"/>
      <c r="G82" s="97" t="s">
        <v>197</v>
      </c>
      <c r="H82" s="111" t="s">
        <v>493</v>
      </c>
      <c r="I82" s="97"/>
      <c r="J82"/>
      <c r="K82" s="85"/>
    </row>
    <row r="83" spans="2:11" x14ac:dyDescent="0.15">
      <c r="B83"/>
      <c r="G83" s="97" t="s">
        <v>198</v>
      </c>
      <c r="H83" s="111" t="s">
        <v>494</v>
      </c>
      <c r="I83" s="97"/>
      <c r="J83"/>
      <c r="K83" s="85"/>
    </row>
    <row r="84" spans="2:11" x14ac:dyDescent="0.15">
      <c r="B84"/>
      <c r="G84" s="97" t="s">
        <v>199</v>
      </c>
      <c r="H84" s="111" t="s">
        <v>495</v>
      </c>
      <c r="I84" s="97"/>
      <c r="J84"/>
      <c r="K84" s="85"/>
    </row>
    <row r="85" spans="2:11" x14ac:dyDescent="0.15">
      <c r="B85"/>
      <c r="G85" s="97" t="s">
        <v>200</v>
      </c>
      <c r="H85" s="111" t="s">
        <v>496</v>
      </c>
      <c r="I85" s="97"/>
      <c r="J85"/>
      <c r="K85" s="85"/>
    </row>
    <row r="86" spans="2:11" x14ac:dyDescent="0.15">
      <c r="B86"/>
      <c r="G86" s="97" t="s">
        <v>201</v>
      </c>
      <c r="H86" s="111" t="s">
        <v>497</v>
      </c>
      <c r="I86" s="97"/>
      <c r="J86"/>
      <c r="K86" s="85"/>
    </row>
    <row r="87" spans="2:11" x14ac:dyDescent="0.15">
      <c r="B87"/>
      <c r="G87" s="97" t="s">
        <v>202</v>
      </c>
      <c r="H87" s="111" t="s">
        <v>498</v>
      </c>
      <c r="I87" s="97"/>
      <c r="J87"/>
      <c r="K87" s="85"/>
    </row>
    <row r="88" spans="2:11" x14ac:dyDescent="0.15">
      <c r="B88"/>
      <c r="G88" s="97" t="s">
        <v>203</v>
      </c>
      <c r="H88" s="111" t="s">
        <v>499</v>
      </c>
      <c r="I88" s="97"/>
      <c r="J88"/>
      <c r="K88" s="85"/>
    </row>
    <row r="89" spans="2:11" x14ac:dyDescent="0.15">
      <c r="B89"/>
      <c r="G89" s="97" t="s">
        <v>204</v>
      </c>
      <c r="H89" s="111" t="s">
        <v>500</v>
      </c>
      <c r="I89" s="97"/>
      <c r="J89"/>
      <c r="K89" s="85"/>
    </row>
    <row r="90" spans="2:11" x14ac:dyDescent="0.15">
      <c r="B90"/>
      <c r="G90" s="97" t="s">
        <v>205</v>
      </c>
      <c r="H90" s="111" t="s">
        <v>501</v>
      </c>
      <c r="I90" s="97"/>
      <c r="J90"/>
      <c r="K90" s="85"/>
    </row>
    <row r="91" spans="2:11" x14ac:dyDescent="0.15">
      <c r="B91"/>
      <c r="G91" s="97" t="s">
        <v>206</v>
      </c>
      <c r="H91" s="111" t="s">
        <v>502</v>
      </c>
      <c r="I91" s="97"/>
      <c r="J91"/>
      <c r="K91" s="85"/>
    </row>
    <row r="92" spans="2:11" x14ac:dyDescent="0.15">
      <c r="B92"/>
      <c r="G92" s="97" t="s">
        <v>207</v>
      </c>
      <c r="H92" s="111" t="s">
        <v>503</v>
      </c>
      <c r="I92" s="97"/>
      <c r="J92"/>
      <c r="K92" s="85"/>
    </row>
    <row r="93" spans="2:11" x14ac:dyDescent="0.15">
      <c r="B93"/>
      <c r="G93" s="97" t="s">
        <v>208</v>
      </c>
      <c r="H93" s="111" t="s">
        <v>504</v>
      </c>
      <c r="I93" s="97"/>
      <c r="J93"/>
      <c r="K93" s="85"/>
    </row>
    <row r="94" spans="2:11" x14ac:dyDescent="0.15">
      <c r="B94"/>
      <c r="G94" s="97" t="s">
        <v>209</v>
      </c>
      <c r="H94" s="111" t="s">
        <v>505</v>
      </c>
      <c r="I94" s="97"/>
      <c r="J94"/>
      <c r="K94" s="85"/>
    </row>
    <row r="95" spans="2:11" x14ac:dyDescent="0.15">
      <c r="B95"/>
      <c r="G95" s="97" t="s">
        <v>210</v>
      </c>
      <c r="H95" s="111" t="s">
        <v>506</v>
      </c>
      <c r="I95" s="97"/>
      <c r="J95"/>
      <c r="K95" s="85"/>
    </row>
    <row r="96" spans="2:11" x14ac:dyDescent="0.15">
      <c r="B96"/>
      <c r="G96" s="97" t="s">
        <v>211</v>
      </c>
      <c r="H96" s="111" t="s">
        <v>507</v>
      </c>
      <c r="I96" s="97"/>
      <c r="J96"/>
      <c r="K96" s="85"/>
    </row>
    <row r="97" spans="2:11" x14ac:dyDescent="0.15">
      <c r="B97"/>
      <c r="G97" s="97" t="s">
        <v>212</v>
      </c>
      <c r="H97" s="111" t="s">
        <v>508</v>
      </c>
      <c r="I97" s="97"/>
      <c r="J97"/>
      <c r="K97" s="85"/>
    </row>
    <row r="98" spans="2:11" x14ac:dyDescent="0.15">
      <c r="B98"/>
      <c r="G98" s="97" t="s">
        <v>213</v>
      </c>
      <c r="H98" s="111" t="s">
        <v>509</v>
      </c>
      <c r="I98" s="97"/>
      <c r="J98"/>
      <c r="K98" s="85"/>
    </row>
    <row r="99" spans="2:11" x14ac:dyDescent="0.15">
      <c r="B99"/>
      <c r="G99" s="97" t="s">
        <v>214</v>
      </c>
      <c r="H99" s="111" t="s">
        <v>510</v>
      </c>
      <c r="I99" s="97"/>
      <c r="J99"/>
      <c r="K99" s="85"/>
    </row>
    <row r="100" spans="2:11" x14ac:dyDescent="0.15">
      <c r="B100"/>
      <c r="G100" s="97" t="s">
        <v>215</v>
      </c>
      <c r="H100" s="111" t="s">
        <v>511</v>
      </c>
      <c r="I100" s="97"/>
      <c r="J100"/>
      <c r="K100" s="85"/>
    </row>
    <row r="101" spans="2:11" x14ac:dyDescent="0.15">
      <c r="B101"/>
      <c r="G101" s="97" t="s">
        <v>216</v>
      </c>
      <c r="H101" s="111" t="s">
        <v>512</v>
      </c>
      <c r="I101" s="97"/>
      <c r="J101"/>
      <c r="K101" s="85"/>
    </row>
    <row r="102" spans="2:11" x14ac:dyDescent="0.15">
      <c r="B102"/>
      <c r="G102" s="97" t="s">
        <v>217</v>
      </c>
      <c r="H102" s="111" t="s">
        <v>513</v>
      </c>
      <c r="I102" s="97"/>
      <c r="J102"/>
      <c r="K102" s="85"/>
    </row>
    <row r="103" spans="2:11" x14ac:dyDescent="0.15">
      <c r="B103"/>
      <c r="G103" s="97" t="s">
        <v>218</v>
      </c>
      <c r="H103" s="111" t="s">
        <v>514</v>
      </c>
      <c r="I103" s="97"/>
      <c r="J103"/>
      <c r="K103" s="85"/>
    </row>
    <row r="104" spans="2:11" x14ac:dyDescent="0.15">
      <c r="B104"/>
      <c r="G104" s="97" t="s">
        <v>219</v>
      </c>
      <c r="H104" s="111" t="s">
        <v>515</v>
      </c>
      <c r="I104" s="97"/>
      <c r="J104"/>
      <c r="K104" s="85"/>
    </row>
    <row r="105" spans="2:11" x14ac:dyDescent="0.15">
      <c r="B105"/>
      <c r="G105" s="97" t="s">
        <v>220</v>
      </c>
      <c r="H105" s="111" t="s">
        <v>516</v>
      </c>
      <c r="I105" s="97"/>
      <c r="J105"/>
      <c r="K105" s="85"/>
    </row>
    <row r="106" spans="2:11" x14ac:dyDescent="0.15">
      <c r="B106"/>
      <c r="G106" s="97" t="s">
        <v>221</v>
      </c>
      <c r="H106" s="111" t="s">
        <v>517</v>
      </c>
      <c r="I106" s="97"/>
      <c r="J106"/>
      <c r="K106" s="85"/>
    </row>
    <row r="107" spans="2:11" x14ac:dyDescent="0.15">
      <c r="B107"/>
      <c r="G107" s="97" t="s">
        <v>222</v>
      </c>
      <c r="H107" s="111" t="s">
        <v>518</v>
      </c>
      <c r="I107" s="97"/>
      <c r="J107"/>
      <c r="K107" s="85"/>
    </row>
    <row r="108" spans="2:11" x14ac:dyDescent="0.15">
      <c r="B108"/>
      <c r="G108" s="97" t="s">
        <v>223</v>
      </c>
      <c r="H108" s="111" t="s">
        <v>519</v>
      </c>
      <c r="I108" s="97"/>
      <c r="J108"/>
      <c r="K108" s="85"/>
    </row>
    <row r="109" spans="2:11" x14ac:dyDescent="0.15">
      <c r="B109"/>
      <c r="G109" s="97" t="s">
        <v>224</v>
      </c>
      <c r="H109" s="111" t="s">
        <v>520</v>
      </c>
      <c r="I109" s="97"/>
      <c r="J109"/>
      <c r="K109" s="85"/>
    </row>
    <row r="110" spans="2:11" x14ac:dyDescent="0.15">
      <c r="B110"/>
      <c r="G110" s="97" t="s">
        <v>225</v>
      </c>
      <c r="H110" s="111" t="s">
        <v>521</v>
      </c>
      <c r="I110" s="97"/>
      <c r="J110"/>
      <c r="K110" s="85"/>
    </row>
    <row r="111" spans="2:11" x14ac:dyDescent="0.15">
      <c r="B111"/>
      <c r="G111" s="97" t="s">
        <v>226</v>
      </c>
      <c r="H111" s="111" t="s">
        <v>522</v>
      </c>
      <c r="I111" s="97"/>
      <c r="J111"/>
      <c r="K111" s="85"/>
    </row>
    <row r="112" spans="2:11" x14ac:dyDescent="0.15">
      <c r="B112"/>
      <c r="G112" s="97" t="s">
        <v>227</v>
      </c>
      <c r="H112" s="111" t="s">
        <v>523</v>
      </c>
      <c r="I112" s="97"/>
      <c r="J112"/>
      <c r="K112" s="85"/>
    </row>
    <row r="113" spans="2:11" x14ac:dyDescent="0.15">
      <c r="B113"/>
      <c r="G113" s="97" t="s">
        <v>228</v>
      </c>
      <c r="H113" s="111" t="s">
        <v>524</v>
      </c>
      <c r="I113" s="97"/>
      <c r="J113"/>
      <c r="K113" s="85"/>
    </row>
    <row r="114" spans="2:11" x14ac:dyDescent="0.15">
      <c r="B114"/>
      <c r="G114" s="97" t="s">
        <v>229</v>
      </c>
      <c r="H114" s="111" t="s">
        <v>525</v>
      </c>
      <c r="I114" s="97"/>
      <c r="J114"/>
      <c r="K114" s="85"/>
    </row>
    <row r="115" spans="2:11" x14ac:dyDescent="0.15">
      <c r="B115"/>
      <c r="G115" s="97" t="s">
        <v>230</v>
      </c>
      <c r="H115" s="111" t="s">
        <v>526</v>
      </c>
      <c r="I115" s="97"/>
      <c r="J115"/>
      <c r="K115" s="85"/>
    </row>
    <row r="116" spans="2:11" x14ac:dyDescent="0.15">
      <c r="B116"/>
      <c r="G116" s="97" t="s">
        <v>231</v>
      </c>
      <c r="H116" s="111" t="s">
        <v>527</v>
      </c>
      <c r="I116" s="97"/>
      <c r="J116"/>
      <c r="K116" s="85"/>
    </row>
    <row r="117" spans="2:11" x14ac:dyDescent="0.15">
      <c r="B117"/>
      <c r="G117" s="97" t="s">
        <v>232</v>
      </c>
      <c r="H117" s="111" t="s">
        <v>528</v>
      </c>
      <c r="I117" s="97"/>
      <c r="J117"/>
      <c r="K117" s="85"/>
    </row>
    <row r="118" spans="2:11" x14ac:dyDescent="0.15">
      <c r="B118"/>
      <c r="G118" s="97" t="s">
        <v>233</v>
      </c>
      <c r="H118" s="111" t="s">
        <v>529</v>
      </c>
      <c r="I118" s="97"/>
      <c r="J118"/>
      <c r="K118" s="85"/>
    </row>
    <row r="119" spans="2:11" x14ac:dyDescent="0.15">
      <c r="B119"/>
      <c r="G119" s="97" t="s">
        <v>234</v>
      </c>
      <c r="H119" s="111" t="s">
        <v>530</v>
      </c>
      <c r="I119" s="97"/>
      <c r="J119"/>
      <c r="K119" s="85"/>
    </row>
    <row r="120" spans="2:11" x14ac:dyDescent="0.15">
      <c r="B120"/>
      <c r="G120" s="97" t="s">
        <v>235</v>
      </c>
      <c r="H120" s="111" t="s">
        <v>531</v>
      </c>
      <c r="I120" s="97"/>
      <c r="J120"/>
      <c r="K120" s="85"/>
    </row>
    <row r="121" spans="2:11" x14ac:dyDescent="0.15">
      <c r="B121"/>
      <c r="G121" s="97" t="s">
        <v>236</v>
      </c>
      <c r="H121" s="111" t="s">
        <v>532</v>
      </c>
      <c r="I121" s="97"/>
      <c r="J121"/>
      <c r="K121" s="85"/>
    </row>
    <row r="122" spans="2:11" x14ac:dyDescent="0.15">
      <c r="B122"/>
      <c r="G122" s="97" t="s">
        <v>237</v>
      </c>
      <c r="H122" s="111" t="s">
        <v>533</v>
      </c>
      <c r="I122" s="97"/>
      <c r="J122"/>
      <c r="K122" s="85"/>
    </row>
    <row r="123" spans="2:11" x14ac:dyDescent="0.15">
      <c r="B123"/>
      <c r="G123" s="97" t="s">
        <v>238</v>
      </c>
      <c r="H123" s="111" t="s">
        <v>534</v>
      </c>
      <c r="I123" s="97"/>
      <c r="J123"/>
      <c r="K123" s="85"/>
    </row>
    <row r="124" spans="2:11" x14ac:dyDescent="0.15">
      <c r="B124"/>
      <c r="G124" s="97" t="s">
        <v>239</v>
      </c>
      <c r="H124" s="111" t="s">
        <v>535</v>
      </c>
      <c r="I124" s="97"/>
      <c r="J124"/>
      <c r="K124" s="85"/>
    </row>
    <row r="125" spans="2:11" x14ac:dyDescent="0.15">
      <c r="B125"/>
      <c r="G125" s="97" t="s">
        <v>240</v>
      </c>
      <c r="H125" s="111" t="s">
        <v>536</v>
      </c>
      <c r="I125" s="97"/>
      <c r="J125"/>
      <c r="K125" s="85"/>
    </row>
    <row r="126" spans="2:11" x14ac:dyDescent="0.15">
      <c r="B126"/>
      <c r="G126" s="97" t="s">
        <v>241</v>
      </c>
      <c r="H126" s="111" t="s">
        <v>537</v>
      </c>
      <c r="I126" s="97"/>
      <c r="J126"/>
      <c r="K126" s="85"/>
    </row>
    <row r="127" spans="2:11" x14ac:dyDescent="0.15">
      <c r="B127"/>
      <c r="G127" s="97" t="s">
        <v>242</v>
      </c>
      <c r="H127" s="111" t="s">
        <v>538</v>
      </c>
      <c r="I127" s="97"/>
      <c r="J127"/>
      <c r="K127" s="85"/>
    </row>
    <row r="128" spans="2:11" x14ac:dyDescent="0.15">
      <c r="B128"/>
      <c r="G128" s="97" t="s">
        <v>243</v>
      </c>
      <c r="H128" s="111" t="s">
        <v>539</v>
      </c>
      <c r="I128" s="97"/>
      <c r="J128"/>
      <c r="K128" s="85"/>
    </row>
    <row r="129" spans="2:11" x14ac:dyDescent="0.15">
      <c r="B129"/>
      <c r="G129" s="97" t="s">
        <v>244</v>
      </c>
      <c r="H129" s="111" t="s">
        <v>540</v>
      </c>
      <c r="I129" s="97"/>
      <c r="J129"/>
      <c r="K129" s="85"/>
    </row>
    <row r="130" spans="2:11" x14ac:dyDescent="0.15">
      <c r="B130"/>
      <c r="G130" s="97" t="s">
        <v>245</v>
      </c>
      <c r="H130" s="111" t="s">
        <v>541</v>
      </c>
      <c r="I130" s="97"/>
      <c r="J130"/>
      <c r="K130" s="85"/>
    </row>
    <row r="131" spans="2:11" x14ac:dyDescent="0.15">
      <c r="B131"/>
      <c r="G131" s="97" t="s">
        <v>246</v>
      </c>
      <c r="H131" s="111" t="s">
        <v>542</v>
      </c>
      <c r="I131" s="97"/>
      <c r="J131"/>
      <c r="K131" s="85"/>
    </row>
    <row r="132" spans="2:11" x14ac:dyDescent="0.15">
      <c r="B132"/>
      <c r="G132" s="97" t="s">
        <v>247</v>
      </c>
      <c r="H132" s="111" t="s">
        <v>543</v>
      </c>
      <c r="I132" s="97"/>
      <c r="J132"/>
      <c r="K132" s="85"/>
    </row>
    <row r="133" spans="2:11" x14ac:dyDescent="0.15">
      <c r="B133"/>
      <c r="G133" s="97" t="s">
        <v>248</v>
      </c>
      <c r="H133" s="111" t="s">
        <v>544</v>
      </c>
      <c r="I133" s="97"/>
      <c r="J133"/>
      <c r="K133" s="85"/>
    </row>
    <row r="134" spans="2:11" x14ac:dyDescent="0.15">
      <c r="B134"/>
      <c r="G134" s="97" t="s">
        <v>249</v>
      </c>
      <c r="H134" s="111" t="s">
        <v>545</v>
      </c>
      <c r="I134" s="97"/>
      <c r="J134"/>
      <c r="K134" s="85"/>
    </row>
    <row r="135" spans="2:11" x14ac:dyDescent="0.15">
      <c r="B135"/>
      <c r="G135" s="97" t="s">
        <v>250</v>
      </c>
      <c r="H135" s="111" t="s">
        <v>546</v>
      </c>
      <c r="I135" s="97"/>
      <c r="J135"/>
      <c r="K135" s="85"/>
    </row>
    <row r="136" spans="2:11" x14ac:dyDescent="0.15">
      <c r="B136"/>
      <c r="G136" s="97" t="s">
        <v>251</v>
      </c>
      <c r="H136" s="111" t="s">
        <v>547</v>
      </c>
      <c r="I136" s="97"/>
      <c r="J136"/>
      <c r="K136" s="85"/>
    </row>
    <row r="137" spans="2:11" x14ac:dyDescent="0.15">
      <c r="B137"/>
      <c r="G137" s="97" t="s">
        <v>252</v>
      </c>
      <c r="H137" s="111" t="s">
        <v>548</v>
      </c>
      <c r="I137" s="97"/>
      <c r="J137"/>
      <c r="K137" s="85"/>
    </row>
    <row r="138" spans="2:11" x14ac:dyDescent="0.15">
      <c r="B138"/>
      <c r="G138" s="97" t="s">
        <v>253</v>
      </c>
      <c r="H138" s="111" t="s">
        <v>549</v>
      </c>
      <c r="I138" s="97"/>
      <c r="J138"/>
      <c r="K138" s="85"/>
    </row>
    <row r="139" spans="2:11" x14ac:dyDescent="0.15">
      <c r="B139"/>
      <c r="G139" s="97" t="s">
        <v>254</v>
      </c>
      <c r="H139" s="111" t="s">
        <v>550</v>
      </c>
      <c r="I139" s="97"/>
      <c r="J139"/>
      <c r="K139" s="85"/>
    </row>
    <row r="140" spans="2:11" x14ac:dyDescent="0.15">
      <c r="B140"/>
      <c r="G140" s="97" t="s">
        <v>255</v>
      </c>
      <c r="H140" s="111" t="s">
        <v>551</v>
      </c>
      <c r="I140" s="97"/>
      <c r="J140"/>
      <c r="K140" s="85"/>
    </row>
    <row r="141" spans="2:11" x14ac:dyDescent="0.15">
      <c r="B141"/>
      <c r="G141" s="97" t="s">
        <v>256</v>
      </c>
      <c r="H141" s="111" t="s">
        <v>552</v>
      </c>
      <c r="I141" s="97"/>
      <c r="J141"/>
      <c r="K141" s="85"/>
    </row>
    <row r="142" spans="2:11" x14ac:dyDescent="0.15">
      <c r="B142"/>
      <c r="G142" s="97" t="s">
        <v>257</v>
      </c>
      <c r="H142" s="111" t="s">
        <v>553</v>
      </c>
      <c r="I142" s="97"/>
      <c r="J142"/>
      <c r="K142" s="85"/>
    </row>
    <row r="143" spans="2:11" x14ac:dyDescent="0.15">
      <c r="B143"/>
      <c r="G143" s="97" t="s">
        <v>258</v>
      </c>
      <c r="H143" s="111" t="s">
        <v>554</v>
      </c>
      <c r="I143" s="97"/>
      <c r="J143"/>
      <c r="K143" s="85"/>
    </row>
    <row r="144" spans="2:11" x14ac:dyDescent="0.15">
      <c r="B144"/>
      <c r="G144" s="97" t="s">
        <v>259</v>
      </c>
      <c r="H144" s="111" t="s">
        <v>555</v>
      </c>
      <c r="I144" s="97"/>
      <c r="J144"/>
      <c r="K144" s="85"/>
    </row>
    <row r="145" spans="2:11" x14ac:dyDescent="0.15">
      <c r="B145"/>
      <c r="G145" s="97" t="s">
        <v>260</v>
      </c>
      <c r="H145" s="111" t="s">
        <v>556</v>
      </c>
      <c r="I145" s="97"/>
      <c r="J145"/>
      <c r="K145" s="85"/>
    </row>
    <row r="146" spans="2:11" x14ac:dyDescent="0.15">
      <c r="B146"/>
      <c r="G146" s="97" t="s">
        <v>261</v>
      </c>
      <c r="H146" s="111" t="s">
        <v>557</v>
      </c>
      <c r="I146" s="97"/>
      <c r="J146"/>
      <c r="K146" s="85"/>
    </row>
    <row r="147" spans="2:11" x14ac:dyDescent="0.15">
      <c r="B147"/>
      <c r="G147" s="97" t="s">
        <v>262</v>
      </c>
      <c r="H147" s="111" t="s">
        <v>558</v>
      </c>
      <c r="I147" s="97"/>
      <c r="J147"/>
      <c r="K147" s="85"/>
    </row>
    <row r="148" spans="2:11" x14ac:dyDescent="0.15">
      <c r="B148"/>
      <c r="G148" s="97" t="s">
        <v>263</v>
      </c>
      <c r="H148" s="111" t="s">
        <v>559</v>
      </c>
      <c r="I148" s="97"/>
      <c r="J148"/>
      <c r="K148" s="85"/>
    </row>
    <row r="149" spans="2:11" x14ac:dyDescent="0.15">
      <c r="B149"/>
      <c r="G149" s="97" t="s">
        <v>264</v>
      </c>
      <c r="H149" s="111" t="s">
        <v>560</v>
      </c>
      <c r="I149" s="97"/>
      <c r="J149"/>
      <c r="K149" s="85"/>
    </row>
    <row r="150" spans="2:11" x14ac:dyDescent="0.15">
      <c r="B150"/>
      <c r="G150" s="97" t="s">
        <v>265</v>
      </c>
      <c r="H150" s="111" t="s">
        <v>561</v>
      </c>
      <c r="I150" s="97"/>
      <c r="J150"/>
      <c r="K150" s="85"/>
    </row>
    <row r="151" spans="2:11" x14ac:dyDescent="0.15">
      <c r="B151"/>
      <c r="G151" s="97" t="s">
        <v>266</v>
      </c>
      <c r="H151" s="111" t="s">
        <v>562</v>
      </c>
      <c r="I151" s="97"/>
      <c r="J151"/>
      <c r="K151" s="85"/>
    </row>
    <row r="152" spans="2:11" x14ac:dyDescent="0.15">
      <c r="B152"/>
      <c r="G152" s="97" t="s">
        <v>267</v>
      </c>
      <c r="H152" s="111" t="s">
        <v>563</v>
      </c>
      <c r="I152" s="97"/>
      <c r="J152"/>
      <c r="K152" s="85"/>
    </row>
    <row r="153" spans="2:11" x14ac:dyDescent="0.15">
      <c r="B153"/>
      <c r="G153" s="97" t="s">
        <v>268</v>
      </c>
      <c r="H153" s="111" t="s">
        <v>564</v>
      </c>
      <c r="I153" s="97"/>
      <c r="J153"/>
      <c r="K153" s="85"/>
    </row>
    <row r="154" spans="2:11" x14ac:dyDescent="0.15">
      <c r="B154"/>
      <c r="G154" s="97" t="s">
        <v>269</v>
      </c>
      <c r="H154" s="111" t="s">
        <v>565</v>
      </c>
      <c r="I154" s="97"/>
      <c r="J154"/>
      <c r="K154" s="85"/>
    </row>
    <row r="155" spans="2:11" x14ac:dyDescent="0.15">
      <c r="B155"/>
      <c r="G155" s="97" t="s">
        <v>270</v>
      </c>
      <c r="H155" s="111" t="s">
        <v>566</v>
      </c>
      <c r="I155" s="97"/>
      <c r="J155"/>
      <c r="K155" s="85"/>
    </row>
    <row r="156" spans="2:11" x14ac:dyDescent="0.15">
      <c r="B156"/>
      <c r="G156" s="97" t="s">
        <v>271</v>
      </c>
      <c r="H156" s="111" t="s">
        <v>567</v>
      </c>
      <c r="I156" s="97"/>
      <c r="J156"/>
      <c r="K156" s="85"/>
    </row>
    <row r="157" spans="2:11" x14ac:dyDescent="0.15">
      <c r="B157"/>
      <c r="G157" s="97" t="s">
        <v>272</v>
      </c>
      <c r="H157" s="111" t="s">
        <v>568</v>
      </c>
      <c r="I157" s="97"/>
      <c r="J157"/>
      <c r="K157" s="85"/>
    </row>
    <row r="158" spans="2:11" x14ac:dyDescent="0.15">
      <c r="B158"/>
      <c r="G158" s="97" t="s">
        <v>273</v>
      </c>
      <c r="H158" s="111" t="s">
        <v>569</v>
      </c>
      <c r="I158" s="97"/>
      <c r="J158"/>
      <c r="K158" s="85"/>
    </row>
    <row r="159" spans="2:11" x14ac:dyDescent="0.15">
      <c r="B159"/>
      <c r="G159" s="97" t="s">
        <v>274</v>
      </c>
      <c r="H159" s="111" t="s">
        <v>570</v>
      </c>
      <c r="I159" s="97"/>
      <c r="J159"/>
      <c r="K159" s="85"/>
    </row>
    <row r="160" spans="2:11" x14ac:dyDescent="0.15">
      <c r="B160"/>
      <c r="G160" s="97" t="s">
        <v>275</v>
      </c>
      <c r="H160" s="111" t="s">
        <v>571</v>
      </c>
      <c r="I160" s="97"/>
      <c r="J160"/>
      <c r="K160" s="85"/>
    </row>
    <row r="161" spans="2:11" x14ac:dyDescent="0.15">
      <c r="B161"/>
      <c r="G161" s="97" t="s">
        <v>276</v>
      </c>
      <c r="H161" s="111" t="s">
        <v>572</v>
      </c>
      <c r="I161" s="97"/>
      <c r="J161"/>
      <c r="K161" s="85"/>
    </row>
    <row r="162" spans="2:11" x14ac:dyDescent="0.15">
      <c r="B162"/>
      <c r="G162" s="97" t="s">
        <v>277</v>
      </c>
      <c r="H162" s="111" t="s">
        <v>573</v>
      </c>
      <c r="I162" s="97"/>
      <c r="J162"/>
      <c r="K162" s="85"/>
    </row>
    <row r="163" spans="2:11" x14ac:dyDescent="0.15">
      <c r="B163"/>
      <c r="G163" s="97" t="s">
        <v>278</v>
      </c>
      <c r="H163" s="111" t="s">
        <v>574</v>
      </c>
      <c r="I163" s="97"/>
      <c r="J163"/>
      <c r="K163" s="85"/>
    </row>
    <row r="164" spans="2:11" x14ac:dyDescent="0.15">
      <c r="B164"/>
      <c r="G164" s="97" t="s">
        <v>279</v>
      </c>
      <c r="H164" s="111" t="s">
        <v>575</v>
      </c>
      <c r="I164" s="97"/>
      <c r="J164"/>
      <c r="K164" s="85"/>
    </row>
    <row r="165" spans="2:11" x14ac:dyDescent="0.15">
      <c r="B165"/>
      <c r="G165" s="97" t="s">
        <v>280</v>
      </c>
      <c r="H165" s="111" t="s">
        <v>576</v>
      </c>
      <c r="I165" s="97"/>
      <c r="J165"/>
      <c r="K165" s="85"/>
    </row>
    <row r="166" spans="2:11" x14ac:dyDescent="0.15">
      <c r="B166"/>
      <c r="G166" s="97" t="s">
        <v>281</v>
      </c>
      <c r="H166" s="111" t="s">
        <v>577</v>
      </c>
      <c r="I166" s="97"/>
      <c r="J166"/>
      <c r="K166" s="85"/>
    </row>
    <row r="167" spans="2:11" x14ac:dyDescent="0.15">
      <c r="B167"/>
      <c r="G167" s="97" t="s">
        <v>282</v>
      </c>
      <c r="H167" s="111" t="s">
        <v>578</v>
      </c>
      <c r="I167" s="97"/>
      <c r="J167"/>
      <c r="K167" s="85"/>
    </row>
    <row r="168" spans="2:11" x14ac:dyDescent="0.15">
      <c r="B168"/>
      <c r="G168" s="97" t="s">
        <v>283</v>
      </c>
      <c r="H168" s="111" t="s">
        <v>579</v>
      </c>
      <c r="I168" s="97"/>
      <c r="J168"/>
      <c r="K168" s="85"/>
    </row>
    <row r="169" spans="2:11" x14ac:dyDescent="0.15">
      <c r="B169"/>
      <c r="G169" s="97" t="s">
        <v>284</v>
      </c>
      <c r="H169" s="111" t="s">
        <v>580</v>
      </c>
      <c r="I169" s="97"/>
      <c r="J169"/>
      <c r="K169" s="85"/>
    </row>
    <row r="170" spans="2:11" x14ac:dyDescent="0.15">
      <c r="B170"/>
      <c r="G170" s="97" t="s">
        <v>285</v>
      </c>
      <c r="H170" s="111" t="s">
        <v>581</v>
      </c>
      <c r="I170" s="97"/>
      <c r="J170"/>
      <c r="K170" s="85"/>
    </row>
    <row r="171" spans="2:11" x14ac:dyDescent="0.15">
      <c r="B171"/>
      <c r="G171" s="97" t="s">
        <v>286</v>
      </c>
      <c r="H171" s="111" t="s">
        <v>582</v>
      </c>
      <c r="I171" s="97"/>
      <c r="J171"/>
      <c r="K171" s="85"/>
    </row>
    <row r="172" spans="2:11" x14ac:dyDescent="0.15">
      <c r="B172"/>
      <c r="G172" s="97" t="s">
        <v>287</v>
      </c>
      <c r="H172" s="111" t="s">
        <v>583</v>
      </c>
      <c r="I172" s="97"/>
      <c r="J172"/>
      <c r="K172" s="85"/>
    </row>
    <row r="173" spans="2:11" x14ac:dyDescent="0.15">
      <c r="B173"/>
      <c r="G173" s="97" t="s">
        <v>288</v>
      </c>
      <c r="H173" s="111" t="s">
        <v>584</v>
      </c>
      <c r="I173" s="97"/>
      <c r="J173"/>
      <c r="K173" s="85"/>
    </row>
    <row r="174" spans="2:11" x14ac:dyDescent="0.15">
      <c r="B174"/>
      <c r="G174" s="97" t="s">
        <v>289</v>
      </c>
      <c r="H174" s="111" t="s">
        <v>585</v>
      </c>
      <c r="I174" s="97"/>
      <c r="J174"/>
      <c r="K174" s="85"/>
    </row>
    <row r="175" spans="2:11" x14ac:dyDescent="0.15">
      <c r="B175"/>
      <c r="G175" s="97" t="s">
        <v>290</v>
      </c>
      <c r="H175" s="111" t="s">
        <v>586</v>
      </c>
      <c r="I175" s="97"/>
      <c r="J175"/>
      <c r="K175" s="85"/>
    </row>
    <row r="176" spans="2:11" x14ac:dyDescent="0.15">
      <c r="B176"/>
      <c r="G176" s="97" t="s">
        <v>291</v>
      </c>
      <c r="H176" s="111" t="s">
        <v>587</v>
      </c>
      <c r="I176" s="97"/>
      <c r="J176"/>
      <c r="K176" s="85"/>
    </row>
    <row r="177" spans="2:11" x14ac:dyDescent="0.15">
      <c r="B177"/>
      <c r="G177" s="97" t="s">
        <v>292</v>
      </c>
      <c r="H177" s="111" t="s">
        <v>588</v>
      </c>
      <c r="I177" s="97"/>
      <c r="J177"/>
      <c r="K177" s="85"/>
    </row>
    <row r="178" spans="2:11" x14ac:dyDescent="0.15">
      <c r="B178"/>
      <c r="G178" s="97" t="s">
        <v>293</v>
      </c>
      <c r="H178" s="111" t="s">
        <v>589</v>
      </c>
      <c r="I178" s="97"/>
      <c r="J178"/>
      <c r="K178" s="85"/>
    </row>
    <row r="179" spans="2:11" x14ac:dyDescent="0.15">
      <c r="B179"/>
      <c r="G179" s="97" t="s">
        <v>294</v>
      </c>
      <c r="H179" s="111" t="s">
        <v>590</v>
      </c>
      <c r="I179" s="97"/>
      <c r="J179"/>
      <c r="K179" s="85"/>
    </row>
    <row r="180" spans="2:11" x14ac:dyDescent="0.15">
      <c r="B180"/>
      <c r="G180" s="97" t="s">
        <v>295</v>
      </c>
      <c r="H180" s="111" t="s">
        <v>591</v>
      </c>
      <c r="I180" s="97"/>
      <c r="J180"/>
      <c r="K180" s="85"/>
    </row>
    <row r="181" spans="2:11" x14ac:dyDescent="0.15">
      <c r="B181"/>
      <c r="G181" s="97" t="s">
        <v>296</v>
      </c>
      <c r="H181" s="111" t="s">
        <v>3037</v>
      </c>
      <c r="I181" s="97"/>
      <c r="J181"/>
      <c r="K181" s="85"/>
    </row>
    <row r="182" spans="2:11" x14ac:dyDescent="0.15">
      <c r="B182"/>
      <c r="G182" s="97" t="s">
        <v>297</v>
      </c>
      <c r="H182" s="111" t="s">
        <v>592</v>
      </c>
      <c r="I182" s="97"/>
      <c r="J182"/>
      <c r="K182" s="85"/>
    </row>
    <row r="183" spans="2:11" x14ac:dyDescent="0.15">
      <c r="B183"/>
      <c r="G183" s="97" t="s">
        <v>298</v>
      </c>
      <c r="H183" s="111" t="s">
        <v>593</v>
      </c>
      <c r="I183" s="97"/>
      <c r="J183"/>
      <c r="K183" s="85"/>
    </row>
    <row r="184" spans="2:11" x14ac:dyDescent="0.15">
      <c r="B184"/>
      <c r="G184" s="97" t="s">
        <v>299</v>
      </c>
      <c r="H184" s="111" t="s">
        <v>594</v>
      </c>
      <c r="I184" s="97"/>
      <c r="J184"/>
      <c r="K184" s="85"/>
    </row>
    <row r="185" spans="2:11" x14ac:dyDescent="0.15">
      <c r="B185"/>
      <c r="G185" s="97" t="s">
        <v>300</v>
      </c>
      <c r="H185" s="111" t="s">
        <v>595</v>
      </c>
      <c r="I185" s="97"/>
      <c r="J185"/>
      <c r="K185" s="85"/>
    </row>
    <row r="186" spans="2:11" x14ac:dyDescent="0.15">
      <c r="B186"/>
      <c r="G186" s="97" t="s">
        <v>301</v>
      </c>
      <c r="H186" s="111" t="s">
        <v>596</v>
      </c>
      <c r="I186" s="97"/>
      <c r="J186"/>
      <c r="K186" s="85"/>
    </row>
    <row r="187" spans="2:11" x14ac:dyDescent="0.15">
      <c r="B187"/>
      <c r="G187" s="97" t="s">
        <v>302</v>
      </c>
      <c r="H187" s="111" t="s">
        <v>597</v>
      </c>
      <c r="I187" s="97"/>
      <c r="J187"/>
      <c r="K187" s="85"/>
    </row>
    <row r="188" spans="2:11" x14ac:dyDescent="0.15">
      <c r="B188"/>
      <c r="G188" s="97" t="s">
        <v>303</v>
      </c>
      <c r="H188" s="111" t="s">
        <v>598</v>
      </c>
      <c r="I188" s="97"/>
      <c r="J188"/>
      <c r="K188" s="85"/>
    </row>
    <row r="189" spans="2:11" x14ac:dyDescent="0.15">
      <c r="B189"/>
      <c r="G189" s="97" t="s">
        <v>304</v>
      </c>
      <c r="H189" s="111" t="s">
        <v>599</v>
      </c>
      <c r="I189" s="97"/>
      <c r="J189"/>
      <c r="K189" s="85"/>
    </row>
    <row r="190" spans="2:11" x14ac:dyDescent="0.15">
      <c r="B190"/>
      <c r="G190" s="97" t="s">
        <v>305</v>
      </c>
      <c r="H190" s="111" t="s">
        <v>600</v>
      </c>
      <c r="I190" s="97"/>
      <c r="J190"/>
      <c r="K190" s="85"/>
    </row>
    <row r="191" spans="2:11" x14ac:dyDescent="0.15">
      <c r="B191"/>
      <c r="G191" s="97" t="s">
        <v>306</v>
      </c>
      <c r="H191" s="111" t="s">
        <v>601</v>
      </c>
      <c r="I191" s="97"/>
      <c r="J191"/>
      <c r="K191" s="85"/>
    </row>
    <row r="192" spans="2:11" x14ac:dyDescent="0.15">
      <c r="B192"/>
      <c r="G192" s="97" t="s">
        <v>307</v>
      </c>
      <c r="H192" s="111" t="s">
        <v>602</v>
      </c>
      <c r="I192" s="97"/>
      <c r="J192"/>
      <c r="K192" s="85"/>
    </row>
    <row r="193" spans="2:11" x14ac:dyDescent="0.15">
      <c r="B193"/>
      <c r="G193" s="97" t="s">
        <v>308</v>
      </c>
      <c r="H193" s="111" t="s">
        <v>603</v>
      </c>
      <c r="I193" s="97"/>
      <c r="J193"/>
      <c r="K193" s="85"/>
    </row>
    <row r="194" spans="2:11" x14ac:dyDescent="0.15">
      <c r="B194"/>
      <c r="G194" s="97" t="s">
        <v>309</v>
      </c>
      <c r="H194" s="111" t="s">
        <v>604</v>
      </c>
      <c r="I194" s="97"/>
      <c r="J194"/>
      <c r="K194" s="85"/>
    </row>
    <row r="195" spans="2:11" x14ac:dyDescent="0.15">
      <c r="B195"/>
      <c r="G195" s="97" t="s">
        <v>310</v>
      </c>
      <c r="H195" s="111" t="s">
        <v>605</v>
      </c>
      <c r="I195" s="97"/>
      <c r="J195"/>
      <c r="K195" s="85"/>
    </row>
    <row r="196" spans="2:11" x14ac:dyDescent="0.15">
      <c r="B196"/>
      <c r="G196" s="97" t="s">
        <v>311</v>
      </c>
      <c r="H196" s="111" t="s">
        <v>606</v>
      </c>
      <c r="I196" s="97"/>
      <c r="J196"/>
      <c r="K196" s="85"/>
    </row>
    <row r="197" spans="2:11" x14ac:dyDescent="0.15">
      <c r="B197"/>
      <c r="G197" s="97" t="s">
        <v>312</v>
      </c>
      <c r="H197" s="111" t="s">
        <v>607</v>
      </c>
      <c r="I197" s="97"/>
      <c r="J197"/>
      <c r="K197" s="85"/>
    </row>
    <row r="198" spans="2:11" x14ac:dyDescent="0.15">
      <c r="B198"/>
      <c r="G198" s="97" t="s">
        <v>313</v>
      </c>
      <c r="H198" s="111" t="s">
        <v>608</v>
      </c>
      <c r="I198" s="97"/>
      <c r="J198"/>
      <c r="K198" s="85"/>
    </row>
    <row r="199" spans="2:11" x14ac:dyDescent="0.15">
      <c r="B199"/>
      <c r="G199" s="97" t="s">
        <v>314</v>
      </c>
      <c r="H199" s="111" t="s">
        <v>609</v>
      </c>
      <c r="I199" s="97"/>
      <c r="J199"/>
      <c r="K199" s="85"/>
    </row>
    <row r="200" spans="2:11" x14ac:dyDescent="0.15">
      <c r="B200"/>
      <c r="G200" s="97" t="s">
        <v>315</v>
      </c>
      <c r="H200" s="111" t="s">
        <v>610</v>
      </c>
      <c r="I200" s="97"/>
      <c r="J200"/>
      <c r="K200" s="85"/>
    </row>
    <row r="201" spans="2:11" x14ac:dyDescent="0.15">
      <c r="B201"/>
      <c r="G201" s="97" t="s">
        <v>316</v>
      </c>
      <c r="H201" s="111" t="s">
        <v>611</v>
      </c>
      <c r="I201" s="97"/>
      <c r="J201"/>
      <c r="K201" s="85"/>
    </row>
    <row r="202" spans="2:11" x14ac:dyDescent="0.15">
      <c r="B202"/>
      <c r="G202" s="97" t="s">
        <v>317</v>
      </c>
      <c r="H202" s="111" t="s">
        <v>612</v>
      </c>
      <c r="I202" s="97"/>
      <c r="J202"/>
      <c r="K202" s="85"/>
    </row>
    <row r="203" spans="2:11" x14ac:dyDescent="0.15">
      <c r="B203"/>
      <c r="G203" s="97" t="s">
        <v>318</v>
      </c>
      <c r="H203" s="111" t="s">
        <v>613</v>
      </c>
      <c r="I203" s="97"/>
      <c r="J203"/>
      <c r="K203" s="85"/>
    </row>
    <row r="204" spans="2:11" x14ac:dyDescent="0.15">
      <c r="B204"/>
      <c r="G204" s="97" t="s">
        <v>319</v>
      </c>
      <c r="H204" s="111" t="s">
        <v>614</v>
      </c>
      <c r="I204" s="97"/>
      <c r="J204"/>
      <c r="K204" s="85"/>
    </row>
    <row r="205" spans="2:11" x14ac:dyDescent="0.15">
      <c r="B205"/>
      <c r="G205" s="97" t="s">
        <v>320</v>
      </c>
      <c r="H205" s="111" t="s">
        <v>615</v>
      </c>
      <c r="I205" s="97"/>
      <c r="J205"/>
      <c r="K205" s="85"/>
    </row>
    <row r="206" spans="2:11" x14ac:dyDescent="0.15">
      <c r="B206"/>
      <c r="G206" s="97" t="s">
        <v>321</v>
      </c>
      <c r="H206" s="111" t="s">
        <v>616</v>
      </c>
      <c r="I206" s="97"/>
      <c r="J206"/>
      <c r="K206" s="85"/>
    </row>
    <row r="207" spans="2:11" x14ac:dyDescent="0.15">
      <c r="B207"/>
      <c r="G207" s="97" t="s">
        <v>322</v>
      </c>
      <c r="H207" s="111" t="s">
        <v>617</v>
      </c>
      <c r="I207" s="97"/>
      <c r="J207"/>
      <c r="K207" s="85"/>
    </row>
    <row r="208" spans="2:11" x14ac:dyDescent="0.15">
      <c r="B208"/>
      <c r="G208" s="97" t="s">
        <v>323</v>
      </c>
      <c r="H208" s="111" t="s">
        <v>618</v>
      </c>
      <c r="I208" s="97"/>
      <c r="J208"/>
      <c r="K208" s="85"/>
    </row>
    <row r="209" spans="2:11" x14ac:dyDescent="0.15">
      <c r="B209"/>
      <c r="G209" s="97" t="s">
        <v>324</v>
      </c>
      <c r="H209" s="111" t="s">
        <v>619</v>
      </c>
      <c r="I209" s="97"/>
      <c r="J209"/>
      <c r="K209" s="85"/>
    </row>
    <row r="210" spans="2:11" x14ac:dyDescent="0.15">
      <c r="B210"/>
      <c r="G210" s="97" t="s">
        <v>325</v>
      </c>
      <c r="H210" s="111" t="s">
        <v>620</v>
      </c>
      <c r="I210" s="97"/>
      <c r="J210"/>
      <c r="K210" s="85"/>
    </row>
    <row r="211" spans="2:11" x14ac:dyDescent="0.15">
      <c r="B211"/>
      <c r="G211" s="97" t="s">
        <v>326</v>
      </c>
      <c r="H211" s="111" t="s">
        <v>621</v>
      </c>
      <c r="I211" s="97"/>
      <c r="J211"/>
      <c r="K211" s="85"/>
    </row>
    <row r="212" spans="2:11" x14ac:dyDescent="0.15">
      <c r="B212"/>
      <c r="G212" s="97" t="s">
        <v>327</v>
      </c>
      <c r="H212" s="111" t="s">
        <v>622</v>
      </c>
      <c r="I212" s="97"/>
      <c r="J212"/>
      <c r="K212" s="85"/>
    </row>
    <row r="213" spans="2:11" x14ac:dyDescent="0.15">
      <c r="B213"/>
      <c r="G213" s="97" t="s">
        <v>328</v>
      </c>
      <c r="H213" s="111" t="s">
        <v>623</v>
      </c>
      <c r="I213" s="97"/>
      <c r="J213"/>
      <c r="K213" s="85"/>
    </row>
    <row r="214" spans="2:11" x14ac:dyDescent="0.15">
      <c r="B214"/>
      <c r="G214" s="97" t="s">
        <v>329</v>
      </c>
      <c r="H214" s="111" t="s">
        <v>624</v>
      </c>
      <c r="I214" s="97"/>
      <c r="J214"/>
      <c r="K214" s="85"/>
    </row>
    <row r="215" spans="2:11" x14ac:dyDescent="0.15">
      <c r="B215"/>
      <c r="G215" s="97" t="s">
        <v>330</v>
      </c>
      <c r="H215" s="111" t="s">
        <v>625</v>
      </c>
      <c r="I215" s="97"/>
      <c r="J215"/>
      <c r="K215" s="85"/>
    </row>
    <row r="216" spans="2:11" x14ac:dyDescent="0.15">
      <c r="B216"/>
      <c r="G216" s="97" t="s">
        <v>331</v>
      </c>
      <c r="H216" s="111" t="s">
        <v>626</v>
      </c>
      <c r="I216" s="97"/>
      <c r="J216"/>
      <c r="K216" s="85"/>
    </row>
    <row r="217" spans="2:11" x14ac:dyDescent="0.15">
      <c r="B217"/>
      <c r="G217" s="97" t="s">
        <v>332</v>
      </c>
      <c r="H217" s="111" t="s">
        <v>627</v>
      </c>
      <c r="I217" s="97"/>
      <c r="J217"/>
      <c r="K217" s="85"/>
    </row>
    <row r="218" spans="2:11" x14ac:dyDescent="0.15">
      <c r="B218"/>
      <c r="G218" s="97" t="s">
        <v>333</v>
      </c>
      <c r="H218" s="111" t="s">
        <v>628</v>
      </c>
      <c r="I218" s="97"/>
      <c r="J218"/>
      <c r="K218" s="85"/>
    </row>
    <row r="219" spans="2:11" x14ac:dyDescent="0.15">
      <c r="B219"/>
      <c r="G219" s="97" t="s">
        <v>334</v>
      </c>
      <c r="H219" s="111" t="s">
        <v>629</v>
      </c>
      <c r="I219" s="97"/>
      <c r="J219"/>
      <c r="K219" s="85"/>
    </row>
    <row r="220" spans="2:11" x14ac:dyDescent="0.15">
      <c r="B220"/>
      <c r="G220" s="97" t="s">
        <v>352</v>
      </c>
      <c r="H220" s="111" t="s">
        <v>630</v>
      </c>
      <c r="I220" s="97"/>
      <c r="J220"/>
      <c r="K220" s="85"/>
    </row>
    <row r="221" spans="2:11" x14ac:dyDescent="0.15">
      <c r="B221"/>
      <c r="G221" s="97" t="s">
        <v>335</v>
      </c>
      <c r="H221" s="111" t="s">
        <v>631</v>
      </c>
      <c r="I221" s="97"/>
      <c r="J221"/>
      <c r="K221" s="85"/>
    </row>
    <row r="222" spans="2:11" x14ac:dyDescent="0.15">
      <c r="B222"/>
      <c r="G222" s="97" t="s">
        <v>336</v>
      </c>
      <c r="H222" s="111" t="s">
        <v>632</v>
      </c>
      <c r="I222" s="97"/>
      <c r="J222"/>
      <c r="K222" s="85"/>
    </row>
    <row r="223" spans="2:11" x14ac:dyDescent="0.15">
      <c r="B223"/>
      <c r="G223" s="97" t="s">
        <v>337</v>
      </c>
      <c r="H223" s="111" t="s">
        <v>633</v>
      </c>
      <c r="I223" s="97"/>
      <c r="J223"/>
      <c r="K223" s="85"/>
    </row>
    <row r="224" spans="2:11" x14ac:dyDescent="0.15">
      <c r="B224"/>
      <c r="G224" s="97" t="s">
        <v>338</v>
      </c>
      <c r="H224" s="111" t="s">
        <v>634</v>
      </c>
      <c r="I224" s="97"/>
      <c r="J224"/>
      <c r="K224" s="85"/>
    </row>
    <row r="225" spans="2:11" x14ac:dyDescent="0.15">
      <c r="B225"/>
      <c r="G225" s="97" t="s">
        <v>339</v>
      </c>
      <c r="H225" s="111" t="s">
        <v>635</v>
      </c>
      <c r="I225" s="97"/>
      <c r="J225"/>
      <c r="K225" s="85"/>
    </row>
    <row r="226" spans="2:11" x14ac:dyDescent="0.15">
      <c r="B226"/>
      <c r="G226" s="97" t="s">
        <v>340</v>
      </c>
      <c r="H226" s="111" t="s">
        <v>636</v>
      </c>
      <c r="I226" s="97"/>
      <c r="J226"/>
      <c r="K226" s="85"/>
    </row>
    <row r="227" spans="2:11" x14ac:dyDescent="0.15">
      <c r="B227"/>
      <c r="G227" s="97" t="s">
        <v>341</v>
      </c>
      <c r="H227" s="111" t="s">
        <v>637</v>
      </c>
      <c r="I227" s="97"/>
      <c r="J227"/>
      <c r="K227" s="85"/>
    </row>
    <row r="228" spans="2:11" x14ac:dyDescent="0.15">
      <c r="B228"/>
      <c r="G228" s="97" t="s">
        <v>342</v>
      </c>
      <c r="H228" s="111" t="s">
        <v>638</v>
      </c>
      <c r="I228" s="97"/>
      <c r="J228"/>
      <c r="K228" s="85"/>
    </row>
    <row r="229" spans="2:11" x14ac:dyDescent="0.15">
      <c r="B229"/>
      <c r="G229" s="97" t="s">
        <v>343</v>
      </c>
      <c r="H229" s="111" t="s">
        <v>639</v>
      </c>
      <c r="I229" s="97"/>
      <c r="J229"/>
      <c r="K229" s="85"/>
    </row>
    <row r="230" spans="2:11" x14ac:dyDescent="0.15">
      <c r="B230"/>
      <c r="G230" s="97" t="s">
        <v>344</v>
      </c>
      <c r="H230" s="111" t="s">
        <v>640</v>
      </c>
      <c r="I230" s="97"/>
      <c r="J230"/>
      <c r="K230" s="85"/>
    </row>
    <row r="231" spans="2:11" x14ac:dyDescent="0.15">
      <c r="B231"/>
      <c r="G231" s="97" t="s">
        <v>345</v>
      </c>
      <c r="H231" s="111" t="s">
        <v>641</v>
      </c>
      <c r="I231" s="97"/>
      <c r="J231"/>
      <c r="K231" s="85"/>
    </row>
    <row r="232" spans="2:11" x14ac:dyDescent="0.15">
      <c r="B232"/>
      <c r="G232" s="97" t="s">
        <v>346</v>
      </c>
      <c r="H232" s="111" t="s">
        <v>642</v>
      </c>
      <c r="I232" s="97"/>
      <c r="J232"/>
      <c r="K232" s="85"/>
    </row>
    <row r="233" spans="2:11" x14ac:dyDescent="0.15">
      <c r="B233"/>
      <c r="G233" s="97" t="s">
        <v>347</v>
      </c>
      <c r="H233" s="111" t="s">
        <v>643</v>
      </c>
      <c r="I233" s="97"/>
      <c r="J233"/>
      <c r="K233" s="85"/>
    </row>
    <row r="234" spans="2:11" x14ac:dyDescent="0.15">
      <c r="B234"/>
      <c r="G234" s="97" t="s">
        <v>348</v>
      </c>
      <c r="H234" s="111" t="s">
        <v>644</v>
      </c>
      <c r="I234" s="97"/>
      <c r="J234"/>
      <c r="K234" s="85"/>
    </row>
    <row r="235" spans="2:11" x14ac:dyDescent="0.15">
      <c r="B235"/>
      <c r="G235" s="97" t="s">
        <v>349</v>
      </c>
      <c r="H235" s="111" t="s">
        <v>645</v>
      </c>
      <c r="I235" s="97"/>
      <c r="J235"/>
      <c r="K235" s="85"/>
    </row>
    <row r="236" spans="2:11" x14ac:dyDescent="0.15">
      <c r="B236"/>
      <c r="G236" s="97" t="s">
        <v>3034</v>
      </c>
      <c r="H236" s="111" t="s">
        <v>646</v>
      </c>
      <c r="I236" s="97"/>
      <c r="J236"/>
      <c r="K236" s="85"/>
    </row>
    <row r="237" spans="2:11" x14ac:dyDescent="0.15">
      <c r="B237"/>
      <c r="G237" s="97" t="s">
        <v>3035</v>
      </c>
      <c r="H237" s="111" t="s">
        <v>647</v>
      </c>
      <c r="I237" s="97"/>
      <c r="J237"/>
      <c r="K237" s="85"/>
    </row>
    <row r="238" spans="2:11" x14ac:dyDescent="0.15">
      <c r="B238"/>
      <c r="G238" s="97" t="s">
        <v>3036</v>
      </c>
      <c r="H238" s="111" t="s">
        <v>648</v>
      </c>
      <c r="I238" s="97"/>
      <c r="J238"/>
      <c r="K238" s="85"/>
    </row>
    <row r="239" spans="2:11" x14ac:dyDescent="0.15">
      <c r="B239"/>
      <c r="G239" s="97"/>
      <c r="H239" s="111" t="s">
        <v>649</v>
      </c>
      <c r="I239" s="97"/>
      <c r="J239"/>
      <c r="K239" s="85"/>
    </row>
    <row r="240" spans="2:11" x14ac:dyDescent="0.15">
      <c r="B240"/>
      <c r="G240" s="97"/>
      <c r="H240" s="111" t="s">
        <v>650</v>
      </c>
      <c r="I240" s="97"/>
      <c r="J240"/>
      <c r="K240" s="85"/>
    </row>
    <row r="241" spans="2:11" x14ac:dyDescent="0.15">
      <c r="B241"/>
      <c r="G241" s="97"/>
      <c r="H241" s="111" t="s">
        <v>651</v>
      </c>
      <c r="I241" s="97"/>
      <c r="J241"/>
      <c r="K241" s="85"/>
    </row>
    <row r="242" spans="2:11" x14ac:dyDescent="0.15">
      <c r="B242"/>
      <c r="G242" s="97"/>
      <c r="H242" s="111" t="s">
        <v>652</v>
      </c>
      <c r="I242" s="97"/>
      <c r="J242"/>
      <c r="K242" s="85"/>
    </row>
    <row r="243" spans="2:11" x14ac:dyDescent="0.15">
      <c r="B243"/>
      <c r="G243" s="97"/>
      <c r="H243" s="111" t="s">
        <v>653</v>
      </c>
      <c r="I243" s="97"/>
      <c r="J243"/>
      <c r="K243" s="85"/>
    </row>
    <row r="244" spans="2:11" x14ac:dyDescent="0.15">
      <c r="B244"/>
      <c r="G244" s="97"/>
      <c r="H244" s="111" t="s">
        <v>654</v>
      </c>
      <c r="I244" s="97"/>
      <c r="J244"/>
      <c r="K244" s="85"/>
    </row>
    <row r="245" spans="2:11" x14ac:dyDescent="0.15">
      <c r="B245"/>
      <c r="G245" s="97"/>
      <c r="H245" s="111" t="s">
        <v>655</v>
      </c>
      <c r="I245" s="97"/>
      <c r="J245"/>
      <c r="K245" s="85"/>
    </row>
    <row r="246" spans="2:11" x14ac:dyDescent="0.15">
      <c r="B246"/>
      <c r="G246" s="97"/>
      <c r="H246" s="111" t="s">
        <v>656</v>
      </c>
      <c r="I246" s="97"/>
      <c r="J246"/>
      <c r="K246" s="85"/>
    </row>
    <row r="247" spans="2:11" x14ac:dyDescent="0.15">
      <c r="B247"/>
      <c r="G247" s="97"/>
      <c r="H247" s="111" t="s">
        <v>657</v>
      </c>
      <c r="I247" s="97"/>
      <c r="J247"/>
      <c r="K247" s="85"/>
    </row>
    <row r="248" spans="2:11" x14ac:dyDescent="0.15">
      <c r="B248"/>
      <c r="G248" s="97"/>
      <c r="H248" s="111" t="s">
        <v>658</v>
      </c>
      <c r="I248" s="97"/>
      <c r="J248"/>
      <c r="K248" s="85"/>
    </row>
    <row r="249" spans="2:11" x14ac:dyDescent="0.15">
      <c r="B249"/>
      <c r="G249" s="97"/>
      <c r="H249" s="111" t="s">
        <v>659</v>
      </c>
      <c r="I249" s="97"/>
      <c r="J249"/>
      <c r="K249" s="85"/>
    </row>
    <row r="250" spans="2:11" x14ac:dyDescent="0.15">
      <c r="B250"/>
      <c r="G250" s="97"/>
      <c r="H250" s="111" t="s">
        <v>660</v>
      </c>
      <c r="I250" s="97"/>
      <c r="J250"/>
      <c r="K250" s="85"/>
    </row>
    <row r="251" spans="2:11" x14ac:dyDescent="0.15">
      <c r="B251"/>
      <c r="G251" s="97"/>
      <c r="H251" s="111" t="s">
        <v>661</v>
      </c>
      <c r="I251" s="97"/>
      <c r="J251"/>
      <c r="K251" s="85"/>
    </row>
    <row r="252" spans="2:11" x14ac:dyDescent="0.15">
      <c r="B252"/>
      <c r="G252" s="97"/>
      <c r="H252" s="111" t="s">
        <v>662</v>
      </c>
      <c r="I252" s="97"/>
      <c r="J252"/>
      <c r="K252" s="85"/>
    </row>
    <row r="253" spans="2:11" x14ac:dyDescent="0.15">
      <c r="B253"/>
      <c r="G253" s="97"/>
      <c r="H253" s="111" t="s">
        <v>663</v>
      </c>
      <c r="I253" s="97"/>
      <c r="J253"/>
      <c r="K253" s="85"/>
    </row>
    <row r="254" spans="2:11" x14ac:dyDescent="0.15">
      <c r="B254"/>
      <c r="G254" s="97"/>
      <c r="H254" s="111" t="s">
        <v>664</v>
      </c>
      <c r="I254" s="97"/>
      <c r="J254"/>
      <c r="K254" s="85"/>
    </row>
    <row r="255" spans="2:11" x14ac:dyDescent="0.15">
      <c r="B255"/>
      <c r="G255" s="97"/>
      <c r="H255" s="111" t="s">
        <v>665</v>
      </c>
      <c r="I255" s="97"/>
      <c r="J255"/>
      <c r="K255" s="85"/>
    </row>
    <row r="256" spans="2:11" x14ac:dyDescent="0.15">
      <c r="B256"/>
      <c r="G256" s="97"/>
      <c r="H256" s="111" t="s">
        <v>666</v>
      </c>
      <c r="I256" s="97"/>
      <c r="J256"/>
      <c r="K256" s="85"/>
    </row>
    <row r="257" spans="2:11" x14ac:dyDescent="0.15">
      <c r="B257"/>
      <c r="G257" s="97"/>
      <c r="H257" s="111" t="s">
        <v>667</v>
      </c>
      <c r="I257" s="97"/>
      <c r="J257"/>
      <c r="K257" s="85"/>
    </row>
    <row r="258" spans="2:11" x14ac:dyDescent="0.15">
      <c r="B258"/>
      <c r="G258" s="97"/>
      <c r="H258" s="111" t="s">
        <v>668</v>
      </c>
      <c r="I258" s="97"/>
      <c r="J258"/>
      <c r="K258" s="85"/>
    </row>
    <row r="259" spans="2:11" x14ac:dyDescent="0.15">
      <c r="B259"/>
      <c r="G259" s="97"/>
      <c r="H259" s="111" t="s">
        <v>669</v>
      </c>
      <c r="I259" s="97"/>
      <c r="J259"/>
      <c r="K259" s="85"/>
    </row>
    <row r="260" spans="2:11" x14ac:dyDescent="0.15">
      <c r="B260"/>
      <c r="G260" s="97"/>
      <c r="H260" s="111" t="s">
        <v>670</v>
      </c>
      <c r="I260" s="97"/>
      <c r="J260"/>
      <c r="K260" s="85"/>
    </row>
    <row r="261" spans="2:11" x14ac:dyDescent="0.15">
      <c r="B261"/>
      <c r="G261" s="97"/>
      <c r="H261" s="111" t="s">
        <v>671</v>
      </c>
      <c r="I261" s="97"/>
      <c r="J261"/>
      <c r="K261" s="85"/>
    </row>
    <row r="262" spans="2:11" x14ac:dyDescent="0.15">
      <c r="B262"/>
      <c r="G262" s="97"/>
      <c r="H262" s="111" t="s">
        <v>672</v>
      </c>
      <c r="I262" s="97"/>
      <c r="J262"/>
      <c r="K262" s="85"/>
    </row>
    <row r="263" spans="2:11" x14ac:dyDescent="0.15">
      <c r="B263"/>
      <c r="G263" s="97"/>
      <c r="H263" s="111" t="s">
        <v>673</v>
      </c>
      <c r="I263" s="97"/>
      <c r="J263"/>
      <c r="K263" s="85"/>
    </row>
    <row r="264" spans="2:11" x14ac:dyDescent="0.15">
      <c r="B264"/>
      <c r="G264" s="97"/>
      <c r="H264" s="111" t="s">
        <v>674</v>
      </c>
      <c r="I264" s="97"/>
      <c r="J264"/>
      <c r="K264" s="85"/>
    </row>
    <row r="265" spans="2:11" x14ac:dyDescent="0.15">
      <c r="B265"/>
      <c r="G265" s="97"/>
      <c r="H265" s="111" t="s">
        <v>675</v>
      </c>
      <c r="I265" s="97"/>
      <c r="J265"/>
      <c r="K265" s="85"/>
    </row>
    <row r="266" spans="2:11" x14ac:dyDescent="0.15">
      <c r="B266"/>
      <c r="G266" s="97"/>
      <c r="H266" s="111" t="s">
        <v>676</v>
      </c>
      <c r="I266" s="97"/>
      <c r="J266"/>
      <c r="K266" s="85"/>
    </row>
    <row r="267" spans="2:11" x14ac:dyDescent="0.15">
      <c r="B267"/>
      <c r="G267" s="97"/>
      <c r="H267" s="111" t="s">
        <v>677</v>
      </c>
      <c r="I267" s="97"/>
      <c r="J267"/>
      <c r="K267" s="85"/>
    </row>
    <row r="268" spans="2:11" x14ac:dyDescent="0.15">
      <c r="B268"/>
      <c r="G268" s="97"/>
      <c r="H268" s="111" t="s">
        <v>678</v>
      </c>
      <c r="I268" s="97"/>
      <c r="J268"/>
      <c r="K268" s="85"/>
    </row>
    <row r="269" spans="2:11" x14ac:dyDescent="0.15">
      <c r="B269"/>
      <c r="G269" s="97"/>
      <c r="H269" s="111" t="s">
        <v>679</v>
      </c>
      <c r="I269" s="97"/>
      <c r="J269"/>
      <c r="K269" s="85"/>
    </row>
    <row r="270" spans="2:11" x14ac:dyDescent="0.15">
      <c r="B270"/>
      <c r="G270" s="97"/>
      <c r="H270" s="111" t="s">
        <v>680</v>
      </c>
      <c r="I270" s="97"/>
      <c r="J270"/>
      <c r="K270" s="85"/>
    </row>
    <row r="271" spans="2:11" x14ac:dyDescent="0.15">
      <c r="B271"/>
      <c r="G271" s="97"/>
      <c r="H271" s="111" t="s">
        <v>681</v>
      </c>
      <c r="I271" s="97"/>
      <c r="J271"/>
      <c r="K271" s="85"/>
    </row>
    <row r="272" spans="2:11" x14ac:dyDescent="0.15">
      <c r="B272"/>
      <c r="G272" s="97"/>
      <c r="H272" s="111" t="s">
        <v>682</v>
      </c>
      <c r="I272" s="97"/>
      <c r="J272"/>
      <c r="K272" s="85"/>
    </row>
    <row r="273" spans="2:11" x14ac:dyDescent="0.15">
      <c r="B273"/>
      <c r="G273" s="97"/>
      <c r="H273" s="111" t="s">
        <v>683</v>
      </c>
      <c r="I273" s="97"/>
      <c r="J273"/>
      <c r="K273" s="85"/>
    </row>
    <row r="274" spans="2:11" x14ac:dyDescent="0.15">
      <c r="B274"/>
      <c r="G274" s="97"/>
      <c r="H274" s="111" t="s">
        <v>684</v>
      </c>
      <c r="I274" s="97"/>
      <c r="J274"/>
      <c r="K274" s="85"/>
    </row>
    <row r="275" spans="2:11" x14ac:dyDescent="0.15">
      <c r="B275"/>
      <c r="G275" s="97"/>
      <c r="H275" s="111" t="s">
        <v>685</v>
      </c>
      <c r="I275" s="97"/>
      <c r="J275"/>
      <c r="K275" s="85"/>
    </row>
    <row r="276" spans="2:11" x14ac:dyDescent="0.15">
      <c r="B276"/>
      <c r="G276" s="97"/>
      <c r="H276" s="111" t="s">
        <v>686</v>
      </c>
      <c r="I276" s="97"/>
      <c r="J276"/>
      <c r="K276" s="85"/>
    </row>
    <row r="277" spans="2:11" x14ac:dyDescent="0.15">
      <c r="B277"/>
      <c r="G277" s="97"/>
      <c r="H277" s="111" t="s">
        <v>687</v>
      </c>
      <c r="I277" s="97"/>
      <c r="J277"/>
      <c r="K277" s="85"/>
    </row>
    <row r="278" spans="2:11" x14ac:dyDescent="0.15">
      <c r="B278"/>
      <c r="G278" s="97"/>
      <c r="H278" s="111" t="s">
        <v>688</v>
      </c>
      <c r="I278" s="97"/>
      <c r="J278"/>
      <c r="K278" s="85"/>
    </row>
    <row r="279" spans="2:11" x14ac:dyDescent="0.15">
      <c r="B279"/>
      <c r="G279" s="97"/>
      <c r="H279" s="111" t="s">
        <v>689</v>
      </c>
      <c r="I279" s="97"/>
      <c r="J279"/>
      <c r="K279" s="85"/>
    </row>
    <row r="280" spans="2:11" x14ac:dyDescent="0.15">
      <c r="B280"/>
      <c r="G280" s="97"/>
      <c r="H280" s="111" t="s">
        <v>690</v>
      </c>
      <c r="I280" s="97"/>
      <c r="J280"/>
      <c r="K280" s="85"/>
    </row>
    <row r="281" spans="2:11" x14ac:dyDescent="0.15">
      <c r="B281"/>
      <c r="G281" s="97"/>
      <c r="H281" s="111" t="s">
        <v>691</v>
      </c>
      <c r="I281" s="97"/>
      <c r="J281"/>
      <c r="K281" s="85"/>
    </row>
    <row r="282" spans="2:11" x14ac:dyDescent="0.15">
      <c r="B282"/>
      <c r="G282" s="97"/>
      <c r="H282" s="111" t="s">
        <v>692</v>
      </c>
      <c r="I282" s="97"/>
      <c r="J282"/>
      <c r="K282" s="85"/>
    </row>
    <row r="283" spans="2:11" x14ac:dyDescent="0.15">
      <c r="B283"/>
      <c r="G283" s="97"/>
      <c r="H283" s="111" t="s">
        <v>693</v>
      </c>
      <c r="I283" s="97"/>
      <c r="J283"/>
      <c r="K283" s="85"/>
    </row>
    <row r="284" spans="2:11" x14ac:dyDescent="0.15">
      <c r="B284"/>
      <c r="G284" s="97"/>
      <c r="H284" s="111" t="s">
        <v>694</v>
      </c>
      <c r="I284" s="97"/>
      <c r="J284"/>
      <c r="K284" s="85"/>
    </row>
    <row r="285" spans="2:11" x14ac:dyDescent="0.15">
      <c r="B285"/>
      <c r="G285" s="97"/>
      <c r="H285" s="111" t="s">
        <v>695</v>
      </c>
      <c r="I285" s="97"/>
      <c r="J285"/>
      <c r="K285" s="85"/>
    </row>
    <row r="286" spans="2:11" x14ac:dyDescent="0.15">
      <c r="B286"/>
      <c r="G286" s="97"/>
      <c r="H286" s="111" t="s">
        <v>696</v>
      </c>
      <c r="I286" s="97"/>
      <c r="J286"/>
      <c r="K286" s="85"/>
    </row>
    <row r="287" spans="2:11" x14ac:dyDescent="0.15">
      <c r="B287"/>
      <c r="G287" s="97"/>
      <c r="H287" s="111" t="s">
        <v>697</v>
      </c>
      <c r="I287" s="97"/>
      <c r="J287"/>
      <c r="K287" s="85"/>
    </row>
    <row r="288" spans="2:11" x14ac:dyDescent="0.15">
      <c r="B288"/>
      <c r="G288" s="97"/>
      <c r="H288" s="111" t="s">
        <v>698</v>
      </c>
      <c r="I288" s="97"/>
      <c r="J288"/>
      <c r="K288" s="85"/>
    </row>
    <row r="289" spans="2:11" x14ac:dyDescent="0.15">
      <c r="B289"/>
      <c r="G289" s="97"/>
      <c r="H289" s="111" t="s">
        <v>699</v>
      </c>
      <c r="I289" s="97"/>
      <c r="J289"/>
      <c r="K289" s="85"/>
    </row>
    <row r="290" spans="2:11" x14ac:dyDescent="0.15">
      <c r="B290"/>
      <c r="G290" s="97"/>
      <c r="H290" s="111" t="s">
        <v>700</v>
      </c>
      <c r="I290" s="97"/>
      <c r="J290"/>
      <c r="K290" s="85"/>
    </row>
    <row r="291" spans="2:11" x14ac:dyDescent="0.15">
      <c r="B291"/>
      <c r="G291" s="97"/>
      <c r="H291" s="111" t="s">
        <v>701</v>
      </c>
      <c r="I291" s="97"/>
      <c r="J291"/>
      <c r="K291" s="85"/>
    </row>
    <row r="292" spans="2:11" x14ac:dyDescent="0.15">
      <c r="B292"/>
      <c r="G292" s="97"/>
      <c r="H292" s="111" t="s">
        <v>702</v>
      </c>
      <c r="I292" s="97"/>
      <c r="J292"/>
      <c r="K292" s="85"/>
    </row>
    <row r="293" spans="2:11" x14ac:dyDescent="0.15">
      <c r="B293"/>
      <c r="G293" s="97"/>
      <c r="H293" s="111" t="s">
        <v>703</v>
      </c>
      <c r="I293" s="97"/>
      <c r="J293"/>
      <c r="K293" s="85"/>
    </row>
    <row r="294" spans="2:11" x14ac:dyDescent="0.15">
      <c r="B294"/>
      <c r="G294" s="97"/>
      <c r="H294" s="111" t="s">
        <v>704</v>
      </c>
      <c r="I294" s="97"/>
      <c r="J294"/>
      <c r="K294" s="85"/>
    </row>
    <row r="295" spans="2:11" x14ac:dyDescent="0.15">
      <c r="B295"/>
      <c r="G295" s="97"/>
      <c r="H295" s="111" t="s">
        <v>705</v>
      </c>
      <c r="I295" s="97"/>
      <c r="J295"/>
      <c r="K295" s="85"/>
    </row>
    <row r="296" spans="2:11" x14ac:dyDescent="0.15">
      <c r="B296"/>
      <c r="G296" s="97"/>
      <c r="H296" s="111" t="s">
        <v>706</v>
      </c>
      <c r="I296" s="97"/>
      <c r="J296"/>
      <c r="K296" s="85"/>
    </row>
    <row r="297" spans="2:11" x14ac:dyDescent="0.15">
      <c r="B297"/>
      <c r="G297" s="97"/>
      <c r="H297" s="111" t="s">
        <v>707</v>
      </c>
      <c r="I297" s="97"/>
      <c r="J297"/>
      <c r="K297" s="85"/>
    </row>
    <row r="298" spans="2:11" x14ac:dyDescent="0.15">
      <c r="B298"/>
      <c r="G298" s="97"/>
      <c r="H298" s="111" t="s">
        <v>708</v>
      </c>
      <c r="I298" s="97"/>
      <c r="J298"/>
      <c r="K298" s="85"/>
    </row>
    <row r="299" spans="2:11" x14ac:dyDescent="0.15">
      <c r="B299"/>
      <c r="G299" s="97"/>
      <c r="H299" s="111" t="s">
        <v>709</v>
      </c>
      <c r="I299" s="97"/>
      <c r="J299"/>
      <c r="K299" s="85"/>
    </row>
    <row r="300" spans="2:11" x14ac:dyDescent="0.15">
      <c r="B300"/>
      <c r="G300" s="97"/>
      <c r="H300" s="111" t="s">
        <v>710</v>
      </c>
      <c r="I300" s="97"/>
      <c r="J300"/>
      <c r="K300" s="85"/>
    </row>
    <row r="301" spans="2:11" x14ac:dyDescent="0.15">
      <c r="B301"/>
      <c r="G301" s="97"/>
      <c r="H301" s="111" t="s">
        <v>711</v>
      </c>
      <c r="I301" s="97"/>
      <c r="J301"/>
      <c r="K301" s="85"/>
    </row>
    <row r="302" spans="2:11" x14ac:dyDescent="0.15">
      <c r="B302"/>
      <c r="G302" s="97"/>
      <c r="H302" s="111" t="s">
        <v>712</v>
      </c>
      <c r="I302" s="97"/>
      <c r="J302"/>
      <c r="K302" s="85"/>
    </row>
    <row r="303" spans="2:11" x14ac:dyDescent="0.15">
      <c r="B303"/>
      <c r="G303" s="97"/>
      <c r="H303" s="111" t="s">
        <v>713</v>
      </c>
      <c r="I303" s="97"/>
      <c r="J303"/>
      <c r="K303" s="85"/>
    </row>
    <row r="304" spans="2:11" x14ac:dyDescent="0.15">
      <c r="B304"/>
      <c r="G304" s="97"/>
      <c r="H304" s="111" t="s">
        <v>714</v>
      </c>
      <c r="I304" s="97"/>
      <c r="J304"/>
      <c r="K304" s="85"/>
    </row>
    <row r="305" spans="2:11" x14ac:dyDescent="0.15">
      <c r="B305"/>
      <c r="G305" s="97"/>
      <c r="H305" s="111" t="s">
        <v>715</v>
      </c>
      <c r="I305" s="97"/>
      <c r="J305"/>
      <c r="K305" s="85"/>
    </row>
    <row r="306" spans="2:11" x14ac:dyDescent="0.15">
      <c r="B306"/>
      <c r="G306" s="97"/>
      <c r="H306" s="111" t="s">
        <v>716</v>
      </c>
      <c r="I306" s="97"/>
      <c r="J306"/>
      <c r="K306" s="85"/>
    </row>
    <row r="307" spans="2:11" x14ac:dyDescent="0.15">
      <c r="B307"/>
      <c r="G307" s="97"/>
      <c r="H307" s="111" t="s">
        <v>717</v>
      </c>
      <c r="I307" s="97"/>
      <c r="J307"/>
      <c r="K307" s="85"/>
    </row>
    <row r="308" spans="2:11" x14ac:dyDescent="0.15">
      <c r="B308"/>
      <c r="G308" s="97"/>
      <c r="H308" s="111" t="s">
        <v>718</v>
      </c>
      <c r="I308" s="97"/>
      <c r="J308"/>
      <c r="K308" s="85"/>
    </row>
    <row r="309" spans="2:11" x14ac:dyDescent="0.15">
      <c r="B309"/>
      <c r="G309" s="97"/>
      <c r="H309" s="111" t="s">
        <v>719</v>
      </c>
      <c r="I309" s="97"/>
      <c r="J309"/>
      <c r="K309" s="85"/>
    </row>
    <row r="310" spans="2:11" x14ac:dyDescent="0.15">
      <c r="B310"/>
      <c r="G310" s="97"/>
      <c r="H310" s="111" t="s">
        <v>720</v>
      </c>
      <c r="I310" s="97"/>
      <c r="J310"/>
      <c r="K310" s="85"/>
    </row>
    <row r="311" spans="2:11" x14ac:dyDescent="0.15">
      <c r="B311"/>
      <c r="G311" s="97"/>
      <c r="H311" s="111" t="s">
        <v>721</v>
      </c>
      <c r="I311" s="97"/>
      <c r="J311"/>
      <c r="K311" s="85"/>
    </row>
    <row r="312" spans="2:11" x14ac:dyDescent="0.15">
      <c r="B312"/>
      <c r="G312" s="97"/>
      <c r="H312" s="111" t="s">
        <v>722</v>
      </c>
      <c r="I312" s="97"/>
      <c r="J312"/>
      <c r="K312" s="85"/>
    </row>
    <row r="313" spans="2:11" x14ac:dyDescent="0.15">
      <c r="B313"/>
      <c r="G313" s="97"/>
      <c r="H313" s="111" t="s">
        <v>723</v>
      </c>
      <c r="I313" s="97"/>
      <c r="J313"/>
      <c r="K313" s="85"/>
    </row>
    <row r="314" spans="2:11" x14ac:dyDescent="0.15">
      <c r="B314"/>
      <c r="G314" s="97"/>
      <c r="H314" s="111" t="s">
        <v>724</v>
      </c>
      <c r="I314" s="97"/>
      <c r="J314"/>
      <c r="K314" s="85"/>
    </row>
    <row r="315" spans="2:11" x14ac:dyDescent="0.15">
      <c r="B315"/>
      <c r="G315" s="97"/>
      <c r="H315" s="111" t="s">
        <v>725</v>
      </c>
      <c r="I315" s="97"/>
      <c r="J315"/>
      <c r="K315" s="85"/>
    </row>
    <row r="316" spans="2:11" x14ac:dyDescent="0.15">
      <c r="B316"/>
      <c r="G316" s="97"/>
      <c r="H316" s="111" t="s">
        <v>726</v>
      </c>
      <c r="I316" s="97"/>
      <c r="J316"/>
      <c r="K316" s="85"/>
    </row>
    <row r="317" spans="2:11" x14ac:dyDescent="0.15">
      <c r="B317"/>
      <c r="G317" s="97"/>
      <c r="H317" s="111" t="s">
        <v>727</v>
      </c>
      <c r="I317" s="97"/>
      <c r="J317"/>
      <c r="K317" s="85"/>
    </row>
    <row r="318" spans="2:11" x14ac:dyDescent="0.15">
      <c r="B318"/>
      <c r="G318" s="97"/>
      <c r="H318" s="111" t="s">
        <v>728</v>
      </c>
      <c r="I318" s="97"/>
      <c r="J318"/>
      <c r="K318" s="85"/>
    </row>
    <row r="319" spans="2:11" x14ac:dyDescent="0.15">
      <c r="B319"/>
      <c r="G319" s="97"/>
      <c r="H319" s="111" t="s">
        <v>729</v>
      </c>
      <c r="I319" s="97"/>
      <c r="J319"/>
      <c r="K319" s="85"/>
    </row>
    <row r="320" spans="2:11" x14ac:dyDescent="0.15">
      <c r="B320"/>
      <c r="G320" s="97"/>
      <c r="H320" s="111" t="s">
        <v>730</v>
      </c>
      <c r="I320" s="97"/>
      <c r="J320"/>
      <c r="K320" s="85"/>
    </row>
    <row r="321" spans="2:11" x14ac:dyDescent="0.15">
      <c r="B321"/>
      <c r="G321" s="97"/>
      <c r="H321" s="111" t="s">
        <v>731</v>
      </c>
      <c r="I321" s="97"/>
      <c r="J321"/>
      <c r="K321" s="85"/>
    </row>
    <row r="322" spans="2:11" x14ac:dyDescent="0.15">
      <c r="B322"/>
      <c r="G322" s="97"/>
      <c r="H322" s="111" t="s">
        <v>732</v>
      </c>
      <c r="I322" s="97"/>
      <c r="J322"/>
      <c r="K322" s="85"/>
    </row>
    <row r="323" spans="2:11" x14ac:dyDescent="0.15">
      <c r="B323"/>
      <c r="G323" s="97"/>
      <c r="H323" s="111" t="s">
        <v>733</v>
      </c>
      <c r="I323" s="97"/>
      <c r="J323"/>
      <c r="K323" s="85"/>
    </row>
    <row r="324" spans="2:11" x14ac:dyDescent="0.15">
      <c r="B324"/>
      <c r="G324" s="97"/>
      <c r="H324" s="111" t="s">
        <v>734</v>
      </c>
      <c r="I324" s="97"/>
      <c r="J324"/>
      <c r="K324" s="85"/>
    </row>
    <row r="325" spans="2:11" x14ac:dyDescent="0.15">
      <c r="B325"/>
      <c r="G325" s="97"/>
      <c r="H325" s="111" t="s">
        <v>735</v>
      </c>
      <c r="I325" s="97"/>
      <c r="J325"/>
      <c r="K325" s="85"/>
    </row>
    <row r="326" spans="2:11" x14ac:dyDescent="0.15">
      <c r="B326"/>
      <c r="G326" s="97"/>
      <c r="H326" s="111" t="s">
        <v>736</v>
      </c>
      <c r="I326" s="97"/>
      <c r="J326"/>
      <c r="K326" s="85"/>
    </row>
    <row r="327" spans="2:11" x14ac:dyDescent="0.15">
      <c r="B327"/>
      <c r="G327" s="97"/>
      <c r="H327" s="111" t="s">
        <v>737</v>
      </c>
      <c r="I327" s="97"/>
      <c r="J327"/>
      <c r="K327" s="85"/>
    </row>
    <row r="328" spans="2:11" x14ac:dyDescent="0.15">
      <c r="B328"/>
      <c r="G328" s="97"/>
      <c r="H328" s="111" t="s">
        <v>738</v>
      </c>
      <c r="I328" s="97"/>
      <c r="J328"/>
      <c r="K328" s="85"/>
    </row>
    <row r="329" spans="2:11" x14ac:dyDescent="0.15">
      <c r="B329"/>
      <c r="G329" s="97"/>
      <c r="H329" s="111" t="s">
        <v>739</v>
      </c>
      <c r="I329" s="97"/>
      <c r="J329"/>
      <c r="K329" s="85"/>
    </row>
    <row r="330" spans="2:11" x14ac:dyDescent="0.15">
      <c r="B330"/>
      <c r="G330" s="97"/>
      <c r="H330" s="111" t="s">
        <v>740</v>
      </c>
      <c r="I330" s="97"/>
      <c r="J330"/>
      <c r="K330" s="85"/>
    </row>
    <row r="331" spans="2:11" x14ac:dyDescent="0.15">
      <c r="B331"/>
      <c r="G331" s="97"/>
      <c r="H331" s="111" t="s">
        <v>741</v>
      </c>
      <c r="I331" s="97"/>
      <c r="J331"/>
      <c r="K331" s="85"/>
    </row>
    <row r="332" spans="2:11" x14ac:dyDescent="0.15">
      <c r="B332"/>
      <c r="G332" s="97"/>
      <c r="H332" s="111" t="s">
        <v>742</v>
      </c>
      <c r="I332" s="97"/>
      <c r="J332"/>
      <c r="K332" s="85"/>
    </row>
    <row r="333" spans="2:11" x14ac:dyDescent="0.15">
      <c r="B333"/>
      <c r="G333" s="97"/>
      <c r="H333" s="111" t="s">
        <v>743</v>
      </c>
      <c r="I333" s="97"/>
      <c r="J333"/>
      <c r="K333" s="85"/>
    </row>
    <row r="334" spans="2:11" x14ac:dyDescent="0.15">
      <c r="B334"/>
      <c r="G334" s="97"/>
      <c r="H334" s="111" t="s">
        <v>744</v>
      </c>
      <c r="I334" s="97"/>
      <c r="J334"/>
      <c r="K334" s="85"/>
    </row>
    <row r="335" spans="2:11" x14ac:dyDescent="0.15">
      <c r="B335"/>
      <c r="G335" s="97"/>
      <c r="H335" s="111" t="s">
        <v>745</v>
      </c>
      <c r="I335" s="97"/>
      <c r="J335"/>
      <c r="K335" s="85"/>
    </row>
    <row r="336" spans="2:11" x14ac:dyDescent="0.15">
      <c r="B336"/>
      <c r="G336" s="97"/>
      <c r="H336" s="111" t="s">
        <v>746</v>
      </c>
      <c r="I336" s="97"/>
      <c r="J336"/>
      <c r="K336" s="85"/>
    </row>
    <row r="337" spans="2:11" x14ac:dyDescent="0.15">
      <c r="B337"/>
      <c r="G337" s="97"/>
      <c r="H337" s="111" t="s">
        <v>747</v>
      </c>
      <c r="I337" s="97"/>
      <c r="J337"/>
      <c r="K337" s="85"/>
    </row>
    <row r="338" spans="2:11" x14ac:dyDescent="0.15">
      <c r="B338"/>
      <c r="G338" s="97"/>
      <c r="H338" s="111" t="s">
        <v>748</v>
      </c>
      <c r="I338" s="97"/>
      <c r="J338"/>
      <c r="K338" s="85"/>
    </row>
    <row r="339" spans="2:11" x14ac:dyDescent="0.15">
      <c r="B339"/>
      <c r="G339" s="97"/>
      <c r="H339" s="111" t="s">
        <v>749</v>
      </c>
      <c r="I339" s="97"/>
      <c r="J339"/>
      <c r="K339" s="85"/>
    </row>
    <row r="340" spans="2:11" x14ac:dyDescent="0.15">
      <c r="B340"/>
      <c r="G340" s="97"/>
      <c r="H340" s="111" t="s">
        <v>750</v>
      </c>
      <c r="I340" s="97"/>
      <c r="J340"/>
      <c r="K340" s="85"/>
    </row>
    <row r="341" spans="2:11" x14ac:dyDescent="0.15">
      <c r="B341"/>
      <c r="G341" s="97"/>
      <c r="H341" s="111" t="s">
        <v>751</v>
      </c>
      <c r="I341" s="97"/>
      <c r="J341"/>
      <c r="K341" s="85"/>
    </row>
    <row r="342" spans="2:11" x14ac:dyDescent="0.15">
      <c r="B342"/>
      <c r="G342" s="97"/>
      <c r="H342" s="111" t="s">
        <v>752</v>
      </c>
      <c r="I342" s="97"/>
      <c r="J342"/>
      <c r="K342" s="85"/>
    </row>
    <row r="343" spans="2:11" x14ac:dyDescent="0.15">
      <c r="B343"/>
      <c r="G343" s="97"/>
      <c r="H343" s="111" t="s">
        <v>753</v>
      </c>
      <c r="I343" s="97"/>
      <c r="J343"/>
      <c r="K343" s="85"/>
    </row>
    <row r="344" spans="2:11" x14ac:dyDescent="0.15">
      <c r="B344"/>
      <c r="G344" s="97"/>
      <c r="H344" s="111" t="s">
        <v>754</v>
      </c>
      <c r="I344" s="97"/>
      <c r="J344"/>
      <c r="K344" s="85"/>
    </row>
    <row r="345" spans="2:11" x14ac:dyDescent="0.15">
      <c r="B345"/>
      <c r="G345" s="97"/>
      <c r="H345" s="111" t="s">
        <v>755</v>
      </c>
      <c r="I345" s="97"/>
      <c r="J345"/>
      <c r="K345" s="85"/>
    </row>
    <row r="346" spans="2:11" x14ac:dyDescent="0.15">
      <c r="B346"/>
      <c r="G346" s="97"/>
      <c r="H346" s="111" t="s">
        <v>756</v>
      </c>
      <c r="I346" s="97"/>
      <c r="J346"/>
      <c r="K346" s="85"/>
    </row>
    <row r="347" spans="2:11" x14ac:dyDescent="0.15">
      <c r="B347"/>
      <c r="G347" s="97"/>
      <c r="H347" s="111" t="s">
        <v>757</v>
      </c>
      <c r="I347" s="97"/>
      <c r="J347"/>
      <c r="K347" s="85"/>
    </row>
    <row r="348" spans="2:11" x14ac:dyDescent="0.15">
      <c r="B348"/>
      <c r="G348" s="97"/>
      <c r="H348" s="111" t="s">
        <v>758</v>
      </c>
      <c r="I348" s="97"/>
      <c r="J348"/>
      <c r="K348" s="85"/>
    </row>
    <row r="349" spans="2:11" x14ac:dyDescent="0.15">
      <c r="B349"/>
      <c r="G349" s="97"/>
      <c r="H349" s="111" t="s">
        <v>759</v>
      </c>
      <c r="I349" s="97"/>
      <c r="J349"/>
      <c r="K349" s="85"/>
    </row>
    <row r="350" spans="2:11" x14ac:dyDescent="0.15">
      <c r="B350"/>
      <c r="G350" s="97"/>
      <c r="H350" s="111" t="s">
        <v>760</v>
      </c>
      <c r="I350" s="97"/>
      <c r="J350"/>
      <c r="K350" s="85"/>
    </row>
    <row r="351" spans="2:11" x14ac:dyDescent="0.15">
      <c r="B351"/>
      <c r="G351" s="97"/>
      <c r="H351" s="111" t="s">
        <v>761</v>
      </c>
      <c r="I351" s="97"/>
      <c r="J351"/>
      <c r="K351" s="85"/>
    </row>
    <row r="352" spans="2:11" x14ac:dyDescent="0.15">
      <c r="B352"/>
      <c r="G352" s="97"/>
      <c r="H352" s="111" t="s">
        <v>762</v>
      </c>
      <c r="I352" s="97"/>
      <c r="J352"/>
      <c r="K352" s="85"/>
    </row>
    <row r="353" spans="2:11" x14ac:dyDescent="0.15">
      <c r="B353"/>
      <c r="G353" s="97"/>
      <c r="H353" s="111" t="s">
        <v>763</v>
      </c>
      <c r="I353" s="97"/>
      <c r="J353"/>
      <c r="K353" s="85"/>
    </row>
    <row r="354" spans="2:11" x14ac:dyDescent="0.15">
      <c r="B354"/>
      <c r="G354" s="97"/>
      <c r="H354" s="111" t="s">
        <v>764</v>
      </c>
      <c r="I354" s="97"/>
      <c r="J354"/>
      <c r="K354" s="85"/>
    </row>
    <row r="355" spans="2:11" x14ac:dyDescent="0.15">
      <c r="B355"/>
      <c r="G355" s="97"/>
      <c r="H355" s="111" t="s">
        <v>765</v>
      </c>
      <c r="I355" s="97"/>
      <c r="J355"/>
      <c r="K355" s="85"/>
    </row>
    <row r="356" spans="2:11" x14ac:dyDescent="0.15">
      <c r="B356"/>
      <c r="G356" s="97"/>
      <c r="H356" s="111" t="s">
        <v>766</v>
      </c>
      <c r="I356" s="97"/>
      <c r="J356"/>
      <c r="K356" s="85"/>
    </row>
    <row r="357" spans="2:11" x14ac:dyDescent="0.15">
      <c r="B357"/>
      <c r="G357" s="97"/>
      <c r="H357" s="111" t="s">
        <v>767</v>
      </c>
      <c r="I357" s="97"/>
      <c r="J357"/>
      <c r="K357" s="85"/>
    </row>
    <row r="358" spans="2:11" x14ac:dyDescent="0.15">
      <c r="B358"/>
      <c r="G358" s="97"/>
      <c r="H358" s="111" t="s">
        <v>768</v>
      </c>
      <c r="I358" s="97"/>
      <c r="J358"/>
      <c r="K358" s="85"/>
    </row>
    <row r="359" spans="2:11" x14ac:dyDescent="0.15">
      <c r="B359"/>
      <c r="G359" s="97"/>
      <c r="H359" s="111" t="s">
        <v>769</v>
      </c>
      <c r="I359" s="97"/>
      <c r="J359"/>
      <c r="K359" s="85"/>
    </row>
    <row r="360" spans="2:11" x14ac:dyDescent="0.15">
      <c r="B360"/>
      <c r="G360" s="97"/>
      <c r="H360" s="111" t="s">
        <v>770</v>
      </c>
      <c r="I360" s="97"/>
      <c r="J360"/>
      <c r="K360" s="85"/>
    </row>
    <row r="361" spans="2:11" x14ac:dyDescent="0.15">
      <c r="B361"/>
      <c r="G361" s="97"/>
      <c r="H361" s="111" t="s">
        <v>771</v>
      </c>
      <c r="I361" s="97"/>
      <c r="J361"/>
      <c r="K361" s="85"/>
    </row>
    <row r="362" spans="2:11" x14ac:dyDescent="0.15">
      <c r="B362"/>
      <c r="G362" s="97"/>
      <c r="H362" s="111" t="s">
        <v>772</v>
      </c>
      <c r="I362" s="97"/>
      <c r="J362"/>
      <c r="K362" s="85"/>
    </row>
    <row r="363" spans="2:11" x14ac:dyDescent="0.15">
      <c r="B363"/>
      <c r="G363" s="97"/>
      <c r="H363" s="111" t="s">
        <v>773</v>
      </c>
      <c r="I363" s="97"/>
      <c r="J363"/>
      <c r="K363" s="85"/>
    </row>
    <row r="364" spans="2:11" x14ac:dyDescent="0.15">
      <c r="B364"/>
      <c r="G364" s="97"/>
      <c r="H364" s="111" t="s">
        <v>774</v>
      </c>
      <c r="I364" s="97"/>
      <c r="J364"/>
      <c r="K364" s="85"/>
    </row>
    <row r="365" spans="2:11" x14ac:dyDescent="0.15">
      <c r="B365"/>
      <c r="G365" s="97"/>
      <c r="H365" s="111" t="s">
        <v>775</v>
      </c>
      <c r="I365" s="97"/>
      <c r="J365"/>
      <c r="K365" s="85"/>
    </row>
    <row r="366" spans="2:11" x14ac:dyDescent="0.15">
      <c r="B366"/>
      <c r="G366" s="97"/>
      <c r="H366" s="111" t="s">
        <v>776</v>
      </c>
      <c r="I366" s="97"/>
      <c r="J366"/>
      <c r="K366" s="85"/>
    </row>
    <row r="367" spans="2:11" x14ac:dyDescent="0.15">
      <c r="B367"/>
      <c r="G367" s="97"/>
      <c r="H367" s="111" t="s">
        <v>777</v>
      </c>
      <c r="I367" s="97"/>
      <c r="J367"/>
      <c r="K367" s="85"/>
    </row>
    <row r="368" spans="2:11" x14ac:dyDescent="0.15">
      <c r="B368"/>
      <c r="G368" s="97"/>
      <c r="H368" s="111" t="s">
        <v>778</v>
      </c>
      <c r="I368" s="97"/>
      <c r="J368"/>
      <c r="K368" s="85"/>
    </row>
    <row r="369" spans="2:11" x14ac:dyDescent="0.15">
      <c r="B369"/>
      <c r="G369" s="97"/>
      <c r="H369" s="111" t="s">
        <v>779</v>
      </c>
      <c r="I369" s="97"/>
      <c r="J369"/>
      <c r="K369" s="85"/>
    </row>
    <row r="370" spans="2:11" x14ac:dyDescent="0.15">
      <c r="B370"/>
      <c r="G370" s="97"/>
      <c r="H370" s="111" t="s">
        <v>780</v>
      </c>
      <c r="I370" s="97"/>
      <c r="J370"/>
      <c r="K370" s="85"/>
    </row>
    <row r="371" spans="2:11" x14ac:dyDescent="0.15">
      <c r="B371"/>
      <c r="G371" s="97"/>
      <c r="H371" s="111" t="s">
        <v>781</v>
      </c>
      <c r="I371" s="97"/>
      <c r="J371"/>
      <c r="K371" s="85"/>
    </row>
    <row r="372" spans="2:11" x14ac:dyDescent="0.15">
      <c r="B372"/>
      <c r="G372" s="97"/>
      <c r="H372" s="111" t="s">
        <v>782</v>
      </c>
      <c r="I372" s="97"/>
      <c r="J372"/>
      <c r="K372" s="85"/>
    </row>
    <row r="373" spans="2:11" x14ac:dyDescent="0.15">
      <c r="B373"/>
      <c r="G373" s="97"/>
      <c r="H373" s="111" t="s">
        <v>783</v>
      </c>
      <c r="I373" s="97"/>
      <c r="J373"/>
      <c r="K373" s="85"/>
    </row>
    <row r="374" spans="2:11" x14ac:dyDescent="0.15">
      <c r="B374"/>
      <c r="G374" s="97"/>
      <c r="H374" s="111" t="s">
        <v>784</v>
      </c>
      <c r="I374" s="97"/>
      <c r="J374"/>
      <c r="K374" s="85"/>
    </row>
    <row r="375" spans="2:11" x14ac:dyDescent="0.15">
      <c r="B375"/>
      <c r="G375" s="97"/>
      <c r="H375" s="111" t="s">
        <v>785</v>
      </c>
      <c r="I375" s="97"/>
      <c r="J375"/>
      <c r="K375" s="85"/>
    </row>
    <row r="376" spans="2:11" x14ac:dyDescent="0.15">
      <c r="B376"/>
      <c r="G376" s="97"/>
      <c r="H376" s="111" t="s">
        <v>786</v>
      </c>
      <c r="I376" s="97"/>
      <c r="J376"/>
      <c r="K376" s="85"/>
    </row>
    <row r="377" spans="2:11" x14ac:dyDescent="0.15">
      <c r="B377"/>
      <c r="G377" s="97"/>
      <c r="H377" s="111" t="s">
        <v>787</v>
      </c>
      <c r="I377" s="97"/>
      <c r="J377"/>
      <c r="K377" s="85"/>
    </row>
    <row r="378" spans="2:11" x14ac:dyDescent="0.15">
      <c r="B378"/>
      <c r="G378" s="97"/>
      <c r="H378" s="111" t="s">
        <v>788</v>
      </c>
      <c r="I378" s="97"/>
      <c r="J378"/>
      <c r="K378" s="85"/>
    </row>
    <row r="379" spans="2:11" x14ac:dyDescent="0.15">
      <c r="B379"/>
      <c r="G379" s="97"/>
      <c r="H379" s="111" t="s">
        <v>789</v>
      </c>
      <c r="I379" s="97"/>
      <c r="J379"/>
      <c r="K379" s="85"/>
    </row>
    <row r="380" spans="2:11" x14ac:dyDescent="0.15">
      <c r="B380"/>
      <c r="G380" s="97"/>
      <c r="H380" s="111" t="s">
        <v>790</v>
      </c>
      <c r="I380" s="97"/>
      <c r="J380"/>
      <c r="K380" s="85"/>
    </row>
    <row r="381" spans="2:11" x14ac:dyDescent="0.15">
      <c r="B381"/>
      <c r="G381" s="97"/>
      <c r="H381" s="111" t="s">
        <v>791</v>
      </c>
      <c r="I381" s="97"/>
      <c r="J381"/>
      <c r="K381" s="85"/>
    </row>
    <row r="382" spans="2:11" x14ac:dyDescent="0.15">
      <c r="B382"/>
      <c r="G382" s="97"/>
      <c r="H382" s="111" t="s">
        <v>792</v>
      </c>
      <c r="I382" s="97"/>
      <c r="J382"/>
      <c r="K382" s="85"/>
    </row>
    <row r="383" spans="2:11" x14ac:dyDescent="0.15">
      <c r="B383"/>
      <c r="G383" s="97"/>
      <c r="H383" s="111" t="s">
        <v>793</v>
      </c>
      <c r="I383" s="97"/>
      <c r="J383"/>
      <c r="K383" s="85"/>
    </row>
    <row r="384" spans="2:11" x14ac:dyDescent="0.15">
      <c r="B384"/>
      <c r="G384" s="97"/>
      <c r="H384" s="111" t="s">
        <v>794</v>
      </c>
      <c r="I384" s="97"/>
      <c r="J384"/>
      <c r="K384" s="85"/>
    </row>
    <row r="385" spans="2:11" x14ac:dyDescent="0.15">
      <c r="B385"/>
      <c r="G385" s="97"/>
      <c r="H385" s="111" t="s">
        <v>795</v>
      </c>
      <c r="I385" s="97"/>
      <c r="J385"/>
      <c r="K385" s="85"/>
    </row>
    <row r="386" spans="2:11" x14ac:dyDescent="0.15">
      <c r="B386"/>
      <c r="G386" s="97"/>
      <c r="H386" s="111" t="s">
        <v>796</v>
      </c>
      <c r="I386" s="97"/>
      <c r="J386"/>
      <c r="K386" s="85"/>
    </row>
    <row r="387" spans="2:11" x14ac:dyDescent="0.15">
      <c r="B387"/>
      <c r="G387" s="97"/>
      <c r="H387" s="111" t="s">
        <v>797</v>
      </c>
      <c r="I387" s="97"/>
      <c r="J387"/>
      <c r="K387" s="85"/>
    </row>
    <row r="388" spans="2:11" x14ac:dyDescent="0.15">
      <c r="B388"/>
      <c r="G388" s="97"/>
      <c r="H388" s="111" t="s">
        <v>798</v>
      </c>
      <c r="I388" s="97"/>
      <c r="J388"/>
      <c r="K388" s="85"/>
    </row>
    <row r="389" spans="2:11" x14ac:dyDescent="0.15">
      <c r="B389"/>
      <c r="G389" s="97"/>
      <c r="H389" s="111" t="s">
        <v>799</v>
      </c>
      <c r="I389" s="97"/>
      <c r="J389"/>
      <c r="K389" s="85"/>
    </row>
    <row r="390" spans="2:11" x14ac:dyDescent="0.15">
      <c r="B390"/>
      <c r="G390" s="97"/>
      <c r="H390" s="111" t="s">
        <v>800</v>
      </c>
      <c r="I390" s="97"/>
      <c r="J390"/>
      <c r="K390" s="85"/>
    </row>
    <row r="391" spans="2:11" x14ac:dyDescent="0.15">
      <c r="B391"/>
      <c r="G391" s="97"/>
      <c r="H391" s="111" t="s">
        <v>801</v>
      </c>
      <c r="I391" s="97"/>
      <c r="J391"/>
      <c r="K391" s="85"/>
    </row>
    <row r="392" spans="2:11" x14ac:dyDescent="0.15">
      <c r="B392"/>
      <c r="G392" s="97"/>
      <c r="H392" s="111" t="s">
        <v>802</v>
      </c>
      <c r="I392" s="97"/>
      <c r="J392"/>
      <c r="K392" s="85"/>
    </row>
    <row r="393" spans="2:11" x14ac:dyDescent="0.15">
      <c r="B393"/>
      <c r="G393" s="97"/>
      <c r="H393" s="111" t="s">
        <v>803</v>
      </c>
      <c r="I393" s="97"/>
      <c r="J393"/>
      <c r="K393" s="85"/>
    </row>
    <row r="394" spans="2:11" x14ac:dyDescent="0.15">
      <c r="B394"/>
      <c r="G394" s="97"/>
      <c r="H394" s="111" t="s">
        <v>804</v>
      </c>
      <c r="I394" s="97"/>
      <c r="J394"/>
      <c r="K394" s="85"/>
    </row>
    <row r="395" spans="2:11" x14ac:dyDescent="0.15">
      <c r="B395"/>
      <c r="G395" s="97"/>
      <c r="H395" s="111" t="s">
        <v>805</v>
      </c>
      <c r="I395" s="97"/>
      <c r="J395"/>
      <c r="K395" s="85"/>
    </row>
    <row r="396" spans="2:11" x14ac:dyDescent="0.15">
      <c r="B396"/>
      <c r="G396" s="97"/>
      <c r="H396" s="111" t="s">
        <v>806</v>
      </c>
      <c r="I396" s="97"/>
      <c r="J396"/>
      <c r="K396" s="85"/>
    </row>
    <row r="397" spans="2:11" x14ac:dyDescent="0.15">
      <c r="B397"/>
      <c r="G397" s="97"/>
      <c r="H397" s="111" t="s">
        <v>807</v>
      </c>
      <c r="I397" s="97"/>
      <c r="J397"/>
      <c r="K397" s="85"/>
    </row>
    <row r="398" spans="2:11" x14ac:dyDescent="0.15">
      <c r="B398"/>
      <c r="G398" s="97"/>
      <c r="H398" s="111" t="s">
        <v>808</v>
      </c>
      <c r="I398" s="97"/>
      <c r="J398"/>
      <c r="K398" s="85"/>
    </row>
    <row r="399" spans="2:11" x14ac:dyDescent="0.15">
      <c r="B399"/>
      <c r="G399" s="97"/>
      <c r="H399" s="111" t="s">
        <v>809</v>
      </c>
      <c r="I399" s="97"/>
      <c r="J399"/>
      <c r="K399" s="85"/>
    </row>
    <row r="400" spans="2:11" x14ac:dyDescent="0.15">
      <c r="B400"/>
      <c r="G400" s="97"/>
      <c r="H400" s="111" t="s">
        <v>810</v>
      </c>
      <c r="I400" s="97"/>
      <c r="J400"/>
      <c r="K400" s="85"/>
    </row>
    <row r="401" spans="2:11" x14ac:dyDescent="0.15">
      <c r="B401"/>
      <c r="G401" s="97"/>
      <c r="H401" s="111" t="s">
        <v>811</v>
      </c>
      <c r="I401" s="97"/>
      <c r="J401"/>
      <c r="K401" s="85"/>
    </row>
    <row r="402" spans="2:11" x14ac:dyDescent="0.15">
      <c r="B402"/>
      <c r="G402" s="97"/>
      <c r="H402" s="111" t="s">
        <v>812</v>
      </c>
      <c r="I402" s="97"/>
      <c r="J402"/>
      <c r="K402" s="85"/>
    </row>
    <row r="403" spans="2:11" x14ac:dyDescent="0.15">
      <c r="B403"/>
      <c r="G403" s="97"/>
      <c r="H403" s="111" t="s">
        <v>813</v>
      </c>
      <c r="I403" s="97"/>
      <c r="J403"/>
      <c r="K403" s="85"/>
    </row>
    <row r="404" spans="2:11" x14ac:dyDescent="0.15">
      <c r="B404"/>
      <c r="G404" s="97"/>
      <c r="H404" s="111" t="s">
        <v>814</v>
      </c>
      <c r="I404" s="97"/>
      <c r="J404"/>
      <c r="K404" s="85"/>
    </row>
    <row r="405" spans="2:11" x14ac:dyDescent="0.15">
      <c r="B405"/>
      <c r="G405" s="97"/>
      <c r="H405" s="111" t="s">
        <v>815</v>
      </c>
      <c r="I405" s="97"/>
      <c r="J405"/>
      <c r="K405" s="85"/>
    </row>
    <row r="406" spans="2:11" x14ac:dyDescent="0.15">
      <c r="B406"/>
      <c r="G406" s="97"/>
      <c r="H406" s="111" t="s">
        <v>816</v>
      </c>
      <c r="I406" s="97"/>
      <c r="J406"/>
      <c r="K406" s="85"/>
    </row>
    <row r="407" spans="2:11" x14ac:dyDescent="0.15">
      <c r="B407"/>
      <c r="G407" s="97"/>
      <c r="H407" s="111" t="s">
        <v>817</v>
      </c>
      <c r="I407" s="97"/>
      <c r="J407"/>
      <c r="K407" s="85"/>
    </row>
    <row r="408" spans="2:11" x14ac:dyDescent="0.15">
      <c r="B408"/>
      <c r="G408" s="97"/>
      <c r="H408" s="111" t="s">
        <v>818</v>
      </c>
      <c r="I408" s="97"/>
      <c r="J408"/>
      <c r="K408" s="85"/>
    </row>
    <row r="409" spans="2:11" x14ac:dyDescent="0.15">
      <c r="B409"/>
      <c r="G409" s="97"/>
      <c r="H409" s="111" t="s">
        <v>819</v>
      </c>
      <c r="I409" s="97"/>
      <c r="J409"/>
      <c r="K409" s="85"/>
    </row>
    <row r="410" spans="2:11" x14ac:dyDescent="0.15">
      <c r="B410"/>
      <c r="G410" s="97"/>
      <c r="H410" s="111" t="s">
        <v>820</v>
      </c>
      <c r="I410" s="97"/>
      <c r="J410"/>
      <c r="K410" s="85"/>
    </row>
    <row r="411" spans="2:11" x14ac:dyDescent="0.15">
      <c r="B411"/>
      <c r="G411" s="97"/>
      <c r="H411" s="111" t="s">
        <v>821</v>
      </c>
      <c r="I411" s="97"/>
      <c r="J411"/>
      <c r="K411" s="85"/>
    </row>
    <row r="412" spans="2:11" x14ac:dyDescent="0.15">
      <c r="B412"/>
      <c r="G412" s="97"/>
      <c r="H412" s="111" t="s">
        <v>822</v>
      </c>
      <c r="I412" s="97"/>
      <c r="J412"/>
      <c r="K412" s="85"/>
    </row>
    <row r="413" spans="2:11" x14ac:dyDescent="0.15">
      <c r="B413"/>
      <c r="G413" s="97"/>
      <c r="H413" s="111" t="s">
        <v>823</v>
      </c>
      <c r="I413" s="97"/>
      <c r="J413"/>
      <c r="K413" s="85"/>
    </row>
    <row r="414" spans="2:11" x14ac:dyDescent="0.15">
      <c r="B414"/>
      <c r="G414" s="97"/>
      <c r="H414" s="111" t="s">
        <v>824</v>
      </c>
      <c r="I414" s="97"/>
      <c r="J414"/>
      <c r="K414" s="85"/>
    </row>
    <row r="415" spans="2:11" x14ac:dyDescent="0.15">
      <c r="B415"/>
      <c r="G415" s="97"/>
      <c r="H415" s="111" t="s">
        <v>825</v>
      </c>
      <c r="I415" s="97"/>
      <c r="J415"/>
      <c r="K415" s="85"/>
    </row>
    <row r="416" spans="2:11" x14ac:dyDescent="0.15">
      <c r="B416"/>
      <c r="G416" s="97"/>
      <c r="H416" s="111" t="s">
        <v>826</v>
      </c>
      <c r="I416" s="97"/>
      <c r="J416"/>
      <c r="K416" s="85"/>
    </row>
    <row r="417" spans="2:11" x14ac:dyDescent="0.15">
      <c r="B417"/>
      <c r="G417" s="97"/>
      <c r="H417" s="111" t="s">
        <v>827</v>
      </c>
      <c r="I417" s="97"/>
      <c r="J417"/>
      <c r="K417" s="85"/>
    </row>
    <row r="418" spans="2:11" x14ac:dyDescent="0.15">
      <c r="B418"/>
      <c r="G418" s="97"/>
      <c r="H418" s="111" t="s">
        <v>828</v>
      </c>
      <c r="I418" s="97"/>
      <c r="J418"/>
      <c r="K418" s="85"/>
    </row>
    <row r="419" spans="2:11" x14ac:dyDescent="0.15">
      <c r="B419"/>
      <c r="G419" s="97"/>
      <c r="H419" s="111" t="s">
        <v>829</v>
      </c>
      <c r="I419" s="97"/>
      <c r="J419"/>
      <c r="K419" s="85"/>
    </row>
    <row r="420" spans="2:11" x14ac:dyDescent="0.15">
      <c r="B420"/>
      <c r="G420" s="97"/>
      <c r="H420" s="111" t="s">
        <v>830</v>
      </c>
      <c r="I420" s="97"/>
      <c r="J420"/>
      <c r="K420" s="85"/>
    </row>
    <row r="421" spans="2:11" x14ac:dyDescent="0.15">
      <c r="B421"/>
      <c r="G421" s="97"/>
      <c r="H421" s="111" t="s">
        <v>831</v>
      </c>
      <c r="I421" s="97"/>
      <c r="J421"/>
      <c r="K421" s="85"/>
    </row>
    <row r="422" spans="2:11" x14ac:dyDescent="0.15">
      <c r="B422"/>
      <c r="G422" s="97"/>
      <c r="H422" s="111" t="s">
        <v>832</v>
      </c>
      <c r="I422" s="97"/>
      <c r="J422"/>
      <c r="K422" s="85"/>
    </row>
    <row r="423" spans="2:11" x14ac:dyDescent="0.15">
      <c r="B423"/>
      <c r="G423" s="97"/>
      <c r="H423" s="111" t="s">
        <v>833</v>
      </c>
      <c r="I423" s="97"/>
      <c r="J423"/>
      <c r="K423" s="85"/>
    </row>
    <row r="424" spans="2:11" x14ac:dyDescent="0.15">
      <c r="B424"/>
      <c r="G424" s="97"/>
      <c r="H424" s="111" t="s">
        <v>834</v>
      </c>
      <c r="I424" s="97"/>
      <c r="J424"/>
      <c r="K424" s="85"/>
    </row>
    <row r="425" spans="2:11" x14ac:dyDescent="0.15">
      <c r="B425"/>
      <c r="G425" s="97"/>
      <c r="H425" s="111" t="s">
        <v>835</v>
      </c>
      <c r="I425" s="97"/>
      <c r="J425"/>
      <c r="K425" s="85"/>
    </row>
    <row r="426" spans="2:11" x14ac:dyDescent="0.15">
      <c r="B426"/>
      <c r="G426" s="97"/>
      <c r="H426" s="111" t="s">
        <v>836</v>
      </c>
      <c r="I426" s="97"/>
      <c r="J426"/>
      <c r="K426" s="85"/>
    </row>
    <row r="427" spans="2:11" x14ac:dyDescent="0.15">
      <c r="B427"/>
      <c r="G427" s="97"/>
      <c r="H427" s="111" t="s">
        <v>837</v>
      </c>
      <c r="I427" s="97"/>
      <c r="J427"/>
      <c r="K427" s="85"/>
    </row>
    <row r="428" spans="2:11" x14ac:dyDescent="0.15">
      <c r="B428"/>
      <c r="G428" s="97"/>
      <c r="H428" s="111" t="s">
        <v>838</v>
      </c>
      <c r="I428" s="97"/>
      <c r="J428"/>
      <c r="K428" s="85"/>
    </row>
    <row r="429" spans="2:11" x14ac:dyDescent="0.15">
      <c r="B429"/>
      <c r="G429" s="97"/>
      <c r="H429" s="111" t="s">
        <v>839</v>
      </c>
      <c r="I429" s="97"/>
      <c r="J429"/>
      <c r="K429" s="85"/>
    </row>
    <row r="430" spans="2:11" x14ac:dyDescent="0.15">
      <c r="B430"/>
      <c r="G430" s="97"/>
      <c r="H430" s="111" t="s">
        <v>840</v>
      </c>
      <c r="I430" s="97"/>
      <c r="J430"/>
      <c r="K430" s="85"/>
    </row>
    <row r="431" spans="2:11" x14ac:dyDescent="0.15">
      <c r="B431"/>
      <c r="G431" s="97"/>
      <c r="H431" s="111" t="s">
        <v>841</v>
      </c>
      <c r="I431" s="97"/>
      <c r="J431"/>
      <c r="K431" s="85"/>
    </row>
    <row r="432" spans="2:11" x14ac:dyDescent="0.15">
      <c r="B432"/>
      <c r="G432" s="97"/>
      <c r="H432" s="111" t="s">
        <v>842</v>
      </c>
      <c r="I432" s="97"/>
      <c r="J432"/>
      <c r="K432" s="85"/>
    </row>
    <row r="433" spans="2:11" x14ac:dyDescent="0.15">
      <c r="B433"/>
      <c r="G433" s="97"/>
      <c r="H433" s="111" t="s">
        <v>843</v>
      </c>
      <c r="I433" s="97"/>
      <c r="J433"/>
      <c r="K433" s="85"/>
    </row>
    <row r="434" spans="2:11" x14ac:dyDescent="0.15">
      <c r="B434"/>
      <c r="G434" s="97"/>
      <c r="H434" s="111" t="s">
        <v>844</v>
      </c>
      <c r="I434" s="97"/>
      <c r="J434"/>
      <c r="K434" s="85"/>
    </row>
    <row r="435" spans="2:11" x14ac:dyDescent="0.15">
      <c r="B435"/>
      <c r="G435" s="97"/>
      <c r="H435" s="111" t="s">
        <v>845</v>
      </c>
      <c r="I435" s="97"/>
      <c r="J435"/>
      <c r="K435" s="85"/>
    </row>
    <row r="436" spans="2:11" x14ac:dyDescent="0.15">
      <c r="B436"/>
      <c r="G436" s="97"/>
      <c r="H436" s="111" t="s">
        <v>846</v>
      </c>
      <c r="I436" s="97"/>
      <c r="J436"/>
      <c r="K436" s="85"/>
    </row>
    <row r="437" spans="2:11" x14ac:dyDescent="0.15">
      <c r="B437"/>
      <c r="G437" s="97"/>
      <c r="H437" s="111" t="s">
        <v>847</v>
      </c>
      <c r="I437" s="97"/>
      <c r="J437"/>
      <c r="K437" s="85"/>
    </row>
    <row r="438" spans="2:11" x14ac:dyDescent="0.15">
      <c r="B438"/>
      <c r="G438" s="97"/>
      <c r="H438" s="111" t="s">
        <v>848</v>
      </c>
      <c r="I438" s="97"/>
      <c r="J438"/>
      <c r="K438" s="85"/>
    </row>
    <row r="439" spans="2:11" x14ac:dyDescent="0.15">
      <c r="B439"/>
      <c r="G439" s="97"/>
      <c r="H439" s="111" t="s">
        <v>849</v>
      </c>
      <c r="I439" s="97"/>
      <c r="J439"/>
      <c r="K439" s="85"/>
    </row>
    <row r="440" spans="2:11" x14ac:dyDescent="0.15">
      <c r="B440"/>
      <c r="G440" s="97"/>
      <c r="H440" s="111" t="s">
        <v>850</v>
      </c>
      <c r="I440" s="97"/>
      <c r="J440"/>
      <c r="K440" s="85"/>
    </row>
    <row r="441" spans="2:11" x14ac:dyDescent="0.15">
      <c r="B441"/>
      <c r="G441" s="97"/>
      <c r="H441" s="111" t="s">
        <v>851</v>
      </c>
      <c r="I441" s="97"/>
      <c r="J441"/>
      <c r="K441" s="85"/>
    </row>
    <row r="442" spans="2:11" x14ac:dyDescent="0.15">
      <c r="B442"/>
      <c r="G442" s="97"/>
      <c r="H442" s="111" t="s">
        <v>852</v>
      </c>
      <c r="I442" s="97"/>
      <c r="J442"/>
      <c r="K442" s="85"/>
    </row>
    <row r="443" spans="2:11" x14ac:dyDescent="0.15">
      <c r="B443"/>
      <c r="G443" s="97"/>
      <c r="H443" s="111" t="s">
        <v>853</v>
      </c>
      <c r="I443" s="97"/>
      <c r="J443"/>
      <c r="K443" s="85"/>
    </row>
    <row r="444" spans="2:11" x14ac:dyDescent="0.15">
      <c r="B444"/>
      <c r="G444" s="97"/>
      <c r="H444" s="111" t="s">
        <v>854</v>
      </c>
      <c r="I444" s="97"/>
      <c r="J444"/>
      <c r="K444" s="85"/>
    </row>
    <row r="445" spans="2:11" x14ac:dyDescent="0.15">
      <c r="B445"/>
      <c r="G445" s="97"/>
      <c r="H445" s="111" t="s">
        <v>855</v>
      </c>
      <c r="I445" s="97"/>
      <c r="J445"/>
      <c r="K445" s="85"/>
    </row>
    <row r="446" spans="2:11" x14ac:dyDescent="0.15">
      <c r="B446"/>
      <c r="G446" s="97"/>
      <c r="H446" s="111" t="s">
        <v>856</v>
      </c>
      <c r="I446" s="97"/>
      <c r="J446"/>
      <c r="K446" s="85"/>
    </row>
    <row r="447" spans="2:11" x14ac:dyDescent="0.15">
      <c r="B447"/>
      <c r="G447" s="97"/>
      <c r="H447" s="111" t="s">
        <v>857</v>
      </c>
      <c r="I447" s="97"/>
      <c r="J447"/>
      <c r="K447" s="85"/>
    </row>
    <row r="448" spans="2:11" x14ac:dyDescent="0.15">
      <c r="B448"/>
      <c r="G448" s="97"/>
      <c r="H448" s="111" t="s">
        <v>858</v>
      </c>
      <c r="I448" s="97"/>
      <c r="J448"/>
      <c r="K448" s="85"/>
    </row>
    <row r="449" spans="2:11" x14ac:dyDescent="0.15">
      <c r="B449"/>
      <c r="G449" s="97"/>
      <c r="H449" s="111" t="s">
        <v>859</v>
      </c>
      <c r="I449" s="97"/>
      <c r="J449"/>
      <c r="K449" s="85"/>
    </row>
    <row r="450" spans="2:11" x14ac:dyDescent="0.15">
      <c r="B450"/>
      <c r="G450" s="97"/>
      <c r="H450" s="111" t="s">
        <v>860</v>
      </c>
      <c r="I450" s="97"/>
      <c r="J450"/>
      <c r="K450" s="85"/>
    </row>
    <row r="451" spans="2:11" x14ac:dyDescent="0.15">
      <c r="B451"/>
      <c r="G451" s="97"/>
      <c r="H451" s="111" t="s">
        <v>861</v>
      </c>
      <c r="I451" s="97"/>
      <c r="J451"/>
      <c r="K451" s="85"/>
    </row>
    <row r="452" spans="2:11" x14ac:dyDescent="0.15">
      <c r="B452"/>
      <c r="G452" s="97"/>
      <c r="H452" s="111" t="s">
        <v>862</v>
      </c>
      <c r="I452" s="97"/>
      <c r="J452"/>
      <c r="K452" s="85"/>
    </row>
    <row r="453" spans="2:11" x14ac:dyDescent="0.15">
      <c r="B453"/>
      <c r="G453" s="97"/>
      <c r="H453" s="111" t="s">
        <v>863</v>
      </c>
      <c r="I453" s="97"/>
      <c r="J453"/>
      <c r="K453" s="85"/>
    </row>
    <row r="454" spans="2:11" x14ac:dyDescent="0.15">
      <c r="B454"/>
      <c r="G454" s="97"/>
      <c r="H454" s="111" t="s">
        <v>864</v>
      </c>
      <c r="I454" s="97"/>
      <c r="J454"/>
      <c r="K454" s="85"/>
    </row>
    <row r="455" spans="2:11" x14ac:dyDescent="0.15">
      <c r="B455"/>
      <c r="G455" s="97"/>
      <c r="H455" s="111" t="s">
        <v>865</v>
      </c>
      <c r="I455" s="97"/>
      <c r="J455"/>
      <c r="K455" s="85"/>
    </row>
    <row r="456" spans="2:11" x14ac:dyDescent="0.15">
      <c r="B456"/>
      <c r="G456" s="97"/>
      <c r="H456" s="111" t="s">
        <v>866</v>
      </c>
      <c r="I456" s="97"/>
      <c r="J456"/>
      <c r="K456" s="85"/>
    </row>
    <row r="457" spans="2:11" x14ac:dyDescent="0.15">
      <c r="B457"/>
      <c r="G457" s="97"/>
      <c r="H457" s="111" t="s">
        <v>867</v>
      </c>
      <c r="I457" s="97"/>
      <c r="J457"/>
      <c r="K457" s="85"/>
    </row>
    <row r="458" spans="2:11" x14ac:dyDescent="0.15">
      <c r="B458"/>
      <c r="G458" s="97"/>
      <c r="H458" s="111" t="s">
        <v>868</v>
      </c>
      <c r="I458" s="97"/>
      <c r="J458"/>
      <c r="K458" s="85"/>
    </row>
    <row r="459" spans="2:11" x14ac:dyDescent="0.15">
      <c r="B459"/>
      <c r="G459" s="97"/>
      <c r="H459" s="111" t="s">
        <v>869</v>
      </c>
      <c r="I459" s="97"/>
      <c r="J459"/>
      <c r="K459" s="85"/>
    </row>
    <row r="460" spans="2:11" x14ac:dyDescent="0.15">
      <c r="B460"/>
      <c r="G460" s="97"/>
      <c r="H460" s="111" t="s">
        <v>870</v>
      </c>
      <c r="I460" s="97"/>
      <c r="J460"/>
      <c r="K460" s="85"/>
    </row>
    <row r="461" spans="2:11" x14ac:dyDescent="0.15">
      <c r="B461"/>
      <c r="G461" s="97"/>
      <c r="H461" s="111" t="s">
        <v>871</v>
      </c>
      <c r="I461" s="97"/>
      <c r="J461"/>
      <c r="K461" s="85"/>
    </row>
    <row r="462" spans="2:11" x14ac:dyDescent="0.15">
      <c r="B462"/>
      <c r="G462" s="97"/>
      <c r="H462" s="111" t="s">
        <v>872</v>
      </c>
      <c r="I462" s="97"/>
      <c r="J462"/>
      <c r="K462" s="85"/>
    </row>
    <row r="463" spans="2:11" x14ac:dyDescent="0.15">
      <c r="B463"/>
      <c r="G463" s="97"/>
      <c r="H463" s="111" t="s">
        <v>873</v>
      </c>
      <c r="I463" s="97"/>
      <c r="J463"/>
      <c r="K463" s="85"/>
    </row>
    <row r="464" spans="2:11" x14ac:dyDescent="0.15">
      <c r="B464"/>
      <c r="G464" s="97"/>
      <c r="H464" s="111" t="s">
        <v>874</v>
      </c>
      <c r="I464" s="97"/>
      <c r="J464"/>
      <c r="K464" s="85"/>
    </row>
    <row r="465" spans="2:11" x14ac:dyDescent="0.15">
      <c r="B465"/>
      <c r="G465" s="97"/>
      <c r="H465" s="111" t="s">
        <v>875</v>
      </c>
      <c r="I465" s="97"/>
      <c r="J465"/>
      <c r="K465" s="85"/>
    </row>
    <row r="466" spans="2:11" x14ac:dyDescent="0.15">
      <c r="B466"/>
      <c r="G466" s="97"/>
      <c r="H466" s="111" t="s">
        <v>876</v>
      </c>
      <c r="I466" s="97"/>
      <c r="J466"/>
      <c r="K466" s="85"/>
    </row>
    <row r="467" spans="2:11" x14ac:dyDescent="0.15">
      <c r="B467"/>
      <c r="G467" s="97"/>
      <c r="H467" s="111" t="s">
        <v>877</v>
      </c>
      <c r="I467" s="97"/>
      <c r="J467"/>
      <c r="K467" s="85"/>
    </row>
    <row r="468" spans="2:11" x14ac:dyDescent="0.15">
      <c r="B468"/>
      <c r="G468" s="97"/>
      <c r="H468" s="111" t="s">
        <v>878</v>
      </c>
      <c r="I468" s="97"/>
      <c r="J468"/>
      <c r="K468" s="85"/>
    </row>
    <row r="469" spans="2:11" x14ac:dyDescent="0.15">
      <c r="B469"/>
      <c r="G469" s="97"/>
      <c r="H469" s="111" t="s">
        <v>879</v>
      </c>
      <c r="I469" s="97"/>
      <c r="J469"/>
      <c r="K469" s="85"/>
    </row>
    <row r="470" spans="2:11" x14ac:dyDescent="0.15">
      <c r="B470"/>
      <c r="G470" s="97"/>
      <c r="H470" s="111" t="s">
        <v>880</v>
      </c>
      <c r="I470" s="97"/>
      <c r="J470"/>
      <c r="K470" s="85"/>
    </row>
    <row r="471" spans="2:11" x14ac:dyDescent="0.15">
      <c r="B471"/>
      <c r="G471" s="97"/>
      <c r="H471" s="111" t="s">
        <v>881</v>
      </c>
      <c r="I471" s="97"/>
      <c r="J471"/>
      <c r="K471" s="85"/>
    </row>
    <row r="472" spans="2:11" x14ac:dyDescent="0.15">
      <c r="B472"/>
      <c r="G472" s="97"/>
      <c r="H472" s="111" t="s">
        <v>882</v>
      </c>
      <c r="I472" s="97"/>
      <c r="J472"/>
      <c r="K472" s="85"/>
    </row>
    <row r="473" spans="2:11" x14ac:dyDescent="0.15">
      <c r="B473"/>
      <c r="G473" s="97"/>
      <c r="H473" s="111" t="s">
        <v>883</v>
      </c>
      <c r="I473" s="97"/>
      <c r="J473"/>
      <c r="K473" s="85"/>
    </row>
    <row r="474" spans="2:11" x14ac:dyDescent="0.15">
      <c r="B474"/>
      <c r="G474" s="97"/>
      <c r="H474" s="111" t="s">
        <v>884</v>
      </c>
      <c r="I474" s="97"/>
      <c r="J474"/>
      <c r="K474" s="85"/>
    </row>
    <row r="475" spans="2:11" x14ac:dyDescent="0.15">
      <c r="B475"/>
      <c r="G475" s="97"/>
      <c r="H475" s="111" t="s">
        <v>885</v>
      </c>
      <c r="I475" s="97"/>
      <c r="J475"/>
      <c r="K475" s="85"/>
    </row>
    <row r="476" spans="2:11" x14ac:dyDescent="0.15">
      <c r="B476"/>
      <c r="G476" s="97"/>
      <c r="H476" s="111" t="s">
        <v>886</v>
      </c>
      <c r="I476" s="97"/>
      <c r="J476"/>
      <c r="K476" s="85"/>
    </row>
    <row r="477" spans="2:11" x14ac:dyDescent="0.15">
      <c r="B477"/>
      <c r="G477" s="97"/>
      <c r="H477" s="111" t="s">
        <v>887</v>
      </c>
      <c r="I477" s="97"/>
      <c r="J477"/>
      <c r="K477" s="85"/>
    </row>
    <row r="478" spans="2:11" x14ac:dyDescent="0.15">
      <c r="B478"/>
      <c r="G478" s="97"/>
      <c r="H478" s="111" t="s">
        <v>888</v>
      </c>
      <c r="I478" s="97"/>
      <c r="J478"/>
      <c r="K478" s="85"/>
    </row>
    <row r="479" spans="2:11" x14ac:dyDescent="0.15">
      <c r="B479"/>
      <c r="G479" s="97"/>
      <c r="H479" s="111" t="s">
        <v>889</v>
      </c>
      <c r="I479" s="97"/>
      <c r="J479"/>
      <c r="K479" s="85"/>
    </row>
    <row r="480" spans="2:11" x14ac:dyDescent="0.15">
      <c r="B480"/>
      <c r="G480" s="97"/>
      <c r="H480" s="111" t="s">
        <v>890</v>
      </c>
      <c r="I480" s="97"/>
      <c r="J480"/>
      <c r="K480" s="85"/>
    </row>
    <row r="481" spans="2:11" x14ac:dyDescent="0.15">
      <c r="B481"/>
      <c r="G481" s="97"/>
      <c r="H481" s="111" t="s">
        <v>891</v>
      </c>
      <c r="I481" s="97"/>
      <c r="J481"/>
      <c r="K481" s="85"/>
    </row>
    <row r="482" spans="2:11" x14ac:dyDescent="0.15">
      <c r="B482"/>
      <c r="G482" s="97"/>
      <c r="H482" s="111" t="s">
        <v>892</v>
      </c>
      <c r="I482" s="97"/>
      <c r="J482"/>
      <c r="K482" s="85"/>
    </row>
    <row r="483" spans="2:11" x14ac:dyDescent="0.15">
      <c r="B483"/>
      <c r="G483" s="97"/>
      <c r="H483" s="111" t="s">
        <v>893</v>
      </c>
      <c r="I483" s="97"/>
      <c r="J483"/>
      <c r="K483" s="85"/>
    </row>
    <row r="484" spans="2:11" x14ac:dyDescent="0.15">
      <c r="B484"/>
      <c r="G484" s="97"/>
      <c r="H484" s="111" t="s">
        <v>894</v>
      </c>
      <c r="I484" s="97"/>
      <c r="J484"/>
      <c r="K484" s="85"/>
    </row>
    <row r="485" spans="2:11" x14ac:dyDescent="0.15">
      <c r="B485"/>
      <c r="G485" s="97"/>
      <c r="H485" s="111" t="s">
        <v>895</v>
      </c>
      <c r="I485" s="97"/>
      <c r="J485"/>
      <c r="K485" s="85"/>
    </row>
    <row r="486" spans="2:11" x14ac:dyDescent="0.15">
      <c r="B486"/>
      <c r="G486" s="97"/>
      <c r="H486" s="111" t="s">
        <v>896</v>
      </c>
      <c r="I486" s="97"/>
      <c r="J486"/>
      <c r="K486" s="85"/>
    </row>
    <row r="487" spans="2:11" x14ac:dyDescent="0.15">
      <c r="B487"/>
      <c r="G487" s="97"/>
      <c r="H487" s="111" t="s">
        <v>897</v>
      </c>
      <c r="I487" s="97"/>
      <c r="J487"/>
      <c r="K487" s="85"/>
    </row>
    <row r="488" spans="2:11" x14ac:dyDescent="0.15">
      <c r="B488"/>
      <c r="G488" s="97"/>
      <c r="H488" s="111" t="s">
        <v>898</v>
      </c>
      <c r="I488" s="97"/>
      <c r="J488"/>
      <c r="K488" s="85"/>
    </row>
    <row r="489" spans="2:11" x14ac:dyDescent="0.15">
      <c r="B489"/>
      <c r="G489" s="97"/>
      <c r="H489" s="111" t="s">
        <v>899</v>
      </c>
      <c r="I489" s="97"/>
      <c r="J489"/>
      <c r="K489" s="85"/>
    </row>
    <row r="490" spans="2:11" x14ac:dyDescent="0.15">
      <c r="B490"/>
      <c r="G490" s="97"/>
      <c r="H490" s="111" t="s">
        <v>900</v>
      </c>
      <c r="I490" s="97"/>
      <c r="J490"/>
      <c r="K490" s="85"/>
    </row>
    <row r="491" spans="2:11" x14ac:dyDescent="0.15">
      <c r="B491"/>
      <c r="G491" s="97"/>
      <c r="H491" s="111" t="s">
        <v>901</v>
      </c>
      <c r="I491" s="97"/>
      <c r="J491"/>
      <c r="K491" s="85"/>
    </row>
    <row r="492" spans="2:11" x14ac:dyDescent="0.15">
      <c r="B492"/>
      <c r="G492" s="97"/>
      <c r="H492" s="111" t="s">
        <v>902</v>
      </c>
      <c r="I492" s="97"/>
      <c r="J492"/>
      <c r="K492" s="85"/>
    </row>
    <row r="493" spans="2:11" x14ac:dyDescent="0.15">
      <c r="B493"/>
      <c r="G493" s="97"/>
      <c r="H493" s="111" t="s">
        <v>903</v>
      </c>
      <c r="I493" s="97"/>
      <c r="J493"/>
      <c r="K493" s="85"/>
    </row>
    <row r="494" spans="2:11" x14ac:dyDescent="0.15">
      <c r="B494"/>
      <c r="G494" s="97"/>
      <c r="H494" s="111" t="s">
        <v>904</v>
      </c>
      <c r="I494" s="97"/>
      <c r="J494"/>
      <c r="K494" s="85"/>
    </row>
    <row r="495" spans="2:11" x14ac:dyDescent="0.15">
      <c r="B495"/>
      <c r="G495" s="97"/>
      <c r="H495" s="111" t="s">
        <v>905</v>
      </c>
      <c r="I495" s="97"/>
      <c r="J495"/>
      <c r="K495" s="85"/>
    </row>
    <row r="496" spans="2:11" x14ac:dyDescent="0.15">
      <c r="B496"/>
      <c r="G496" s="97"/>
      <c r="H496" s="111" t="s">
        <v>906</v>
      </c>
      <c r="I496" s="97"/>
      <c r="J496"/>
      <c r="K496" s="85"/>
    </row>
    <row r="497" spans="2:11" x14ac:dyDescent="0.15">
      <c r="B497"/>
      <c r="G497" s="97"/>
      <c r="H497" s="111" t="s">
        <v>907</v>
      </c>
      <c r="I497" s="97"/>
      <c r="J497"/>
      <c r="K497" s="85"/>
    </row>
    <row r="498" spans="2:11" x14ac:dyDescent="0.15">
      <c r="B498"/>
      <c r="G498" s="97"/>
      <c r="H498" s="111" t="s">
        <v>908</v>
      </c>
      <c r="I498" s="97"/>
      <c r="J498"/>
      <c r="K498" s="85"/>
    </row>
    <row r="499" spans="2:11" x14ac:dyDescent="0.15">
      <c r="B499"/>
      <c r="G499" s="97"/>
      <c r="H499" s="111" t="s">
        <v>909</v>
      </c>
      <c r="I499" s="97"/>
      <c r="J499"/>
      <c r="K499" s="85"/>
    </row>
    <row r="500" spans="2:11" x14ac:dyDescent="0.15">
      <c r="B500"/>
      <c r="G500" s="97"/>
      <c r="H500" s="111" t="s">
        <v>910</v>
      </c>
      <c r="I500" s="97"/>
      <c r="J500"/>
      <c r="K500" s="85"/>
    </row>
    <row r="501" spans="2:11" x14ac:dyDescent="0.15">
      <c r="B501"/>
      <c r="G501" s="97"/>
      <c r="H501" s="111" t="s">
        <v>911</v>
      </c>
      <c r="I501" s="97"/>
      <c r="J501"/>
      <c r="K501" s="85"/>
    </row>
    <row r="502" spans="2:11" x14ac:dyDescent="0.15">
      <c r="B502"/>
      <c r="G502" s="97"/>
      <c r="H502" s="111" t="s">
        <v>912</v>
      </c>
      <c r="I502" s="97"/>
      <c r="J502"/>
      <c r="K502" s="85"/>
    </row>
    <row r="503" spans="2:11" x14ac:dyDescent="0.15">
      <c r="B503"/>
      <c r="G503" s="97"/>
      <c r="H503" s="111" t="s">
        <v>913</v>
      </c>
      <c r="I503" s="97"/>
      <c r="J503"/>
      <c r="K503" s="85"/>
    </row>
    <row r="504" spans="2:11" x14ac:dyDescent="0.15">
      <c r="B504"/>
      <c r="G504" s="97"/>
      <c r="H504" s="111" t="s">
        <v>914</v>
      </c>
      <c r="I504" s="97"/>
      <c r="J504"/>
      <c r="K504" s="85"/>
    </row>
    <row r="505" spans="2:11" x14ac:dyDescent="0.15">
      <c r="B505"/>
      <c r="G505" s="97"/>
      <c r="H505" s="111" t="s">
        <v>915</v>
      </c>
      <c r="I505" s="97"/>
      <c r="J505"/>
      <c r="K505" s="85"/>
    </row>
    <row r="506" spans="2:11" x14ac:dyDescent="0.15">
      <c r="B506"/>
      <c r="G506" s="97"/>
      <c r="H506" s="111" t="s">
        <v>916</v>
      </c>
      <c r="I506" s="97"/>
      <c r="J506"/>
      <c r="K506" s="85"/>
    </row>
    <row r="507" spans="2:11" x14ac:dyDescent="0.15">
      <c r="B507"/>
      <c r="G507" s="97"/>
      <c r="H507" s="111" t="s">
        <v>917</v>
      </c>
      <c r="I507" s="97"/>
      <c r="J507"/>
      <c r="K507" s="85"/>
    </row>
    <row r="508" spans="2:11" x14ac:dyDescent="0.15">
      <c r="B508"/>
      <c r="G508" s="97"/>
      <c r="H508" s="111" t="s">
        <v>918</v>
      </c>
      <c r="I508" s="97"/>
      <c r="J508"/>
      <c r="K508" s="85"/>
    </row>
    <row r="509" spans="2:11" x14ac:dyDescent="0.15">
      <c r="B509"/>
      <c r="G509" s="97"/>
      <c r="H509" s="111" t="s">
        <v>919</v>
      </c>
      <c r="I509" s="97"/>
      <c r="J509"/>
      <c r="K509" s="85"/>
    </row>
    <row r="510" spans="2:11" x14ac:dyDescent="0.15">
      <c r="B510"/>
      <c r="G510" s="97"/>
      <c r="H510" s="111" t="s">
        <v>920</v>
      </c>
      <c r="I510" s="97"/>
      <c r="J510"/>
      <c r="K510" s="85"/>
    </row>
    <row r="511" spans="2:11" x14ac:dyDescent="0.15">
      <c r="B511"/>
      <c r="G511" s="97"/>
      <c r="H511" s="111" t="s">
        <v>921</v>
      </c>
      <c r="I511" s="97"/>
      <c r="J511"/>
      <c r="K511" s="85"/>
    </row>
    <row r="512" spans="2:11" x14ac:dyDescent="0.15">
      <c r="B512"/>
      <c r="G512" s="97"/>
      <c r="H512" s="111" t="s">
        <v>922</v>
      </c>
      <c r="I512" s="97"/>
      <c r="J512"/>
      <c r="K512" s="85"/>
    </row>
    <row r="513" spans="2:11" x14ac:dyDescent="0.15">
      <c r="B513"/>
      <c r="G513" s="97"/>
      <c r="H513" s="111" t="s">
        <v>923</v>
      </c>
      <c r="I513" s="97"/>
      <c r="J513"/>
      <c r="K513" s="85"/>
    </row>
    <row r="514" spans="2:11" x14ac:dyDescent="0.15">
      <c r="B514"/>
      <c r="G514" s="97"/>
      <c r="H514" s="111" t="s">
        <v>924</v>
      </c>
      <c r="I514" s="97"/>
      <c r="J514"/>
      <c r="K514" s="85"/>
    </row>
    <row r="515" spans="2:11" x14ac:dyDescent="0.15">
      <c r="B515"/>
      <c r="G515" s="97"/>
      <c r="H515" s="111" t="s">
        <v>925</v>
      </c>
      <c r="I515" s="97"/>
      <c r="J515"/>
      <c r="K515" s="85"/>
    </row>
    <row r="516" spans="2:11" x14ac:dyDescent="0.15">
      <c r="B516"/>
      <c r="G516" s="97"/>
      <c r="H516" s="111" t="s">
        <v>926</v>
      </c>
      <c r="I516" s="97"/>
      <c r="J516"/>
      <c r="K516" s="85"/>
    </row>
    <row r="517" spans="2:11" x14ac:dyDescent="0.15">
      <c r="B517"/>
      <c r="G517" s="97"/>
      <c r="H517" s="111" t="s">
        <v>927</v>
      </c>
      <c r="I517" s="97"/>
      <c r="J517"/>
      <c r="K517" s="85"/>
    </row>
    <row r="518" spans="2:11" x14ac:dyDescent="0.15">
      <c r="B518"/>
      <c r="G518" s="97"/>
      <c r="H518" s="111" t="s">
        <v>928</v>
      </c>
      <c r="I518" s="97"/>
      <c r="J518"/>
      <c r="K518" s="85"/>
    </row>
    <row r="519" spans="2:11" x14ac:dyDescent="0.15">
      <c r="B519"/>
      <c r="G519" s="97"/>
      <c r="H519" s="111" t="s">
        <v>929</v>
      </c>
      <c r="I519" s="97"/>
      <c r="J519"/>
      <c r="K519" s="85"/>
    </row>
    <row r="520" spans="2:11" x14ac:dyDescent="0.15">
      <c r="B520"/>
      <c r="G520" s="97"/>
      <c r="H520" s="111" t="s">
        <v>930</v>
      </c>
      <c r="I520" s="97"/>
      <c r="J520"/>
      <c r="K520" s="85"/>
    </row>
    <row r="521" spans="2:11" x14ac:dyDescent="0.15">
      <c r="B521"/>
      <c r="G521" s="97"/>
      <c r="H521" s="111" t="s">
        <v>931</v>
      </c>
      <c r="I521" s="97"/>
      <c r="J521"/>
      <c r="K521" s="85"/>
    </row>
    <row r="522" spans="2:11" x14ac:dyDescent="0.15">
      <c r="B522"/>
      <c r="G522" s="97"/>
      <c r="H522" s="111" t="s">
        <v>932</v>
      </c>
      <c r="I522" s="97"/>
      <c r="J522"/>
      <c r="K522" s="85"/>
    </row>
    <row r="523" spans="2:11" x14ac:dyDescent="0.15">
      <c r="B523"/>
      <c r="G523" s="97"/>
      <c r="H523" s="111" t="s">
        <v>933</v>
      </c>
      <c r="I523" s="97"/>
      <c r="J523"/>
      <c r="K523" s="85"/>
    </row>
    <row r="524" spans="2:11" x14ac:dyDescent="0.15">
      <c r="B524"/>
      <c r="G524" s="97"/>
      <c r="H524" s="111" t="s">
        <v>934</v>
      </c>
      <c r="I524" s="97"/>
      <c r="J524"/>
      <c r="K524" s="85"/>
    </row>
    <row r="525" spans="2:11" x14ac:dyDescent="0.15">
      <c r="B525"/>
      <c r="G525" s="97"/>
      <c r="H525" s="111" t="s">
        <v>935</v>
      </c>
      <c r="I525" s="97"/>
      <c r="J525"/>
      <c r="K525" s="85"/>
    </row>
    <row r="526" spans="2:11" x14ac:dyDescent="0.15">
      <c r="B526"/>
      <c r="G526" s="97"/>
      <c r="H526" s="111" t="s">
        <v>936</v>
      </c>
      <c r="I526" s="97"/>
      <c r="J526"/>
      <c r="K526" s="85"/>
    </row>
    <row r="527" spans="2:11" x14ac:dyDescent="0.15">
      <c r="B527"/>
      <c r="G527" s="97"/>
      <c r="H527" s="111" t="s">
        <v>937</v>
      </c>
      <c r="I527" s="97"/>
      <c r="J527"/>
      <c r="K527" s="85"/>
    </row>
    <row r="528" spans="2:11" x14ac:dyDescent="0.15">
      <c r="B528"/>
      <c r="G528" s="97"/>
      <c r="H528" s="111" t="s">
        <v>938</v>
      </c>
      <c r="I528" s="97"/>
      <c r="J528"/>
      <c r="K528" s="85"/>
    </row>
    <row r="529" spans="2:11" x14ac:dyDescent="0.15">
      <c r="B529"/>
      <c r="G529" s="97"/>
      <c r="H529" s="111" t="s">
        <v>939</v>
      </c>
      <c r="I529" s="97"/>
      <c r="J529"/>
      <c r="K529" s="85"/>
    </row>
    <row r="530" spans="2:11" x14ac:dyDescent="0.15">
      <c r="B530"/>
      <c r="G530" s="97"/>
      <c r="H530" s="111" t="s">
        <v>940</v>
      </c>
      <c r="I530" s="97"/>
      <c r="J530"/>
      <c r="K530" s="85"/>
    </row>
    <row r="531" spans="2:11" x14ac:dyDescent="0.15">
      <c r="B531"/>
      <c r="G531" s="97"/>
      <c r="H531" s="111" t="s">
        <v>941</v>
      </c>
      <c r="I531" s="97"/>
      <c r="J531"/>
      <c r="K531" s="85"/>
    </row>
    <row r="532" spans="2:11" x14ac:dyDescent="0.15">
      <c r="B532"/>
      <c r="G532" s="97"/>
      <c r="H532" s="111" t="s">
        <v>942</v>
      </c>
      <c r="I532" s="97"/>
      <c r="J532"/>
      <c r="K532" s="85"/>
    </row>
    <row r="533" spans="2:11" x14ac:dyDescent="0.15">
      <c r="B533"/>
      <c r="G533" s="97"/>
      <c r="H533" s="111" t="s">
        <v>943</v>
      </c>
      <c r="I533" s="97"/>
      <c r="J533"/>
      <c r="K533" s="85"/>
    </row>
    <row r="534" spans="2:11" x14ac:dyDescent="0.15">
      <c r="B534"/>
      <c r="G534" s="97"/>
      <c r="H534" s="111" t="s">
        <v>944</v>
      </c>
      <c r="I534" s="97"/>
      <c r="J534"/>
      <c r="K534" s="85"/>
    </row>
    <row r="535" spans="2:11" x14ac:dyDescent="0.15">
      <c r="B535"/>
      <c r="G535" s="97"/>
      <c r="H535" s="111" t="s">
        <v>945</v>
      </c>
      <c r="I535" s="97"/>
      <c r="J535"/>
      <c r="K535" s="85"/>
    </row>
    <row r="536" spans="2:11" x14ac:dyDescent="0.15">
      <c r="B536"/>
      <c r="G536" s="97"/>
      <c r="H536" s="111" t="s">
        <v>946</v>
      </c>
      <c r="I536" s="97"/>
      <c r="J536"/>
      <c r="K536" s="85"/>
    </row>
    <row r="537" spans="2:11" x14ac:dyDescent="0.15">
      <c r="B537"/>
      <c r="G537" s="97"/>
      <c r="H537" s="111" t="s">
        <v>947</v>
      </c>
      <c r="I537" s="97"/>
      <c r="J537"/>
      <c r="K537" s="85"/>
    </row>
    <row r="538" spans="2:11" x14ac:dyDescent="0.15">
      <c r="B538"/>
      <c r="G538" s="97"/>
      <c r="H538" s="111" t="s">
        <v>948</v>
      </c>
      <c r="I538" s="97"/>
      <c r="J538"/>
      <c r="K538" s="85"/>
    </row>
    <row r="539" spans="2:11" x14ac:dyDescent="0.15">
      <c r="B539"/>
      <c r="G539" s="97"/>
      <c r="H539" s="111" t="s">
        <v>949</v>
      </c>
      <c r="I539" s="97"/>
      <c r="J539"/>
      <c r="K539" s="85"/>
    </row>
    <row r="540" spans="2:11" x14ac:dyDescent="0.15">
      <c r="B540"/>
      <c r="G540" s="97"/>
      <c r="H540" s="111" t="s">
        <v>950</v>
      </c>
      <c r="I540" s="97"/>
      <c r="J540"/>
      <c r="K540" s="85"/>
    </row>
    <row r="541" spans="2:11" x14ac:dyDescent="0.15">
      <c r="B541"/>
      <c r="G541" s="97"/>
      <c r="H541" s="111" t="s">
        <v>951</v>
      </c>
      <c r="I541" s="97"/>
      <c r="J541"/>
      <c r="K541" s="85"/>
    </row>
    <row r="542" spans="2:11" x14ac:dyDescent="0.15">
      <c r="B542"/>
      <c r="G542" s="97"/>
      <c r="H542" s="111" t="s">
        <v>952</v>
      </c>
      <c r="I542" s="97"/>
      <c r="J542"/>
      <c r="K542" s="85"/>
    </row>
    <row r="543" spans="2:11" x14ac:dyDescent="0.15">
      <c r="B543"/>
      <c r="G543" s="97"/>
      <c r="H543" s="111" t="s">
        <v>953</v>
      </c>
      <c r="I543" s="97"/>
      <c r="J543"/>
      <c r="K543" s="85"/>
    </row>
    <row r="544" spans="2:11" x14ac:dyDescent="0.15">
      <c r="B544"/>
      <c r="G544" s="97"/>
      <c r="H544" s="111" t="s">
        <v>954</v>
      </c>
      <c r="I544" s="97"/>
      <c r="J544"/>
      <c r="K544" s="85"/>
    </row>
    <row r="545" spans="2:11" x14ac:dyDescent="0.15">
      <c r="B545"/>
      <c r="G545" s="97"/>
      <c r="H545" s="111" t="s">
        <v>955</v>
      </c>
      <c r="I545" s="97"/>
      <c r="J545"/>
      <c r="K545" s="85"/>
    </row>
    <row r="546" spans="2:11" x14ac:dyDescent="0.15">
      <c r="B546"/>
      <c r="G546" s="97"/>
      <c r="H546" s="111" t="s">
        <v>956</v>
      </c>
      <c r="I546" s="97"/>
      <c r="J546"/>
      <c r="K546" s="85"/>
    </row>
    <row r="547" spans="2:11" x14ac:dyDescent="0.15">
      <c r="B547"/>
      <c r="G547" s="97"/>
      <c r="H547" s="111" t="s">
        <v>957</v>
      </c>
      <c r="I547" s="97"/>
      <c r="J547"/>
      <c r="K547" s="85"/>
    </row>
    <row r="548" spans="2:11" x14ac:dyDescent="0.15">
      <c r="B548"/>
      <c r="G548" s="97"/>
      <c r="H548" s="111" t="s">
        <v>958</v>
      </c>
      <c r="I548" s="97"/>
      <c r="J548"/>
      <c r="K548" s="85"/>
    </row>
    <row r="549" spans="2:11" x14ac:dyDescent="0.15">
      <c r="B549"/>
      <c r="G549" s="97"/>
      <c r="H549" s="111" t="s">
        <v>959</v>
      </c>
      <c r="I549" s="97"/>
      <c r="J549"/>
      <c r="K549" s="85"/>
    </row>
    <row r="550" spans="2:11" x14ac:dyDescent="0.15">
      <c r="B550"/>
      <c r="G550" s="97"/>
      <c r="H550" s="111" t="s">
        <v>960</v>
      </c>
      <c r="I550" s="97"/>
      <c r="J550"/>
      <c r="K550" s="85"/>
    </row>
    <row r="551" spans="2:11" x14ac:dyDescent="0.15">
      <c r="B551"/>
      <c r="G551" s="97"/>
      <c r="H551" s="111" t="s">
        <v>961</v>
      </c>
      <c r="I551" s="97"/>
      <c r="J551"/>
      <c r="K551" s="85"/>
    </row>
    <row r="552" spans="2:11" x14ac:dyDescent="0.15">
      <c r="B552"/>
      <c r="G552" s="97"/>
      <c r="H552" s="111" t="s">
        <v>962</v>
      </c>
      <c r="I552" s="97"/>
      <c r="J552"/>
      <c r="K552" s="85"/>
    </row>
    <row r="553" spans="2:11" x14ac:dyDescent="0.15">
      <c r="B553"/>
      <c r="G553" s="97"/>
      <c r="H553" s="111" t="s">
        <v>963</v>
      </c>
      <c r="I553" s="97"/>
      <c r="J553"/>
      <c r="K553" s="85"/>
    </row>
    <row r="554" spans="2:11" x14ac:dyDescent="0.15">
      <c r="B554"/>
      <c r="G554" s="97"/>
      <c r="H554" s="111" t="s">
        <v>964</v>
      </c>
      <c r="I554" s="97"/>
      <c r="J554"/>
      <c r="K554" s="85"/>
    </row>
    <row r="555" spans="2:11" x14ac:dyDescent="0.15">
      <c r="B555"/>
      <c r="G555" s="97"/>
      <c r="H555" s="111" t="s">
        <v>965</v>
      </c>
      <c r="I555" s="97"/>
      <c r="J555"/>
      <c r="K555" s="85"/>
    </row>
    <row r="556" spans="2:11" x14ac:dyDescent="0.15">
      <c r="B556"/>
      <c r="G556" s="97"/>
      <c r="H556" s="111" t="s">
        <v>966</v>
      </c>
      <c r="I556" s="97"/>
      <c r="J556"/>
      <c r="K556" s="85"/>
    </row>
    <row r="557" spans="2:11" x14ac:dyDescent="0.15">
      <c r="B557"/>
      <c r="G557" s="97"/>
      <c r="H557" s="111" t="s">
        <v>967</v>
      </c>
      <c r="I557" s="97"/>
      <c r="J557"/>
      <c r="K557" s="85"/>
    </row>
    <row r="558" spans="2:11" x14ac:dyDescent="0.15">
      <c r="B558"/>
      <c r="G558" s="97"/>
      <c r="H558" s="111" t="s">
        <v>968</v>
      </c>
      <c r="I558" s="97"/>
      <c r="J558"/>
      <c r="K558" s="85"/>
    </row>
    <row r="559" spans="2:11" x14ac:dyDescent="0.15">
      <c r="B559"/>
      <c r="G559" s="97"/>
      <c r="H559" s="111" t="s">
        <v>969</v>
      </c>
      <c r="I559" s="97"/>
      <c r="J559"/>
      <c r="K559" s="85"/>
    </row>
    <row r="560" spans="2:11" x14ac:dyDescent="0.15">
      <c r="B560"/>
      <c r="G560" s="97"/>
      <c r="H560" s="111" t="s">
        <v>970</v>
      </c>
      <c r="I560" s="97"/>
      <c r="J560"/>
      <c r="K560" s="85"/>
    </row>
    <row r="561" spans="2:11" x14ac:dyDescent="0.15">
      <c r="B561"/>
      <c r="G561" s="97"/>
      <c r="H561" s="111" t="s">
        <v>971</v>
      </c>
      <c r="I561" s="97"/>
      <c r="J561"/>
      <c r="K561" s="85"/>
    </row>
    <row r="562" spans="2:11" x14ac:dyDescent="0.15">
      <c r="B562"/>
      <c r="G562" s="97"/>
      <c r="H562" s="111" t="s">
        <v>972</v>
      </c>
      <c r="I562" s="97"/>
      <c r="J562"/>
      <c r="K562" s="85"/>
    </row>
    <row r="563" spans="2:11" x14ac:dyDescent="0.15">
      <c r="B563"/>
      <c r="G563" s="97"/>
      <c r="H563" s="111" t="s">
        <v>973</v>
      </c>
      <c r="I563" s="97"/>
      <c r="J563"/>
      <c r="K563" s="85"/>
    </row>
    <row r="564" spans="2:11" x14ac:dyDescent="0.15">
      <c r="B564"/>
      <c r="G564" s="97"/>
      <c r="H564" s="111" t="s">
        <v>974</v>
      </c>
      <c r="I564" s="97"/>
      <c r="J564"/>
      <c r="K564" s="85"/>
    </row>
    <row r="565" spans="2:11" x14ac:dyDescent="0.15">
      <c r="B565"/>
      <c r="G565" s="97"/>
      <c r="H565" s="111" t="s">
        <v>975</v>
      </c>
      <c r="I565" s="97"/>
      <c r="J565"/>
      <c r="K565" s="85"/>
    </row>
    <row r="566" spans="2:11" x14ac:dyDescent="0.15">
      <c r="B566"/>
      <c r="G566" s="97"/>
      <c r="H566" s="111" t="s">
        <v>976</v>
      </c>
      <c r="I566" s="97"/>
      <c r="J566"/>
      <c r="K566" s="85"/>
    </row>
    <row r="567" spans="2:11" x14ac:dyDescent="0.15">
      <c r="B567"/>
      <c r="G567" s="97"/>
      <c r="H567" s="111" t="s">
        <v>977</v>
      </c>
      <c r="I567" s="97"/>
      <c r="J567"/>
      <c r="K567" s="85"/>
    </row>
    <row r="568" spans="2:11" x14ac:dyDescent="0.15">
      <c r="B568"/>
      <c r="G568" s="97"/>
      <c r="H568" s="111" t="s">
        <v>3038</v>
      </c>
      <c r="I568" s="97"/>
      <c r="J568"/>
      <c r="K568" s="85"/>
    </row>
    <row r="569" spans="2:11" x14ac:dyDescent="0.15">
      <c r="B569"/>
      <c r="G569" s="97"/>
      <c r="H569" s="111" t="s">
        <v>3039</v>
      </c>
      <c r="I569" s="97"/>
      <c r="J569"/>
      <c r="K569" s="85"/>
    </row>
    <row r="570" spans="2:11" x14ac:dyDescent="0.15">
      <c r="B570"/>
      <c r="G570" s="97"/>
      <c r="H570" s="111" t="s">
        <v>978</v>
      </c>
      <c r="I570" s="97"/>
      <c r="J570"/>
      <c r="K570" s="85"/>
    </row>
    <row r="571" spans="2:11" x14ac:dyDescent="0.15">
      <c r="B571"/>
      <c r="G571" s="97"/>
      <c r="H571" s="111" t="s">
        <v>979</v>
      </c>
      <c r="I571" s="97"/>
      <c r="J571"/>
      <c r="K571" s="85"/>
    </row>
    <row r="572" spans="2:11" x14ac:dyDescent="0.15">
      <c r="B572"/>
      <c r="G572" s="97"/>
      <c r="H572" s="169" t="s">
        <v>980</v>
      </c>
      <c r="I572" s="97"/>
      <c r="J572"/>
      <c r="K572" s="85"/>
    </row>
    <row r="573" spans="2:11" x14ac:dyDescent="0.15">
      <c r="B573"/>
      <c r="G573" s="97"/>
      <c r="H573" s="111" t="s">
        <v>981</v>
      </c>
      <c r="I573" s="97"/>
      <c r="J573"/>
      <c r="K573" s="85"/>
    </row>
    <row r="574" spans="2:11" x14ac:dyDescent="0.15">
      <c r="B574"/>
      <c r="G574" s="97"/>
      <c r="H574" s="169" t="s">
        <v>982</v>
      </c>
      <c r="I574" s="97"/>
      <c r="J574"/>
      <c r="K574" s="85"/>
    </row>
    <row r="575" spans="2:11" x14ac:dyDescent="0.15">
      <c r="B575"/>
      <c r="G575" s="97"/>
      <c r="H575" s="111" t="s">
        <v>983</v>
      </c>
      <c r="I575" s="97"/>
      <c r="J575"/>
      <c r="K575" s="85"/>
    </row>
    <row r="576" spans="2:11" x14ac:dyDescent="0.15">
      <c r="B576"/>
      <c r="G576" s="97"/>
      <c r="H576" s="111" t="s">
        <v>984</v>
      </c>
      <c r="I576" s="97"/>
      <c r="J576"/>
      <c r="K576" s="85"/>
    </row>
    <row r="577" spans="2:11" x14ac:dyDescent="0.15">
      <c r="B577"/>
      <c r="G577" s="97"/>
      <c r="H577" s="111" t="s">
        <v>985</v>
      </c>
      <c r="I577" s="97"/>
      <c r="J577"/>
      <c r="K577" s="85"/>
    </row>
    <row r="578" spans="2:11" x14ac:dyDescent="0.15">
      <c r="B578"/>
      <c r="G578" s="97"/>
      <c r="H578" s="111" t="s">
        <v>986</v>
      </c>
      <c r="I578" s="97"/>
      <c r="J578"/>
      <c r="K578" s="85"/>
    </row>
    <row r="579" spans="2:11" x14ac:dyDescent="0.15">
      <c r="B579"/>
      <c r="G579" s="97"/>
      <c r="H579" s="111" t="s">
        <v>987</v>
      </c>
      <c r="I579" s="97"/>
      <c r="J579"/>
      <c r="K579" s="85"/>
    </row>
    <row r="580" spans="2:11" x14ac:dyDescent="0.15">
      <c r="B580"/>
      <c r="G580" s="97"/>
      <c r="H580" s="111" t="s">
        <v>988</v>
      </c>
      <c r="I580" s="97"/>
      <c r="J580"/>
      <c r="K580" s="85"/>
    </row>
    <row r="581" spans="2:11" x14ac:dyDescent="0.15">
      <c r="B581"/>
      <c r="G581" s="97"/>
      <c r="H581" s="111" t="s">
        <v>989</v>
      </c>
      <c r="I581" s="97"/>
      <c r="J581"/>
      <c r="K581" s="85"/>
    </row>
    <row r="582" spans="2:11" x14ac:dyDescent="0.15">
      <c r="B582"/>
      <c r="G582" s="97"/>
      <c r="H582" s="111" t="s">
        <v>990</v>
      </c>
      <c r="I582" s="97"/>
      <c r="J582"/>
      <c r="K582" s="85"/>
    </row>
    <row r="583" spans="2:11" x14ac:dyDescent="0.15">
      <c r="B583"/>
      <c r="G583" s="97"/>
      <c r="H583" s="111" t="s">
        <v>991</v>
      </c>
      <c r="I583" s="97"/>
      <c r="J583"/>
      <c r="K583" s="85"/>
    </row>
    <row r="584" spans="2:11" x14ac:dyDescent="0.15">
      <c r="B584"/>
      <c r="G584" s="97"/>
      <c r="H584" s="111" t="s">
        <v>992</v>
      </c>
      <c r="I584" s="97"/>
      <c r="J584"/>
      <c r="K584" s="85"/>
    </row>
    <row r="585" spans="2:11" x14ac:dyDescent="0.15">
      <c r="B585"/>
      <c r="G585" s="97"/>
      <c r="H585" s="111" t="s">
        <v>993</v>
      </c>
      <c r="I585" s="97"/>
      <c r="J585"/>
      <c r="K585" s="85"/>
    </row>
    <row r="586" spans="2:11" x14ac:dyDescent="0.15">
      <c r="B586"/>
      <c r="G586" s="97"/>
      <c r="H586" s="111" t="s">
        <v>994</v>
      </c>
      <c r="I586" s="97"/>
      <c r="J586"/>
      <c r="K586" s="85"/>
    </row>
    <row r="587" spans="2:11" x14ac:dyDescent="0.15">
      <c r="B587"/>
      <c r="G587" s="97"/>
      <c r="H587" s="111" t="s">
        <v>995</v>
      </c>
      <c r="I587" s="97"/>
      <c r="J587"/>
      <c r="K587" s="85"/>
    </row>
    <row r="588" spans="2:11" x14ac:dyDescent="0.15">
      <c r="B588"/>
      <c r="G588" s="97"/>
      <c r="H588" s="111" t="s">
        <v>996</v>
      </c>
      <c r="I588" s="97"/>
      <c r="J588"/>
      <c r="K588" s="85"/>
    </row>
    <row r="589" spans="2:11" x14ac:dyDescent="0.15">
      <c r="B589"/>
      <c r="G589" s="97"/>
      <c r="H589" s="111" t="s">
        <v>997</v>
      </c>
      <c r="I589" s="97"/>
      <c r="J589"/>
      <c r="K589" s="85"/>
    </row>
    <row r="590" spans="2:11" x14ac:dyDescent="0.15">
      <c r="B590"/>
      <c r="G590" s="97"/>
      <c r="H590" s="111" t="s">
        <v>998</v>
      </c>
      <c r="I590" s="97"/>
      <c r="J590"/>
      <c r="K590" s="85"/>
    </row>
    <row r="591" spans="2:11" x14ac:dyDescent="0.15">
      <c r="B591"/>
      <c r="G591" s="97"/>
      <c r="H591" s="111" t="s">
        <v>999</v>
      </c>
      <c r="I591" s="97"/>
      <c r="J591"/>
      <c r="K591" s="85"/>
    </row>
    <row r="592" spans="2:11" x14ac:dyDescent="0.15">
      <c r="B592"/>
      <c r="G592" s="97"/>
      <c r="H592" s="111" t="s">
        <v>1000</v>
      </c>
      <c r="I592" s="97"/>
      <c r="J592"/>
      <c r="K592" s="85"/>
    </row>
    <row r="593" spans="2:11" x14ac:dyDescent="0.15">
      <c r="B593"/>
      <c r="G593" s="97"/>
      <c r="H593" s="111" t="s">
        <v>1001</v>
      </c>
      <c r="I593" s="97"/>
      <c r="J593"/>
      <c r="K593" s="85"/>
    </row>
    <row r="594" spans="2:11" x14ac:dyDescent="0.15">
      <c r="B594"/>
      <c r="G594" s="97"/>
      <c r="H594" s="111" t="s">
        <v>1002</v>
      </c>
      <c r="I594" s="97"/>
      <c r="J594"/>
      <c r="K594" s="85"/>
    </row>
    <row r="595" spans="2:11" x14ac:dyDescent="0.15">
      <c r="B595"/>
      <c r="G595" s="97"/>
      <c r="H595" s="111" t="s">
        <v>1003</v>
      </c>
      <c r="I595" s="97"/>
      <c r="J595"/>
      <c r="K595" s="85"/>
    </row>
    <row r="596" spans="2:11" x14ac:dyDescent="0.15">
      <c r="B596"/>
      <c r="G596" s="97"/>
      <c r="H596" s="111" t="s">
        <v>1004</v>
      </c>
      <c r="I596" s="97"/>
      <c r="J596"/>
      <c r="K596" s="85"/>
    </row>
    <row r="597" spans="2:11" x14ac:dyDescent="0.15">
      <c r="B597"/>
      <c r="G597" s="97"/>
      <c r="H597" s="111" t="s">
        <v>1005</v>
      </c>
      <c r="I597" s="97"/>
      <c r="J597"/>
      <c r="K597" s="85"/>
    </row>
    <row r="598" spans="2:11" x14ac:dyDescent="0.15">
      <c r="B598"/>
      <c r="G598" s="97"/>
      <c r="H598" s="111" t="s">
        <v>1006</v>
      </c>
      <c r="I598" s="97"/>
      <c r="J598"/>
      <c r="K598" s="85"/>
    </row>
    <row r="599" spans="2:11" x14ac:dyDescent="0.15">
      <c r="B599"/>
      <c r="G599" s="97"/>
      <c r="H599" s="111" t="s">
        <v>1007</v>
      </c>
      <c r="I599" s="97"/>
      <c r="J599"/>
      <c r="K599" s="85"/>
    </row>
    <row r="600" spans="2:11" x14ac:dyDescent="0.15">
      <c r="B600"/>
      <c r="G600" s="97"/>
      <c r="H600" s="111" t="s">
        <v>1008</v>
      </c>
      <c r="I600" s="97"/>
      <c r="J600"/>
      <c r="K600" s="85"/>
    </row>
    <row r="601" spans="2:11" x14ac:dyDescent="0.15">
      <c r="B601"/>
      <c r="G601" s="97"/>
      <c r="H601" s="111" t="s">
        <v>1009</v>
      </c>
      <c r="I601" s="97"/>
      <c r="J601"/>
      <c r="K601" s="85"/>
    </row>
    <row r="602" spans="2:11" x14ac:dyDescent="0.15">
      <c r="B602"/>
      <c r="G602" s="97"/>
      <c r="H602" s="111" t="s">
        <v>1010</v>
      </c>
      <c r="I602" s="97"/>
      <c r="J602"/>
      <c r="K602" s="85"/>
    </row>
    <row r="603" spans="2:11" x14ac:dyDescent="0.15">
      <c r="B603"/>
      <c r="G603" s="97"/>
      <c r="H603" s="111" t="s">
        <v>1011</v>
      </c>
      <c r="I603" s="97"/>
      <c r="J603"/>
      <c r="K603" s="85"/>
    </row>
    <row r="604" spans="2:11" x14ac:dyDescent="0.15">
      <c r="B604"/>
      <c r="G604" s="97"/>
      <c r="H604" s="111" t="s">
        <v>1012</v>
      </c>
      <c r="I604" s="97"/>
      <c r="J604"/>
      <c r="K604" s="85"/>
    </row>
    <row r="605" spans="2:11" x14ac:dyDescent="0.15">
      <c r="B605"/>
      <c r="G605" s="97"/>
      <c r="H605" s="111" t="s">
        <v>1013</v>
      </c>
      <c r="I605" s="97"/>
      <c r="J605"/>
      <c r="K605" s="85"/>
    </row>
    <row r="606" spans="2:11" x14ac:dyDescent="0.15">
      <c r="B606"/>
      <c r="G606" s="97"/>
      <c r="H606" s="111" t="s">
        <v>1014</v>
      </c>
      <c r="I606" s="97"/>
      <c r="J606"/>
      <c r="K606" s="85"/>
    </row>
    <row r="607" spans="2:11" x14ac:dyDescent="0.15">
      <c r="B607"/>
      <c r="G607" s="97"/>
      <c r="H607" s="111" t="s">
        <v>1015</v>
      </c>
      <c r="I607" s="97"/>
      <c r="J607"/>
      <c r="K607" s="85"/>
    </row>
    <row r="608" spans="2:11" x14ac:dyDescent="0.15">
      <c r="B608"/>
      <c r="G608" s="97"/>
      <c r="H608" s="111" t="s">
        <v>1016</v>
      </c>
      <c r="I608" s="97"/>
      <c r="J608"/>
      <c r="K608" s="85"/>
    </row>
    <row r="609" spans="2:11" x14ac:dyDescent="0.15">
      <c r="B609"/>
      <c r="G609" s="97"/>
      <c r="H609" s="111" t="s">
        <v>1017</v>
      </c>
      <c r="I609" s="97"/>
      <c r="J609"/>
      <c r="K609" s="85"/>
    </row>
    <row r="610" spans="2:11" x14ac:dyDescent="0.15">
      <c r="B610"/>
      <c r="G610" s="97"/>
      <c r="H610" s="111" t="s">
        <v>1018</v>
      </c>
      <c r="I610" s="97"/>
      <c r="J610"/>
      <c r="K610" s="85"/>
    </row>
    <row r="611" spans="2:11" x14ac:dyDescent="0.15">
      <c r="B611"/>
      <c r="G611" s="97"/>
      <c r="H611" s="111" t="s">
        <v>1019</v>
      </c>
      <c r="I611" s="97"/>
      <c r="J611"/>
      <c r="K611" s="85"/>
    </row>
    <row r="612" spans="2:11" x14ac:dyDescent="0.15">
      <c r="B612"/>
      <c r="G612" s="97"/>
      <c r="H612" s="111" t="s">
        <v>1020</v>
      </c>
      <c r="I612" s="97"/>
      <c r="J612"/>
      <c r="K612" s="85"/>
    </row>
    <row r="613" spans="2:11" x14ac:dyDescent="0.15">
      <c r="B613"/>
      <c r="G613" s="97"/>
      <c r="H613" s="111" t="s">
        <v>1021</v>
      </c>
      <c r="I613" s="97"/>
      <c r="J613"/>
      <c r="K613" s="85"/>
    </row>
    <row r="614" spans="2:11" x14ac:dyDescent="0.15">
      <c r="B614"/>
      <c r="G614" s="97"/>
      <c r="H614" s="111" t="s">
        <v>1022</v>
      </c>
      <c r="I614" s="97"/>
      <c r="J614"/>
      <c r="K614" s="85"/>
    </row>
    <row r="615" spans="2:11" x14ac:dyDescent="0.15">
      <c r="B615"/>
      <c r="G615" s="97"/>
      <c r="H615" s="111" t="s">
        <v>1023</v>
      </c>
      <c r="I615" s="97"/>
      <c r="J615"/>
      <c r="K615" s="85"/>
    </row>
    <row r="616" spans="2:11" x14ac:dyDescent="0.15">
      <c r="B616"/>
      <c r="G616" s="97"/>
      <c r="H616" s="111" t="s">
        <v>1024</v>
      </c>
      <c r="I616" s="97"/>
      <c r="J616"/>
      <c r="K616" s="85"/>
    </row>
    <row r="617" spans="2:11" x14ac:dyDescent="0.15">
      <c r="B617"/>
      <c r="G617" s="97"/>
      <c r="H617" s="111" t="s">
        <v>1025</v>
      </c>
      <c r="I617" s="97"/>
      <c r="J617"/>
      <c r="K617" s="85"/>
    </row>
    <row r="618" spans="2:11" x14ac:dyDescent="0.15">
      <c r="B618"/>
      <c r="G618" s="97"/>
      <c r="H618" s="111" t="s">
        <v>1026</v>
      </c>
      <c r="I618" s="97"/>
      <c r="J618"/>
      <c r="K618" s="85"/>
    </row>
    <row r="619" spans="2:11" x14ac:dyDescent="0.15">
      <c r="B619"/>
      <c r="G619" s="97"/>
      <c r="H619" s="111" t="s">
        <v>1027</v>
      </c>
      <c r="I619" s="97"/>
      <c r="J619"/>
      <c r="K619" s="85"/>
    </row>
    <row r="620" spans="2:11" x14ac:dyDescent="0.15">
      <c r="B620"/>
      <c r="G620" s="97"/>
      <c r="H620" s="111" t="s">
        <v>1028</v>
      </c>
      <c r="I620" s="97"/>
      <c r="J620"/>
      <c r="K620" s="85"/>
    </row>
    <row r="621" spans="2:11" x14ac:dyDescent="0.15">
      <c r="B621"/>
      <c r="G621" s="97"/>
      <c r="H621" s="111" t="s">
        <v>1029</v>
      </c>
      <c r="I621" s="97"/>
      <c r="J621"/>
      <c r="K621" s="85"/>
    </row>
    <row r="622" spans="2:11" x14ac:dyDescent="0.15">
      <c r="B622"/>
      <c r="G622" s="97"/>
      <c r="H622" s="111" t="s">
        <v>1030</v>
      </c>
      <c r="I622" s="97"/>
      <c r="J622"/>
      <c r="K622" s="85"/>
    </row>
    <row r="623" spans="2:11" x14ac:dyDescent="0.15">
      <c r="B623"/>
      <c r="G623" s="97"/>
      <c r="H623" s="111" t="s">
        <v>1031</v>
      </c>
      <c r="I623" s="97"/>
      <c r="J623"/>
      <c r="K623" s="85"/>
    </row>
    <row r="624" spans="2:11" x14ac:dyDescent="0.15">
      <c r="B624"/>
      <c r="G624" s="97"/>
      <c r="H624" s="111" t="s">
        <v>1032</v>
      </c>
      <c r="I624" s="97"/>
      <c r="J624"/>
      <c r="K624" s="85"/>
    </row>
    <row r="625" spans="2:11" x14ac:dyDescent="0.15">
      <c r="B625"/>
      <c r="G625" s="97"/>
      <c r="H625" s="111" t="s">
        <v>1033</v>
      </c>
      <c r="I625" s="97"/>
      <c r="J625"/>
      <c r="K625" s="85"/>
    </row>
    <row r="626" spans="2:11" x14ac:dyDescent="0.15">
      <c r="B626"/>
      <c r="G626" s="97"/>
      <c r="H626" s="111" t="s">
        <v>1034</v>
      </c>
      <c r="I626" s="97"/>
      <c r="J626"/>
      <c r="K626" s="85"/>
    </row>
    <row r="627" spans="2:11" x14ac:dyDescent="0.15">
      <c r="B627"/>
      <c r="G627" s="97"/>
      <c r="H627" s="111" t="s">
        <v>1035</v>
      </c>
      <c r="I627" s="97"/>
      <c r="J627"/>
      <c r="K627" s="85"/>
    </row>
    <row r="628" spans="2:11" x14ac:dyDescent="0.15">
      <c r="B628"/>
      <c r="G628" s="97"/>
      <c r="H628" s="111" t="s">
        <v>1036</v>
      </c>
      <c r="I628" s="97"/>
      <c r="J628"/>
      <c r="K628" s="85"/>
    </row>
    <row r="629" spans="2:11" x14ac:dyDescent="0.15">
      <c r="B629"/>
      <c r="G629" s="97"/>
      <c r="H629" s="111" t="s">
        <v>1037</v>
      </c>
      <c r="I629" s="97"/>
      <c r="J629"/>
      <c r="K629" s="85"/>
    </row>
    <row r="630" spans="2:11" x14ac:dyDescent="0.15">
      <c r="B630"/>
      <c r="G630" s="97"/>
      <c r="H630" s="111" t="s">
        <v>1038</v>
      </c>
      <c r="I630" s="97"/>
      <c r="J630"/>
      <c r="K630" s="85"/>
    </row>
    <row r="631" spans="2:11" x14ac:dyDescent="0.15">
      <c r="B631"/>
      <c r="G631" s="97"/>
      <c r="H631" s="111" t="s">
        <v>1039</v>
      </c>
      <c r="I631" s="97"/>
      <c r="J631"/>
      <c r="K631" s="85"/>
    </row>
    <row r="632" spans="2:11" x14ac:dyDescent="0.15">
      <c r="B632"/>
      <c r="G632" s="97"/>
      <c r="H632" s="111" t="s">
        <v>1040</v>
      </c>
      <c r="I632" s="97"/>
      <c r="J632"/>
      <c r="K632" s="85"/>
    </row>
    <row r="633" spans="2:11" x14ac:dyDescent="0.15">
      <c r="B633"/>
      <c r="G633" s="97"/>
      <c r="H633" s="111" t="s">
        <v>1041</v>
      </c>
      <c r="I633" s="97"/>
      <c r="J633"/>
      <c r="K633" s="85"/>
    </row>
    <row r="634" spans="2:11" x14ac:dyDescent="0.15">
      <c r="B634"/>
      <c r="G634" s="97"/>
      <c r="H634" s="111" t="s">
        <v>1042</v>
      </c>
      <c r="I634" s="97"/>
      <c r="J634"/>
      <c r="K634" s="85"/>
    </row>
    <row r="635" spans="2:11" x14ac:dyDescent="0.15">
      <c r="B635"/>
      <c r="G635" s="97"/>
      <c r="H635" s="111" t="s">
        <v>1043</v>
      </c>
      <c r="I635" s="97"/>
      <c r="J635"/>
      <c r="K635" s="85"/>
    </row>
    <row r="636" spans="2:11" x14ac:dyDescent="0.15">
      <c r="B636"/>
      <c r="G636" s="97"/>
      <c r="H636" s="111" t="s">
        <v>1044</v>
      </c>
      <c r="I636" s="97"/>
      <c r="J636"/>
      <c r="K636" s="85"/>
    </row>
    <row r="637" spans="2:11" x14ac:dyDescent="0.15">
      <c r="B637"/>
      <c r="G637" s="97"/>
      <c r="H637" s="111" t="s">
        <v>1045</v>
      </c>
      <c r="I637" s="97"/>
      <c r="J637"/>
      <c r="K637" s="85"/>
    </row>
    <row r="638" spans="2:11" x14ac:dyDescent="0.15">
      <c r="B638"/>
      <c r="G638" s="97"/>
      <c r="H638" s="111" t="s">
        <v>1046</v>
      </c>
      <c r="I638" s="97"/>
      <c r="J638"/>
      <c r="K638" s="85"/>
    </row>
    <row r="639" spans="2:11" x14ac:dyDescent="0.15">
      <c r="B639"/>
      <c r="G639" s="97"/>
      <c r="H639" s="111" t="s">
        <v>1047</v>
      </c>
      <c r="I639" s="97"/>
      <c r="J639"/>
      <c r="K639" s="85"/>
    </row>
    <row r="640" spans="2:11" x14ac:dyDescent="0.15">
      <c r="G640" s="97"/>
      <c r="H640" s="111" t="s">
        <v>1048</v>
      </c>
      <c r="I640" s="97"/>
      <c r="J640"/>
      <c r="K640" s="85"/>
    </row>
    <row r="641" spans="7:11" x14ac:dyDescent="0.15">
      <c r="G641" s="97"/>
      <c r="H641" s="111" t="s">
        <v>1049</v>
      </c>
      <c r="I641" s="97"/>
      <c r="J641"/>
      <c r="K641" s="85"/>
    </row>
    <row r="642" spans="7:11" x14ac:dyDescent="0.15">
      <c r="G642" s="97"/>
      <c r="H642" s="111" t="s">
        <v>1050</v>
      </c>
      <c r="I642" s="97"/>
      <c r="J642"/>
      <c r="K642" s="85"/>
    </row>
    <row r="643" spans="7:11" x14ac:dyDescent="0.15">
      <c r="G643" s="97"/>
      <c r="H643" s="111" t="s">
        <v>1051</v>
      </c>
      <c r="I643" s="97"/>
      <c r="J643"/>
      <c r="K643" s="85"/>
    </row>
    <row r="644" spans="7:11" x14ac:dyDescent="0.15">
      <c r="G644" s="97"/>
      <c r="H644" s="111" t="s">
        <v>1052</v>
      </c>
      <c r="I644" s="97"/>
      <c r="J644"/>
      <c r="K644" s="85"/>
    </row>
    <row r="645" spans="7:11" x14ac:dyDescent="0.15">
      <c r="G645" s="97"/>
      <c r="H645" s="111" t="s">
        <v>1053</v>
      </c>
      <c r="I645" s="97"/>
      <c r="J645"/>
      <c r="K645" s="85"/>
    </row>
    <row r="646" spans="7:11" x14ac:dyDescent="0.15">
      <c r="G646" s="97"/>
      <c r="H646" s="111" t="s">
        <v>1054</v>
      </c>
      <c r="I646" s="97"/>
      <c r="J646"/>
      <c r="K646" s="85"/>
    </row>
    <row r="647" spans="7:11" x14ac:dyDescent="0.15">
      <c r="G647" s="97"/>
      <c r="H647" s="111" t="s">
        <v>1055</v>
      </c>
      <c r="I647" s="97"/>
      <c r="J647"/>
      <c r="K647" s="85"/>
    </row>
    <row r="648" spans="7:11" x14ac:dyDescent="0.15">
      <c r="G648" s="97"/>
      <c r="H648" s="111" t="s">
        <v>1056</v>
      </c>
      <c r="I648" s="97"/>
      <c r="J648"/>
      <c r="K648" s="85"/>
    </row>
    <row r="649" spans="7:11" x14ac:dyDescent="0.15">
      <c r="G649" s="97"/>
      <c r="H649" s="111" t="s">
        <v>1057</v>
      </c>
      <c r="I649" s="97"/>
      <c r="J649"/>
      <c r="K649" s="85"/>
    </row>
    <row r="650" spans="7:11" x14ac:dyDescent="0.15">
      <c r="G650" s="97"/>
      <c r="H650" s="111" t="s">
        <v>1058</v>
      </c>
      <c r="I650" s="97"/>
      <c r="J650"/>
      <c r="K650" s="85"/>
    </row>
    <row r="651" spans="7:11" x14ac:dyDescent="0.15">
      <c r="G651" s="97"/>
      <c r="H651" s="111" t="s">
        <v>1059</v>
      </c>
      <c r="I651" s="97"/>
      <c r="J651"/>
      <c r="K651" s="85"/>
    </row>
    <row r="652" spans="7:11" x14ac:dyDescent="0.15">
      <c r="G652" s="97"/>
      <c r="H652" s="111" t="s">
        <v>1060</v>
      </c>
      <c r="I652" s="97"/>
      <c r="J652"/>
      <c r="K652" s="85"/>
    </row>
    <row r="653" spans="7:11" x14ac:dyDescent="0.15">
      <c r="G653" s="97"/>
      <c r="H653" s="111" t="s">
        <v>1061</v>
      </c>
      <c r="I653" s="97"/>
      <c r="J653"/>
      <c r="K653" s="85"/>
    </row>
    <row r="654" spans="7:11" x14ac:dyDescent="0.15">
      <c r="G654" s="97"/>
      <c r="H654" s="111" t="s">
        <v>1062</v>
      </c>
      <c r="I654" s="97"/>
      <c r="J654"/>
      <c r="K654" s="85"/>
    </row>
    <row r="655" spans="7:11" x14ac:dyDescent="0.15">
      <c r="G655" s="97"/>
      <c r="H655" s="111" t="s">
        <v>1063</v>
      </c>
      <c r="I655" s="97"/>
      <c r="J655"/>
      <c r="K655" s="85"/>
    </row>
    <row r="656" spans="7:11" x14ac:dyDescent="0.15">
      <c r="G656" s="97"/>
      <c r="H656" s="111" t="s">
        <v>1064</v>
      </c>
      <c r="I656" s="97"/>
      <c r="J656"/>
      <c r="K656" s="85"/>
    </row>
    <row r="657" spans="7:11" x14ac:dyDescent="0.15">
      <c r="G657" s="97"/>
      <c r="H657" s="111" t="s">
        <v>1065</v>
      </c>
      <c r="I657" s="97"/>
      <c r="J657"/>
      <c r="K657" s="85"/>
    </row>
    <row r="658" spans="7:11" x14ac:dyDescent="0.15">
      <c r="G658" s="97"/>
      <c r="H658" s="111" t="s">
        <v>1066</v>
      </c>
      <c r="I658" s="97"/>
      <c r="J658"/>
      <c r="K658" s="85"/>
    </row>
    <row r="659" spans="7:11" x14ac:dyDescent="0.15">
      <c r="G659" s="97"/>
      <c r="H659" s="111" t="s">
        <v>1067</v>
      </c>
      <c r="I659" s="97"/>
      <c r="J659"/>
      <c r="K659" s="85"/>
    </row>
    <row r="660" spans="7:11" x14ac:dyDescent="0.15">
      <c r="G660" s="97"/>
      <c r="H660" s="111" t="s">
        <v>1068</v>
      </c>
      <c r="I660" s="97"/>
      <c r="J660"/>
      <c r="K660" s="85"/>
    </row>
    <row r="661" spans="7:11" x14ac:dyDescent="0.15">
      <c r="G661" s="97"/>
      <c r="H661" s="111" t="s">
        <v>1069</v>
      </c>
      <c r="I661" s="97"/>
      <c r="J661"/>
      <c r="K661" s="85"/>
    </row>
    <row r="662" spans="7:11" x14ac:dyDescent="0.15">
      <c r="G662" s="97"/>
      <c r="H662" s="111" t="s">
        <v>1070</v>
      </c>
      <c r="I662" s="97"/>
      <c r="J662"/>
      <c r="K662" s="85"/>
    </row>
    <row r="663" spans="7:11" x14ac:dyDescent="0.15">
      <c r="G663" s="97"/>
      <c r="H663" s="111" t="s">
        <v>1071</v>
      </c>
      <c r="I663" s="97"/>
      <c r="J663"/>
      <c r="K663" s="85"/>
    </row>
    <row r="664" spans="7:11" x14ac:dyDescent="0.15">
      <c r="G664" s="97"/>
      <c r="H664" s="111" t="s">
        <v>1072</v>
      </c>
      <c r="I664" s="97"/>
      <c r="J664"/>
      <c r="K664" s="85"/>
    </row>
    <row r="665" spans="7:11" x14ac:dyDescent="0.15">
      <c r="G665" s="97"/>
      <c r="H665" s="111" t="s">
        <v>1073</v>
      </c>
      <c r="I665" s="97"/>
      <c r="J665"/>
      <c r="K665" s="85"/>
    </row>
    <row r="666" spans="7:11" x14ac:dyDescent="0.15">
      <c r="G666" s="97"/>
      <c r="H666" s="111" t="s">
        <v>1074</v>
      </c>
      <c r="I666" s="97"/>
      <c r="J666"/>
      <c r="K666" s="85"/>
    </row>
    <row r="667" spans="7:11" x14ac:dyDescent="0.15">
      <c r="G667" s="97"/>
      <c r="H667" s="111" t="s">
        <v>1075</v>
      </c>
      <c r="I667" s="97"/>
      <c r="J667"/>
      <c r="K667" s="85"/>
    </row>
    <row r="668" spans="7:11" x14ac:dyDescent="0.15">
      <c r="G668" s="97"/>
      <c r="H668" s="111" t="s">
        <v>1076</v>
      </c>
      <c r="I668" s="97"/>
      <c r="J668"/>
      <c r="K668" s="85"/>
    </row>
    <row r="669" spans="7:11" x14ac:dyDescent="0.15">
      <c r="G669" s="97"/>
      <c r="H669" s="111" t="s">
        <v>1077</v>
      </c>
      <c r="I669" s="97"/>
      <c r="J669"/>
      <c r="K669" s="85"/>
    </row>
    <row r="670" spans="7:11" x14ac:dyDescent="0.15">
      <c r="G670" s="97"/>
      <c r="H670" s="111" t="s">
        <v>1078</v>
      </c>
      <c r="I670" s="97"/>
      <c r="J670"/>
      <c r="K670" s="85"/>
    </row>
    <row r="671" spans="7:11" x14ac:dyDescent="0.15">
      <c r="G671" s="97"/>
      <c r="H671" s="111" t="s">
        <v>1079</v>
      </c>
      <c r="I671" s="97"/>
      <c r="J671"/>
      <c r="K671" s="85"/>
    </row>
    <row r="672" spans="7:11" x14ac:dyDescent="0.15">
      <c r="G672" s="97"/>
      <c r="H672" s="111" t="s">
        <v>1080</v>
      </c>
      <c r="I672" s="97"/>
      <c r="J672"/>
      <c r="K672" s="85"/>
    </row>
    <row r="673" spans="7:11" x14ac:dyDescent="0.15">
      <c r="G673" s="97"/>
      <c r="H673" s="111" t="s">
        <v>1081</v>
      </c>
      <c r="I673" s="97"/>
      <c r="J673"/>
      <c r="K673" s="85"/>
    </row>
    <row r="674" spans="7:11" x14ac:dyDescent="0.15">
      <c r="G674" s="97"/>
      <c r="H674" s="111" t="s">
        <v>1082</v>
      </c>
      <c r="I674" s="97"/>
      <c r="J674"/>
      <c r="K674" s="85"/>
    </row>
    <row r="675" spans="7:11" x14ac:dyDescent="0.15">
      <c r="G675" s="97"/>
      <c r="H675" s="111" t="s">
        <v>1083</v>
      </c>
      <c r="I675" s="97"/>
      <c r="J675"/>
      <c r="K675" s="85"/>
    </row>
    <row r="676" spans="7:11" x14ac:dyDescent="0.15">
      <c r="G676" s="97"/>
      <c r="H676" s="111" t="s">
        <v>1084</v>
      </c>
      <c r="I676" s="97"/>
      <c r="J676"/>
      <c r="K676" s="85"/>
    </row>
    <row r="677" spans="7:11" x14ac:dyDescent="0.15">
      <c r="G677" s="97"/>
      <c r="H677" s="111" t="s">
        <v>1085</v>
      </c>
      <c r="I677" s="97"/>
      <c r="J677"/>
      <c r="K677" s="85"/>
    </row>
    <row r="678" spans="7:11" x14ac:dyDescent="0.15">
      <c r="G678" s="97"/>
      <c r="H678" s="111" t="s">
        <v>1086</v>
      </c>
      <c r="I678" s="97"/>
      <c r="J678"/>
      <c r="K678" s="85"/>
    </row>
    <row r="679" spans="7:11" x14ac:dyDescent="0.15">
      <c r="G679" s="97"/>
      <c r="H679" s="111" t="s">
        <v>1087</v>
      </c>
      <c r="I679" s="97"/>
      <c r="J679"/>
      <c r="K679" s="85"/>
    </row>
    <row r="680" spans="7:11" x14ac:dyDescent="0.15">
      <c r="G680" s="97"/>
      <c r="H680" s="111" t="s">
        <v>1088</v>
      </c>
      <c r="I680" s="97"/>
      <c r="J680"/>
      <c r="K680" s="85"/>
    </row>
    <row r="681" spans="7:11" x14ac:dyDescent="0.15">
      <c r="G681" s="97"/>
      <c r="H681" s="111" t="s">
        <v>1089</v>
      </c>
      <c r="I681" s="97"/>
      <c r="J681"/>
      <c r="K681" s="85"/>
    </row>
    <row r="682" spans="7:11" x14ac:dyDescent="0.15">
      <c r="G682" s="97"/>
      <c r="H682" s="111" t="s">
        <v>1090</v>
      </c>
      <c r="I682" s="97"/>
      <c r="J682"/>
      <c r="K682" s="85"/>
    </row>
    <row r="683" spans="7:11" x14ac:dyDescent="0.15">
      <c r="G683" s="97"/>
      <c r="H683" s="111" t="s">
        <v>1091</v>
      </c>
      <c r="I683" s="97"/>
      <c r="J683"/>
      <c r="K683" s="85"/>
    </row>
    <row r="684" spans="7:11" x14ac:dyDescent="0.15">
      <c r="G684" s="97"/>
      <c r="H684" s="111" t="s">
        <v>1092</v>
      </c>
      <c r="I684" s="97"/>
      <c r="J684"/>
      <c r="K684" s="85"/>
    </row>
    <row r="685" spans="7:11" x14ac:dyDescent="0.15">
      <c r="G685" s="97"/>
      <c r="H685" s="111" t="s">
        <v>1093</v>
      </c>
      <c r="I685" s="97"/>
      <c r="J685"/>
      <c r="K685" s="85"/>
    </row>
    <row r="686" spans="7:11" x14ac:dyDescent="0.15">
      <c r="G686" s="97"/>
      <c r="H686" s="111" t="s">
        <v>1094</v>
      </c>
      <c r="I686" s="97"/>
      <c r="J686"/>
      <c r="K686" s="85"/>
    </row>
    <row r="687" spans="7:11" x14ac:dyDescent="0.15">
      <c r="G687" s="97"/>
      <c r="H687" s="111" t="s">
        <v>1095</v>
      </c>
      <c r="I687" s="97"/>
      <c r="J687"/>
      <c r="K687" s="85"/>
    </row>
    <row r="688" spans="7:11" x14ac:dyDescent="0.15">
      <c r="G688" s="97"/>
      <c r="H688" s="111" t="s">
        <v>1096</v>
      </c>
      <c r="I688" s="97"/>
      <c r="J688"/>
      <c r="K688" s="85"/>
    </row>
    <row r="689" spans="7:11" x14ac:dyDescent="0.15">
      <c r="G689" s="97"/>
      <c r="H689" s="111" t="s">
        <v>1097</v>
      </c>
      <c r="I689" s="97"/>
      <c r="J689"/>
      <c r="K689" s="85"/>
    </row>
    <row r="690" spans="7:11" x14ac:dyDescent="0.15">
      <c r="G690" s="97"/>
      <c r="H690" s="111" t="s">
        <v>1098</v>
      </c>
      <c r="I690" s="97"/>
      <c r="J690"/>
      <c r="K690" s="85"/>
    </row>
    <row r="691" spans="7:11" x14ac:dyDescent="0.15">
      <c r="G691" s="97"/>
      <c r="H691" s="111" t="s">
        <v>1099</v>
      </c>
      <c r="I691" s="97"/>
      <c r="J691"/>
      <c r="K691" s="85"/>
    </row>
    <row r="692" spans="7:11" x14ac:dyDescent="0.15">
      <c r="G692" s="97"/>
      <c r="H692" s="111" t="s">
        <v>1100</v>
      </c>
      <c r="I692" s="97"/>
      <c r="J692"/>
      <c r="K692" s="85"/>
    </row>
    <row r="693" spans="7:11" x14ac:dyDescent="0.15">
      <c r="G693" s="97"/>
      <c r="H693" s="111" t="s">
        <v>1101</v>
      </c>
      <c r="I693" s="97"/>
      <c r="J693"/>
      <c r="K693" s="85"/>
    </row>
    <row r="694" spans="7:11" x14ac:dyDescent="0.15">
      <c r="G694" s="97"/>
      <c r="H694" s="111" t="s">
        <v>1102</v>
      </c>
      <c r="I694" s="97"/>
      <c r="J694"/>
      <c r="K694" s="85"/>
    </row>
    <row r="695" spans="7:11" x14ac:dyDescent="0.15">
      <c r="G695" s="97"/>
      <c r="H695" s="111" t="s">
        <v>1103</v>
      </c>
      <c r="I695" s="97"/>
      <c r="J695"/>
      <c r="K695" s="85"/>
    </row>
    <row r="696" spans="7:11" x14ac:dyDescent="0.15">
      <c r="G696" s="97"/>
      <c r="H696" s="111" t="s">
        <v>1104</v>
      </c>
      <c r="I696" s="97"/>
      <c r="J696"/>
      <c r="K696" s="85"/>
    </row>
    <row r="697" spans="7:11" x14ac:dyDescent="0.15">
      <c r="G697" s="97"/>
      <c r="H697" s="111" t="s">
        <v>1105</v>
      </c>
      <c r="I697" s="97"/>
      <c r="J697"/>
      <c r="K697" s="85"/>
    </row>
    <row r="698" spans="7:11" x14ac:dyDescent="0.15">
      <c r="G698" s="97"/>
      <c r="H698" s="111" t="s">
        <v>1106</v>
      </c>
      <c r="I698" s="97"/>
      <c r="J698"/>
      <c r="K698" s="85"/>
    </row>
    <row r="699" spans="7:11" x14ac:dyDescent="0.15">
      <c r="G699" s="97"/>
      <c r="H699" s="111" t="s">
        <v>1107</v>
      </c>
      <c r="I699" s="97"/>
      <c r="J699"/>
      <c r="K699" s="85"/>
    </row>
    <row r="700" spans="7:11" x14ac:dyDescent="0.15">
      <c r="G700" s="97"/>
      <c r="H700" s="111" t="s">
        <v>1108</v>
      </c>
      <c r="I700" s="97"/>
      <c r="J700"/>
      <c r="K700" s="85"/>
    </row>
    <row r="701" spans="7:11" x14ac:dyDescent="0.15">
      <c r="G701" s="97"/>
      <c r="H701" s="111" t="s">
        <v>1109</v>
      </c>
      <c r="I701" s="97"/>
      <c r="J701"/>
      <c r="K701" s="85"/>
    </row>
    <row r="702" spans="7:11" x14ac:dyDescent="0.15">
      <c r="G702" s="97"/>
      <c r="H702" s="111" t="s">
        <v>1110</v>
      </c>
      <c r="I702" s="97"/>
      <c r="J702"/>
      <c r="K702" s="85"/>
    </row>
    <row r="703" spans="7:11" x14ac:dyDescent="0.15">
      <c r="G703" s="97"/>
      <c r="H703" s="111" t="s">
        <v>1111</v>
      </c>
      <c r="I703" s="97"/>
      <c r="J703"/>
      <c r="K703" s="85"/>
    </row>
    <row r="704" spans="7:11" x14ac:dyDescent="0.15">
      <c r="G704" s="97"/>
      <c r="H704" s="111" t="s">
        <v>1112</v>
      </c>
      <c r="I704" s="97"/>
      <c r="J704"/>
      <c r="K704" s="85"/>
    </row>
    <row r="705" spans="7:11" x14ac:dyDescent="0.15">
      <c r="G705" s="97"/>
      <c r="H705" s="111" t="s">
        <v>1113</v>
      </c>
      <c r="I705" s="97"/>
      <c r="J705"/>
      <c r="K705" s="85"/>
    </row>
    <row r="706" spans="7:11" x14ac:dyDescent="0.15">
      <c r="G706" s="97"/>
      <c r="H706" s="111" t="s">
        <v>1114</v>
      </c>
      <c r="I706" s="97"/>
      <c r="J706"/>
      <c r="K706" s="85"/>
    </row>
    <row r="707" spans="7:11" x14ac:dyDescent="0.15">
      <c r="G707" s="97"/>
      <c r="H707" s="111" t="s">
        <v>1115</v>
      </c>
      <c r="I707" s="97"/>
      <c r="J707"/>
      <c r="K707" s="85"/>
    </row>
    <row r="708" spans="7:11" x14ac:dyDescent="0.15">
      <c r="G708" s="97"/>
      <c r="H708" s="111" t="s">
        <v>1116</v>
      </c>
      <c r="I708" s="97"/>
      <c r="J708"/>
      <c r="K708" s="85"/>
    </row>
    <row r="709" spans="7:11" x14ac:dyDescent="0.15">
      <c r="G709" s="97"/>
      <c r="H709" s="111" t="s">
        <v>1117</v>
      </c>
      <c r="I709" s="97"/>
      <c r="J709"/>
      <c r="K709" s="85"/>
    </row>
    <row r="710" spans="7:11" x14ac:dyDescent="0.15">
      <c r="G710" s="97"/>
      <c r="H710" s="111" t="s">
        <v>1118</v>
      </c>
      <c r="I710" s="97"/>
      <c r="J710"/>
      <c r="K710" s="85"/>
    </row>
    <row r="711" spans="7:11" x14ac:dyDescent="0.15">
      <c r="G711" s="97"/>
      <c r="H711" s="111" t="s">
        <v>1119</v>
      </c>
      <c r="I711" s="97"/>
      <c r="J711"/>
      <c r="K711" s="85"/>
    </row>
    <row r="712" spans="7:11" x14ac:dyDescent="0.15">
      <c r="G712" s="97"/>
      <c r="H712" s="111" t="s">
        <v>1120</v>
      </c>
      <c r="I712" s="97"/>
      <c r="J712"/>
      <c r="K712" s="85"/>
    </row>
    <row r="713" spans="7:11" x14ac:dyDescent="0.15">
      <c r="G713" s="97"/>
      <c r="H713" s="111" t="s">
        <v>1121</v>
      </c>
      <c r="I713" s="97"/>
      <c r="J713"/>
      <c r="K713" s="85"/>
    </row>
    <row r="714" spans="7:11" x14ac:dyDescent="0.15">
      <c r="G714" s="97"/>
      <c r="H714" s="111" t="s">
        <v>1122</v>
      </c>
      <c r="I714" s="97"/>
      <c r="J714"/>
      <c r="K714" s="85"/>
    </row>
    <row r="715" spans="7:11" x14ac:dyDescent="0.15">
      <c r="G715" s="97"/>
      <c r="H715" s="111" t="s">
        <v>1123</v>
      </c>
      <c r="I715" s="97"/>
      <c r="J715"/>
      <c r="K715" s="85"/>
    </row>
    <row r="716" spans="7:11" x14ac:dyDescent="0.15">
      <c r="G716" s="97"/>
      <c r="H716" s="111" t="s">
        <v>1124</v>
      </c>
      <c r="I716" s="97"/>
      <c r="J716"/>
      <c r="K716" s="85"/>
    </row>
    <row r="717" spans="7:11" x14ac:dyDescent="0.15">
      <c r="G717" s="97"/>
      <c r="H717" s="111" t="s">
        <v>1125</v>
      </c>
      <c r="I717" s="97"/>
      <c r="J717"/>
      <c r="K717" s="85"/>
    </row>
    <row r="718" spans="7:11" x14ac:dyDescent="0.15">
      <c r="G718" s="97"/>
      <c r="H718" s="111" t="s">
        <v>1126</v>
      </c>
      <c r="I718" s="97"/>
      <c r="J718"/>
      <c r="K718" s="85"/>
    </row>
    <row r="719" spans="7:11" x14ac:dyDescent="0.15">
      <c r="G719" s="97"/>
      <c r="H719" s="111" t="s">
        <v>1127</v>
      </c>
      <c r="I719" s="97"/>
      <c r="J719"/>
      <c r="K719" s="85"/>
    </row>
    <row r="720" spans="7:11" x14ac:dyDescent="0.15">
      <c r="G720" s="97"/>
      <c r="H720" s="111" t="s">
        <v>1128</v>
      </c>
      <c r="I720" s="97"/>
      <c r="J720"/>
      <c r="K720" s="85"/>
    </row>
    <row r="721" spans="7:11" x14ac:dyDescent="0.15">
      <c r="G721" s="97"/>
      <c r="H721" s="111" t="s">
        <v>1129</v>
      </c>
      <c r="I721" s="97"/>
      <c r="J721"/>
      <c r="K721" s="85"/>
    </row>
    <row r="722" spans="7:11" x14ac:dyDescent="0.15">
      <c r="G722" s="97"/>
      <c r="H722" s="111" t="s">
        <v>1130</v>
      </c>
      <c r="I722" s="97"/>
      <c r="J722"/>
      <c r="K722" s="85"/>
    </row>
    <row r="723" spans="7:11" x14ac:dyDescent="0.15">
      <c r="G723" s="97"/>
      <c r="H723" s="111" t="s">
        <v>1131</v>
      </c>
      <c r="I723" s="97"/>
      <c r="J723"/>
      <c r="K723" s="85"/>
    </row>
    <row r="724" spans="7:11" x14ac:dyDescent="0.15">
      <c r="G724" s="97"/>
      <c r="H724" s="111" t="s">
        <v>1132</v>
      </c>
      <c r="I724" s="97"/>
      <c r="J724"/>
      <c r="K724" s="85"/>
    </row>
    <row r="725" spans="7:11" x14ac:dyDescent="0.15">
      <c r="G725" s="97"/>
      <c r="H725" s="111" t="s">
        <v>1133</v>
      </c>
      <c r="I725" s="97"/>
      <c r="J725"/>
      <c r="K725" s="85"/>
    </row>
    <row r="726" spans="7:11" x14ac:dyDescent="0.15">
      <c r="G726" s="97"/>
      <c r="H726" s="111" t="s">
        <v>1134</v>
      </c>
      <c r="I726" s="97"/>
      <c r="J726"/>
      <c r="K726" s="85"/>
    </row>
    <row r="727" spans="7:11" x14ac:dyDescent="0.15">
      <c r="G727" s="97"/>
      <c r="H727" s="111" t="s">
        <v>1135</v>
      </c>
      <c r="I727" s="97"/>
      <c r="J727"/>
      <c r="K727" s="85"/>
    </row>
    <row r="728" spans="7:11" x14ac:dyDescent="0.15">
      <c r="G728" s="97"/>
      <c r="H728" s="111" t="s">
        <v>1136</v>
      </c>
      <c r="I728" s="97"/>
      <c r="J728"/>
      <c r="K728" s="85"/>
    </row>
    <row r="729" spans="7:11" x14ac:dyDescent="0.15">
      <c r="G729" s="97"/>
      <c r="H729" s="111" t="s">
        <v>1137</v>
      </c>
      <c r="I729" s="97"/>
      <c r="J729"/>
      <c r="K729" s="85"/>
    </row>
    <row r="730" spans="7:11" x14ac:dyDescent="0.15">
      <c r="G730" s="97"/>
      <c r="H730" s="111" t="s">
        <v>1138</v>
      </c>
      <c r="I730" s="97"/>
      <c r="J730"/>
      <c r="K730" s="85"/>
    </row>
    <row r="731" spans="7:11" x14ac:dyDescent="0.15">
      <c r="G731" s="97"/>
      <c r="H731" s="111" t="s">
        <v>1139</v>
      </c>
      <c r="I731" s="97"/>
      <c r="J731"/>
      <c r="K731" s="85"/>
    </row>
    <row r="732" spans="7:11" x14ac:dyDescent="0.15">
      <c r="G732" s="97"/>
      <c r="H732" s="111" t="s">
        <v>1140</v>
      </c>
      <c r="I732" s="97"/>
      <c r="J732"/>
      <c r="K732" s="85"/>
    </row>
    <row r="733" spans="7:11" x14ac:dyDescent="0.15">
      <c r="G733" s="97"/>
      <c r="H733" s="111" t="s">
        <v>1141</v>
      </c>
      <c r="I733" s="97"/>
      <c r="J733"/>
      <c r="K733" s="85"/>
    </row>
    <row r="734" spans="7:11" x14ac:dyDescent="0.15">
      <c r="G734" s="97"/>
      <c r="H734" s="111" t="s">
        <v>1142</v>
      </c>
      <c r="I734" s="97"/>
      <c r="J734"/>
      <c r="K734" s="85"/>
    </row>
    <row r="735" spans="7:11" x14ac:dyDescent="0.15">
      <c r="G735" s="97"/>
      <c r="H735" s="111" t="s">
        <v>1143</v>
      </c>
      <c r="I735" s="97"/>
      <c r="J735"/>
      <c r="K735" s="85"/>
    </row>
    <row r="736" spans="7:11" x14ac:dyDescent="0.15">
      <c r="G736" s="97"/>
      <c r="H736" s="111" t="s">
        <v>1144</v>
      </c>
      <c r="I736" s="97"/>
      <c r="J736"/>
      <c r="K736" s="85"/>
    </row>
    <row r="737" spans="7:11" x14ac:dyDescent="0.15">
      <c r="G737" s="97"/>
      <c r="H737" s="111" t="s">
        <v>1145</v>
      </c>
      <c r="I737" s="97"/>
      <c r="J737"/>
      <c r="K737" s="85"/>
    </row>
    <row r="738" spans="7:11" x14ac:dyDescent="0.15">
      <c r="G738" s="97"/>
      <c r="H738" s="111" t="s">
        <v>1146</v>
      </c>
      <c r="I738" s="97"/>
      <c r="J738"/>
      <c r="K738" s="85"/>
    </row>
    <row r="739" spans="7:11" x14ac:dyDescent="0.15">
      <c r="G739" s="97"/>
      <c r="H739" s="111" t="s">
        <v>1147</v>
      </c>
      <c r="I739" s="97"/>
      <c r="J739"/>
      <c r="K739" s="85"/>
    </row>
    <row r="740" spans="7:11" x14ac:dyDescent="0.15">
      <c r="G740" s="97"/>
      <c r="H740" s="111" t="s">
        <v>1148</v>
      </c>
      <c r="I740" s="97"/>
      <c r="J740"/>
      <c r="K740" s="85"/>
    </row>
    <row r="741" spans="7:11" x14ac:dyDescent="0.15">
      <c r="G741" s="97"/>
      <c r="H741" s="111" t="s">
        <v>1149</v>
      </c>
      <c r="I741" s="97"/>
      <c r="J741"/>
      <c r="K741" s="85"/>
    </row>
    <row r="742" spans="7:11" x14ac:dyDescent="0.15">
      <c r="G742" s="97"/>
      <c r="H742" s="111" t="s">
        <v>1150</v>
      </c>
      <c r="I742" s="97"/>
      <c r="J742"/>
      <c r="K742" s="85"/>
    </row>
    <row r="743" spans="7:11" x14ac:dyDescent="0.15">
      <c r="G743" s="97"/>
      <c r="H743" s="111" t="s">
        <v>1151</v>
      </c>
      <c r="I743" s="97"/>
      <c r="J743"/>
      <c r="K743" s="85"/>
    </row>
    <row r="744" spans="7:11" x14ac:dyDescent="0.15">
      <c r="G744" s="97"/>
      <c r="H744" s="111" t="s">
        <v>1152</v>
      </c>
      <c r="I744" s="97"/>
      <c r="J744"/>
      <c r="K744" s="85"/>
    </row>
    <row r="745" spans="7:11" x14ac:dyDescent="0.15">
      <c r="G745" s="97"/>
      <c r="H745" s="111" t="s">
        <v>1153</v>
      </c>
      <c r="I745" s="97"/>
      <c r="J745"/>
      <c r="K745" s="85"/>
    </row>
    <row r="746" spans="7:11" x14ac:dyDescent="0.15">
      <c r="G746" s="97"/>
      <c r="H746" s="111" t="s">
        <v>1154</v>
      </c>
      <c r="I746" s="97"/>
      <c r="J746"/>
      <c r="K746" s="85"/>
    </row>
    <row r="747" spans="7:11" x14ac:dyDescent="0.15">
      <c r="G747" s="97"/>
      <c r="H747" s="111" t="s">
        <v>1155</v>
      </c>
      <c r="I747" s="97"/>
      <c r="J747"/>
      <c r="K747" s="85"/>
    </row>
    <row r="748" spans="7:11" x14ac:dyDescent="0.15">
      <c r="G748" s="97"/>
      <c r="H748" s="111" t="s">
        <v>1156</v>
      </c>
      <c r="I748" s="97"/>
      <c r="J748"/>
      <c r="K748" s="85"/>
    </row>
    <row r="749" spans="7:11" x14ac:dyDescent="0.15">
      <c r="G749" s="97"/>
      <c r="H749" s="111" t="s">
        <v>1157</v>
      </c>
      <c r="I749" s="97"/>
      <c r="J749"/>
      <c r="K749" s="85"/>
    </row>
    <row r="750" spans="7:11" x14ac:dyDescent="0.15">
      <c r="G750" s="97"/>
      <c r="H750" s="111" t="s">
        <v>1158</v>
      </c>
      <c r="I750" s="97"/>
      <c r="J750"/>
      <c r="K750" s="85"/>
    </row>
    <row r="751" spans="7:11" x14ac:dyDescent="0.15">
      <c r="G751" s="97"/>
      <c r="H751" s="111" t="s">
        <v>1159</v>
      </c>
      <c r="I751" s="97"/>
      <c r="J751"/>
      <c r="K751" s="85"/>
    </row>
    <row r="752" spans="7:11" x14ac:dyDescent="0.15">
      <c r="G752" s="97"/>
      <c r="H752" s="111" t="s">
        <v>1160</v>
      </c>
      <c r="I752" s="97"/>
      <c r="J752"/>
      <c r="K752" s="85"/>
    </row>
    <row r="753" spans="7:11" x14ac:dyDescent="0.15">
      <c r="G753" s="97"/>
      <c r="H753" s="111" t="s">
        <v>1161</v>
      </c>
      <c r="I753" s="97"/>
      <c r="J753"/>
      <c r="K753" s="85"/>
    </row>
    <row r="754" spans="7:11" x14ac:dyDescent="0.15">
      <c r="G754" s="97"/>
      <c r="H754" s="111" t="s">
        <v>1162</v>
      </c>
      <c r="I754" s="97"/>
      <c r="J754"/>
      <c r="K754" s="85"/>
    </row>
    <row r="755" spans="7:11" x14ac:dyDescent="0.15">
      <c r="G755" s="97"/>
      <c r="H755" s="111" t="s">
        <v>1163</v>
      </c>
      <c r="I755" s="97"/>
      <c r="J755"/>
      <c r="K755" s="85"/>
    </row>
    <row r="756" spans="7:11" x14ac:dyDescent="0.15">
      <c r="G756" s="97"/>
      <c r="H756" s="111" t="s">
        <v>1164</v>
      </c>
      <c r="I756" s="97"/>
      <c r="J756"/>
      <c r="K756" s="85"/>
    </row>
    <row r="757" spans="7:11" x14ac:dyDescent="0.15">
      <c r="G757" s="97"/>
      <c r="H757" s="111" t="s">
        <v>1165</v>
      </c>
      <c r="I757" s="97"/>
      <c r="J757"/>
      <c r="K757" s="85"/>
    </row>
    <row r="758" spans="7:11" x14ac:dyDescent="0.15">
      <c r="G758" s="97"/>
      <c r="H758" s="111" t="s">
        <v>1166</v>
      </c>
      <c r="I758" s="97"/>
      <c r="J758"/>
      <c r="K758" s="85"/>
    </row>
    <row r="759" spans="7:11" x14ac:dyDescent="0.15">
      <c r="G759" s="97"/>
      <c r="H759" s="111" t="s">
        <v>1167</v>
      </c>
      <c r="I759" s="97"/>
      <c r="J759"/>
      <c r="K759" s="85"/>
    </row>
    <row r="760" spans="7:11" x14ac:dyDescent="0.15">
      <c r="G760" s="97"/>
      <c r="H760" s="111" t="s">
        <v>1168</v>
      </c>
      <c r="I760" s="97"/>
      <c r="J760"/>
      <c r="K760" s="85"/>
    </row>
    <row r="761" spans="7:11" x14ac:dyDescent="0.15">
      <c r="G761" s="97"/>
      <c r="H761" s="111" t="s">
        <v>1169</v>
      </c>
      <c r="I761" s="97"/>
      <c r="J761"/>
      <c r="K761" s="85"/>
    </row>
    <row r="762" spans="7:11" x14ac:dyDescent="0.15">
      <c r="G762" s="97"/>
      <c r="H762" s="111" t="s">
        <v>1170</v>
      </c>
      <c r="I762" s="97"/>
      <c r="J762"/>
      <c r="K762" s="85"/>
    </row>
    <row r="763" spans="7:11" x14ac:dyDescent="0.15">
      <c r="G763" s="97"/>
      <c r="H763" s="111" t="s">
        <v>1171</v>
      </c>
      <c r="I763" s="97"/>
      <c r="J763"/>
      <c r="K763" s="85"/>
    </row>
    <row r="764" spans="7:11" x14ac:dyDescent="0.15">
      <c r="G764" s="97"/>
      <c r="H764" s="111" t="s">
        <v>1172</v>
      </c>
      <c r="I764" s="97"/>
      <c r="J764"/>
      <c r="K764" s="85"/>
    </row>
    <row r="765" spans="7:11" x14ac:dyDescent="0.15">
      <c r="G765" s="97"/>
      <c r="H765" s="111" t="s">
        <v>1173</v>
      </c>
      <c r="I765" s="97"/>
      <c r="J765"/>
      <c r="K765" s="85"/>
    </row>
    <row r="766" spans="7:11" x14ac:dyDescent="0.15">
      <c r="G766" s="97"/>
      <c r="H766" s="111" t="s">
        <v>1174</v>
      </c>
      <c r="I766" s="97"/>
      <c r="J766"/>
      <c r="K766" s="85"/>
    </row>
    <row r="767" spans="7:11" x14ac:dyDescent="0.15">
      <c r="G767" s="97"/>
      <c r="H767" s="111" t="s">
        <v>1175</v>
      </c>
      <c r="I767" s="97"/>
      <c r="J767"/>
      <c r="K767" s="85"/>
    </row>
    <row r="768" spans="7:11" x14ac:dyDescent="0.15">
      <c r="G768" s="97"/>
      <c r="H768" s="111" t="s">
        <v>1176</v>
      </c>
      <c r="I768" s="97"/>
      <c r="J768"/>
      <c r="K768" s="85"/>
    </row>
    <row r="769" spans="7:11" x14ac:dyDescent="0.15">
      <c r="G769" s="97"/>
      <c r="H769" s="111" t="s">
        <v>1177</v>
      </c>
      <c r="I769" s="97"/>
      <c r="J769"/>
      <c r="K769" s="85"/>
    </row>
    <row r="770" spans="7:11" x14ac:dyDescent="0.15">
      <c r="G770" s="97"/>
      <c r="H770" s="111" t="s">
        <v>1178</v>
      </c>
      <c r="I770" s="97"/>
      <c r="J770"/>
      <c r="K770" s="85"/>
    </row>
    <row r="771" spans="7:11" x14ac:dyDescent="0.15">
      <c r="G771" s="97"/>
      <c r="H771" s="111" t="s">
        <v>1179</v>
      </c>
      <c r="I771" s="97"/>
      <c r="J771"/>
      <c r="K771" s="85"/>
    </row>
    <row r="772" spans="7:11" x14ac:dyDescent="0.15">
      <c r="G772" s="97"/>
      <c r="H772" s="111" t="s">
        <v>1180</v>
      </c>
      <c r="I772" s="97"/>
      <c r="J772"/>
      <c r="K772" s="85"/>
    </row>
    <row r="773" spans="7:11" x14ac:dyDescent="0.15">
      <c r="G773" s="97"/>
      <c r="H773" s="111" t="s">
        <v>1181</v>
      </c>
      <c r="I773" s="97"/>
      <c r="J773"/>
      <c r="K773" s="85"/>
    </row>
    <row r="774" spans="7:11" x14ac:dyDescent="0.15">
      <c r="G774" s="97"/>
      <c r="H774" s="111" t="s">
        <v>1182</v>
      </c>
      <c r="I774" s="97"/>
      <c r="J774"/>
      <c r="K774" s="85"/>
    </row>
    <row r="775" spans="7:11" x14ac:dyDescent="0.15">
      <c r="G775" s="97"/>
      <c r="H775" s="111" t="s">
        <v>1183</v>
      </c>
      <c r="I775" s="97"/>
      <c r="J775"/>
      <c r="K775" s="85"/>
    </row>
    <row r="776" spans="7:11" x14ac:dyDescent="0.15">
      <c r="G776" s="97"/>
      <c r="H776" s="111" t="s">
        <v>1184</v>
      </c>
      <c r="I776" s="97"/>
      <c r="J776"/>
      <c r="K776" s="85"/>
    </row>
    <row r="777" spans="7:11" x14ac:dyDescent="0.15">
      <c r="G777" s="97"/>
      <c r="H777" s="111" t="s">
        <v>1185</v>
      </c>
      <c r="I777" s="97"/>
      <c r="J777"/>
      <c r="K777" s="85"/>
    </row>
    <row r="778" spans="7:11" x14ac:dyDescent="0.15">
      <c r="G778" s="97"/>
      <c r="H778" s="111" t="s">
        <v>1186</v>
      </c>
      <c r="I778" s="97"/>
      <c r="J778"/>
      <c r="K778" s="85"/>
    </row>
    <row r="779" spans="7:11" x14ac:dyDescent="0.15">
      <c r="G779" s="97"/>
      <c r="H779" s="111" t="s">
        <v>1187</v>
      </c>
      <c r="I779" s="97"/>
      <c r="J779"/>
      <c r="K779" s="85"/>
    </row>
    <row r="780" spans="7:11" x14ac:dyDescent="0.15">
      <c r="G780" s="97"/>
      <c r="H780" s="111" t="s">
        <v>1188</v>
      </c>
      <c r="I780" s="97"/>
      <c r="J780"/>
      <c r="K780" s="85"/>
    </row>
    <row r="781" spans="7:11" x14ac:dyDescent="0.15">
      <c r="G781" s="97"/>
      <c r="H781" s="111" t="s">
        <v>1189</v>
      </c>
      <c r="I781" s="97"/>
      <c r="J781"/>
      <c r="K781" s="85"/>
    </row>
    <row r="782" spans="7:11" x14ac:dyDescent="0.15">
      <c r="G782" s="97"/>
      <c r="H782" s="111" t="s">
        <v>1190</v>
      </c>
      <c r="I782" s="97"/>
      <c r="J782"/>
      <c r="K782" s="85"/>
    </row>
    <row r="783" spans="7:11" x14ac:dyDescent="0.15">
      <c r="G783" s="97"/>
      <c r="H783" s="111" t="s">
        <v>1191</v>
      </c>
      <c r="I783" s="97"/>
      <c r="J783"/>
      <c r="K783" s="85"/>
    </row>
    <row r="784" spans="7:11" x14ac:dyDescent="0.15">
      <c r="G784" s="97"/>
      <c r="H784" s="111" t="s">
        <v>1192</v>
      </c>
      <c r="I784" s="97"/>
      <c r="J784"/>
      <c r="K784" s="85"/>
    </row>
    <row r="785" spans="7:11" x14ac:dyDescent="0.15">
      <c r="G785" s="97"/>
      <c r="H785" s="111" t="s">
        <v>1193</v>
      </c>
      <c r="I785" s="97"/>
      <c r="J785"/>
      <c r="K785" s="85"/>
    </row>
    <row r="786" spans="7:11" x14ac:dyDescent="0.15">
      <c r="G786" s="97"/>
      <c r="H786" s="169" t="s">
        <v>1194</v>
      </c>
      <c r="I786" s="97"/>
      <c r="J786"/>
      <c r="K786" s="85"/>
    </row>
    <row r="787" spans="7:11" x14ac:dyDescent="0.15">
      <c r="G787" s="97"/>
      <c r="H787" s="111" t="s">
        <v>1195</v>
      </c>
      <c r="I787" s="97"/>
      <c r="J787"/>
      <c r="K787" s="85"/>
    </row>
    <row r="788" spans="7:11" x14ac:dyDescent="0.15">
      <c r="G788" s="97"/>
      <c r="H788" s="169" t="s">
        <v>1196</v>
      </c>
      <c r="I788" s="97"/>
      <c r="J788"/>
      <c r="K788" s="85"/>
    </row>
    <row r="789" spans="7:11" x14ac:dyDescent="0.15">
      <c r="G789" s="97"/>
      <c r="H789" s="111" t="s">
        <v>1197</v>
      </c>
      <c r="I789" s="97"/>
      <c r="J789"/>
      <c r="K789" s="85"/>
    </row>
    <row r="790" spans="7:11" x14ac:dyDescent="0.15">
      <c r="G790" s="97"/>
      <c r="H790" s="111" t="s">
        <v>1198</v>
      </c>
      <c r="I790" s="97"/>
      <c r="J790"/>
      <c r="K790" s="85"/>
    </row>
    <row r="791" spans="7:11" x14ac:dyDescent="0.15">
      <c r="G791" s="97"/>
      <c r="H791" s="111" t="s">
        <v>1199</v>
      </c>
      <c r="I791" s="97"/>
      <c r="J791"/>
      <c r="K791" s="85"/>
    </row>
    <row r="792" spans="7:11" x14ac:dyDescent="0.15">
      <c r="G792" s="97"/>
      <c r="H792" s="111" t="s">
        <v>1200</v>
      </c>
      <c r="I792" s="97"/>
      <c r="J792"/>
      <c r="K792" s="85"/>
    </row>
    <row r="793" spans="7:11" x14ac:dyDescent="0.15">
      <c r="G793" s="97"/>
      <c r="H793" s="111" t="s">
        <v>1201</v>
      </c>
      <c r="I793" s="97"/>
      <c r="J793"/>
      <c r="K793" s="85"/>
    </row>
    <row r="794" spans="7:11" x14ac:dyDescent="0.15">
      <c r="G794" s="97"/>
      <c r="H794" s="111" t="s">
        <v>1202</v>
      </c>
      <c r="I794" s="97"/>
      <c r="J794"/>
      <c r="K794" s="85"/>
    </row>
    <row r="795" spans="7:11" x14ac:dyDescent="0.15">
      <c r="G795" s="97"/>
      <c r="H795" s="111" t="s">
        <v>1203</v>
      </c>
      <c r="I795" s="97"/>
      <c r="J795"/>
      <c r="K795" s="85"/>
    </row>
    <row r="796" spans="7:11" x14ac:dyDescent="0.15">
      <c r="G796" s="97"/>
      <c r="H796" s="111" t="s">
        <v>1204</v>
      </c>
      <c r="I796" s="97"/>
      <c r="J796"/>
      <c r="K796" s="85"/>
    </row>
    <row r="797" spans="7:11" x14ac:dyDescent="0.15">
      <c r="G797" s="97"/>
      <c r="H797" s="111" t="s">
        <v>1205</v>
      </c>
      <c r="I797" s="97"/>
      <c r="J797"/>
      <c r="K797" s="85"/>
    </row>
    <row r="798" spans="7:11" x14ac:dyDescent="0.15">
      <c r="G798" s="97"/>
      <c r="H798" s="111" t="s">
        <v>1206</v>
      </c>
      <c r="I798" s="97"/>
      <c r="J798"/>
      <c r="K798" s="85"/>
    </row>
    <row r="799" spans="7:11" x14ac:dyDescent="0.15">
      <c r="G799" s="97"/>
      <c r="H799" s="111" t="s">
        <v>1207</v>
      </c>
      <c r="I799" s="97"/>
      <c r="J799"/>
      <c r="K799" s="85"/>
    </row>
    <row r="800" spans="7:11" x14ac:dyDescent="0.15">
      <c r="G800" s="97"/>
      <c r="H800" s="111" t="s">
        <v>1208</v>
      </c>
      <c r="I800" s="97"/>
      <c r="J800"/>
      <c r="K800" s="85"/>
    </row>
    <row r="801" spans="7:11" x14ac:dyDescent="0.15">
      <c r="G801" s="97"/>
      <c r="H801" s="111" t="s">
        <v>1209</v>
      </c>
      <c r="I801" s="97"/>
      <c r="J801"/>
      <c r="K801" s="85"/>
    </row>
    <row r="802" spans="7:11" x14ac:dyDescent="0.15">
      <c r="G802" s="97"/>
      <c r="H802" s="111" t="s">
        <v>1210</v>
      </c>
      <c r="I802" s="97"/>
      <c r="J802"/>
      <c r="K802" s="85"/>
    </row>
    <row r="803" spans="7:11" x14ac:dyDescent="0.15">
      <c r="G803" s="97"/>
      <c r="H803" s="111" t="s">
        <v>1211</v>
      </c>
      <c r="I803" s="97"/>
      <c r="J803"/>
      <c r="K803" s="85"/>
    </row>
    <row r="804" spans="7:11" x14ac:dyDescent="0.15">
      <c r="G804" s="97"/>
      <c r="H804" s="111" t="s">
        <v>1212</v>
      </c>
      <c r="I804" s="97"/>
      <c r="J804"/>
      <c r="K804" s="85"/>
    </row>
    <row r="805" spans="7:11" x14ac:dyDescent="0.15">
      <c r="G805" s="97"/>
      <c r="H805" s="111" t="s">
        <v>1213</v>
      </c>
      <c r="I805" s="97"/>
      <c r="J805"/>
      <c r="K805" s="85"/>
    </row>
    <row r="806" spans="7:11" x14ac:dyDescent="0.15">
      <c r="G806" s="97"/>
      <c r="H806" s="111" t="s">
        <v>1214</v>
      </c>
      <c r="I806" s="97"/>
      <c r="J806"/>
      <c r="K806" s="85"/>
    </row>
    <row r="807" spans="7:11" x14ac:dyDescent="0.15">
      <c r="G807" s="97"/>
      <c r="H807" s="111" t="s">
        <v>3040</v>
      </c>
      <c r="I807" s="97"/>
      <c r="J807"/>
      <c r="K807" s="85"/>
    </row>
    <row r="808" spans="7:11" x14ac:dyDescent="0.15">
      <c r="G808" s="97"/>
      <c r="H808" s="111" t="s">
        <v>3041</v>
      </c>
      <c r="I808" s="97"/>
      <c r="J808"/>
      <c r="K808" s="85"/>
    </row>
    <row r="809" spans="7:11" x14ac:dyDescent="0.15">
      <c r="G809" s="97"/>
      <c r="H809" s="111" t="s">
        <v>1215</v>
      </c>
      <c r="I809" s="97"/>
      <c r="J809"/>
      <c r="K809" s="85"/>
    </row>
    <row r="810" spans="7:11" x14ac:dyDescent="0.15">
      <c r="G810" s="97"/>
      <c r="H810" s="111" t="s">
        <v>1216</v>
      </c>
      <c r="I810" s="97"/>
      <c r="J810"/>
      <c r="K810" s="85"/>
    </row>
    <row r="811" spans="7:11" x14ac:dyDescent="0.15">
      <c r="G811" s="97"/>
      <c r="H811" s="111" t="s">
        <v>1217</v>
      </c>
      <c r="I811" s="97"/>
      <c r="J811"/>
      <c r="K811" s="85"/>
    </row>
    <row r="812" spans="7:11" x14ac:dyDescent="0.15">
      <c r="G812" s="97"/>
      <c r="H812" s="111" t="s">
        <v>1218</v>
      </c>
      <c r="I812" s="97"/>
      <c r="J812"/>
      <c r="K812" s="85"/>
    </row>
    <row r="813" spans="7:11" x14ac:dyDescent="0.15">
      <c r="G813" s="97"/>
      <c r="H813" s="111" t="s">
        <v>1219</v>
      </c>
      <c r="I813" s="97"/>
      <c r="J813"/>
      <c r="K813" s="85"/>
    </row>
    <row r="814" spans="7:11" x14ac:dyDescent="0.15">
      <c r="G814" s="97"/>
      <c r="H814" s="111" t="s">
        <v>1220</v>
      </c>
      <c r="I814" s="97"/>
      <c r="J814"/>
      <c r="K814" s="85"/>
    </row>
    <row r="815" spans="7:11" x14ac:dyDescent="0.15">
      <c r="G815" s="97"/>
      <c r="H815" s="111" t="s">
        <v>1221</v>
      </c>
      <c r="I815" s="97"/>
      <c r="J815"/>
      <c r="K815" s="85"/>
    </row>
    <row r="816" spans="7:11" x14ac:dyDescent="0.15">
      <c r="G816" s="97"/>
      <c r="H816" s="111" t="s">
        <v>1222</v>
      </c>
      <c r="I816" s="97"/>
      <c r="J816"/>
      <c r="K816" s="85"/>
    </row>
    <row r="817" spans="7:11" x14ac:dyDescent="0.15">
      <c r="G817" s="97"/>
      <c r="H817" s="111" t="s">
        <v>1223</v>
      </c>
      <c r="I817" s="97"/>
      <c r="J817"/>
      <c r="K817" s="85"/>
    </row>
    <row r="818" spans="7:11" x14ac:dyDescent="0.15">
      <c r="G818" s="97"/>
      <c r="H818" s="111" t="s">
        <v>1224</v>
      </c>
      <c r="I818" s="97"/>
      <c r="J818"/>
      <c r="K818" s="85"/>
    </row>
    <row r="819" spans="7:11" x14ac:dyDescent="0.15">
      <c r="G819" s="97"/>
      <c r="H819" s="111" t="s">
        <v>1225</v>
      </c>
      <c r="I819" s="97"/>
      <c r="J819"/>
      <c r="K819" s="85"/>
    </row>
    <row r="820" spans="7:11" x14ac:dyDescent="0.15">
      <c r="G820" s="97"/>
      <c r="H820" s="111" t="s">
        <v>1226</v>
      </c>
      <c r="I820" s="97"/>
      <c r="J820"/>
      <c r="K820" s="85"/>
    </row>
    <row r="821" spans="7:11" x14ac:dyDescent="0.15">
      <c r="G821" s="97"/>
      <c r="H821" s="111" t="s">
        <v>1227</v>
      </c>
      <c r="I821" s="97"/>
      <c r="J821"/>
      <c r="K821" s="85"/>
    </row>
    <row r="822" spans="7:11" x14ac:dyDescent="0.15">
      <c r="G822" s="97"/>
      <c r="H822" s="111" t="s">
        <v>1228</v>
      </c>
      <c r="I822" s="97"/>
      <c r="J822"/>
      <c r="K822" s="85"/>
    </row>
    <row r="823" spans="7:11" x14ac:dyDescent="0.15">
      <c r="G823" s="97"/>
      <c r="H823" s="111" t="s">
        <v>1229</v>
      </c>
      <c r="I823" s="97"/>
      <c r="J823"/>
      <c r="K823" s="85"/>
    </row>
    <row r="824" spans="7:11" x14ac:dyDescent="0.15">
      <c r="G824" s="97"/>
      <c r="H824" s="111" t="s">
        <v>1230</v>
      </c>
      <c r="I824" s="97"/>
      <c r="J824"/>
      <c r="K824" s="85"/>
    </row>
    <row r="825" spans="7:11" x14ac:dyDescent="0.15">
      <c r="G825" s="97"/>
      <c r="H825" s="111" t="s">
        <v>1231</v>
      </c>
      <c r="I825" s="97"/>
      <c r="J825"/>
      <c r="K825" s="85"/>
    </row>
    <row r="826" spans="7:11" x14ac:dyDescent="0.15">
      <c r="G826" s="97"/>
      <c r="H826" s="111" t="s">
        <v>1232</v>
      </c>
      <c r="I826" s="97"/>
      <c r="J826"/>
      <c r="K826" s="85"/>
    </row>
    <row r="827" spans="7:11" x14ac:dyDescent="0.15">
      <c r="G827" s="97"/>
      <c r="H827" s="111" t="s">
        <v>1233</v>
      </c>
      <c r="I827" s="97"/>
      <c r="J827"/>
      <c r="K827" s="85"/>
    </row>
    <row r="828" spans="7:11" x14ac:dyDescent="0.15">
      <c r="G828" s="97"/>
      <c r="H828" s="111" t="s">
        <v>1234</v>
      </c>
      <c r="I828" s="97"/>
      <c r="J828"/>
      <c r="K828" s="85"/>
    </row>
    <row r="829" spans="7:11" x14ac:dyDescent="0.15">
      <c r="G829" s="97"/>
      <c r="H829" s="111" t="s">
        <v>1235</v>
      </c>
      <c r="I829" s="97"/>
      <c r="J829"/>
      <c r="K829" s="85"/>
    </row>
    <row r="830" spans="7:11" x14ac:dyDescent="0.15">
      <c r="G830" s="97"/>
      <c r="H830" s="111" t="s">
        <v>1236</v>
      </c>
      <c r="I830" s="97"/>
      <c r="J830"/>
      <c r="K830" s="85"/>
    </row>
    <row r="831" spans="7:11" x14ac:dyDescent="0.15">
      <c r="G831" s="97"/>
      <c r="H831" s="111" t="s">
        <v>1237</v>
      </c>
      <c r="I831" s="97"/>
      <c r="J831"/>
      <c r="K831" s="85"/>
    </row>
    <row r="832" spans="7:11" x14ac:dyDescent="0.15">
      <c r="G832" s="97"/>
      <c r="H832" s="111" t="s">
        <v>1238</v>
      </c>
      <c r="I832" s="97"/>
      <c r="J832"/>
      <c r="K832" s="85"/>
    </row>
    <row r="833" spans="7:11" x14ac:dyDescent="0.15">
      <c r="G833" s="97"/>
      <c r="H833" s="111" t="s">
        <v>1239</v>
      </c>
      <c r="I833" s="97"/>
      <c r="J833"/>
      <c r="K833" s="85"/>
    </row>
    <row r="834" spans="7:11" x14ac:dyDescent="0.15">
      <c r="G834" s="97"/>
      <c r="H834" s="111" t="s">
        <v>1240</v>
      </c>
      <c r="I834" s="97"/>
      <c r="J834"/>
      <c r="K834" s="85"/>
    </row>
    <row r="835" spans="7:11" x14ac:dyDescent="0.15">
      <c r="G835" s="97"/>
      <c r="H835" s="111" t="s">
        <v>1241</v>
      </c>
      <c r="I835" s="97"/>
      <c r="J835"/>
      <c r="K835" s="85"/>
    </row>
    <row r="836" spans="7:11" x14ac:dyDescent="0.15">
      <c r="G836" s="97"/>
      <c r="H836" s="111" t="s">
        <v>1242</v>
      </c>
      <c r="I836" s="97"/>
      <c r="J836"/>
      <c r="K836" s="85"/>
    </row>
    <row r="837" spans="7:11" x14ac:dyDescent="0.15">
      <c r="G837" s="97"/>
      <c r="H837" s="111" t="s">
        <v>1243</v>
      </c>
      <c r="I837" s="97"/>
      <c r="J837"/>
      <c r="K837" s="85"/>
    </row>
    <row r="838" spans="7:11" x14ac:dyDescent="0.15">
      <c r="G838" s="97"/>
      <c r="H838" s="111" t="s">
        <v>1244</v>
      </c>
      <c r="I838" s="97"/>
      <c r="J838"/>
      <c r="K838" s="85"/>
    </row>
    <row r="839" spans="7:11" x14ac:dyDescent="0.15">
      <c r="G839" s="97"/>
      <c r="H839" s="111" t="s">
        <v>1245</v>
      </c>
      <c r="I839" s="97"/>
      <c r="J839"/>
      <c r="K839" s="85"/>
    </row>
    <row r="840" spans="7:11" x14ac:dyDescent="0.15">
      <c r="G840" s="97"/>
      <c r="H840" s="111" t="s">
        <v>1246</v>
      </c>
      <c r="I840" s="97"/>
      <c r="J840"/>
      <c r="K840" s="85"/>
    </row>
    <row r="841" spans="7:11" x14ac:dyDescent="0.15">
      <c r="G841" s="97"/>
      <c r="H841" s="111" t="s">
        <v>1247</v>
      </c>
      <c r="I841" s="97"/>
      <c r="J841"/>
      <c r="K841" s="85"/>
    </row>
    <row r="842" spans="7:11" x14ac:dyDescent="0.15">
      <c r="G842" s="97"/>
      <c r="H842" s="111" t="s">
        <v>1248</v>
      </c>
      <c r="I842" s="97"/>
      <c r="J842"/>
      <c r="K842" s="85"/>
    </row>
    <row r="843" spans="7:11" x14ac:dyDescent="0.15">
      <c r="G843" s="97"/>
      <c r="H843" s="111" t="s">
        <v>1249</v>
      </c>
      <c r="I843" s="97"/>
      <c r="J843"/>
      <c r="K843" s="85"/>
    </row>
    <row r="844" spans="7:11" x14ac:dyDescent="0.15">
      <c r="G844" s="97"/>
      <c r="H844" s="111" t="s">
        <v>1250</v>
      </c>
      <c r="I844" s="97"/>
      <c r="J844"/>
      <c r="K844" s="85"/>
    </row>
    <row r="845" spans="7:11" x14ac:dyDescent="0.15">
      <c r="G845" s="97"/>
      <c r="H845" s="111" t="s">
        <v>1251</v>
      </c>
      <c r="I845" s="97"/>
      <c r="J845"/>
      <c r="K845" s="85"/>
    </row>
    <row r="846" spans="7:11" x14ac:dyDescent="0.15">
      <c r="G846" s="97"/>
      <c r="H846" s="111" t="s">
        <v>1252</v>
      </c>
      <c r="I846" s="97"/>
      <c r="J846"/>
      <c r="K846" s="85"/>
    </row>
    <row r="847" spans="7:11" x14ac:dyDescent="0.15">
      <c r="G847" s="97"/>
      <c r="H847" s="111" t="s">
        <v>1253</v>
      </c>
      <c r="I847" s="97"/>
      <c r="J847"/>
      <c r="K847" s="85"/>
    </row>
    <row r="848" spans="7:11" x14ac:dyDescent="0.15">
      <c r="G848" s="97"/>
      <c r="H848" s="111" t="s">
        <v>1254</v>
      </c>
      <c r="I848" s="97"/>
      <c r="J848"/>
      <c r="K848" s="85"/>
    </row>
    <row r="849" spans="7:11" x14ac:dyDescent="0.15">
      <c r="G849" s="97"/>
      <c r="H849" s="111" t="s">
        <v>1255</v>
      </c>
      <c r="I849" s="97"/>
      <c r="J849"/>
      <c r="K849" s="85"/>
    </row>
    <row r="850" spans="7:11" x14ac:dyDescent="0.15">
      <c r="G850" s="97"/>
      <c r="H850" s="111" t="s">
        <v>1256</v>
      </c>
      <c r="I850" s="97"/>
      <c r="J850"/>
      <c r="K850" s="85"/>
    </row>
    <row r="851" spans="7:11" x14ac:dyDescent="0.15">
      <c r="G851" s="97"/>
      <c r="H851" s="111" t="s">
        <v>1257</v>
      </c>
      <c r="I851" s="97"/>
      <c r="J851"/>
      <c r="K851" s="85"/>
    </row>
    <row r="852" spans="7:11" x14ac:dyDescent="0.15">
      <c r="G852" s="97"/>
      <c r="H852" s="111" t="s">
        <v>1258</v>
      </c>
      <c r="I852" s="97"/>
      <c r="J852"/>
      <c r="K852" s="85"/>
    </row>
    <row r="853" spans="7:11" x14ac:dyDescent="0.15">
      <c r="G853" s="97"/>
      <c r="H853" s="111" t="s">
        <v>1259</v>
      </c>
      <c r="I853" s="97"/>
      <c r="J853"/>
      <c r="K853" s="85"/>
    </row>
    <row r="854" spans="7:11" x14ac:dyDescent="0.15">
      <c r="G854" s="97"/>
      <c r="H854" s="111" t="s">
        <v>1260</v>
      </c>
      <c r="I854" s="97"/>
      <c r="J854"/>
      <c r="K854" s="85"/>
    </row>
    <row r="855" spans="7:11" x14ac:dyDescent="0.15">
      <c r="G855" s="97"/>
      <c r="H855" s="111" t="s">
        <v>1261</v>
      </c>
      <c r="I855" s="97"/>
      <c r="J855"/>
      <c r="K855" s="85"/>
    </row>
    <row r="856" spans="7:11" x14ac:dyDescent="0.15">
      <c r="G856" s="97"/>
      <c r="H856" s="111" t="s">
        <v>1262</v>
      </c>
      <c r="I856" s="97"/>
      <c r="J856"/>
      <c r="K856" s="85"/>
    </row>
    <row r="857" spans="7:11" x14ac:dyDescent="0.15">
      <c r="G857" s="97"/>
      <c r="H857" s="111" t="s">
        <v>1263</v>
      </c>
      <c r="I857" s="97"/>
      <c r="J857"/>
      <c r="K857" s="85"/>
    </row>
    <row r="858" spans="7:11" x14ac:dyDescent="0.15">
      <c r="G858" s="97"/>
      <c r="H858" s="111" t="s">
        <v>1264</v>
      </c>
      <c r="I858" s="97"/>
      <c r="J858"/>
      <c r="K858" s="85"/>
    </row>
    <row r="859" spans="7:11" x14ac:dyDescent="0.15">
      <c r="G859" s="97"/>
      <c r="H859" s="111" t="s">
        <v>1265</v>
      </c>
      <c r="I859" s="97"/>
      <c r="J859"/>
      <c r="K859" s="85"/>
    </row>
    <row r="860" spans="7:11" x14ac:dyDescent="0.15">
      <c r="G860" s="97"/>
      <c r="H860" s="111" t="s">
        <v>1266</v>
      </c>
      <c r="I860" s="97"/>
      <c r="J860"/>
      <c r="K860" s="85"/>
    </row>
    <row r="861" spans="7:11" x14ac:dyDescent="0.15">
      <c r="G861" s="97"/>
      <c r="H861" s="111" t="s">
        <v>1267</v>
      </c>
      <c r="I861" s="97"/>
      <c r="J861"/>
      <c r="K861" s="85"/>
    </row>
    <row r="862" spans="7:11" x14ac:dyDescent="0.15">
      <c r="G862" s="97"/>
      <c r="H862" s="111" t="s">
        <v>1268</v>
      </c>
      <c r="I862" s="97"/>
      <c r="J862"/>
      <c r="K862" s="85"/>
    </row>
    <row r="863" spans="7:11" x14ac:dyDescent="0.15">
      <c r="G863" s="97"/>
      <c r="H863" s="111" t="s">
        <v>1269</v>
      </c>
      <c r="I863" s="97"/>
      <c r="J863"/>
      <c r="K863" s="85"/>
    </row>
    <row r="864" spans="7:11" x14ac:dyDescent="0.15">
      <c r="G864" s="97"/>
      <c r="H864" s="111" t="s">
        <v>1270</v>
      </c>
      <c r="I864" s="97"/>
      <c r="J864"/>
      <c r="K864" s="85"/>
    </row>
    <row r="865" spans="7:11" x14ac:dyDescent="0.15">
      <c r="G865" s="97"/>
      <c r="H865" s="111" t="s">
        <v>1271</v>
      </c>
      <c r="I865" s="97"/>
      <c r="J865"/>
      <c r="K865" s="85"/>
    </row>
    <row r="866" spans="7:11" x14ac:dyDescent="0.15">
      <c r="G866" s="97"/>
      <c r="H866" s="111" t="s">
        <v>1272</v>
      </c>
      <c r="I866" s="97"/>
      <c r="J866"/>
      <c r="K866" s="85"/>
    </row>
    <row r="867" spans="7:11" x14ac:dyDescent="0.15">
      <c r="G867" s="97"/>
      <c r="H867" s="111" t="s">
        <v>1273</v>
      </c>
      <c r="I867" s="97"/>
      <c r="J867"/>
      <c r="K867" s="85"/>
    </row>
    <row r="868" spans="7:11" x14ac:dyDescent="0.15">
      <c r="G868" s="97"/>
      <c r="H868" s="111" t="s">
        <v>1274</v>
      </c>
      <c r="I868" s="97"/>
      <c r="J868"/>
      <c r="K868" s="85"/>
    </row>
    <row r="869" spans="7:11" x14ac:dyDescent="0.15">
      <c r="G869" s="97"/>
      <c r="H869" s="111" t="s">
        <v>1275</v>
      </c>
      <c r="I869" s="97"/>
      <c r="J869"/>
      <c r="K869" s="85"/>
    </row>
    <row r="870" spans="7:11" x14ac:dyDescent="0.15">
      <c r="G870" s="97"/>
      <c r="H870" s="111" t="s">
        <v>1276</v>
      </c>
      <c r="I870" s="97"/>
      <c r="J870"/>
      <c r="K870" s="85"/>
    </row>
    <row r="871" spans="7:11" x14ac:dyDescent="0.15">
      <c r="G871" s="97"/>
      <c r="H871" s="111" t="s">
        <v>1277</v>
      </c>
      <c r="I871" s="97"/>
      <c r="J871"/>
      <c r="K871" s="85"/>
    </row>
    <row r="872" spans="7:11" x14ac:dyDescent="0.15">
      <c r="G872" s="97"/>
      <c r="H872" s="111" t="s">
        <v>1278</v>
      </c>
      <c r="I872" s="97"/>
      <c r="J872"/>
      <c r="K872" s="85"/>
    </row>
    <row r="873" spans="7:11" x14ac:dyDescent="0.15">
      <c r="G873" s="97"/>
      <c r="H873" s="111" t="s">
        <v>1279</v>
      </c>
      <c r="I873" s="97"/>
      <c r="J873"/>
      <c r="K873" s="85"/>
    </row>
    <row r="874" spans="7:11" x14ac:dyDescent="0.15">
      <c r="G874" s="97"/>
      <c r="H874" s="111" t="s">
        <v>1280</v>
      </c>
      <c r="I874" s="97"/>
      <c r="J874"/>
      <c r="K874" s="85"/>
    </row>
    <row r="875" spans="7:11" x14ac:dyDescent="0.15">
      <c r="G875" s="97"/>
      <c r="H875" s="111" t="s">
        <v>1281</v>
      </c>
      <c r="I875" s="97"/>
      <c r="J875"/>
      <c r="K875" s="85"/>
    </row>
    <row r="876" spans="7:11" x14ac:dyDescent="0.15">
      <c r="G876" s="97"/>
      <c r="H876" s="111" t="s">
        <v>1282</v>
      </c>
      <c r="I876" s="97"/>
      <c r="J876"/>
      <c r="K876" s="85"/>
    </row>
    <row r="877" spans="7:11" x14ac:dyDescent="0.15">
      <c r="G877" s="97"/>
      <c r="H877" s="111" t="s">
        <v>1283</v>
      </c>
      <c r="I877" s="97"/>
      <c r="J877"/>
      <c r="K877" s="85"/>
    </row>
    <row r="878" spans="7:11" x14ac:dyDescent="0.15">
      <c r="G878" s="97"/>
      <c r="H878" s="111" t="s">
        <v>1284</v>
      </c>
      <c r="I878" s="97"/>
      <c r="J878"/>
      <c r="K878" s="85"/>
    </row>
    <row r="879" spans="7:11" x14ac:dyDescent="0.15">
      <c r="G879" s="97"/>
      <c r="H879" s="111" t="s">
        <v>1285</v>
      </c>
      <c r="I879" s="97"/>
      <c r="J879"/>
      <c r="K879" s="85"/>
    </row>
    <row r="880" spans="7:11" x14ac:dyDescent="0.15">
      <c r="G880" s="97"/>
      <c r="H880" s="111" t="s">
        <v>1286</v>
      </c>
      <c r="I880" s="97"/>
      <c r="J880"/>
      <c r="K880" s="85"/>
    </row>
    <row r="881" spans="7:11" x14ac:dyDescent="0.15">
      <c r="G881" s="97"/>
      <c r="H881" s="111" t="s">
        <v>1287</v>
      </c>
      <c r="I881" s="97"/>
      <c r="J881"/>
      <c r="K881" s="85"/>
    </row>
    <row r="882" spans="7:11" x14ac:dyDescent="0.15">
      <c r="G882" s="97"/>
      <c r="H882" s="111" t="s">
        <v>1288</v>
      </c>
      <c r="I882" s="97"/>
      <c r="J882"/>
      <c r="K882" s="85"/>
    </row>
    <row r="883" spans="7:11" x14ac:dyDescent="0.15">
      <c r="G883" s="97"/>
      <c r="H883" s="111" t="s">
        <v>1289</v>
      </c>
      <c r="I883" s="97"/>
      <c r="J883"/>
      <c r="K883" s="85"/>
    </row>
    <row r="884" spans="7:11" x14ac:dyDescent="0.15">
      <c r="G884" s="97"/>
      <c r="H884" s="111" t="s">
        <v>1290</v>
      </c>
      <c r="I884" s="97"/>
      <c r="J884"/>
      <c r="K884" s="85"/>
    </row>
    <row r="885" spans="7:11" x14ac:dyDescent="0.15">
      <c r="G885" s="97"/>
      <c r="H885" s="111" t="s">
        <v>1291</v>
      </c>
      <c r="I885" s="97"/>
      <c r="J885"/>
      <c r="K885" s="85"/>
    </row>
    <row r="886" spans="7:11" x14ac:dyDescent="0.15">
      <c r="G886" s="97"/>
      <c r="H886" s="111" t="s">
        <v>1292</v>
      </c>
      <c r="I886" s="97"/>
      <c r="J886"/>
      <c r="K886" s="85"/>
    </row>
    <row r="887" spans="7:11" x14ac:dyDescent="0.15">
      <c r="G887" s="97"/>
      <c r="H887" s="111" t="s">
        <v>1293</v>
      </c>
      <c r="I887" s="97"/>
      <c r="J887"/>
      <c r="K887" s="85"/>
    </row>
    <row r="888" spans="7:11" x14ac:dyDescent="0.15">
      <c r="G888" s="97"/>
      <c r="H888" s="111" t="s">
        <v>1294</v>
      </c>
      <c r="I888" s="97"/>
      <c r="J888"/>
      <c r="K888" s="85"/>
    </row>
    <row r="889" spans="7:11" x14ac:dyDescent="0.15">
      <c r="G889" s="97"/>
      <c r="H889" s="111" t="s">
        <v>1295</v>
      </c>
      <c r="I889" s="97"/>
      <c r="J889"/>
      <c r="K889" s="85"/>
    </row>
    <row r="890" spans="7:11" x14ac:dyDescent="0.15">
      <c r="G890" s="97"/>
      <c r="H890" s="111" t="s">
        <v>1296</v>
      </c>
      <c r="I890" s="97"/>
      <c r="J890"/>
      <c r="K890" s="85"/>
    </row>
    <row r="891" spans="7:11" x14ac:dyDescent="0.15">
      <c r="G891" s="97"/>
      <c r="H891" s="111" t="s">
        <v>1297</v>
      </c>
      <c r="I891" s="97"/>
      <c r="J891"/>
      <c r="K891" s="85"/>
    </row>
    <row r="892" spans="7:11" x14ac:dyDescent="0.15">
      <c r="G892" s="97"/>
      <c r="H892" s="111" t="s">
        <v>1298</v>
      </c>
      <c r="I892" s="97"/>
      <c r="J892"/>
      <c r="K892" s="85"/>
    </row>
    <row r="893" spans="7:11" x14ac:dyDescent="0.15">
      <c r="G893" s="97"/>
      <c r="H893" s="111" t="s">
        <v>1299</v>
      </c>
      <c r="I893" s="97"/>
      <c r="J893"/>
      <c r="K893" s="85"/>
    </row>
    <row r="894" spans="7:11" x14ac:dyDescent="0.15">
      <c r="G894" s="97"/>
      <c r="H894" s="111" t="s">
        <v>1300</v>
      </c>
      <c r="I894" s="97"/>
      <c r="J894"/>
      <c r="K894" s="85"/>
    </row>
    <row r="895" spans="7:11" x14ac:dyDescent="0.15">
      <c r="G895" s="97"/>
      <c r="H895" s="111" t="s">
        <v>1301</v>
      </c>
      <c r="I895" s="97"/>
      <c r="J895"/>
      <c r="K895" s="85"/>
    </row>
    <row r="896" spans="7:11" x14ac:dyDescent="0.15">
      <c r="G896" s="97"/>
      <c r="H896" s="111" t="s">
        <v>1302</v>
      </c>
      <c r="I896" s="97"/>
      <c r="J896"/>
      <c r="K896" s="85"/>
    </row>
    <row r="897" spans="7:11" x14ac:dyDescent="0.15">
      <c r="G897" s="97"/>
      <c r="H897" s="111" t="s">
        <v>1303</v>
      </c>
      <c r="I897" s="97"/>
      <c r="J897"/>
      <c r="K897" s="85"/>
    </row>
    <row r="898" spans="7:11" x14ac:dyDescent="0.15">
      <c r="G898" s="97"/>
      <c r="H898" s="111" t="s">
        <v>1304</v>
      </c>
      <c r="I898" s="97"/>
      <c r="J898"/>
      <c r="K898" s="85"/>
    </row>
    <row r="899" spans="7:11" x14ac:dyDescent="0.15">
      <c r="G899" s="97"/>
      <c r="H899" s="111" t="s">
        <v>1305</v>
      </c>
      <c r="I899" s="97"/>
      <c r="J899"/>
      <c r="K899" s="85"/>
    </row>
    <row r="900" spans="7:11" x14ac:dyDescent="0.15">
      <c r="G900" s="97"/>
      <c r="H900" s="111" t="s">
        <v>1306</v>
      </c>
      <c r="I900" s="97"/>
      <c r="J900"/>
      <c r="K900" s="85"/>
    </row>
    <row r="901" spans="7:11" x14ac:dyDescent="0.15">
      <c r="G901" s="97"/>
      <c r="H901" s="111" t="s">
        <v>1307</v>
      </c>
      <c r="I901" s="97"/>
      <c r="J901"/>
      <c r="K901" s="85"/>
    </row>
    <row r="902" spans="7:11" x14ac:dyDescent="0.15">
      <c r="G902" s="97"/>
      <c r="H902" s="111" t="s">
        <v>1308</v>
      </c>
      <c r="I902" s="97"/>
      <c r="J902"/>
      <c r="K902" s="85"/>
    </row>
    <row r="903" spans="7:11" x14ac:dyDescent="0.15">
      <c r="G903" s="97"/>
      <c r="H903" s="111" t="s">
        <v>1309</v>
      </c>
      <c r="I903" s="97"/>
      <c r="J903"/>
      <c r="K903" s="85"/>
    </row>
    <row r="904" spans="7:11" x14ac:dyDescent="0.15">
      <c r="G904" s="97"/>
      <c r="H904" s="111" t="s">
        <v>1310</v>
      </c>
      <c r="I904" s="97"/>
      <c r="J904"/>
      <c r="K904" s="85"/>
    </row>
    <row r="905" spans="7:11" x14ac:dyDescent="0.15">
      <c r="G905" s="97"/>
      <c r="H905" s="111" t="s">
        <v>1311</v>
      </c>
      <c r="I905" s="97"/>
      <c r="J905"/>
      <c r="K905" s="85"/>
    </row>
    <row r="906" spans="7:11" x14ac:dyDescent="0.15">
      <c r="G906" s="97"/>
      <c r="H906" s="111" t="s">
        <v>1312</v>
      </c>
      <c r="I906" s="97"/>
      <c r="J906"/>
      <c r="K906" s="85"/>
    </row>
    <row r="907" spans="7:11" x14ac:dyDescent="0.15">
      <c r="G907" s="97"/>
      <c r="H907" s="111" t="s">
        <v>1313</v>
      </c>
      <c r="I907" s="97"/>
      <c r="J907"/>
      <c r="K907" s="85"/>
    </row>
    <row r="908" spans="7:11" x14ac:dyDescent="0.15">
      <c r="G908" s="97"/>
      <c r="H908" s="111" t="s">
        <v>1314</v>
      </c>
      <c r="I908" s="97"/>
      <c r="J908"/>
      <c r="K908" s="85"/>
    </row>
    <row r="909" spans="7:11" x14ac:dyDescent="0.15">
      <c r="G909" s="97"/>
      <c r="H909" s="111" t="s">
        <v>1315</v>
      </c>
      <c r="I909" s="97"/>
      <c r="J909"/>
      <c r="K909" s="85"/>
    </row>
    <row r="910" spans="7:11" x14ac:dyDescent="0.15">
      <c r="G910" s="97"/>
      <c r="H910" s="111" t="s">
        <v>1316</v>
      </c>
      <c r="I910" s="97"/>
      <c r="J910"/>
      <c r="K910" s="85"/>
    </row>
    <row r="911" spans="7:11" x14ac:dyDescent="0.15">
      <c r="G911" s="97"/>
      <c r="H911" s="111" t="s">
        <v>1317</v>
      </c>
      <c r="I911" s="97"/>
      <c r="J911"/>
      <c r="K911" s="85"/>
    </row>
    <row r="912" spans="7:11" x14ac:dyDescent="0.15">
      <c r="G912" s="97"/>
      <c r="H912" s="111" t="s">
        <v>1318</v>
      </c>
      <c r="I912" s="97"/>
      <c r="J912"/>
      <c r="K912" s="85"/>
    </row>
    <row r="913" spans="7:11" x14ac:dyDescent="0.15">
      <c r="G913" s="97"/>
      <c r="H913" s="111" t="s">
        <v>1319</v>
      </c>
      <c r="I913" s="97"/>
      <c r="J913"/>
      <c r="K913" s="85"/>
    </row>
    <row r="914" spans="7:11" x14ac:dyDescent="0.15">
      <c r="G914" s="97"/>
      <c r="H914" s="111" t="s">
        <v>1320</v>
      </c>
      <c r="I914" s="97"/>
      <c r="J914"/>
      <c r="K914" s="85"/>
    </row>
    <row r="915" spans="7:11" x14ac:dyDescent="0.15">
      <c r="G915" s="97"/>
      <c r="H915" s="111" t="s">
        <v>1321</v>
      </c>
      <c r="I915" s="97"/>
      <c r="J915"/>
      <c r="K915" s="85"/>
    </row>
    <row r="916" spans="7:11" x14ac:dyDescent="0.15">
      <c r="G916" s="97"/>
      <c r="H916" s="111" t="s">
        <v>1322</v>
      </c>
      <c r="I916" s="97"/>
      <c r="J916"/>
      <c r="K916" s="85"/>
    </row>
    <row r="917" spans="7:11" x14ac:dyDescent="0.15">
      <c r="G917" s="97"/>
      <c r="H917" s="111" t="s">
        <v>1323</v>
      </c>
      <c r="I917" s="97"/>
      <c r="J917"/>
      <c r="K917" s="85"/>
    </row>
    <row r="918" spans="7:11" x14ac:dyDescent="0.15">
      <c r="G918" s="97"/>
      <c r="H918" s="111" t="s">
        <v>1324</v>
      </c>
      <c r="I918" s="97"/>
      <c r="J918"/>
      <c r="K918" s="85"/>
    </row>
    <row r="919" spans="7:11" x14ac:dyDescent="0.15">
      <c r="G919" s="97"/>
      <c r="H919" s="111" t="s">
        <v>1325</v>
      </c>
      <c r="I919" s="97"/>
      <c r="J919"/>
      <c r="K919" s="85"/>
    </row>
    <row r="920" spans="7:11" x14ac:dyDescent="0.15">
      <c r="G920" s="97"/>
      <c r="H920" s="111" t="s">
        <v>1326</v>
      </c>
      <c r="I920" s="97"/>
      <c r="J920"/>
      <c r="K920" s="85"/>
    </row>
    <row r="921" spans="7:11" x14ac:dyDescent="0.15">
      <c r="G921" s="97"/>
      <c r="H921" s="111" t="s">
        <v>1327</v>
      </c>
      <c r="I921" s="97"/>
      <c r="J921"/>
      <c r="K921" s="85"/>
    </row>
    <row r="922" spans="7:11" x14ac:dyDescent="0.15">
      <c r="G922" s="97"/>
      <c r="H922" s="111" t="s">
        <v>1328</v>
      </c>
      <c r="I922" s="97"/>
      <c r="J922"/>
      <c r="K922" s="85"/>
    </row>
    <row r="923" spans="7:11" x14ac:dyDescent="0.15">
      <c r="G923" s="97"/>
      <c r="H923" s="111" t="s">
        <v>1329</v>
      </c>
      <c r="I923" s="97"/>
      <c r="J923"/>
      <c r="K923" s="85"/>
    </row>
    <row r="924" spans="7:11" x14ac:dyDescent="0.15">
      <c r="G924" s="97"/>
      <c r="H924" s="111" t="s">
        <v>1330</v>
      </c>
      <c r="I924" s="97"/>
      <c r="J924"/>
      <c r="K924" s="85"/>
    </row>
    <row r="925" spans="7:11" x14ac:dyDescent="0.15">
      <c r="G925" s="97"/>
      <c r="H925" s="111" t="s">
        <v>1331</v>
      </c>
      <c r="I925" s="97"/>
      <c r="J925"/>
      <c r="K925" s="85"/>
    </row>
    <row r="926" spans="7:11" x14ac:dyDescent="0.15">
      <c r="G926" s="97"/>
      <c r="H926" s="111" t="s">
        <v>1332</v>
      </c>
      <c r="I926" s="97"/>
      <c r="J926"/>
      <c r="K926" s="85"/>
    </row>
    <row r="927" spans="7:11" x14ac:dyDescent="0.15">
      <c r="G927" s="97"/>
      <c r="H927" s="111" t="s">
        <v>1333</v>
      </c>
      <c r="I927" s="97"/>
      <c r="J927"/>
      <c r="K927" s="85"/>
    </row>
    <row r="928" spans="7:11" x14ac:dyDescent="0.15">
      <c r="G928" s="97"/>
      <c r="H928" s="111" t="s">
        <v>1334</v>
      </c>
      <c r="I928" s="97"/>
      <c r="J928"/>
      <c r="K928" s="85"/>
    </row>
    <row r="929" spans="7:11" x14ac:dyDescent="0.15">
      <c r="G929" s="97"/>
      <c r="H929" s="111" t="s">
        <v>1335</v>
      </c>
      <c r="I929" s="97"/>
      <c r="J929"/>
      <c r="K929" s="85"/>
    </row>
    <row r="930" spans="7:11" x14ac:dyDescent="0.15">
      <c r="G930" s="97"/>
      <c r="H930" s="111" t="s">
        <v>1336</v>
      </c>
      <c r="I930" s="97"/>
      <c r="J930"/>
      <c r="K930" s="85"/>
    </row>
    <row r="931" spans="7:11" x14ac:dyDescent="0.15">
      <c r="G931" s="97"/>
      <c r="H931" s="111" t="s">
        <v>1337</v>
      </c>
      <c r="I931" s="97"/>
      <c r="J931"/>
      <c r="K931" s="85"/>
    </row>
    <row r="932" spans="7:11" x14ac:dyDescent="0.15">
      <c r="G932" s="97"/>
      <c r="H932" s="111" t="s">
        <v>1338</v>
      </c>
      <c r="I932" s="97"/>
      <c r="J932"/>
      <c r="K932" s="85"/>
    </row>
    <row r="933" spans="7:11" x14ac:dyDescent="0.15">
      <c r="G933" s="97"/>
      <c r="H933" s="111" t="s">
        <v>1339</v>
      </c>
      <c r="I933" s="97"/>
      <c r="J933"/>
      <c r="K933" s="85"/>
    </row>
    <row r="934" spans="7:11" x14ac:dyDescent="0.15">
      <c r="G934" s="97"/>
      <c r="H934" s="111" t="s">
        <v>1340</v>
      </c>
      <c r="I934" s="97"/>
      <c r="J934"/>
      <c r="K934" s="85"/>
    </row>
    <row r="935" spans="7:11" x14ac:dyDescent="0.15">
      <c r="G935" s="97"/>
      <c r="H935" s="111" t="s">
        <v>1341</v>
      </c>
      <c r="I935" s="97"/>
      <c r="J935"/>
      <c r="K935" s="85"/>
    </row>
    <row r="936" spans="7:11" x14ac:dyDescent="0.15">
      <c r="G936" s="97"/>
      <c r="H936" s="111" t="s">
        <v>1342</v>
      </c>
      <c r="I936" s="97"/>
      <c r="J936"/>
      <c r="K936" s="85"/>
    </row>
    <row r="937" spans="7:11" x14ac:dyDescent="0.15">
      <c r="G937" s="97"/>
      <c r="H937" s="111" t="s">
        <v>1343</v>
      </c>
      <c r="I937" s="97"/>
      <c r="J937"/>
      <c r="K937" s="85"/>
    </row>
    <row r="938" spans="7:11" x14ac:dyDescent="0.15">
      <c r="G938" s="97"/>
      <c r="H938" s="111" t="s">
        <v>1344</v>
      </c>
      <c r="I938" s="97"/>
      <c r="J938"/>
      <c r="K938" s="85"/>
    </row>
    <row r="939" spans="7:11" x14ac:dyDescent="0.15">
      <c r="G939" s="97"/>
      <c r="H939" s="111" t="s">
        <v>1345</v>
      </c>
      <c r="I939" s="97"/>
      <c r="J939"/>
      <c r="K939" s="85"/>
    </row>
    <row r="940" spans="7:11" x14ac:dyDescent="0.15">
      <c r="G940" s="97"/>
      <c r="H940" s="111" t="s">
        <v>1346</v>
      </c>
      <c r="I940" s="97"/>
      <c r="J940"/>
      <c r="K940" s="85"/>
    </row>
    <row r="941" spans="7:11" x14ac:dyDescent="0.15">
      <c r="G941" s="97"/>
      <c r="H941" s="111" t="s">
        <v>1347</v>
      </c>
      <c r="I941" s="97"/>
      <c r="J941"/>
      <c r="K941" s="85"/>
    </row>
    <row r="942" spans="7:11" x14ac:dyDescent="0.15">
      <c r="G942" s="97"/>
      <c r="H942" s="111" t="s">
        <v>1348</v>
      </c>
      <c r="I942" s="97"/>
      <c r="J942"/>
      <c r="K942" s="85"/>
    </row>
    <row r="943" spans="7:11" x14ac:dyDescent="0.15">
      <c r="G943" s="97"/>
      <c r="H943" s="111" t="s">
        <v>1349</v>
      </c>
      <c r="I943" s="97"/>
      <c r="J943"/>
      <c r="K943" s="85"/>
    </row>
    <row r="944" spans="7:11" x14ac:dyDescent="0.15">
      <c r="G944" s="97"/>
      <c r="H944" s="111" t="s">
        <v>1350</v>
      </c>
      <c r="I944" s="97"/>
      <c r="J944"/>
      <c r="K944" s="85"/>
    </row>
    <row r="945" spans="7:11" x14ac:dyDescent="0.15">
      <c r="G945" s="97"/>
      <c r="H945" s="111" t="s">
        <v>1351</v>
      </c>
      <c r="I945" s="97"/>
      <c r="J945"/>
      <c r="K945" s="85"/>
    </row>
    <row r="946" spans="7:11" x14ac:dyDescent="0.15">
      <c r="G946" s="97"/>
      <c r="H946" s="111" t="s">
        <v>1352</v>
      </c>
      <c r="I946" s="97"/>
      <c r="J946"/>
      <c r="K946" s="85"/>
    </row>
    <row r="947" spans="7:11" x14ac:dyDescent="0.15">
      <c r="G947" s="97"/>
      <c r="H947" s="111" t="s">
        <v>1353</v>
      </c>
      <c r="I947" s="97"/>
      <c r="J947"/>
      <c r="K947" s="85"/>
    </row>
    <row r="948" spans="7:11" x14ac:dyDescent="0.15">
      <c r="G948" s="97"/>
      <c r="H948" s="111" t="s">
        <v>1354</v>
      </c>
      <c r="I948" s="97"/>
      <c r="J948"/>
      <c r="K948" s="85"/>
    </row>
    <row r="949" spans="7:11" x14ac:dyDescent="0.15">
      <c r="G949" s="97"/>
      <c r="H949" s="111" t="s">
        <v>1355</v>
      </c>
      <c r="I949" s="97"/>
      <c r="J949"/>
      <c r="K949" s="85"/>
    </row>
    <row r="950" spans="7:11" x14ac:dyDescent="0.15">
      <c r="G950" s="97"/>
      <c r="H950" s="111" t="s">
        <v>1356</v>
      </c>
      <c r="I950" s="97"/>
      <c r="J950"/>
      <c r="K950" s="85"/>
    </row>
    <row r="951" spans="7:11" x14ac:dyDescent="0.15">
      <c r="G951" s="97"/>
      <c r="H951" s="111" t="s">
        <v>1357</v>
      </c>
      <c r="I951" s="97"/>
      <c r="J951"/>
      <c r="K951" s="85"/>
    </row>
    <row r="952" spans="7:11" x14ac:dyDescent="0.15">
      <c r="G952" s="97"/>
      <c r="H952" s="111" t="s">
        <v>1358</v>
      </c>
      <c r="I952" s="97"/>
      <c r="J952"/>
      <c r="K952" s="85"/>
    </row>
    <row r="953" spans="7:11" x14ac:dyDescent="0.15">
      <c r="G953" s="97"/>
      <c r="H953" s="111" t="s">
        <v>1359</v>
      </c>
      <c r="I953" s="97"/>
      <c r="J953"/>
      <c r="K953" s="85"/>
    </row>
    <row r="954" spans="7:11" x14ac:dyDescent="0.15">
      <c r="G954" s="97"/>
      <c r="H954" s="111" t="s">
        <v>1360</v>
      </c>
      <c r="I954" s="97"/>
      <c r="J954"/>
      <c r="K954" s="85"/>
    </row>
    <row r="955" spans="7:11" x14ac:dyDescent="0.15">
      <c r="G955" s="97"/>
      <c r="H955" s="111" t="s">
        <v>1361</v>
      </c>
      <c r="I955" s="97"/>
      <c r="J955"/>
      <c r="K955" s="85"/>
    </row>
    <row r="956" spans="7:11" x14ac:dyDescent="0.15">
      <c r="G956" s="97"/>
      <c r="H956" s="111" t="s">
        <v>1362</v>
      </c>
      <c r="I956" s="97"/>
      <c r="J956"/>
      <c r="K956" s="85"/>
    </row>
    <row r="957" spans="7:11" x14ac:dyDescent="0.15">
      <c r="G957" s="97"/>
      <c r="H957" s="111" t="s">
        <v>1363</v>
      </c>
      <c r="I957" s="97"/>
      <c r="J957"/>
      <c r="K957" s="85"/>
    </row>
    <row r="958" spans="7:11" x14ac:dyDescent="0.15">
      <c r="G958" s="97"/>
      <c r="H958" s="111" t="s">
        <v>1364</v>
      </c>
      <c r="I958" s="97"/>
      <c r="J958"/>
      <c r="K958" s="85"/>
    </row>
    <row r="959" spans="7:11" x14ac:dyDescent="0.15">
      <c r="G959" s="97"/>
      <c r="H959" s="111" t="s">
        <v>1365</v>
      </c>
      <c r="I959" s="97"/>
      <c r="J959"/>
      <c r="K959" s="85"/>
    </row>
    <row r="960" spans="7:11" x14ac:dyDescent="0.15">
      <c r="G960" s="97"/>
      <c r="H960" s="111" t="s">
        <v>1366</v>
      </c>
      <c r="I960" s="97"/>
      <c r="J960"/>
      <c r="K960" s="85"/>
    </row>
    <row r="961" spans="7:11" x14ac:dyDescent="0.15">
      <c r="G961" s="97"/>
      <c r="H961" s="111" t="s">
        <v>1367</v>
      </c>
      <c r="I961" s="97"/>
      <c r="J961"/>
      <c r="K961" s="85"/>
    </row>
    <row r="962" spans="7:11" x14ac:dyDescent="0.15">
      <c r="G962" s="97"/>
      <c r="H962" s="111" t="s">
        <v>1368</v>
      </c>
      <c r="I962" s="97"/>
      <c r="J962"/>
      <c r="K962" s="85"/>
    </row>
    <row r="963" spans="7:11" x14ac:dyDescent="0.15">
      <c r="G963" s="97"/>
      <c r="H963" s="111" t="s">
        <v>1369</v>
      </c>
      <c r="I963" s="97"/>
      <c r="J963"/>
      <c r="K963" s="85"/>
    </row>
    <row r="964" spans="7:11" x14ac:dyDescent="0.15">
      <c r="G964" s="97"/>
      <c r="H964" s="111" t="s">
        <v>1370</v>
      </c>
      <c r="I964" s="97"/>
      <c r="J964"/>
      <c r="K964" s="85"/>
    </row>
    <row r="965" spans="7:11" x14ac:dyDescent="0.15">
      <c r="G965" s="97"/>
      <c r="H965" s="111" t="s">
        <v>1371</v>
      </c>
      <c r="I965" s="97"/>
      <c r="J965"/>
      <c r="K965" s="85"/>
    </row>
    <row r="966" spans="7:11" x14ac:dyDescent="0.15">
      <c r="G966" s="97"/>
      <c r="H966" s="111" t="s">
        <v>1372</v>
      </c>
      <c r="I966" s="97"/>
      <c r="J966"/>
      <c r="K966" s="85"/>
    </row>
    <row r="967" spans="7:11" x14ac:dyDescent="0.15">
      <c r="G967" s="97"/>
      <c r="H967" s="111" t="s">
        <v>1373</v>
      </c>
      <c r="I967" s="97"/>
      <c r="J967"/>
      <c r="K967" s="85"/>
    </row>
    <row r="968" spans="7:11" x14ac:dyDescent="0.15">
      <c r="G968" s="97"/>
      <c r="H968" s="111" t="s">
        <v>1374</v>
      </c>
      <c r="I968" s="97"/>
      <c r="J968"/>
      <c r="K968" s="85"/>
    </row>
    <row r="969" spans="7:11" x14ac:dyDescent="0.15">
      <c r="G969" s="97"/>
      <c r="H969" s="111" t="s">
        <v>1375</v>
      </c>
      <c r="I969" s="97"/>
      <c r="J969"/>
      <c r="K969" s="85"/>
    </row>
    <row r="970" spans="7:11" x14ac:dyDescent="0.15">
      <c r="G970" s="97"/>
      <c r="H970" s="111" t="s">
        <v>1376</v>
      </c>
      <c r="I970" s="97"/>
      <c r="J970"/>
      <c r="K970" s="85"/>
    </row>
    <row r="971" spans="7:11" x14ac:dyDescent="0.15">
      <c r="G971" s="97"/>
      <c r="H971" s="111" t="s">
        <v>1377</v>
      </c>
      <c r="I971" s="97"/>
      <c r="J971"/>
      <c r="K971" s="85"/>
    </row>
    <row r="972" spans="7:11" x14ac:dyDescent="0.15">
      <c r="G972" s="97"/>
      <c r="H972" s="111" t="s">
        <v>1378</v>
      </c>
      <c r="I972" s="97"/>
      <c r="J972"/>
      <c r="K972" s="85"/>
    </row>
    <row r="973" spans="7:11" x14ac:dyDescent="0.15">
      <c r="G973" s="97"/>
      <c r="H973" s="111" t="s">
        <v>1379</v>
      </c>
      <c r="I973" s="97"/>
      <c r="J973"/>
      <c r="K973" s="85"/>
    </row>
    <row r="974" spans="7:11" x14ac:dyDescent="0.15">
      <c r="G974" s="97"/>
      <c r="H974" s="111" t="s">
        <v>1380</v>
      </c>
      <c r="I974" s="97"/>
      <c r="J974"/>
      <c r="K974" s="85"/>
    </row>
    <row r="975" spans="7:11" x14ac:dyDescent="0.15">
      <c r="G975" s="97"/>
      <c r="H975" s="111" t="s">
        <v>1381</v>
      </c>
      <c r="I975" s="97"/>
      <c r="J975"/>
      <c r="K975" s="85"/>
    </row>
    <row r="976" spans="7:11" x14ac:dyDescent="0.15">
      <c r="G976" s="97"/>
      <c r="H976" s="111" t="s">
        <v>1382</v>
      </c>
      <c r="I976" s="97"/>
      <c r="J976"/>
      <c r="K976" s="85"/>
    </row>
    <row r="977" spans="7:11" x14ac:dyDescent="0.15">
      <c r="G977" s="97"/>
      <c r="H977" s="111" t="s">
        <v>1383</v>
      </c>
      <c r="I977" s="97"/>
      <c r="J977"/>
      <c r="K977" s="85"/>
    </row>
    <row r="978" spans="7:11" x14ac:dyDescent="0.15">
      <c r="G978" s="97"/>
      <c r="H978" s="111" t="s">
        <v>1384</v>
      </c>
      <c r="I978" s="97"/>
      <c r="J978"/>
      <c r="K978" s="85"/>
    </row>
    <row r="979" spans="7:11" x14ac:dyDescent="0.15">
      <c r="G979" s="97"/>
      <c r="H979" s="111" t="s">
        <v>1385</v>
      </c>
      <c r="I979" s="97"/>
      <c r="J979"/>
      <c r="K979" s="85"/>
    </row>
    <row r="980" spans="7:11" x14ac:dyDescent="0.15">
      <c r="G980" s="97"/>
      <c r="H980" s="111" t="s">
        <v>1386</v>
      </c>
      <c r="I980" s="97"/>
      <c r="J980"/>
      <c r="K980" s="85"/>
    </row>
    <row r="981" spans="7:11" x14ac:dyDescent="0.15">
      <c r="G981" s="97"/>
      <c r="H981" s="111" t="s">
        <v>1387</v>
      </c>
      <c r="I981" s="97"/>
      <c r="J981"/>
      <c r="K981" s="85"/>
    </row>
    <row r="982" spans="7:11" x14ac:dyDescent="0.15">
      <c r="G982" s="97"/>
      <c r="H982" s="111" t="s">
        <v>1388</v>
      </c>
      <c r="I982" s="97"/>
      <c r="J982"/>
      <c r="K982" s="85"/>
    </row>
    <row r="983" spans="7:11" x14ac:dyDescent="0.15">
      <c r="G983" s="97"/>
      <c r="H983" s="111" t="s">
        <v>1389</v>
      </c>
      <c r="I983" s="97"/>
      <c r="J983"/>
      <c r="K983" s="85"/>
    </row>
    <row r="984" spans="7:11" x14ac:dyDescent="0.15">
      <c r="G984" s="97"/>
      <c r="H984" s="111" t="s">
        <v>1390</v>
      </c>
      <c r="I984" s="97"/>
      <c r="J984"/>
      <c r="K984" s="85"/>
    </row>
    <row r="985" spans="7:11" x14ac:dyDescent="0.15">
      <c r="G985" s="97"/>
      <c r="H985" s="111" t="s">
        <v>1391</v>
      </c>
      <c r="I985" s="97"/>
      <c r="J985"/>
      <c r="K985" s="85"/>
    </row>
    <row r="986" spans="7:11" x14ac:dyDescent="0.15">
      <c r="G986" s="97"/>
      <c r="H986" s="111" t="s">
        <v>1392</v>
      </c>
      <c r="I986" s="97"/>
      <c r="J986"/>
      <c r="K986" s="85"/>
    </row>
    <row r="987" spans="7:11" x14ac:dyDescent="0.15">
      <c r="G987" s="97"/>
      <c r="H987" s="111" t="s">
        <v>1393</v>
      </c>
      <c r="I987" s="97"/>
      <c r="J987"/>
      <c r="K987" s="85"/>
    </row>
    <row r="988" spans="7:11" x14ac:dyDescent="0.15">
      <c r="G988" s="97"/>
      <c r="H988" s="111" t="s">
        <v>1394</v>
      </c>
      <c r="I988" s="97"/>
      <c r="J988"/>
      <c r="K988" s="85"/>
    </row>
    <row r="989" spans="7:11" x14ac:dyDescent="0.15">
      <c r="G989" s="97"/>
      <c r="H989" s="111" t="s">
        <v>1395</v>
      </c>
      <c r="I989" s="97"/>
      <c r="J989"/>
      <c r="K989" s="85"/>
    </row>
    <row r="990" spans="7:11" x14ac:dyDescent="0.15">
      <c r="G990" s="97"/>
      <c r="H990" s="111" t="s">
        <v>1396</v>
      </c>
      <c r="I990" s="97"/>
      <c r="J990"/>
      <c r="K990" s="85"/>
    </row>
    <row r="991" spans="7:11" x14ac:dyDescent="0.15">
      <c r="G991" s="97"/>
      <c r="H991" s="111" t="s">
        <v>1397</v>
      </c>
      <c r="I991" s="97"/>
      <c r="J991"/>
      <c r="K991" s="85"/>
    </row>
    <row r="992" spans="7:11" x14ac:dyDescent="0.15">
      <c r="G992" s="97"/>
      <c r="H992" s="111" t="s">
        <v>1398</v>
      </c>
      <c r="I992" s="97"/>
      <c r="J992"/>
      <c r="K992" s="85"/>
    </row>
    <row r="993" spans="7:11" x14ac:dyDescent="0.15">
      <c r="G993" s="97"/>
      <c r="H993" s="111" t="s">
        <v>1399</v>
      </c>
      <c r="I993" s="97"/>
      <c r="J993"/>
      <c r="K993" s="85"/>
    </row>
    <row r="994" spans="7:11" x14ac:dyDescent="0.15">
      <c r="G994" s="97"/>
      <c r="H994" s="111" t="s">
        <v>1400</v>
      </c>
      <c r="I994" s="97"/>
      <c r="J994"/>
      <c r="K994" s="85"/>
    </row>
    <row r="995" spans="7:11" x14ac:dyDescent="0.15">
      <c r="G995" s="97"/>
      <c r="H995" s="111" t="s">
        <v>1401</v>
      </c>
      <c r="I995" s="97"/>
      <c r="J995"/>
      <c r="K995" s="85"/>
    </row>
    <row r="996" spans="7:11" x14ac:dyDescent="0.15">
      <c r="G996" s="97"/>
      <c r="H996" s="111" t="s">
        <v>1402</v>
      </c>
      <c r="I996" s="97"/>
      <c r="J996"/>
      <c r="K996" s="85"/>
    </row>
    <row r="997" spans="7:11" x14ac:dyDescent="0.15">
      <c r="G997" s="97"/>
      <c r="H997" s="111" t="s">
        <v>1403</v>
      </c>
      <c r="I997" s="97"/>
      <c r="J997"/>
      <c r="K997" s="85"/>
    </row>
    <row r="998" spans="7:11" x14ac:dyDescent="0.15">
      <c r="G998" s="97"/>
      <c r="H998" s="111" t="s">
        <v>1404</v>
      </c>
      <c r="I998" s="97"/>
      <c r="J998"/>
      <c r="K998" s="85"/>
    </row>
    <row r="999" spans="7:11" x14ac:dyDescent="0.15">
      <c r="G999" s="97"/>
      <c r="H999" s="111" t="s">
        <v>1405</v>
      </c>
      <c r="I999" s="97"/>
      <c r="J999"/>
      <c r="K999" s="85"/>
    </row>
    <row r="1000" spans="7:11" x14ac:dyDescent="0.15">
      <c r="G1000" s="97"/>
      <c r="H1000" s="111" t="s">
        <v>1406</v>
      </c>
      <c r="I1000" s="97"/>
      <c r="J1000"/>
      <c r="K1000" s="85"/>
    </row>
    <row r="1001" spans="7:11" x14ac:dyDescent="0.15">
      <c r="G1001" s="97"/>
      <c r="H1001" s="111" t="s">
        <v>1407</v>
      </c>
      <c r="I1001" s="97"/>
      <c r="J1001"/>
      <c r="K1001" s="85"/>
    </row>
    <row r="1002" spans="7:11" x14ac:dyDescent="0.15">
      <c r="G1002" s="97"/>
      <c r="H1002" s="111" t="s">
        <v>1408</v>
      </c>
      <c r="I1002" s="97"/>
      <c r="J1002"/>
      <c r="K1002" s="85"/>
    </row>
    <row r="1003" spans="7:11" x14ac:dyDescent="0.15">
      <c r="G1003" s="97"/>
      <c r="H1003" s="111" t="s">
        <v>1409</v>
      </c>
      <c r="I1003" s="97"/>
      <c r="J1003"/>
      <c r="K1003" s="85"/>
    </row>
    <row r="1004" spans="7:11" x14ac:dyDescent="0.15">
      <c r="G1004" s="97"/>
      <c r="H1004" s="111" t="s">
        <v>1410</v>
      </c>
      <c r="I1004" s="97"/>
      <c r="J1004"/>
      <c r="K1004" s="85"/>
    </row>
    <row r="1005" spans="7:11" x14ac:dyDescent="0.15">
      <c r="G1005" s="97"/>
      <c r="H1005" s="111" t="s">
        <v>1411</v>
      </c>
      <c r="I1005" s="97"/>
      <c r="J1005"/>
      <c r="K1005" s="85"/>
    </row>
    <row r="1006" spans="7:11" x14ac:dyDescent="0.15">
      <c r="G1006" s="97"/>
      <c r="H1006" s="111" t="s">
        <v>1412</v>
      </c>
      <c r="I1006" s="97"/>
      <c r="J1006"/>
      <c r="K1006" s="85"/>
    </row>
    <row r="1007" spans="7:11" x14ac:dyDescent="0.15">
      <c r="G1007" s="97"/>
      <c r="H1007" s="111" t="s">
        <v>1413</v>
      </c>
      <c r="I1007" s="97"/>
      <c r="J1007"/>
      <c r="K1007" s="85"/>
    </row>
    <row r="1008" spans="7:11" x14ac:dyDescent="0.15">
      <c r="G1008" s="97"/>
      <c r="H1008" s="111" t="s">
        <v>1414</v>
      </c>
      <c r="I1008" s="97"/>
      <c r="J1008"/>
      <c r="K1008" s="85"/>
    </row>
    <row r="1009" spans="7:11" x14ac:dyDescent="0.15">
      <c r="G1009" s="97"/>
      <c r="H1009" s="111" t="s">
        <v>1415</v>
      </c>
      <c r="I1009" s="97"/>
      <c r="J1009"/>
      <c r="K1009" s="85"/>
    </row>
    <row r="1010" spans="7:11" x14ac:dyDescent="0.15">
      <c r="G1010" s="97"/>
      <c r="H1010" s="111" t="s">
        <v>1416</v>
      </c>
      <c r="I1010" s="97"/>
      <c r="J1010"/>
      <c r="K1010" s="85"/>
    </row>
    <row r="1011" spans="7:11" x14ac:dyDescent="0.15">
      <c r="G1011" s="97"/>
      <c r="H1011" s="111" t="s">
        <v>1417</v>
      </c>
      <c r="I1011" s="97"/>
      <c r="J1011"/>
      <c r="K1011" s="85"/>
    </row>
    <row r="1012" spans="7:11" x14ac:dyDescent="0.15">
      <c r="G1012" s="97"/>
      <c r="H1012" s="111" t="s">
        <v>1418</v>
      </c>
      <c r="I1012" s="97"/>
      <c r="J1012"/>
      <c r="K1012" s="85"/>
    </row>
    <row r="1013" spans="7:11" x14ac:dyDescent="0.15">
      <c r="G1013" s="97"/>
      <c r="H1013" s="111" t="s">
        <v>1419</v>
      </c>
      <c r="I1013" s="97"/>
      <c r="J1013"/>
      <c r="K1013" s="85"/>
    </row>
    <row r="1014" spans="7:11" x14ac:dyDescent="0.15">
      <c r="G1014" s="97"/>
      <c r="H1014" s="111" t="s">
        <v>1420</v>
      </c>
      <c r="I1014" s="97"/>
      <c r="J1014"/>
      <c r="K1014" s="85"/>
    </row>
    <row r="1015" spans="7:11" x14ac:dyDescent="0.15">
      <c r="G1015" s="97"/>
      <c r="H1015" s="111" t="s">
        <v>1421</v>
      </c>
      <c r="I1015" s="97"/>
      <c r="J1015"/>
      <c r="K1015" s="85"/>
    </row>
    <row r="1016" spans="7:11" x14ac:dyDescent="0.15">
      <c r="G1016" s="97"/>
      <c r="H1016" s="111" t="s">
        <v>1422</v>
      </c>
      <c r="I1016" s="97"/>
      <c r="J1016"/>
      <c r="K1016" s="85"/>
    </row>
    <row r="1017" spans="7:11" x14ac:dyDescent="0.15">
      <c r="G1017" s="97"/>
      <c r="H1017" s="111" t="s">
        <v>1423</v>
      </c>
      <c r="I1017" s="97"/>
      <c r="J1017"/>
      <c r="K1017" s="85"/>
    </row>
    <row r="1018" spans="7:11" x14ac:dyDescent="0.15">
      <c r="G1018" s="97"/>
      <c r="H1018" s="111" t="s">
        <v>1424</v>
      </c>
      <c r="I1018" s="97"/>
      <c r="J1018"/>
      <c r="K1018" s="85"/>
    </row>
    <row r="1019" spans="7:11" x14ac:dyDescent="0.15">
      <c r="G1019" s="97"/>
      <c r="H1019" s="111" t="s">
        <v>1425</v>
      </c>
      <c r="I1019" s="97"/>
      <c r="J1019"/>
      <c r="K1019" s="85"/>
    </row>
    <row r="1020" spans="7:11" x14ac:dyDescent="0.15">
      <c r="G1020" s="97"/>
      <c r="H1020" s="111" t="s">
        <v>1426</v>
      </c>
      <c r="I1020" s="97"/>
      <c r="J1020"/>
      <c r="K1020" s="85"/>
    </row>
    <row r="1021" spans="7:11" x14ac:dyDescent="0.15">
      <c r="G1021" s="97"/>
      <c r="H1021" s="111" t="s">
        <v>1427</v>
      </c>
      <c r="I1021" s="97"/>
      <c r="J1021"/>
      <c r="K1021" s="85"/>
    </row>
    <row r="1022" spans="7:11" x14ac:dyDescent="0.15">
      <c r="G1022" s="97"/>
      <c r="H1022" s="111" t="s">
        <v>1428</v>
      </c>
      <c r="I1022" s="97"/>
      <c r="J1022"/>
      <c r="K1022" s="85"/>
    </row>
    <row r="1023" spans="7:11" x14ac:dyDescent="0.15">
      <c r="G1023" s="97"/>
      <c r="H1023" s="111" t="s">
        <v>1429</v>
      </c>
      <c r="I1023" s="97"/>
      <c r="J1023"/>
      <c r="K1023" s="85"/>
    </row>
    <row r="1024" spans="7:11" x14ac:dyDescent="0.15">
      <c r="G1024" s="97"/>
      <c r="H1024" s="111" t="s">
        <v>1430</v>
      </c>
      <c r="I1024" s="97"/>
      <c r="J1024"/>
      <c r="K1024" s="85"/>
    </row>
    <row r="1025" spans="7:11" x14ac:dyDescent="0.15">
      <c r="G1025" s="97"/>
      <c r="H1025" s="111" t="s">
        <v>1431</v>
      </c>
      <c r="I1025" s="97"/>
      <c r="J1025"/>
      <c r="K1025" s="85"/>
    </row>
    <row r="1026" spans="7:11" x14ac:dyDescent="0.15">
      <c r="G1026" s="97"/>
      <c r="H1026" s="111" t="s">
        <v>1432</v>
      </c>
      <c r="I1026" s="97"/>
      <c r="J1026"/>
      <c r="K1026" s="85"/>
    </row>
    <row r="1027" spans="7:11" x14ac:dyDescent="0.15">
      <c r="G1027" s="97"/>
      <c r="H1027" s="111" t="s">
        <v>1433</v>
      </c>
      <c r="I1027" s="97"/>
      <c r="J1027"/>
      <c r="K1027" s="85"/>
    </row>
    <row r="1028" spans="7:11" x14ac:dyDescent="0.15">
      <c r="G1028" s="97"/>
      <c r="H1028" s="111" t="s">
        <v>1434</v>
      </c>
      <c r="I1028" s="97"/>
      <c r="J1028"/>
      <c r="K1028" s="85"/>
    </row>
    <row r="1029" spans="7:11" x14ac:dyDescent="0.15">
      <c r="G1029" s="97"/>
      <c r="H1029" s="111" t="s">
        <v>1435</v>
      </c>
      <c r="I1029" s="97"/>
      <c r="J1029"/>
      <c r="K1029" s="85"/>
    </row>
    <row r="1030" spans="7:11" x14ac:dyDescent="0.15">
      <c r="G1030" s="97"/>
      <c r="H1030" s="111" t="s">
        <v>1436</v>
      </c>
      <c r="I1030" s="97"/>
      <c r="J1030"/>
      <c r="K1030" s="85"/>
    </row>
    <row r="1031" spans="7:11" x14ac:dyDescent="0.15">
      <c r="G1031" s="97"/>
      <c r="H1031" s="111" t="s">
        <v>1437</v>
      </c>
      <c r="I1031" s="97"/>
      <c r="J1031"/>
      <c r="K1031" s="85"/>
    </row>
    <row r="1032" spans="7:11" x14ac:dyDescent="0.15">
      <c r="G1032" s="97"/>
      <c r="H1032" s="111" t="s">
        <v>1438</v>
      </c>
      <c r="I1032" s="97"/>
      <c r="J1032"/>
      <c r="K1032" s="85"/>
    </row>
    <row r="1033" spans="7:11" x14ac:dyDescent="0.15">
      <c r="G1033" s="97"/>
      <c r="H1033" s="111" t="s">
        <v>1439</v>
      </c>
      <c r="I1033" s="97"/>
      <c r="J1033"/>
      <c r="K1033" s="85"/>
    </row>
    <row r="1034" spans="7:11" x14ac:dyDescent="0.15">
      <c r="G1034" s="97"/>
      <c r="H1034" s="111" t="s">
        <v>1440</v>
      </c>
      <c r="I1034" s="97"/>
      <c r="J1034"/>
      <c r="K1034" s="85"/>
    </row>
    <row r="1035" spans="7:11" x14ac:dyDescent="0.15">
      <c r="G1035" s="97"/>
      <c r="H1035" s="111" t="s">
        <v>1441</v>
      </c>
      <c r="I1035" s="97"/>
      <c r="J1035"/>
      <c r="K1035" s="85"/>
    </row>
    <row r="1036" spans="7:11" x14ac:dyDescent="0.15">
      <c r="G1036" s="97"/>
      <c r="H1036" s="111" t="s">
        <v>1442</v>
      </c>
      <c r="I1036" s="97"/>
      <c r="J1036"/>
      <c r="K1036" s="85"/>
    </row>
    <row r="1037" spans="7:11" x14ac:dyDescent="0.15">
      <c r="G1037" s="97"/>
      <c r="H1037" s="111" t="s">
        <v>1443</v>
      </c>
      <c r="I1037" s="97"/>
      <c r="J1037"/>
      <c r="K1037" s="85"/>
    </row>
    <row r="1038" spans="7:11" x14ac:dyDescent="0.15">
      <c r="G1038" s="97"/>
      <c r="H1038" s="111" t="s">
        <v>1444</v>
      </c>
      <c r="I1038" s="97"/>
      <c r="J1038"/>
      <c r="K1038" s="85"/>
    </row>
    <row r="1039" spans="7:11" x14ac:dyDescent="0.15">
      <c r="G1039" s="97"/>
      <c r="H1039" s="111" t="s">
        <v>1445</v>
      </c>
      <c r="I1039" s="97"/>
      <c r="J1039"/>
      <c r="K1039" s="85"/>
    </row>
    <row r="1040" spans="7:11" x14ac:dyDescent="0.15">
      <c r="G1040" s="97"/>
      <c r="H1040" s="111" t="s">
        <v>1446</v>
      </c>
      <c r="I1040" s="97"/>
      <c r="J1040"/>
      <c r="K1040" s="85"/>
    </row>
    <row r="1041" spans="7:11" x14ac:dyDescent="0.15">
      <c r="G1041" s="97"/>
      <c r="H1041" s="111" t="s">
        <v>1447</v>
      </c>
      <c r="I1041" s="97"/>
      <c r="J1041"/>
      <c r="K1041" s="85"/>
    </row>
    <row r="1042" spans="7:11" x14ac:dyDescent="0.15">
      <c r="G1042" s="97"/>
      <c r="H1042" s="111" t="s">
        <v>1448</v>
      </c>
      <c r="I1042" s="97"/>
      <c r="J1042"/>
      <c r="K1042" s="85"/>
    </row>
    <row r="1043" spans="7:11" x14ac:dyDescent="0.15">
      <c r="G1043" s="97"/>
      <c r="H1043" s="111" t="s">
        <v>1449</v>
      </c>
      <c r="I1043" s="97"/>
      <c r="J1043"/>
      <c r="K1043" s="85"/>
    </row>
    <row r="1044" spans="7:11" x14ac:dyDescent="0.15">
      <c r="G1044" s="97"/>
      <c r="H1044" s="111" t="s">
        <v>1450</v>
      </c>
      <c r="I1044" s="97"/>
      <c r="J1044"/>
      <c r="K1044" s="85"/>
    </row>
    <row r="1045" spans="7:11" x14ac:dyDescent="0.15">
      <c r="G1045" s="97"/>
      <c r="H1045" s="111" t="s">
        <v>1451</v>
      </c>
      <c r="I1045" s="97"/>
      <c r="J1045"/>
      <c r="K1045" s="85"/>
    </row>
    <row r="1046" spans="7:11" x14ac:dyDescent="0.15">
      <c r="G1046" s="97"/>
      <c r="H1046" s="111" t="s">
        <v>1452</v>
      </c>
      <c r="I1046" s="97"/>
      <c r="J1046"/>
      <c r="K1046" s="85"/>
    </row>
    <row r="1047" spans="7:11" x14ac:dyDescent="0.15">
      <c r="G1047" s="97"/>
      <c r="H1047" s="111" t="s">
        <v>1453</v>
      </c>
      <c r="I1047" s="97"/>
      <c r="J1047"/>
      <c r="K1047" s="85"/>
    </row>
    <row r="1048" spans="7:11" x14ac:dyDescent="0.15">
      <c r="G1048" s="97"/>
      <c r="H1048" s="111" t="s">
        <v>1454</v>
      </c>
      <c r="I1048" s="97"/>
      <c r="J1048"/>
      <c r="K1048" s="85"/>
    </row>
    <row r="1049" spans="7:11" x14ac:dyDescent="0.15">
      <c r="G1049" s="97"/>
      <c r="H1049" s="111" t="s">
        <v>1455</v>
      </c>
      <c r="I1049" s="97"/>
      <c r="J1049"/>
      <c r="K1049" s="85"/>
    </row>
    <row r="1050" spans="7:11" x14ac:dyDescent="0.15">
      <c r="G1050" s="97"/>
      <c r="H1050" s="111" t="s">
        <v>1456</v>
      </c>
      <c r="I1050" s="97"/>
      <c r="J1050"/>
      <c r="K1050" s="85"/>
    </row>
    <row r="1051" spans="7:11" x14ac:dyDescent="0.15">
      <c r="G1051" s="97"/>
      <c r="H1051" s="111" t="s">
        <v>1457</v>
      </c>
      <c r="I1051" s="97"/>
      <c r="J1051"/>
      <c r="K1051" s="85"/>
    </row>
    <row r="1052" spans="7:11" x14ac:dyDescent="0.15">
      <c r="G1052" s="97"/>
      <c r="H1052" s="111" t="s">
        <v>1458</v>
      </c>
      <c r="I1052" s="97"/>
      <c r="J1052"/>
      <c r="K1052" s="85"/>
    </row>
    <row r="1053" spans="7:11" x14ac:dyDescent="0.15">
      <c r="G1053" s="97"/>
      <c r="H1053" s="111" t="s">
        <v>1459</v>
      </c>
      <c r="I1053" s="97"/>
      <c r="J1053"/>
      <c r="K1053" s="85"/>
    </row>
    <row r="1054" spans="7:11" x14ac:dyDescent="0.15">
      <c r="G1054" s="97"/>
      <c r="H1054" s="111" t="s">
        <v>1460</v>
      </c>
      <c r="I1054" s="97"/>
      <c r="J1054"/>
      <c r="K1054" s="85"/>
    </row>
    <row r="1055" spans="7:11" x14ac:dyDescent="0.15">
      <c r="G1055" s="97"/>
      <c r="H1055" s="111" t="s">
        <v>1461</v>
      </c>
      <c r="I1055" s="97"/>
      <c r="J1055"/>
      <c r="K1055" s="85"/>
    </row>
    <row r="1056" spans="7:11" x14ac:dyDescent="0.15">
      <c r="G1056" s="97"/>
      <c r="H1056" s="111" t="s">
        <v>1462</v>
      </c>
      <c r="I1056" s="97"/>
      <c r="J1056"/>
      <c r="K1056" s="85"/>
    </row>
    <row r="1057" spans="7:11" x14ac:dyDescent="0.15">
      <c r="G1057" s="97"/>
      <c r="H1057" s="111" t="s">
        <v>1463</v>
      </c>
      <c r="I1057" s="97"/>
      <c r="J1057"/>
      <c r="K1057" s="85"/>
    </row>
    <row r="1058" spans="7:11" x14ac:dyDescent="0.15">
      <c r="G1058" s="97"/>
      <c r="H1058" s="111" t="s">
        <v>1464</v>
      </c>
      <c r="I1058" s="97"/>
      <c r="J1058"/>
      <c r="K1058" s="85"/>
    </row>
    <row r="1059" spans="7:11" x14ac:dyDescent="0.15">
      <c r="G1059" s="97"/>
      <c r="H1059" s="111" t="s">
        <v>1465</v>
      </c>
      <c r="I1059" s="97"/>
      <c r="J1059"/>
      <c r="K1059" s="85"/>
    </row>
    <row r="1060" spans="7:11" x14ac:dyDescent="0.15">
      <c r="G1060" s="97"/>
      <c r="H1060" s="111" t="s">
        <v>1466</v>
      </c>
      <c r="I1060" s="97"/>
      <c r="J1060"/>
      <c r="K1060" s="85"/>
    </row>
    <row r="1061" spans="7:11" x14ac:dyDescent="0.15">
      <c r="G1061" s="97"/>
      <c r="H1061" s="111" t="s">
        <v>1467</v>
      </c>
      <c r="I1061" s="97"/>
      <c r="J1061"/>
      <c r="K1061" s="85"/>
    </row>
    <row r="1062" spans="7:11" x14ac:dyDescent="0.15">
      <c r="G1062" s="97"/>
      <c r="H1062" s="111" t="s">
        <v>1468</v>
      </c>
      <c r="I1062" s="97"/>
      <c r="J1062"/>
      <c r="K1062" s="85"/>
    </row>
    <row r="1063" spans="7:11" x14ac:dyDescent="0.15">
      <c r="G1063" s="97"/>
      <c r="H1063" s="111" t="s">
        <v>1469</v>
      </c>
      <c r="I1063" s="97"/>
      <c r="J1063"/>
      <c r="K1063" s="85"/>
    </row>
    <row r="1064" spans="7:11" x14ac:dyDescent="0.15">
      <c r="G1064" s="97"/>
      <c r="H1064" s="111" t="s">
        <v>1470</v>
      </c>
      <c r="I1064" s="97"/>
      <c r="J1064"/>
      <c r="K1064" s="85"/>
    </row>
    <row r="1065" spans="7:11" x14ac:dyDescent="0.15">
      <c r="G1065" s="97"/>
      <c r="H1065" s="111" t="s">
        <v>1471</v>
      </c>
      <c r="I1065" s="97"/>
      <c r="J1065"/>
      <c r="K1065" s="85"/>
    </row>
    <row r="1066" spans="7:11" x14ac:dyDescent="0.15">
      <c r="G1066" s="97"/>
      <c r="H1066" s="111" t="s">
        <v>1472</v>
      </c>
      <c r="I1066" s="97"/>
      <c r="J1066"/>
      <c r="K1066" s="85"/>
    </row>
    <row r="1067" spans="7:11" x14ac:dyDescent="0.15">
      <c r="G1067" s="97"/>
      <c r="H1067" s="111" t="s">
        <v>1473</v>
      </c>
      <c r="I1067" s="97"/>
      <c r="J1067"/>
      <c r="K1067" s="85"/>
    </row>
    <row r="1068" spans="7:11" x14ac:dyDescent="0.15">
      <c r="G1068" s="97"/>
      <c r="H1068" s="111" t="s">
        <v>1474</v>
      </c>
      <c r="I1068" s="97"/>
      <c r="J1068"/>
      <c r="K1068" s="85"/>
    </row>
    <row r="1069" spans="7:11" x14ac:dyDescent="0.15">
      <c r="G1069" s="97"/>
      <c r="H1069" s="111" t="s">
        <v>1475</v>
      </c>
      <c r="I1069" s="97"/>
      <c r="J1069"/>
      <c r="K1069" s="85"/>
    </row>
    <row r="1070" spans="7:11" x14ac:dyDescent="0.15">
      <c r="G1070" s="97"/>
      <c r="H1070" s="111" t="s">
        <v>1476</v>
      </c>
      <c r="I1070" s="97"/>
      <c r="J1070"/>
      <c r="K1070" s="85"/>
    </row>
    <row r="1071" spans="7:11" x14ac:dyDescent="0.15">
      <c r="G1071" s="97"/>
      <c r="H1071" s="111" t="s">
        <v>1477</v>
      </c>
      <c r="I1071" s="97"/>
      <c r="J1071"/>
      <c r="K1071" s="85"/>
    </row>
    <row r="1072" spans="7:11" x14ac:dyDescent="0.15">
      <c r="G1072" s="97"/>
      <c r="H1072" s="111" t="s">
        <v>1478</v>
      </c>
      <c r="I1072" s="97"/>
      <c r="J1072"/>
      <c r="K1072" s="85"/>
    </row>
    <row r="1073" spans="7:11" x14ac:dyDescent="0.15">
      <c r="G1073" s="97"/>
      <c r="H1073" s="111" t="s">
        <v>1479</v>
      </c>
      <c r="I1073" s="97"/>
      <c r="J1073"/>
      <c r="K1073" s="85"/>
    </row>
    <row r="1074" spans="7:11" x14ac:dyDescent="0.15">
      <c r="G1074" s="97"/>
      <c r="H1074" s="111" t="s">
        <v>1480</v>
      </c>
      <c r="I1074" s="97"/>
      <c r="J1074"/>
      <c r="K1074" s="85"/>
    </row>
    <row r="1075" spans="7:11" x14ac:dyDescent="0.15">
      <c r="G1075" s="97"/>
      <c r="H1075" s="111" t="s">
        <v>1481</v>
      </c>
      <c r="I1075" s="97"/>
      <c r="J1075"/>
      <c r="K1075" s="85"/>
    </row>
    <row r="1076" spans="7:11" x14ac:dyDescent="0.15">
      <c r="G1076" s="97"/>
      <c r="H1076" s="111" t="s">
        <v>1482</v>
      </c>
      <c r="I1076" s="97"/>
      <c r="J1076"/>
      <c r="K1076" s="85"/>
    </row>
    <row r="1077" spans="7:11" x14ac:dyDescent="0.15">
      <c r="G1077" s="97"/>
      <c r="H1077" s="111" t="s">
        <v>1483</v>
      </c>
      <c r="I1077" s="97"/>
      <c r="J1077"/>
      <c r="K1077" s="85"/>
    </row>
    <row r="1078" spans="7:11" x14ac:dyDescent="0.15">
      <c r="G1078" s="97"/>
      <c r="H1078" s="111" t="s">
        <v>1484</v>
      </c>
      <c r="I1078" s="97"/>
      <c r="J1078"/>
      <c r="K1078" s="85"/>
    </row>
    <row r="1079" spans="7:11" x14ac:dyDescent="0.15">
      <c r="G1079" s="97"/>
      <c r="H1079" s="111" t="s">
        <v>1485</v>
      </c>
      <c r="I1079" s="97"/>
      <c r="J1079"/>
      <c r="K1079" s="85"/>
    </row>
    <row r="1080" spans="7:11" x14ac:dyDescent="0.15">
      <c r="G1080" s="97"/>
      <c r="H1080" s="111" t="s">
        <v>1486</v>
      </c>
      <c r="I1080" s="97"/>
      <c r="J1080"/>
      <c r="K1080" s="85"/>
    </row>
    <row r="1081" spans="7:11" x14ac:dyDescent="0.15">
      <c r="G1081" s="97"/>
      <c r="H1081" s="111" t="s">
        <v>1487</v>
      </c>
      <c r="I1081" s="97"/>
      <c r="J1081"/>
      <c r="K1081" s="85"/>
    </row>
    <row r="1082" spans="7:11" x14ac:dyDescent="0.15">
      <c r="G1082" s="97"/>
      <c r="H1082" s="111" t="s">
        <v>1488</v>
      </c>
      <c r="I1082" s="97"/>
      <c r="J1082"/>
      <c r="K1082" s="85"/>
    </row>
    <row r="1083" spans="7:11" x14ac:dyDescent="0.15">
      <c r="G1083" s="97"/>
      <c r="H1083" s="111" t="s">
        <v>1489</v>
      </c>
      <c r="I1083" s="97"/>
      <c r="J1083"/>
      <c r="K1083" s="85"/>
    </row>
    <row r="1084" spans="7:11" x14ac:dyDescent="0.15">
      <c r="G1084" s="97"/>
      <c r="H1084" s="111" t="s">
        <v>1490</v>
      </c>
      <c r="I1084" s="97"/>
      <c r="J1084"/>
      <c r="K1084" s="85"/>
    </row>
    <row r="1085" spans="7:11" x14ac:dyDescent="0.15">
      <c r="G1085" s="97"/>
      <c r="H1085" s="111" t="s">
        <v>1491</v>
      </c>
      <c r="I1085" s="97"/>
      <c r="J1085"/>
      <c r="K1085" s="85"/>
    </row>
    <row r="1086" spans="7:11" x14ac:dyDescent="0.15">
      <c r="G1086" s="97"/>
      <c r="H1086" s="111" t="s">
        <v>1492</v>
      </c>
      <c r="I1086" s="97"/>
      <c r="J1086"/>
      <c r="K1086" s="85"/>
    </row>
    <row r="1087" spans="7:11" x14ac:dyDescent="0.15">
      <c r="G1087" s="97"/>
      <c r="H1087" s="111" t="s">
        <v>1493</v>
      </c>
      <c r="I1087" s="97"/>
      <c r="J1087"/>
      <c r="K1087" s="85"/>
    </row>
    <row r="1088" spans="7:11" x14ac:dyDescent="0.15">
      <c r="G1088" s="97"/>
      <c r="H1088" s="111" t="s">
        <v>1494</v>
      </c>
      <c r="I1088" s="97"/>
      <c r="J1088"/>
      <c r="K1088" s="85"/>
    </row>
    <row r="1089" spans="7:11" x14ac:dyDescent="0.15">
      <c r="G1089" s="97"/>
      <c r="H1089" s="111" t="s">
        <v>1495</v>
      </c>
      <c r="I1089" s="97"/>
      <c r="J1089"/>
      <c r="K1089" s="85"/>
    </row>
    <row r="1090" spans="7:11" x14ac:dyDescent="0.15">
      <c r="G1090" s="97"/>
      <c r="H1090" s="111" t="s">
        <v>1496</v>
      </c>
      <c r="I1090" s="97"/>
      <c r="J1090"/>
      <c r="K1090" s="85"/>
    </row>
    <row r="1091" spans="7:11" x14ac:dyDescent="0.15">
      <c r="G1091" s="97"/>
      <c r="H1091" s="111" t="s">
        <v>1497</v>
      </c>
      <c r="I1091" s="97"/>
      <c r="J1091"/>
      <c r="K1091" s="85"/>
    </row>
    <row r="1092" spans="7:11" x14ac:dyDescent="0.15">
      <c r="G1092" s="97"/>
      <c r="H1092" s="111" t="s">
        <v>1498</v>
      </c>
      <c r="I1092" s="97"/>
      <c r="J1092"/>
      <c r="K1092" s="85"/>
    </row>
    <row r="1093" spans="7:11" x14ac:dyDescent="0.15">
      <c r="G1093" s="97"/>
      <c r="H1093" s="111" t="s">
        <v>1499</v>
      </c>
      <c r="I1093" s="97"/>
      <c r="J1093"/>
      <c r="K1093" s="85"/>
    </row>
    <row r="1094" spans="7:11" x14ac:dyDescent="0.15">
      <c r="G1094" s="97"/>
      <c r="H1094" s="111" t="s">
        <v>1500</v>
      </c>
      <c r="I1094" s="97"/>
      <c r="J1094"/>
      <c r="K1094" s="85"/>
    </row>
    <row r="1095" spans="7:11" x14ac:dyDescent="0.15">
      <c r="G1095" s="97"/>
      <c r="H1095" s="111" t="s">
        <v>1501</v>
      </c>
      <c r="I1095" s="97"/>
      <c r="J1095"/>
      <c r="K1095" s="85"/>
    </row>
    <row r="1096" spans="7:11" x14ac:dyDescent="0.15">
      <c r="G1096" s="97"/>
      <c r="H1096" s="111" t="s">
        <v>1502</v>
      </c>
      <c r="I1096" s="97"/>
      <c r="J1096"/>
      <c r="K1096" s="85"/>
    </row>
    <row r="1097" spans="7:11" x14ac:dyDescent="0.15">
      <c r="G1097" s="97"/>
      <c r="H1097" s="111" t="s">
        <v>1503</v>
      </c>
      <c r="I1097" s="97"/>
      <c r="J1097"/>
      <c r="K1097" s="85"/>
    </row>
    <row r="1098" spans="7:11" x14ac:dyDescent="0.15">
      <c r="G1098" s="97"/>
      <c r="H1098" s="111" t="s">
        <v>1504</v>
      </c>
      <c r="I1098" s="97"/>
      <c r="J1098"/>
      <c r="K1098" s="85"/>
    </row>
    <row r="1099" spans="7:11" x14ac:dyDescent="0.15">
      <c r="G1099" s="97"/>
      <c r="H1099" s="111" t="s">
        <v>1505</v>
      </c>
      <c r="I1099" s="97"/>
      <c r="J1099"/>
      <c r="K1099" s="85"/>
    </row>
    <row r="1100" spans="7:11" x14ac:dyDescent="0.15">
      <c r="G1100" s="97"/>
      <c r="H1100" s="111" t="s">
        <v>1506</v>
      </c>
      <c r="I1100" s="97"/>
      <c r="J1100"/>
      <c r="K1100" s="85"/>
    </row>
    <row r="1101" spans="7:11" x14ac:dyDescent="0.15">
      <c r="G1101" s="97"/>
      <c r="H1101" s="111" t="s">
        <v>1507</v>
      </c>
      <c r="I1101" s="97"/>
      <c r="J1101"/>
      <c r="K1101" s="85"/>
    </row>
    <row r="1102" spans="7:11" x14ac:dyDescent="0.15">
      <c r="G1102" s="97"/>
      <c r="H1102" s="111" t="s">
        <v>1508</v>
      </c>
      <c r="I1102" s="97"/>
      <c r="J1102"/>
      <c r="K1102" s="85"/>
    </row>
    <row r="1103" spans="7:11" x14ac:dyDescent="0.15">
      <c r="G1103" s="97"/>
      <c r="H1103" s="111" t="s">
        <v>1509</v>
      </c>
      <c r="I1103" s="97"/>
      <c r="J1103"/>
      <c r="K1103" s="85"/>
    </row>
    <row r="1104" spans="7:11" x14ac:dyDescent="0.15">
      <c r="G1104" s="97"/>
      <c r="H1104" s="111" t="s">
        <v>1510</v>
      </c>
      <c r="I1104" s="97"/>
      <c r="J1104"/>
      <c r="K1104" s="85"/>
    </row>
    <row r="1105" spans="7:11" x14ac:dyDescent="0.15">
      <c r="G1105" s="97"/>
      <c r="H1105" s="111" t="s">
        <v>1511</v>
      </c>
      <c r="I1105" s="97"/>
      <c r="J1105"/>
      <c r="K1105" s="85"/>
    </row>
    <row r="1106" spans="7:11" x14ac:dyDescent="0.15">
      <c r="G1106" s="97"/>
      <c r="H1106" s="111" t="s">
        <v>1512</v>
      </c>
      <c r="I1106" s="97"/>
      <c r="J1106"/>
      <c r="K1106" s="85"/>
    </row>
    <row r="1107" spans="7:11" x14ac:dyDescent="0.15">
      <c r="G1107" s="97"/>
      <c r="H1107" s="111" t="s">
        <v>1513</v>
      </c>
      <c r="I1107" s="97"/>
      <c r="J1107"/>
      <c r="K1107" s="85"/>
    </row>
    <row r="1108" spans="7:11" x14ac:dyDescent="0.15">
      <c r="G1108" s="97"/>
      <c r="H1108" s="111" t="s">
        <v>1514</v>
      </c>
      <c r="I1108" s="97"/>
      <c r="J1108"/>
      <c r="K1108" s="85"/>
    </row>
    <row r="1109" spans="7:11" x14ac:dyDescent="0.15">
      <c r="G1109" s="97"/>
      <c r="H1109" s="111" t="s">
        <v>1515</v>
      </c>
      <c r="I1109" s="97"/>
      <c r="J1109"/>
      <c r="K1109" s="85"/>
    </row>
    <row r="1110" spans="7:11" x14ac:dyDescent="0.15">
      <c r="G1110" s="97"/>
      <c r="H1110" s="111" t="s">
        <v>1516</v>
      </c>
      <c r="I1110" s="97"/>
      <c r="J1110"/>
      <c r="K1110" s="85"/>
    </row>
    <row r="1111" spans="7:11" x14ac:dyDescent="0.15">
      <c r="G1111" s="97"/>
      <c r="H1111" s="111" t="s">
        <v>1517</v>
      </c>
      <c r="I1111" s="97"/>
      <c r="J1111"/>
      <c r="K1111" s="85"/>
    </row>
    <row r="1112" spans="7:11" x14ac:dyDescent="0.15">
      <c r="G1112" s="97"/>
      <c r="H1112" s="111" t="s">
        <v>1518</v>
      </c>
      <c r="I1112" s="97"/>
      <c r="J1112"/>
      <c r="K1112" s="85"/>
    </row>
    <row r="1113" spans="7:11" x14ac:dyDescent="0.15">
      <c r="G1113" s="97"/>
      <c r="H1113" s="111" t="s">
        <v>1519</v>
      </c>
      <c r="I1113" s="97"/>
      <c r="J1113"/>
      <c r="K1113" s="85"/>
    </row>
    <row r="1114" spans="7:11" x14ac:dyDescent="0.15">
      <c r="G1114" s="97"/>
      <c r="H1114" s="111" t="s">
        <v>1520</v>
      </c>
      <c r="I1114" s="97"/>
      <c r="J1114"/>
      <c r="K1114" s="85"/>
    </row>
    <row r="1115" spans="7:11" x14ac:dyDescent="0.15">
      <c r="G1115" s="97"/>
      <c r="H1115" s="111" t="s">
        <v>1521</v>
      </c>
      <c r="I1115" s="97"/>
      <c r="J1115"/>
      <c r="K1115" s="85"/>
    </row>
    <row r="1116" spans="7:11" x14ac:dyDescent="0.15">
      <c r="G1116" s="97"/>
      <c r="H1116" s="111" t="s">
        <v>1522</v>
      </c>
      <c r="I1116" s="97"/>
      <c r="J1116"/>
      <c r="K1116" s="85"/>
    </row>
    <row r="1117" spans="7:11" x14ac:dyDescent="0.15">
      <c r="G1117" s="97"/>
      <c r="H1117" s="111" t="s">
        <v>1523</v>
      </c>
      <c r="I1117" s="97"/>
      <c r="J1117"/>
      <c r="K1117" s="85"/>
    </row>
    <row r="1118" spans="7:11" x14ac:dyDescent="0.15">
      <c r="G1118" s="97"/>
      <c r="H1118" s="111" t="s">
        <v>1524</v>
      </c>
      <c r="I1118" s="97"/>
      <c r="J1118"/>
      <c r="K1118" s="85"/>
    </row>
    <row r="1119" spans="7:11" x14ac:dyDescent="0.15">
      <c r="G1119" s="97"/>
      <c r="H1119" s="111" t="s">
        <v>1525</v>
      </c>
      <c r="I1119" s="97"/>
      <c r="J1119"/>
      <c r="K1119" s="85"/>
    </row>
    <row r="1120" spans="7:11" x14ac:dyDescent="0.15">
      <c r="G1120" s="97"/>
      <c r="H1120" s="111" t="s">
        <v>1526</v>
      </c>
      <c r="I1120" s="97"/>
      <c r="J1120"/>
      <c r="K1120" s="85"/>
    </row>
    <row r="1121" spans="7:11" x14ac:dyDescent="0.15">
      <c r="G1121" s="97"/>
      <c r="H1121" s="111" t="s">
        <v>1527</v>
      </c>
      <c r="I1121" s="97"/>
      <c r="J1121"/>
      <c r="K1121" s="85"/>
    </row>
    <row r="1122" spans="7:11" x14ac:dyDescent="0.15">
      <c r="G1122" s="97"/>
      <c r="H1122" s="111" t="s">
        <v>1528</v>
      </c>
      <c r="I1122" s="97"/>
      <c r="J1122"/>
      <c r="K1122" s="85"/>
    </row>
    <row r="1123" spans="7:11" x14ac:dyDescent="0.15">
      <c r="G1123" s="97"/>
      <c r="H1123" s="111" t="s">
        <v>1529</v>
      </c>
      <c r="I1123" s="97"/>
      <c r="J1123"/>
      <c r="K1123" s="85"/>
    </row>
    <row r="1124" spans="7:11" x14ac:dyDescent="0.15">
      <c r="G1124" s="97"/>
      <c r="H1124" s="111" t="s">
        <v>1530</v>
      </c>
      <c r="I1124" s="97"/>
      <c r="J1124"/>
      <c r="K1124" s="85"/>
    </row>
    <row r="1125" spans="7:11" x14ac:dyDescent="0.15">
      <c r="G1125" s="97"/>
      <c r="H1125" s="111" t="s">
        <v>1531</v>
      </c>
      <c r="I1125" s="97"/>
      <c r="J1125"/>
      <c r="K1125" s="85"/>
    </row>
    <row r="1126" spans="7:11" x14ac:dyDescent="0.15">
      <c r="G1126" s="97"/>
      <c r="H1126" s="111" t="s">
        <v>1532</v>
      </c>
      <c r="I1126" s="97"/>
      <c r="J1126"/>
      <c r="K1126" s="85"/>
    </row>
    <row r="1127" spans="7:11" x14ac:dyDescent="0.15">
      <c r="G1127" s="97"/>
      <c r="H1127" s="111" t="s">
        <v>1533</v>
      </c>
      <c r="I1127" s="97"/>
      <c r="J1127"/>
      <c r="K1127" s="85"/>
    </row>
    <row r="1128" spans="7:11" x14ac:dyDescent="0.15">
      <c r="G1128" s="97"/>
      <c r="H1128" s="111" t="s">
        <v>1534</v>
      </c>
      <c r="I1128" s="97"/>
      <c r="J1128"/>
      <c r="K1128" s="85"/>
    </row>
    <row r="1129" spans="7:11" x14ac:dyDescent="0.15">
      <c r="G1129" s="97"/>
      <c r="H1129" s="111" t="s">
        <v>1535</v>
      </c>
      <c r="I1129" s="97"/>
      <c r="J1129"/>
      <c r="K1129" s="85"/>
    </row>
    <row r="1130" spans="7:11" x14ac:dyDescent="0.15">
      <c r="G1130" s="97"/>
      <c r="H1130" s="111" t="s">
        <v>1536</v>
      </c>
      <c r="I1130" s="97"/>
      <c r="J1130"/>
      <c r="K1130" s="85"/>
    </row>
    <row r="1131" spans="7:11" x14ac:dyDescent="0.15">
      <c r="G1131" s="97"/>
      <c r="H1131" s="111" t="s">
        <v>1537</v>
      </c>
      <c r="I1131" s="97"/>
      <c r="J1131"/>
      <c r="K1131" s="85"/>
    </row>
    <row r="1132" spans="7:11" x14ac:dyDescent="0.15">
      <c r="G1132" s="97"/>
      <c r="H1132" s="111" t="s">
        <v>1538</v>
      </c>
      <c r="I1132" s="97"/>
      <c r="J1132"/>
      <c r="K1132" s="85"/>
    </row>
    <row r="1133" spans="7:11" x14ac:dyDescent="0.15">
      <c r="G1133" s="97"/>
      <c r="H1133" s="111" t="s">
        <v>1539</v>
      </c>
      <c r="I1133" s="97"/>
      <c r="J1133"/>
      <c r="K1133" s="85"/>
    </row>
    <row r="1134" spans="7:11" x14ac:dyDescent="0.15">
      <c r="G1134" s="97"/>
      <c r="H1134" s="111" t="s">
        <v>1540</v>
      </c>
      <c r="I1134" s="97"/>
      <c r="J1134"/>
      <c r="K1134" s="85"/>
    </row>
    <row r="1135" spans="7:11" x14ac:dyDescent="0.15">
      <c r="G1135" s="97"/>
      <c r="H1135" s="111" t="s">
        <v>1541</v>
      </c>
      <c r="I1135" s="97"/>
      <c r="J1135"/>
      <c r="K1135" s="85"/>
    </row>
    <row r="1136" spans="7:11" x14ac:dyDescent="0.15">
      <c r="G1136" s="97"/>
      <c r="H1136" s="111" t="s">
        <v>1542</v>
      </c>
      <c r="I1136" s="97"/>
      <c r="J1136"/>
      <c r="K1136" s="85"/>
    </row>
    <row r="1137" spans="7:11" x14ac:dyDescent="0.15">
      <c r="G1137" s="97"/>
      <c r="H1137" s="111" t="s">
        <v>1543</v>
      </c>
      <c r="I1137" s="97"/>
      <c r="J1137"/>
      <c r="K1137" s="85"/>
    </row>
    <row r="1138" spans="7:11" x14ac:dyDescent="0.15">
      <c r="G1138" s="97"/>
      <c r="H1138" s="111" t="s">
        <v>1544</v>
      </c>
      <c r="I1138" s="97"/>
      <c r="J1138"/>
      <c r="K1138" s="85"/>
    </row>
    <row r="1139" spans="7:11" x14ac:dyDescent="0.15">
      <c r="G1139" s="97"/>
      <c r="H1139" s="111" t="s">
        <v>1545</v>
      </c>
      <c r="I1139" s="97"/>
      <c r="J1139"/>
      <c r="K1139" s="85"/>
    </row>
    <row r="1140" spans="7:11" x14ac:dyDescent="0.15">
      <c r="G1140" s="97"/>
      <c r="H1140" s="111" t="s">
        <v>1546</v>
      </c>
      <c r="I1140" s="97"/>
      <c r="J1140"/>
      <c r="K1140" s="85"/>
    </row>
    <row r="1141" spans="7:11" x14ac:dyDescent="0.15">
      <c r="G1141" s="97"/>
      <c r="H1141" s="111" t="s">
        <v>1547</v>
      </c>
      <c r="I1141" s="97"/>
      <c r="J1141"/>
      <c r="K1141" s="85"/>
    </row>
    <row r="1142" spans="7:11" x14ac:dyDescent="0.15">
      <c r="G1142" s="97"/>
      <c r="H1142" s="111" t="s">
        <v>1548</v>
      </c>
      <c r="I1142" s="97"/>
      <c r="J1142"/>
      <c r="K1142" s="85"/>
    </row>
    <row r="1143" spans="7:11" x14ac:dyDescent="0.15">
      <c r="G1143" s="97"/>
      <c r="H1143" s="111" t="s">
        <v>1549</v>
      </c>
      <c r="I1143" s="97"/>
      <c r="J1143"/>
      <c r="K1143" s="85"/>
    </row>
    <row r="1144" spans="7:11" x14ac:dyDescent="0.15">
      <c r="G1144" s="97"/>
      <c r="H1144" s="111" t="s">
        <v>1550</v>
      </c>
      <c r="I1144" s="97"/>
      <c r="J1144"/>
      <c r="K1144" s="85"/>
    </row>
    <row r="1145" spans="7:11" x14ac:dyDescent="0.15">
      <c r="G1145" s="97"/>
      <c r="H1145" s="111" t="s">
        <v>1551</v>
      </c>
      <c r="I1145" s="97"/>
      <c r="J1145"/>
      <c r="K1145" s="85"/>
    </row>
    <row r="1146" spans="7:11" x14ac:dyDescent="0.15">
      <c r="G1146" s="97"/>
      <c r="H1146" s="111" t="s">
        <v>1552</v>
      </c>
      <c r="I1146" s="97"/>
      <c r="J1146"/>
      <c r="K1146" s="85"/>
    </row>
    <row r="1147" spans="7:11" x14ac:dyDescent="0.15">
      <c r="G1147" s="97"/>
      <c r="H1147" s="111" t="s">
        <v>1553</v>
      </c>
      <c r="I1147" s="97"/>
      <c r="J1147"/>
      <c r="K1147" s="85"/>
    </row>
    <row r="1148" spans="7:11" x14ac:dyDescent="0.15">
      <c r="G1148" s="97"/>
      <c r="H1148" s="111" t="s">
        <v>1554</v>
      </c>
      <c r="I1148" s="97"/>
      <c r="J1148"/>
      <c r="K1148" s="85"/>
    </row>
    <row r="1149" spans="7:11" x14ac:dyDescent="0.15">
      <c r="G1149" s="97"/>
      <c r="H1149" s="111" t="s">
        <v>1555</v>
      </c>
      <c r="I1149" s="97"/>
      <c r="J1149"/>
      <c r="K1149" s="85"/>
    </row>
    <row r="1150" spans="7:11" x14ac:dyDescent="0.15">
      <c r="G1150" s="97"/>
      <c r="H1150" s="111" t="s">
        <v>1556</v>
      </c>
      <c r="I1150" s="97"/>
      <c r="J1150"/>
      <c r="K1150" s="85"/>
    </row>
    <row r="1151" spans="7:11" x14ac:dyDescent="0.15">
      <c r="G1151" s="97"/>
      <c r="H1151" s="111" t="s">
        <v>1557</v>
      </c>
      <c r="I1151" s="97"/>
      <c r="J1151"/>
      <c r="K1151" s="85"/>
    </row>
    <row r="1152" spans="7:11" x14ac:dyDescent="0.15">
      <c r="G1152" s="97"/>
      <c r="H1152" s="111" t="s">
        <v>1558</v>
      </c>
      <c r="I1152" s="97"/>
      <c r="J1152"/>
      <c r="K1152" s="85"/>
    </row>
    <row r="1153" spans="7:11" x14ac:dyDescent="0.15">
      <c r="G1153" s="97"/>
      <c r="H1153" s="111" t="s">
        <v>1559</v>
      </c>
      <c r="I1153" s="97"/>
      <c r="J1153"/>
      <c r="K1153" s="85"/>
    </row>
    <row r="1154" spans="7:11" x14ac:dyDescent="0.15">
      <c r="G1154" s="97"/>
      <c r="H1154" s="111" t="s">
        <v>1560</v>
      </c>
      <c r="I1154" s="97"/>
      <c r="J1154"/>
      <c r="K1154" s="85"/>
    </row>
    <row r="1155" spans="7:11" x14ac:dyDescent="0.15">
      <c r="G1155" s="97"/>
      <c r="H1155" s="111" t="s">
        <v>1561</v>
      </c>
      <c r="I1155" s="97"/>
      <c r="J1155"/>
      <c r="K1155" s="85"/>
    </row>
    <row r="1156" spans="7:11" x14ac:dyDescent="0.15">
      <c r="G1156" s="97"/>
      <c r="H1156" s="111" t="s">
        <v>1562</v>
      </c>
      <c r="I1156" s="97"/>
      <c r="J1156"/>
      <c r="K1156" s="85"/>
    </row>
    <row r="1157" spans="7:11" x14ac:dyDescent="0.15">
      <c r="G1157" s="97"/>
      <c r="H1157" s="111" t="s">
        <v>1563</v>
      </c>
      <c r="I1157" s="97"/>
      <c r="J1157"/>
      <c r="K1157" s="85"/>
    </row>
    <row r="1158" spans="7:11" x14ac:dyDescent="0.15">
      <c r="G1158" s="97"/>
      <c r="H1158" s="111" t="s">
        <v>1564</v>
      </c>
      <c r="I1158" s="97"/>
      <c r="J1158"/>
      <c r="K1158" s="85"/>
    </row>
    <row r="1159" spans="7:11" x14ac:dyDescent="0.15">
      <c r="G1159" s="97"/>
      <c r="H1159" s="111" t="s">
        <v>1565</v>
      </c>
      <c r="I1159" s="97"/>
      <c r="J1159"/>
      <c r="K1159" s="85"/>
    </row>
    <row r="1160" spans="7:11" x14ac:dyDescent="0.15">
      <c r="G1160" s="97"/>
      <c r="H1160" s="111" t="s">
        <v>1566</v>
      </c>
      <c r="I1160" s="97"/>
      <c r="J1160"/>
      <c r="K1160" s="85"/>
    </row>
    <row r="1161" spans="7:11" x14ac:dyDescent="0.15">
      <c r="G1161" s="97"/>
      <c r="H1161" s="111" t="s">
        <v>1567</v>
      </c>
      <c r="I1161" s="97"/>
      <c r="J1161"/>
      <c r="K1161" s="85"/>
    </row>
    <row r="1162" spans="7:11" x14ac:dyDescent="0.15">
      <c r="G1162" s="97"/>
      <c r="H1162" s="111" t="s">
        <v>1568</v>
      </c>
      <c r="I1162" s="97"/>
      <c r="J1162"/>
      <c r="K1162" s="85"/>
    </row>
    <row r="1163" spans="7:11" x14ac:dyDescent="0.15">
      <c r="G1163" s="97"/>
      <c r="H1163" s="111" t="s">
        <v>1569</v>
      </c>
      <c r="I1163" s="97"/>
      <c r="J1163"/>
      <c r="K1163" s="85"/>
    </row>
    <row r="1164" spans="7:11" x14ac:dyDescent="0.15">
      <c r="G1164" s="97"/>
      <c r="H1164" s="111" t="s">
        <v>1570</v>
      </c>
      <c r="I1164" s="97"/>
      <c r="J1164"/>
      <c r="K1164" s="85"/>
    </row>
    <row r="1165" spans="7:11" x14ac:dyDescent="0.15">
      <c r="G1165" s="97"/>
      <c r="H1165" s="111" t="s">
        <v>1571</v>
      </c>
      <c r="I1165" s="97"/>
      <c r="J1165"/>
      <c r="K1165" s="85"/>
    </row>
    <row r="1166" spans="7:11" x14ac:dyDescent="0.15">
      <c r="G1166" s="97"/>
      <c r="H1166" s="111" t="s">
        <v>1572</v>
      </c>
      <c r="I1166" s="97"/>
      <c r="J1166"/>
      <c r="K1166" s="85"/>
    </row>
    <row r="1167" spans="7:11" x14ac:dyDescent="0.15">
      <c r="G1167" s="97"/>
      <c r="H1167" s="111" t="s">
        <v>1573</v>
      </c>
      <c r="I1167" s="97"/>
      <c r="J1167"/>
      <c r="K1167" s="85"/>
    </row>
    <row r="1168" spans="7:11" x14ac:dyDescent="0.15">
      <c r="G1168" s="97"/>
      <c r="H1168" s="111" t="s">
        <v>1574</v>
      </c>
      <c r="I1168" s="97"/>
      <c r="J1168"/>
      <c r="K1168" s="85"/>
    </row>
    <row r="1169" spans="7:11" x14ac:dyDescent="0.15">
      <c r="G1169" s="97"/>
      <c r="H1169" s="111" t="s">
        <v>1575</v>
      </c>
      <c r="I1169" s="97"/>
      <c r="J1169"/>
      <c r="K1169" s="85"/>
    </row>
    <row r="1170" spans="7:11" x14ac:dyDescent="0.15">
      <c r="G1170" s="97"/>
      <c r="H1170" s="111" t="s">
        <v>1576</v>
      </c>
      <c r="I1170" s="97"/>
      <c r="J1170"/>
      <c r="K1170" s="85"/>
    </row>
    <row r="1171" spans="7:11" x14ac:dyDescent="0.15">
      <c r="G1171" s="97"/>
      <c r="H1171" s="111" t="s">
        <v>1577</v>
      </c>
      <c r="I1171" s="97"/>
      <c r="J1171"/>
      <c r="K1171" s="85"/>
    </row>
    <row r="1172" spans="7:11" x14ac:dyDescent="0.15">
      <c r="G1172" s="97"/>
      <c r="H1172" s="111" t="s">
        <v>1578</v>
      </c>
      <c r="I1172" s="97"/>
      <c r="J1172"/>
      <c r="K1172" s="85"/>
    </row>
    <row r="1173" spans="7:11" x14ac:dyDescent="0.15">
      <c r="G1173" s="97"/>
      <c r="H1173" s="111" t="s">
        <v>1579</v>
      </c>
      <c r="I1173" s="97"/>
      <c r="J1173"/>
      <c r="K1173" s="85"/>
    </row>
    <row r="1174" spans="7:11" x14ac:dyDescent="0.15">
      <c r="G1174" s="97"/>
      <c r="H1174" s="111" t="s">
        <v>1580</v>
      </c>
      <c r="I1174" s="97"/>
      <c r="J1174"/>
      <c r="K1174" s="85"/>
    </row>
    <row r="1175" spans="7:11" x14ac:dyDescent="0.15">
      <c r="G1175" s="97"/>
      <c r="H1175" s="111" t="s">
        <v>1581</v>
      </c>
      <c r="I1175" s="97"/>
      <c r="J1175"/>
      <c r="K1175" s="85"/>
    </row>
    <row r="1176" spans="7:11" x14ac:dyDescent="0.15">
      <c r="G1176" s="97"/>
      <c r="H1176" s="111" t="s">
        <v>1582</v>
      </c>
      <c r="I1176" s="97"/>
      <c r="J1176"/>
      <c r="K1176" s="85"/>
    </row>
    <row r="1177" spans="7:11" x14ac:dyDescent="0.15">
      <c r="G1177" s="97"/>
      <c r="H1177" s="111" t="s">
        <v>1583</v>
      </c>
      <c r="I1177" s="97"/>
      <c r="J1177"/>
      <c r="K1177" s="85"/>
    </row>
    <row r="1178" spans="7:11" x14ac:dyDescent="0.15">
      <c r="G1178" s="97"/>
      <c r="H1178" s="111" t="s">
        <v>1584</v>
      </c>
      <c r="I1178" s="97"/>
      <c r="J1178"/>
      <c r="K1178" s="85"/>
    </row>
    <row r="1179" spans="7:11" x14ac:dyDescent="0.15">
      <c r="G1179" s="97"/>
      <c r="H1179" s="111" t="s">
        <v>1585</v>
      </c>
      <c r="I1179" s="97"/>
      <c r="J1179"/>
      <c r="K1179" s="85"/>
    </row>
    <row r="1180" spans="7:11" x14ac:dyDescent="0.15">
      <c r="G1180" s="97"/>
      <c r="H1180" s="111" t="s">
        <v>1586</v>
      </c>
      <c r="I1180" s="97"/>
      <c r="J1180"/>
      <c r="K1180" s="85"/>
    </row>
    <row r="1181" spans="7:11" x14ac:dyDescent="0.15">
      <c r="G1181" s="97"/>
      <c r="H1181" s="111" t="s">
        <v>1587</v>
      </c>
      <c r="I1181" s="97"/>
      <c r="J1181"/>
      <c r="K1181" s="85"/>
    </row>
    <row r="1182" spans="7:11" x14ac:dyDescent="0.15">
      <c r="G1182" s="97"/>
      <c r="H1182" s="111" t="s">
        <v>1588</v>
      </c>
      <c r="I1182" s="97"/>
      <c r="J1182"/>
      <c r="K1182" s="85"/>
    </row>
    <row r="1183" spans="7:11" x14ac:dyDescent="0.15">
      <c r="G1183" s="97"/>
      <c r="H1183" s="111" t="s">
        <v>1589</v>
      </c>
      <c r="I1183" s="97"/>
      <c r="J1183"/>
      <c r="K1183" s="85"/>
    </row>
    <row r="1184" spans="7:11" x14ac:dyDescent="0.15">
      <c r="G1184" s="97"/>
      <c r="H1184" s="111" t="s">
        <v>1590</v>
      </c>
      <c r="I1184" s="97"/>
      <c r="J1184"/>
      <c r="K1184" s="85"/>
    </row>
    <row r="1185" spans="7:11" x14ac:dyDescent="0.15">
      <c r="G1185" s="97"/>
      <c r="H1185" s="111" t="s">
        <v>1591</v>
      </c>
      <c r="I1185" s="97"/>
      <c r="J1185"/>
      <c r="K1185" s="85"/>
    </row>
    <row r="1186" spans="7:11" x14ac:dyDescent="0.15">
      <c r="G1186" s="97"/>
      <c r="H1186" s="111" t="s">
        <v>1592</v>
      </c>
      <c r="I1186" s="97"/>
      <c r="J1186"/>
      <c r="K1186" s="85"/>
    </row>
    <row r="1187" spans="7:11" x14ac:dyDescent="0.15">
      <c r="G1187" s="97"/>
      <c r="H1187" s="111" t="s">
        <v>1593</v>
      </c>
      <c r="I1187" s="97"/>
      <c r="J1187"/>
      <c r="K1187" s="85"/>
    </row>
    <row r="1188" spans="7:11" x14ac:dyDescent="0.15">
      <c r="G1188" s="97"/>
      <c r="H1188" s="111" t="s">
        <v>1594</v>
      </c>
      <c r="I1188" s="97"/>
      <c r="J1188"/>
      <c r="K1188" s="85"/>
    </row>
    <row r="1189" spans="7:11" x14ac:dyDescent="0.15">
      <c r="G1189" s="97"/>
      <c r="H1189" s="111" t="s">
        <v>1595</v>
      </c>
      <c r="I1189" s="97"/>
      <c r="J1189"/>
      <c r="K1189" s="85"/>
    </row>
    <row r="1190" spans="7:11" x14ac:dyDescent="0.15">
      <c r="G1190" s="97"/>
      <c r="H1190" s="111" t="s">
        <v>1596</v>
      </c>
      <c r="I1190" s="97"/>
      <c r="J1190"/>
      <c r="K1190" s="85"/>
    </row>
    <row r="1191" spans="7:11" x14ac:dyDescent="0.15">
      <c r="G1191" s="97"/>
      <c r="H1191" s="111" t="s">
        <v>1597</v>
      </c>
      <c r="I1191" s="97"/>
      <c r="J1191"/>
      <c r="K1191" s="85"/>
    </row>
    <row r="1192" spans="7:11" x14ac:dyDescent="0.15">
      <c r="G1192" s="97"/>
      <c r="H1192" s="111" t="s">
        <v>1598</v>
      </c>
      <c r="I1192" s="97"/>
      <c r="J1192"/>
      <c r="K1192" s="85"/>
    </row>
    <row r="1193" spans="7:11" x14ac:dyDescent="0.15">
      <c r="G1193" s="97"/>
      <c r="H1193" s="111" t="s">
        <v>1599</v>
      </c>
      <c r="I1193" s="97"/>
      <c r="J1193"/>
      <c r="K1193" s="85"/>
    </row>
    <row r="1194" spans="7:11" x14ac:dyDescent="0.15">
      <c r="G1194" s="97"/>
      <c r="H1194" s="111" t="s">
        <v>1600</v>
      </c>
      <c r="I1194" s="97"/>
      <c r="J1194"/>
      <c r="K1194" s="85"/>
    </row>
    <row r="1195" spans="7:11" x14ac:dyDescent="0.15">
      <c r="G1195" s="97"/>
      <c r="H1195" s="111" t="s">
        <v>1601</v>
      </c>
      <c r="I1195" s="97"/>
      <c r="J1195"/>
      <c r="K1195" s="85"/>
    </row>
    <row r="1196" spans="7:11" x14ac:dyDescent="0.15">
      <c r="G1196" s="97"/>
      <c r="H1196" s="111" t="s">
        <v>1602</v>
      </c>
      <c r="I1196" s="97"/>
      <c r="J1196"/>
      <c r="K1196" s="85"/>
    </row>
    <row r="1197" spans="7:11" x14ac:dyDescent="0.15">
      <c r="G1197" s="97"/>
      <c r="H1197" s="111" t="s">
        <v>1603</v>
      </c>
      <c r="I1197" s="97"/>
      <c r="J1197"/>
      <c r="K1197" s="85"/>
    </row>
    <row r="1198" spans="7:11" x14ac:dyDescent="0.15">
      <c r="G1198" s="97"/>
      <c r="H1198" s="111" t="s">
        <v>1604</v>
      </c>
      <c r="I1198" s="97"/>
      <c r="J1198"/>
      <c r="K1198" s="85"/>
    </row>
    <row r="1199" spans="7:11" x14ac:dyDescent="0.15">
      <c r="G1199" s="97"/>
      <c r="H1199" s="111" t="s">
        <v>1605</v>
      </c>
      <c r="I1199" s="97"/>
      <c r="J1199"/>
      <c r="K1199" s="85"/>
    </row>
    <row r="1200" spans="7:11" x14ac:dyDescent="0.15">
      <c r="G1200" s="97"/>
      <c r="H1200" s="111" t="s">
        <v>1606</v>
      </c>
      <c r="I1200" s="97"/>
      <c r="J1200"/>
      <c r="K1200" s="85"/>
    </row>
    <row r="1201" spans="7:11" x14ac:dyDescent="0.15">
      <c r="G1201" s="97"/>
      <c r="H1201" s="111" t="s">
        <v>1607</v>
      </c>
      <c r="I1201" s="97"/>
      <c r="J1201"/>
      <c r="K1201" s="85"/>
    </row>
    <row r="1202" spans="7:11" x14ac:dyDescent="0.15">
      <c r="G1202" s="97"/>
      <c r="H1202" s="111" t="s">
        <v>1608</v>
      </c>
      <c r="I1202" s="97"/>
      <c r="J1202"/>
      <c r="K1202" s="85"/>
    </row>
    <row r="1203" spans="7:11" x14ac:dyDescent="0.15">
      <c r="G1203" s="97"/>
      <c r="H1203" s="111" t="s">
        <v>1609</v>
      </c>
      <c r="I1203" s="97"/>
      <c r="J1203"/>
      <c r="K1203" s="85"/>
    </row>
    <row r="1204" spans="7:11" x14ac:dyDescent="0.15">
      <c r="G1204" s="97"/>
      <c r="H1204" s="111" t="s">
        <v>1610</v>
      </c>
      <c r="I1204" s="97"/>
      <c r="J1204"/>
      <c r="K1204" s="85"/>
    </row>
    <row r="1205" spans="7:11" x14ac:dyDescent="0.15">
      <c r="G1205" s="97"/>
      <c r="H1205" s="111" t="s">
        <v>1611</v>
      </c>
      <c r="I1205" s="97"/>
      <c r="J1205"/>
      <c r="K1205" s="85"/>
    </row>
    <row r="1206" spans="7:11" x14ac:dyDescent="0.15">
      <c r="G1206" s="97"/>
      <c r="H1206" s="111" t="s">
        <v>1612</v>
      </c>
      <c r="I1206" s="97"/>
      <c r="J1206"/>
      <c r="K1206" s="85"/>
    </row>
    <row r="1207" spans="7:11" x14ac:dyDescent="0.15">
      <c r="G1207" s="97"/>
      <c r="H1207" s="111" t="s">
        <v>1613</v>
      </c>
      <c r="I1207" s="97"/>
      <c r="J1207"/>
      <c r="K1207" s="85"/>
    </row>
    <row r="1208" spans="7:11" x14ac:dyDescent="0.15">
      <c r="G1208" s="97"/>
      <c r="H1208" s="111" t="s">
        <v>1614</v>
      </c>
      <c r="I1208" s="97"/>
      <c r="J1208"/>
      <c r="K1208" s="85"/>
    </row>
    <row r="1209" spans="7:11" x14ac:dyDescent="0.15">
      <c r="G1209" s="97"/>
      <c r="H1209" s="111" t="s">
        <v>1615</v>
      </c>
      <c r="I1209" s="97"/>
      <c r="J1209"/>
      <c r="K1209" s="85"/>
    </row>
    <row r="1210" spans="7:11" x14ac:dyDescent="0.15">
      <c r="G1210" s="97"/>
      <c r="H1210" s="111" t="s">
        <v>1616</v>
      </c>
      <c r="I1210" s="97"/>
      <c r="J1210"/>
      <c r="K1210" s="85"/>
    </row>
    <row r="1211" spans="7:11" x14ac:dyDescent="0.15">
      <c r="G1211" s="97"/>
      <c r="H1211" s="111" t="s">
        <v>1617</v>
      </c>
      <c r="I1211" s="97"/>
      <c r="J1211"/>
      <c r="K1211" s="85"/>
    </row>
    <row r="1212" spans="7:11" x14ac:dyDescent="0.15">
      <c r="G1212" s="97"/>
      <c r="H1212" s="111" t="s">
        <v>1618</v>
      </c>
      <c r="I1212" s="97"/>
      <c r="J1212"/>
      <c r="K1212" s="85"/>
    </row>
    <row r="1213" spans="7:11" x14ac:dyDescent="0.15">
      <c r="G1213" s="97"/>
      <c r="H1213" s="111" t="s">
        <v>1619</v>
      </c>
      <c r="I1213" s="97"/>
      <c r="J1213"/>
      <c r="K1213" s="85"/>
    </row>
    <row r="1214" spans="7:11" x14ac:dyDescent="0.15">
      <c r="G1214" s="97"/>
      <c r="H1214" s="111" t="s">
        <v>1620</v>
      </c>
      <c r="I1214" s="97"/>
      <c r="J1214"/>
      <c r="K1214" s="85"/>
    </row>
    <row r="1215" spans="7:11" x14ac:dyDescent="0.15">
      <c r="G1215" s="97"/>
      <c r="H1215" s="111" t="s">
        <v>1621</v>
      </c>
      <c r="I1215" s="97"/>
      <c r="J1215"/>
      <c r="K1215" s="85"/>
    </row>
    <row r="1216" spans="7:11" x14ac:dyDescent="0.15">
      <c r="G1216" s="97"/>
      <c r="H1216" s="111" t="s">
        <v>1622</v>
      </c>
      <c r="I1216" s="97"/>
      <c r="J1216"/>
      <c r="K1216" s="85"/>
    </row>
    <row r="1217" spans="7:11" x14ac:dyDescent="0.15">
      <c r="G1217" s="97"/>
      <c r="H1217" s="111" t="s">
        <v>1623</v>
      </c>
      <c r="I1217" s="97"/>
      <c r="J1217"/>
      <c r="K1217" s="85"/>
    </row>
    <row r="1218" spans="7:11" x14ac:dyDescent="0.15">
      <c r="G1218" s="97"/>
      <c r="H1218" s="111" t="s">
        <v>1624</v>
      </c>
      <c r="I1218" s="97"/>
      <c r="J1218"/>
      <c r="K1218" s="85"/>
    </row>
    <row r="1219" spans="7:11" x14ac:dyDescent="0.15">
      <c r="G1219" s="97"/>
      <c r="H1219" s="111" t="s">
        <v>1625</v>
      </c>
      <c r="I1219" s="97"/>
      <c r="J1219"/>
      <c r="K1219" s="85"/>
    </row>
    <row r="1220" spans="7:11" x14ac:dyDescent="0.15">
      <c r="G1220" s="97"/>
      <c r="H1220" s="111" t="s">
        <v>1626</v>
      </c>
      <c r="I1220" s="97"/>
      <c r="J1220"/>
      <c r="K1220" s="85"/>
    </row>
    <row r="1221" spans="7:11" x14ac:dyDescent="0.15">
      <c r="G1221" s="97"/>
      <c r="H1221" s="111" t="s">
        <v>1627</v>
      </c>
      <c r="I1221" s="97"/>
      <c r="J1221"/>
      <c r="K1221" s="85"/>
    </row>
    <row r="1222" spans="7:11" x14ac:dyDescent="0.15">
      <c r="G1222" s="97"/>
      <c r="H1222" s="111" t="s">
        <v>1628</v>
      </c>
      <c r="I1222" s="97"/>
      <c r="J1222"/>
      <c r="K1222" s="85"/>
    </row>
    <row r="1223" spans="7:11" x14ac:dyDescent="0.15">
      <c r="G1223" s="97"/>
      <c r="H1223" s="111" t="s">
        <v>1629</v>
      </c>
      <c r="I1223" s="97"/>
      <c r="J1223"/>
      <c r="K1223" s="85"/>
    </row>
    <row r="1224" spans="7:11" x14ac:dyDescent="0.15">
      <c r="G1224" s="97"/>
      <c r="H1224" s="111" t="s">
        <v>1630</v>
      </c>
      <c r="I1224" s="97"/>
      <c r="J1224"/>
      <c r="K1224" s="85"/>
    </row>
    <row r="1225" spans="7:11" x14ac:dyDescent="0.15">
      <c r="G1225" s="97"/>
      <c r="H1225" s="111" t="s">
        <v>1631</v>
      </c>
      <c r="I1225" s="97"/>
      <c r="J1225"/>
      <c r="K1225" s="85"/>
    </row>
    <row r="1226" spans="7:11" x14ac:dyDescent="0.15">
      <c r="G1226" s="97"/>
      <c r="H1226" s="111" t="s">
        <v>1632</v>
      </c>
      <c r="I1226" s="97"/>
      <c r="J1226"/>
      <c r="K1226" s="85"/>
    </row>
    <row r="1227" spans="7:11" x14ac:dyDescent="0.15">
      <c r="G1227" s="97"/>
      <c r="H1227" s="111" t="s">
        <v>1633</v>
      </c>
      <c r="I1227" s="97"/>
      <c r="J1227"/>
      <c r="K1227" s="85"/>
    </row>
    <row r="1228" spans="7:11" x14ac:dyDescent="0.15">
      <c r="G1228" s="97"/>
      <c r="H1228" s="111" t="s">
        <v>1634</v>
      </c>
      <c r="I1228" s="97"/>
      <c r="J1228"/>
      <c r="K1228" s="85"/>
    </row>
    <row r="1229" spans="7:11" x14ac:dyDescent="0.15">
      <c r="G1229" s="97"/>
      <c r="H1229" s="111" t="s">
        <v>1635</v>
      </c>
      <c r="I1229" s="97"/>
      <c r="J1229"/>
      <c r="K1229" s="85"/>
    </row>
    <row r="1230" spans="7:11" x14ac:dyDescent="0.15">
      <c r="G1230" s="97"/>
      <c r="H1230" s="111" t="s">
        <v>1636</v>
      </c>
      <c r="I1230" s="97"/>
      <c r="J1230"/>
      <c r="K1230" s="85"/>
    </row>
    <row r="1231" spans="7:11" x14ac:dyDescent="0.15">
      <c r="G1231" s="97"/>
      <c r="H1231" s="111" t="s">
        <v>1637</v>
      </c>
      <c r="I1231" s="97"/>
      <c r="J1231"/>
      <c r="K1231" s="85"/>
    </row>
    <row r="1232" spans="7:11" x14ac:dyDescent="0.15">
      <c r="G1232" s="97"/>
      <c r="H1232" s="111" t="s">
        <v>1638</v>
      </c>
      <c r="I1232" s="97"/>
      <c r="J1232"/>
      <c r="K1232" s="85"/>
    </row>
    <row r="1233" spans="7:11" x14ac:dyDescent="0.15">
      <c r="G1233" s="97"/>
      <c r="H1233" s="111" t="s">
        <v>1639</v>
      </c>
      <c r="I1233" s="97"/>
      <c r="J1233"/>
      <c r="K1233" s="85"/>
    </row>
    <row r="1234" spans="7:11" x14ac:dyDescent="0.15">
      <c r="G1234" s="97"/>
      <c r="H1234" s="111" t="s">
        <v>1640</v>
      </c>
      <c r="I1234" s="97"/>
      <c r="J1234"/>
      <c r="K1234" s="85"/>
    </row>
    <row r="1235" spans="7:11" x14ac:dyDescent="0.15">
      <c r="G1235" s="97"/>
      <c r="H1235" s="111" t="s">
        <v>1641</v>
      </c>
      <c r="I1235" s="97"/>
      <c r="J1235"/>
      <c r="K1235" s="85"/>
    </row>
    <row r="1236" spans="7:11" x14ac:dyDescent="0.15">
      <c r="G1236" s="97"/>
      <c r="H1236" s="111" t="s">
        <v>1642</v>
      </c>
      <c r="I1236" s="97"/>
      <c r="J1236"/>
      <c r="K1236" s="85"/>
    </row>
    <row r="1237" spans="7:11" x14ac:dyDescent="0.15">
      <c r="G1237" s="97"/>
      <c r="H1237" s="111" t="s">
        <v>1643</v>
      </c>
      <c r="I1237" s="97"/>
      <c r="J1237"/>
      <c r="K1237" s="85"/>
    </row>
    <row r="1238" spans="7:11" x14ac:dyDescent="0.15">
      <c r="G1238" s="97"/>
      <c r="H1238" s="111" t="s">
        <v>1644</v>
      </c>
      <c r="I1238" s="97"/>
      <c r="J1238"/>
      <c r="K1238" s="85"/>
    </row>
    <row r="1239" spans="7:11" x14ac:dyDescent="0.15">
      <c r="G1239" s="97"/>
      <c r="H1239" s="111" t="s">
        <v>1645</v>
      </c>
      <c r="I1239" s="97"/>
      <c r="J1239"/>
      <c r="K1239" s="85"/>
    </row>
    <row r="1240" spans="7:11" x14ac:dyDescent="0.15">
      <c r="G1240" s="97"/>
      <c r="H1240" s="111" t="s">
        <v>1646</v>
      </c>
      <c r="I1240" s="97"/>
      <c r="J1240"/>
      <c r="K1240" s="85"/>
    </row>
    <row r="1241" spans="7:11" x14ac:dyDescent="0.15">
      <c r="G1241" s="97"/>
      <c r="H1241" s="111" t="s">
        <v>1647</v>
      </c>
      <c r="I1241" s="97"/>
      <c r="J1241"/>
      <c r="K1241" s="85"/>
    </row>
    <row r="1242" spans="7:11" x14ac:dyDescent="0.15">
      <c r="G1242" s="97"/>
      <c r="H1242" s="111" t="s">
        <v>1648</v>
      </c>
      <c r="I1242" s="97"/>
      <c r="J1242"/>
      <c r="K1242" s="85"/>
    </row>
    <row r="1243" spans="7:11" x14ac:dyDescent="0.15">
      <c r="G1243" s="97"/>
      <c r="H1243" s="111" t="s">
        <v>1649</v>
      </c>
      <c r="I1243" s="97"/>
      <c r="J1243"/>
      <c r="K1243" s="85"/>
    </row>
    <row r="1244" spans="7:11" x14ac:dyDescent="0.15">
      <c r="G1244" s="97"/>
      <c r="H1244" s="111" t="s">
        <v>1650</v>
      </c>
      <c r="I1244" s="97"/>
      <c r="J1244"/>
      <c r="K1244" s="85"/>
    </row>
    <row r="1245" spans="7:11" x14ac:dyDescent="0.15">
      <c r="G1245" s="97"/>
      <c r="H1245" s="111" t="s">
        <v>1651</v>
      </c>
      <c r="I1245" s="97"/>
      <c r="J1245"/>
      <c r="K1245" s="85"/>
    </row>
    <row r="1246" spans="7:11" x14ac:dyDescent="0.15">
      <c r="G1246" s="97"/>
      <c r="H1246" s="111" t="s">
        <v>1652</v>
      </c>
      <c r="I1246" s="97"/>
      <c r="J1246"/>
      <c r="K1246" s="85"/>
    </row>
    <row r="1247" spans="7:11" x14ac:dyDescent="0.15">
      <c r="G1247" s="97"/>
      <c r="H1247" s="111" t="s">
        <v>1653</v>
      </c>
      <c r="I1247" s="97"/>
      <c r="J1247"/>
      <c r="K1247" s="85"/>
    </row>
    <row r="1248" spans="7:11" x14ac:dyDescent="0.15">
      <c r="G1248" s="97"/>
      <c r="H1248" s="111" t="s">
        <v>1654</v>
      </c>
      <c r="I1248" s="97"/>
      <c r="J1248"/>
      <c r="K1248" s="85"/>
    </row>
    <row r="1249" spans="7:11" x14ac:dyDescent="0.15">
      <c r="G1249" s="97"/>
      <c r="H1249" s="111" t="s">
        <v>1655</v>
      </c>
      <c r="I1249" s="97"/>
      <c r="J1249"/>
      <c r="K1249" s="85"/>
    </row>
    <row r="1250" spans="7:11" x14ac:dyDescent="0.15">
      <c r="G1250" s="97"/>
      <c r="H1250" s="111" t="s">
        <v>1656</v>
      </c>
      <c r="I1250" s="97"/>
      <c r="J1250"/>
      <c r="K1250" s="85"/>
    </row>
    <row r="1251" spans="7:11" x14ac:dyDescent="0.15">
      <c r="G1251" s="97"/>
      <c r="H1251" s="111" t="s">
        <v>1657</v>
      </c>
      <c r="I1251" s="97"/>
      <c r="J1251"/>
      <c r="K1251" s="85"/>
    </row>
    <row r="1252" spans="7:11" x14ac:dyDescent="0.15">
      <c r="G1252" s="97"/>
      <c r="H1252" s="111" t="s">
        <v>1658</v>
      </c>
      <c r="I1252" s="97"/>
      <c r="J1252"/>
      <c r="K1252" s="85"/>
    </row>
    <row r="1253" spans="7:11" x14ac:dyDescent="0.15">
      <c r="G1253" s="97"/>
      <c r="H1253" s="111" t="s">
        <v>1659</v>
      </c>
      <c r="I1253" s="97"/>
      <c r="J1253"/>
      <c r="K1253" s="85"/>
    </row>
    <row r="1254" spans="7:11" x14ac:dyDescent="0.15">
      <c r="G1254" s="97"/>
      <c r="H1254" s="111" t="s">
        <v>1660</v>
      </c>
      <c r="I1254" s="97"/>
      <c r="J1254"/>
      <c r="K1254" s="85"/>
    </row>
    <row r="1255" spans="7:11" x14ac:dyDescent="0.15">
      <c r="G1255" s="97"/>
      <c r="H1255" s="111" t="s">
        <v>1661</v>
      </c>
      <c r="I1255" s="97"/>
      <c r="J1255"/>
      <c r="K1255" s="85"/>
    </row>
    <row r="1256" spans="7:11" x14ac:dyDescent="0.15">
      <c r="G1256" s="97"/>
      <c r="H1256" s="111" t="s">
        <v>1662</v>
      </c>
      <c r="I1256" s="97"/>
      <c r="J1256"/>
      <c r="K1256" s="85"/>
    </row>
    <row r="1257" spans="7:11" x14ac:dyDescent="0.15">
      <c r="G1257" s="97"/>
      <c r="H1257" s="111" t="s">
        <v>1663</v>
      </c>
      <c r="I1257" s="97"/>
      <c r="J1257"/>
      <c r="K1257" s="85"/>
    </row>
    <row r="1258" spans="7:11" x14ac:dyDescent="0.15">
      <c r="G1258" s="97"/>
      <c r="H1258" s="111" t="s">
        <v>1664</v>
      </c>
      <c r="I1258" s="97"/>
      <c r="J1258"/>
      <c r="K1258" s="85"/>
    </row>
    <row r="1259" spans="7:11" x14ac:dyDescent="0.15">
      <c r="G1259" s="97"/>
      <c r="H1259" s="111" t="s">
        <v>1665</v>
      </c>
      <c r="I1259" s="97"/>
      <c r="J1259"/>
      <c r="K1259" s="85"/>
    </row>
    <row r="1260" spans="7:11" x14ac:dyDescent="0.15">
      <c r="G1260" s="97"/>
      <c r="H1260" s="111" t="s">
        <v>1666</v>
      </c>
      <c r="I1260" s="97"/>
      <c r="J1260"/>
      <c r="K1260" s="85"/>
    </row>
    <row r="1261" spans="7:11" x14ac:dyDescent="0.15">
      <c r="G1261" s="97"/>
      <c r="H1261" s="111" t="s">
        <v>1667</v>
      </c>
      <c r="I1261" s="97"/>
      <c r="J1261"/>
      <c r="K1261" s="85"/>
    </row>
    <row r="1262" spans="7:11" x14ac:dyDescent="0.15">
      <c r="G1262" s="97"/>
      <c r="H1262" s="111" t="s">
        <v>1668</v>
      </c>
      <c r="I1262" s="97"/>
      <c r="J1262"/>
      <c r="K1262" s="85"/>
    </row>
    <row r="1263" spans="7:11" x14ac:dyDescent="0.15">
      <c r="G1263" s="97"/>
      <c r="H1263" s="111" t="s">
        <v>1669</v>
      </c>
      <c r="I1263" s="97"/>
      <c r="J1263"/>
      <c r="K1263" s="85"/>
    </row>
    <row r="1264" spans="7:11" x14ac:dyDescent="0.15">
      <c r="G1264" s="97"/>
      <c r="H1264" s="111" t="s">
        <v>1670</v>
      </c>
      <c r="I1264" s="97"/>
      <c r="J1264"/>
      <c r="K1264" s="85"/>
    </row>
    <row r="1265" spans="7:11" x14ac:dyDescent="0.15">
      <c r="G1265" s="97"/>
      <c r="H1265" s="111" t="s">
        <v>1671</v>
      </c>
      <c r="I1265" s="97"/>
      <c r="J1265"/>
      <c r="K1265" s="85"/>
    </row>
    <row r="1266" spans="7:11" x14ac:dyDescent="0.15">
      <c r="G1266" s="97"/>
      <c r="H1266" s="111" t="s">
        <v>1672</v>
      </c>
      <c r="I1266" s="97"/>
      <c r="J1266"/>
      <c r="K1266" s="85"/>
    </row>
    <row r="1267" spans="7:11" x14ac:dyDescent="0.15">
      <c r="G1267" s="97"/>
      <c r="H1267" s="111" t="s">
        <v>1673</v>
      </c>
      <c r="I1267" s="97"/>
      <c r="J1267"/>
      <c r="K1267" s="85"/>
    </row>
    <row r="1268" spans="7:11" x14ac:dyDescent="0.15">
      <c r="G1268" s="97"/>
      <c r="H1268" s="111" t="s">
        <v>1674</v>
      </c>
      <c r="I1268" s="97"/>
      <c r="J1268"/>
      <c r="K1268" s="85"/>
    </row>
    <row r="1269" spans="7:11" x14ac:dyDescent="0.15">
      <c r="G1269" s="97"/>
      <c r="H1269" s="111" t="s">
        <v>1675</v>
      </c>
      <c r="I1269" s="97"/>
      <c r="J1269"/>
      <c r="K1269" s="85"/>
    </row>
    <row r="1270" spans="7:11" x14ac:dyDescent="0.15">
      <c r="G1270" s="97"/>
      <c r="H1270" s="111" t="s">
        <v>1676</v>
      </c>
      <c r="I1270" s="97"/>
      <c r="J1270"/>
      <c r="K1270" s="85"/>
    </row>
    <row r="1271" spans="7:11" x14ac:dyDescent="0.15">
      <c r="G1271" s="97"/>
      <c r="H1271" s="111" t="s">
        <v>1677</v>
      </c>
      <c r="I1271" s="97"/>
      <c r="J1271"/>
      <c r="K1271" s="85"/>
    </row>
    <row r="1272" spans="7:11" x14ac:dyDescent="0.15">
      <c r="G1272" s="97"/>
      <c r="H1272" s="111" t="s">
        <v>1678</v>
      </c>
      <c r="I1272" s="97"/>
      <c r="J1272"/>
      <c r="K1272" s="85"/>
    </row>
    <row r="1273" spans="7:11" x14ac:dyDescent="0.15">
      <c r="G1273" s="97"/>
      <c r="H1273" s="111" t="s">
        <v>1679</v>
      </c>
      <c r="I1273" s="97"/>
      <c r="J1273"/>
      <c r="K1273" s="85"/>
    </row>
    <row r="1274" spans="7:11" x14ac:dyDescent="0.15">
      <c r="G1274" s="97"/>
      <c r="H1274" s="111" t="s">
        <v>1680</v>
      </c>
      <c r="I1274" s="97"/>
      <c r="J1274"/>
      <c r="K1274" s="85"/>
    </row>
    <row r="1275" spans="7:11" x14ac:dyDescent="0.15">
      <c r="G1275" s="97"/>
      <c r="H1275" s="111" t="s">
        <v>1681</v>
      </c>
      <c r="I1275" s="97"/>
      <c r="J1275"/>
      <c r="K1275" s="85"/>
    </row>
    <row r="1276" spans="7:11" x14ac:dyDescent="0.15">
      <c r="G1276" s="97"/>
      <c r="H1276" s="111" t="s">
        <v>1682</v>
      </c>
      <c r="I1276" s="97"/>
      <c r="J1276"/>
      <c r="K1276" s="85"/>
    </row>
    <row r="1277" spans="7:11" x14ac:dyDescent="0.15">
      <c r="G1277" s="97"/>
      <c r="H1277" s="111" t="s">
        <v>1683</v>
      </c>
      <c r="I1277" s="97"/>
      <c r="J1277"/>
      <c r="K1277" s="85"/>
    </row>
    <row r="1278" spans="7:11" x14ac:dyDescent="0.15">
      <c r="G1278" s="97"/>
      <c r="H1278" s="111" t="s">
        <v>1684</v>
      </c>
      <c r="I1278" s="97"/>
      <c r="J1278"/>
      <c r="K1278" s="85"/>
    </row>
    <row r="1279" spans="7:11" x14ac:dyDescent="0.15">
      <c r="G1279" s="97"/>
      <c r="H1279" s="111" t="s">
        <v>1685</v>
      </c>
      <c r="I1279" s="97"/>
      <c r="J1279"/>
      <c r="K1279" s="85"/>
    </row>
    <row r="1280" spans="7:11" x14ac:dyDescent="0.15">
      <c r="G1280" s="97"/>
      <c r="H1280" s="111" t="s">
        <v>1686</v>
      </c>
      <c r="I1280" s="97"/>
      <c r="J1280"/>
      <c r="K1280" s="85"/>
    </row>
    <row r="1281" spans="7:11" x14ac:dyDescent="0.15">
      <c r="G1281" s="97"/>
      <c r="H1281" s="111" t="s">
        <v>1687</v>
      </c>
      <c r="I1281" s="97"/>
      <c r="J1281"/>
      <c r="K1281" s="85"/>
    </row>
    <row r="1282" spans="7:11" x14ac:dyDescent="0.15">
      <c r="G1282" s="97"/>
      <c r="H1282" s="111" t="s">
        <v>1688</v>
      </c>
      <c r="I1282" s="97"/>
      <c r="J1282"/>
      <c r="K1282" s="85"/>
    </row>
    <row r="1283" spans="7:11" x14ac:dyDescent="0.15">
      <c r="G1283" s="97"/>
      <c r="H1283" s="111" t="s">
        <v>1689</v>
      </c>
      <c r="I1283" s="97"/>
      <c r="J1283"/>
      <c r="K1283" s="85"/>
    </row>
    <row r="1284" spans="7:11" x14ac:dyDescent="0.15">
      <c r="G1284" s="97"/>
      <c r="H1284" s="111" t="s">
        <v>1690</v>
      </c>
      <c r="I1284" s="97"/>
      <c r="J1284"/>
      <c r="K1284" s="85"/>
    </row>
    <row r="1285" spans="7:11" x14ac:dyDescent="0.15">
      <c r="G1285" s="97"/>
      <c r="H1285" s="111" t="s">
        <v>1691</v>
      </c>
      <c r="I1285" s="97"/>
      <c r="J1285"/>
      <c r="K1285" s="85"/>
    </row>
    <row r="1286" spans="7:11" x14ac:dyDescent="0.15">
      <c r="G1286" s="97"/>
      <c r="H1286" s="111" t="s">
        <v>1692</v>
      </c>
      <c r="I1286" s="97"/>
      <c r="J1286"/>
      <c r="K1286" s="85"/>
    </row>
    <row r="1287" spans="7:11" x14ac:dyDescent="0.15">
      <c r="G1287" s="97"/>
      <c r="H1287" s="111" t="s">
        <v>1693</v>
      </c>
      <c r="I1287" s="97"/>
      <c r="J1287"/>
      <c r="K1287" s="85"/>
    </row>
    <row r="1288" spans="7:11" x14ac:dyDescent="0.15">
      <c r="G1288" s="97"/>
      <c r="H1288" s="111" t="s">
        <v>1694</v>
      </c>
      <c r="I1288" s="97"/>
      <c r="J1288"/>
      <c r="K1288" s="85"/>
    </row>
    <row r="1289" spans="7:11" x14ac:dyDescent="0.15">
      <c r="G1289" s="97"/>
      <c r="H1289" s="111" t="s">
        <v>1695</v>
      </c>
      <c r="I1289" s="97"/>
      <c r="J1289"/>
      <c r="K1289" s="85"/>
    </row>
    <row r="1290" spans="7:11" x14ac:dyDescent="0.15">
      <c r="G1290" s="97"/>
      <c r="H1290" s="111" t="s">
        <v>1696</v>
      </c>
      <c r="I1290" s="97"/>
      <c r="J1290"/>
      <c r="K1290" s="85"/>
    </row>
    <row r="1291" spans="7:11" x14ac:dyDescent="0.15">
      <c r="G1291" s="97"/>
      <c r="H1291" s="111" t="s">
        <v>1697</v>
      </c>
      <c r="I1291" s="97"/>
      <c r="J1291"/>
      <c r="K1291" s="85"/>
    </row>
    <row r="1292" spans="7:11" x14ac:dyDescent="0.15">
      <c r="G1292" s="97"/>
      <c r="H1292" s="111" t="s">
        <v>1698</v>
      </c>
      <c r="I1292" s="97"/>
      <c r="J1292"/>
      <c r="K1292" s="85"/>
    </row>
    <row r="1293" spans="7:11" x14ac:dyDescent="0.15">
      <c r="G1293" s="97"/>
      <c r="H1293" s="111" t="s">
        <v>1699</v>
      </c>
      <c r="I1293" s="97"/>
      <c r="J1293"/>
      <c r="K1293" s="85"/>
    </row>
    <row r="1294" spans="7:11" x14ac:dyDescent="0.15">
      <c r="G1294" s="97"/>
      <c r="H1294" s="111" t="s">
        <v>1700</v>
      </c>
      <c r="I1294" s="97"/>
      <c r="J1294"/>
      <c r="K1294" s="85"/>
    </row>
    <row r="1295" spans="7:11" x14ac:dyDescent="0.15">
      <c r="G1295" s="97"/>
      <c r="H1295" s="111" t="s">
        <v>1701</v>
      </c>
      <c r="I1295" s="97"/>
      <c r="J1295"/>
      <c r="K1295" s="85"/>
    </row>
    <row r="1296" spans="7:11" x14ac:dyDescent="0.15">
      <c r="G1296" s="97"/>
      <c r="H1296" s="111" t="s">
        <v>1702</v>
      </c>
      <c r="I1296" s="97"/>
      <c r="J1296"/>
      <c r="K1296" s="85"/>
    </row>
    <row r="1297" spans="7:11" x14ac:dyDescent="0.15">
      <c r="G1297" s="97"/>
      <c r="H1297" s="111" t="s">
        <v>1703</v>
      </c>
      <c r="I1297" s="97"/>
      <c r="J1297"/>
      <c r="K1297" s="85"/>
    </row>
    <row r="1298" spans="7:11" x14ac:dyDescent="0.15">
      <c r="G1298" s="97"/>
      <c r="H1298" s="111" t="s">
        <v>1704</v>
      </c>
      <c r="I1298" s="97"/>
      <c r="J1298"/>
      <c r="K1298" s="85"/>
    </row>
    <row r="1299" spans="7:11" x14ac:dyDescent="0.15">
      <c r="G1299" s="97"/>
      <c r="H1299" s="111" t="s">
        <v>1705</v>
      </c>
      <c r="I1299" s="97"/>
      <c r="J1299"/>
      <c r="K1299" s="85"/>
    </row>
    <row r="1300" spans="7:11" x14ac:dyDescent="0.15">
      <c r="G1300" s="97"/>
      <c r="H1300" s="111" t="s">
        <v>1706</v>
      </c>
      <c r="I1300" s="97"/>
      <c r="J1300"/>
      <c r="K1300" s="85"/>
    </row>
    <row r="1301" spans="7:11" x14ac:dyDescent="0.15">
      <c r="G1301" s="97"/>
      <c r="H1301" s="111" t="s">
        <v>1707</v>
      </c>
      <c r="I1301" s="97"/>
      <c r="J1301"/>
      <c r="K1301" s="85"/>
    </row>
    <row r="1302" spans="7:11" x14ac:dyDescent="0.15">
      <c r="G1302" s="97"/>
      <c r="H1302" s="111" t="s">
        <v>1708</v>
      </c>
      <c r="I1302" s="97"/>
      <c r="J1302"/>
      <c r="K1302" s="85"/>
    </row>
    <row r="1303" spans="7:11" x14ac:dyDescent="0.15">
      <c r="G1303" s="97"/>
      <c r="H1303" s="111" t="s">
        <v>1709</v>
      </c>
      <c r="I1303" s="97"/>
      <c r="J1303"/>
      <c r="K1303" s="85"/>
    </row>
    <row r="1304" spans="7:11" x14ac:dyDescent="0.15">
      <c r="G1304" s="97"/>
      <c r="H1304" s="111" t="s">
        <v>1710</v>
      </c>
      <c r="I1304" s="97"/>
      <c r="J1304"/>
      <c r="K1304" s="85"/>
    </row>
    <row r="1305" spans="7:11" x14ac:dyDescent="0.15">
      <c r="G1305" s="97"/>
      <c r="H1305" s="111" t="s">
        <v>1711</v>
      </c>
      <c r="I1305" s="97"/>
      <c r="J1305"/>
      <c r="K1305" s="85"/>
    </row>
    <row r="1306" spans="7:11" x14ac:dyDescent="0.15">
      <c r="G1306" s="97"/>
      <c r="H1306" s="111" t="s">
        <v>1712</v>
      </c>
      <c r="I1306" s="97"/>
      <c r="J1306"/>
      <c r="K1306" s="85"/>
    </row>
    <row r="1307" spans="7:11" x14ac:dyDescent="0.15">
      <c r="G1307" s="97"/>
      <c r="H1307" s="111" t="s">
        <v>1713</v>
      </c>
      <c r="I1307" s="97"/>
      <c r="J1307"/>
      <c r="K1307" s="85"/>
    </row>
    <row r="1308" spans="7:11" x14ac:dyDescent="0.15">
      <c r="G1308" s="97"/>
      <c r="H1308" s="111" t="s">
        <v>1714</v>
      </c>
      <c r="I1308" s="97"/>
      <c r="J1308"/>
      <c r="K1308" s="85"/>
    </row>
    <row r="1309" spans="7:11" x14ac:dyDescent="0.15">
      <c r="G1309" s="97"/>
      <c r="H1309" s="111" t="s">
        <v>1715</v>
      </c>
      <c r="I1309" s="97"/>
      <c r="J1309"/>
      <c r="K1309" s="85"/>
    </row>
    <row r="1310" spans="7:11" x14ac:dyDescent="0.15">
      <c r="G1310" s="97"/>
      <c r="H1310" s="111" t="s">
        <v>1716</v>
      </c>
      <c r="I1310" s="97"/>
      <c r="J1310"/>
      <c r="K1310" s="85"/>
    </row>
    <row r="1311" spans="7:11" x14ac:dyDescent="0.15">
      <c r="G1311" s="97"/>
      <c r="H1311" s="111" t="s">
        <v>1717</v>
      </c>
      <c r="I1311" s="97"/>
      <c r="J1311"/>
      <c r="K1311" s="85"/>
    </row>
    <row r="1312" spans="7:11" x14ac:dyDescent="0.15">
      <c r="G1312" s="97"/>
      <c r="H1312" s="111" t="s">
        <v>1718</v>
      </c>
      <c r="I1312" s="97"/>
      <c r="J1312"/>
      <c r="K1312" s="85"/>
    </row>
    <row r="1313" spans="7:11" x14ac:dyDescent="0.15">
      <c r="G1313" s="97"/>
      <c r="H1313" s="111" t="s">
        <v>1719</v>
      </c>
      <c r="I1313" s="97"/>
      <c r="J1313"/>
      <c r="K1313" s="85"/>
    </row>
    <row r="1314" spans="7:11" x14ac:dyDescent="0.15">
      <c r="G1314" s="97"/>
      <c r="H1314" s="111" t="s">
        <v>1720</v>
      </c>
      <c r="I1314" s="97"/>
      <c r="J1314"/>
      <c r="K1314" s="85"/>
    </row>
    <row r="1315" spans="7:11" x14ac:dyDescent="0.15">
      <c r="G1315" s="97"/>
      <c r="H1315" s="111" t="s">
        <v>1721</v>
      </c>
      <c r="I1315" s="97"/>
      <c r="J1315"/>
      <c r="K1315" s="85"/>
    </row>
    <row r="1316" spans="7:11" x14ac:dyDescent="0.15">
      <c r="G1316" s="97"/>
      <c r="H1316" s="111" t="s">
        <v>1722</v>
      </c>
      <c r="I1316" s="97"/>
      <c r="J1316"/>
      <c r="K1316" s="85"/>
    </row>
    <row r="1317" spans="7:11" x14ac:dyDescent="0.15">
      <c r="G1317" s="97"/>
      <c r="H1317" s="111" t="s">
        <v>1723</v>
      </c>
      <c r="I1317" s="97"/>
      <c r="J1317"/>
      <c r="K1317" s="85"/>
    </row>
    <row r="1318" spans="7:11" x14ac:dyDescent="0.15">
      <c r="G1318" s="97"/>
      <c r="H1318" s="111" t="s">
        <v>1724</v>
      </c>
      <c r="I1318" s="97"/>
      <c r="J1318"/>
      <c r="K1318" s="85"/>
    </row>
    <row r="1319" spans="7:11" x14ac:dyDescent="0.15">
      <c r="G1319" s="97"/>
      <c r="H1319" s="111" t="s">
        <v>1725</v>
      </c>
      <c r="I1319" s="97"/>
      <c r="J1319"/>
      <c r="K1319" s="85"/>
    </row>
    <row r="1320" spans="7:11" x14ac:dyDescent="0.15">
      <c r="G1320" s="97"/>
      <c r="H1320" s="111" t="s">
        <v>1726</v>
      </c>
      <c r="I1320" s="97"/>
      <c r="J1320"/>
      <c r="K1320" s="85"/>
    </row>
    <row r="1321" spans="7:11" x14ac:dyDescent="0.15">
      <c r="G1321" s="97"/>
      <c r="H1321" s="111" t="s">
        <v>1727</v>
      </c>
      <c r="I1321" s="97"/>
      <c r="J1321"/>
      <c r="K1321" s="85"/>
    </row>
    <row r="1322" spans="7:11" x14ac:dyDescent="0.15">
      <c r="G1322" s="97"/>
      <c r="H1322" s="111" t="s">
        <v>1728</v>
      </c>
      <c r="I1322" s="97"/>
      <c r="J1322"/>
      <c r="K1322" s="85"/>
    </row>
    <row r="1323" spans="7:11" x14ac:dyDescent="0.15">
      <c r="G1323" s="97"/>
      <c r="H1323" s="111" t="s">
        <v>1729</v>
      </c>
      <c r="I1323" s="97"/>
      <c r="J1323"/>
      <c r="K1323" s="85"/>
    </row>
    <row r="1324" spans="7:11" x14ac:dyDescent="0.15">
      <c r="G1324" s="97"/>
      <c r="H1324" s="111" t="s">
        <v>1730</v>
      </c>
      <c r="I1324" s="97"/>
      <c r="J1324"/>
      <c r="K1324" s="85"/>
    </row>
    <row r="1325" spans="7:11" x14ac:dyDescent="0.15">
      <c r="G1325" s="97"/>
      <c r="H1325" s="111" t="s">
        <v>1731</v>
      </c>
      <c r="I1325" s="97"/>
      <c r="J1325"/>
      <c r="K1325" s="85"/>
    </row>
    <row r="1326" spans="7:11" x14ac:dyDescent="0.15">
      <c r="G1326" s="97"/>
      <c r="H1326" s="111" t="s">
        <v>1732</v>
      </c>
      <c r="I1326" s="97"/>
      <c r="J1326"/>
      <c r="K1326" s="85"/>
    </row>
    <row r="1327" spans="7:11" x14ac:dyDescent="0.15">
      <c r="G1327" s="97"/>
      <c r="H1327" s="111" t="s">
        <v>1733</v>
      </c>
      <c r="I1327" s="97"/>
      <c r="J1327"/>
      <c r="K1327" s="85"/>
    </row>
    <row r="1328" spans="7:11" x14ac:dyDescent="0.15">
      <c r="G1328" s="97"/>
      <c r="H1328" s="111" t="s">
        <v>1734</v>
      </c>
      <c r="I1328" s="97"/>
      <c r="J1328"/>
      <c r="K1328" s="85"/>
    </row>
    <row r="1329" spans="7:11" x14ac:dyDescent="0.15">
      <c r="G1329" s="97"/>
      <c r="H1329" s="111" t="s">
        <v>1735</v>
      </c>
      <c r="I1329" s="97"/>
      <c r="J1329"/>
      <c r="K1329" s="85"/>
    </row>
    <row r="1330" spans="7:11" x14ac:dyDescent="0.15">
      <c r="G1330" s="97"/>
      <c r="H1330" s="111" t="s">
        <v>1736</v>
      </c>
      <c r="I1330" s="97"/>
      <c r="J1330"/>
      <c r="K1330" s="85"/>
    </row>
    <row r="1331" spans="7:11" x14ac:dyDescent="0.15">
      <c r="G1331" s="97"/>
      <c r="H1331" s="111" t="s">
        <v>1737</v>
      </c>
      <c r="I1331" s="97"/>
      <c r="J1331"/>
      <c r="K1331" s="85"/>
    </row>
    <row r="1332" spans="7:11" x14ac:dyDescent="0.15">
      <c r="G1332" s="97"/>
      <c r="H1332" s="111" t="s">
        <v>1738</v>
      </c>
      <c r="I1332" s="97"/>
      <c r="J1332"/>
      <c r="K1332" s="85"/>
    </row>
    <row r="1333" spans="7:11" x14ac:dyDescent="0.15">
      <c r="G1333" s="97"/>
      <c r="H1333" s="111" t="s">
        <v>1739</v>
      </c>
      <c r="I1333" s="97"/>
      <c r="J1333"/>
      <c r="K1333" s="85"/>
    </row>
    <row r="1334" spans="7:11" x14ac:dyDescent="0.15">
      <c r="G1334" s="97"/>
      <c r="H1334" s="111" t="s">
        <v>1740</v>
      </c>
      <c r="I1334" s="97"/>
      <c r="J1334"/>
      <c r="K1334" s="85"/>
    </row>
    <row r="1335" spans="7:11" x14ac:dyDescent="0.15">
      <c r="G1335" s="97"/>
      <c r="H1335" s="111" t="s">
        <v>1741</v>
      </c>
      <c r="I1335" s="97"/>
      <c r="J1335"/>
      <c r="K1335" s="85"/>
    </row>
    <row r="1336" spans="7:11" x14ac:dyDescent="0.15">
      <c r="G1336" s="97"/>
      <c r="H1336" s="111" t="s">
        <v>1742</v>
      </c>
      <c r="I1336" s="97"/>
      <c r="J1336"/>
      <c r="K1336" s="85"/>
    </row>
    <row r="1337" spans="7:11" x14ac:dyDescent="0.15">
      <c r="G1337" s="97"/>
      <c r="H1337" s="111" t="s">
        <v>1743</v>
      </c>
      <c r="I1337" s="97"/>
      <c r="J1337"/>
      <c r="K1337" s="85"/>
    </row>
    <row r="1338" spans="7:11" x14ac:dyDescent="0.15">
      <c r="G1338" s="97"/>
      <c r="H1338" s="111" t="s">
        <v>1744</v>
      </c>
      <c r="I1338" s="97"/>
      <c r="J1338"/>
      <c r="K1338" s="85"/>
    </row>
    <row r="1339" spans="7:11" x14ac:dyDescent="0.15">
      <c r="G1339" s="97"/>
      <c r="H1339" s="111" t="s">
        <v>1745</v>
      </c>
      <c r="I1339" s="97"/>
      <c r="J1339"/>
      <c r="K1339" s="85"/>
    </row>
    <row r="1340" spans="7:11" x14ac:dyDescent="0.15">
      <c r="G1340" s="97"/>
      <c r="H1340" s="111" t="s">
        <v>1746</v>
      </c>
      <c r="I1340" s="97"/>
      <c r="J1340"/>
      <c r="K1340" s="85"/>
    </row>
    <row r="1341" spans="7:11" x14ac:dyDescent="0.15">
      <c r="G1341" s="97"/>
      <c r="H1341" s="111" t="s">
        <v>1747</v>
      </c>
      <c r="I1341" s="97"/>
      <c r="J1341"/>
      <c r="K1341" s="85"/>
    </row>
    <row r="1342" spans="7:11" x14ac:dyDescent="0.15">
      <c r="G1342" s="97"/>
      <c r="H1342" s="111" t="s">
        <v>1748</v>
      </c>
      <c r="I1342" s="97"/>
      <c r="J1342"/>
      <c r="K1342" s="85"/>
    </row>
    <row r="1343" spans="7:11" x14ac:dyDescent="0.15">
      <c r="G1343" s="97"/>
      <c r="H1343" s="111" t="s">
        <v>1749</v>
      </c>
      <c r="I1343" s="97"/>
      <c r="J1343"/>
      <c r="K1343" s="85"/>
    </row>
    <row r="1344" spans="7:11" x14ac:dyDescent="0.15">
      <c r="G1344" s="97"/>
      <c r="H1344" s="111" t="s">
        <v>1750</v>
      </c>
      <c r="I1344" s="97"/>
      <c r="J1344"/>
      <c r="K1344" s="85"/>
    </row>
    <row r="1345" spans="7:11" x14ac:dyDescent="0.15">
      <c r="G1345" s="97"/>
      <c r="H1345" s="111" t="s">
        <v>1751</v>
      </c>
      <c r="I1345" s="97"/>
      <c r="J1345"/>
      <c r="K1345" s="85"/>
    </row>
    <row r="1346" spans="7:11" x14ac:dyDescent="0.15">
      <c r="G1346" s="97"/>
      <c r="H1346" s="111" t="s">
        <v>1752</v>
      </c>
      <c r="I1346" s="97"/>
      <c r="J1346"/>
      <c r="K1346" s="85"/>
    </row>
    <row r="1347" spans="7:11" x14ac:dyDescent="0.15">
      <c r="G1347" s="97"/>
      <c r="H1347" s="111" t="s">
        <v>1753</v>
      </c>
      <c r="I1347" s="97"/>
      <c r="J1347"/>
      <c r="K1347" s="85"/>
    </row>
    <row r="1348" spans="7:11" x14ac:dyDescent="0.15">
      <c r="G1348" s="97"/>
      <c r="H1348" s="111" t="s">
        <v>1754</v>
      </c>
      <c r="I1348" s="97"/>
      <c r="J1348"/>
      <c r="K1348" s="85"/>
    </row>
    <row r="1349" spans="7:11" x14ac:dyDescent="0.15">
      <c r="G1349" s="97"/>
      <c r="H1349" s="111" t="s">
        <v>1755</v>
      </c>
      <c r="I1349" s="97"/>
      <c r="J1349"/>
      <c r="K1349" s="85"/>
    </row>
    <row r="1350" spans="7:11" x14ac:dyDescent="0.15">
      <c r="G1350" s="97"/>
      <c r="H1350" s="111" t="s">
        <v>1756</v>
      </c>
      <c r="I1350" s="97"/>
      <c r="J1350"/>
      <c r="K1350" s="85"/>
    </row>
    <row r="1351" spans="7:11" x14ac:dyDescent="0.15">
      <c r="G1351" s="97"/>
      <c r="H1351" s="111" t="s">
        <v>1757</v>
      </c>
      <c r="I1351" s="97"/>
      <c r="J1351"/>
      <c r="K1351" s="85"/>
    </row>
    <row r="1352" spans="7:11" x14ac:dyDescent="0.15">
      <c r="G1352" s="97"/>
      <c r="H1352" s="111" t="s">
        <v>1758</v>
      </c>
      <c r="I1352" s="97"/>
      <c r="J1352"/>
      <c r="K1352" s="85"/>
    </row>
    <row r="1353" spans="7:11" x14ac:dyDescent="0.15">
      <c r="G1353" s="97"/>
      <c r="H1353" s="111" t="s">
        <v>1759</v>
      </c>
      <c r="I1353" s="97"/>
      <c r="J1353"/>
      <c r="K1353" s="85"/>
    </row>
    <row r="1354" spans="7:11" x14ac:dyDescent="0.15">
      <c r="G1354" s="97"/>
      <c r="H1354" s="111" t="s">
        <v>1760</v>
      </c>
      <c r="I1354" s="97"/>
      <c r="J1354"/>
      <c r="K1354" s="85"/>
    </row>
    <row r="1355" spans="7:11" x14ac:dyDescent="0.15">
      <c r="G1355" s="97"/>
      <c r="H1355" s="111" t="s">
        <v>1761</v>
      </c>
      <c r="I1355" s="97"/>
      <c r="J1355"/>
      <c r="K1355" s="85"/>
    </row>
    <row r="1356" spans="7:11" x14ac:dyDescent="0.15">
      <c r="G1356" s="97"/>
      <c r="H1356" s="111" t="s">
        <v>1762</v>
      </c>
      <c r="I1356" s="97"/>
      <c r="J1356"/>
      <c r="K1356" s="85"/>
    </row>
    <row r="1357" spans="7:11" x14ac:dyDescent="0.15">
      <c r="G1357" s="97"/>
      <c r="H1357" s="111" t="s">
        <v>1763</v>
      </c>
      <c r="I1357" s="97"/>
      <c r="J1357"/>
      <c r="K1357" s="85"/>
    </row>
    <row r="1358" spans="7:11" x14ac:dyDescent="0.15">
      <c r="G1358" s="97"/>
      <c r="H1358" s="111" t="s">
        <v>1764</v>
      </c>
      <c r="I1358" s="97"/>
      <c r="J1358"/>
      <c r="K1358" s="85"/>
    </row>
    <row r="1359" spans="7:11" x14ac:dyDescent="0.15">
      <c r="G1359" s="97"/>
      <c r="H1359" s="111" t="s">
        <v>1765</v>
      </c>
      <c r="I1359" s="97"/>
      <c r="J1359"/>
      <c r="K1359" s="85"/>
    </row>
    <row r="1360" spans="7:11" x14ac:dyDescent="0.15">
      <c r="G1360" s="97"/>
      <c r="H1360" s="111" t="s">
        <v>1766</v>
      </c>
      <c r="I1360" s="97"/>
      <c r="J1360"/>
      <c r="K1360" s="85"/>
    </row>
    <row r="1361" spans="7:11" x14ac:dyDescent="0.15">
      <c r="G1361" s="97"/>
      <c r="H1361" s="111" t="s">
        <v>1767</v>
      </c>
      <c r="I1361" s="97"/>
      <c r="J1361"/>
      <c r="K1361" s="85"/>
    </row>
    <row r="1362" spans="7:11" x14ac:dyDescent="0.15">
      <c r="G1362" s="97"/>
      <c r="H1362" s="111" t="s">
        <v>1768</v>
      </c>
      <c r="I1362" s="97"/>
      <c r="J1362"/>
      <c r="K1362" s="85"/>
    </row>
    <row r="1363" spans="7:11" x14ac:dyDescent="0.15">
      <c r="G1363" s="97"/>
      <c r="H1363" s="111" t="s">
        <v>1769</v>
      </c>
      <c r="I1363" s="97"/>
      <c r="J1363"/>
      <c r="K1363" s="85"/>
    </row>
    <row r="1364" spans="7:11" x14ac:dyDescent="0.15">
      <c r="G1364" s="97"/>
      <c r="H1364" s="111" t="s">
        <v>1770</v>
      </c>
      <c r="I1364" s="97"/>
      <c r="J1364"/>
      <c r="K1364" s="85"/>
    </row>
    <row r="1365" spans="7:11" x14ac:dyDescent="0.15">
      <c r="G1365" s="97"/>
      <c r="H1365" s="111" t="s">
        <v>1771</v>
      </c>
      <c r="I1365" s="97"/>
      <c r="J1365"/>
      <c r="K1365" s="85"/>
    </row>
    <row r="1366" spans="7:11" x14ac:dyDescent="0.15">
      <c r="G1366" s="97"/>
      <c r="H1366" s="111" t="s">
        <v>1772</v>
      </c>
      <c r="I1366" s="97"/>
      <c r="J1366"/>
      <c r="K1366" s="85"/>
    </row>
    <row r="1367" spans="7:11" x14ac:dyDescent="0.15">
      <c r="G1367" s="97"/>
      <c r="H1367" s="111" t="s">
        <v>1773</v>
      </c>
      <c r="I1367" s="97"/>
      <c r="J1367"/>
      <c r="K1367" s="85"/>
    </row>
    <row r="1368" spans="7:11" x14ac:dyDescent="0.15">
      <c r="G1368" s="97"/>
      <c r="H1368" s="111" t="s">
        <v>1774</v>
      </c>
      <c r="I1368" s="97"/>
      <c r="J1368"/>
      <c r="K1368" s="85"/>
    </row>
    <row r="1369" spans="7:11" x14ac:dyDescent="0.15">
      <c r="G1369" s="97"/>
      <c r="H1369" s="111" t="s">
        <v>1775</v>
      </c>
      <c r="I1369" s="97"/>
      <c r="J1369"/>
      <c r="K1369" s="85"/>
    </row>
    <row r="1370" spans="7:11" x14ac:dyDescent="0.15">
      <c r="G1370" s="97"/>
      <c r="H1370" s="111" t="s">
        <v>1776</v>
      </c>
      <c r="I1370" s="97"/>
      <c r="J1370"/>
      <c r="K1370" s="85"/>
    </row>
    <row r="1371" spans="7:11" x14ac:dyDescent="0.15">
      <c r="G1371" s="97"/>
      <c r="H1371" s="111" t="s">
        <v>1777</v>
      </c>
      <c r="I1371" s="97"/>
      <c r="J1371"/>
      <c r="K1371" s="85"/>
    </row>
    <row r="1372" spans="7:11" x14ac:dyDescent="0.15">
      <c r="G1372" s="97"/>
      <c r="H1372" s="111" t="s">
        <v>1778</v>
      </c>
      <c r="I1372" s="97"/>
      <c r="J1372"/>
      <c r="K1372" s="85"/>
    </row>
    <row r="1373" spans="7:11" x14ac:dyDescent="0.15">
      <c r="G1373" s="97"/>
      <c r="H1373" s="111" t="s">
        <v>1779</v>
      </c>
      <c r="I1373" s="97"/>
      <c r="J1373"/>
      <c r="K1373" s="85"/>
    </row>
    <row r="1374" spans="7:11" x14ac:dyDescent="0.15">
      <c r="G1374" s="97"/>
      <c r="H1374" s="111" t="s">
        <v>1780</v>
      </c>
      <c r="I1374" s="97"/>
      <c r="J1374"/>
      <c r="K1374" s="85"/>
    </row>
    <row r="1375" spans="7:11" x14ac:dyDescent="0.15">
      <c r="G1375" s="97"/>
      <c r="H1375" s="111" t="s">
        <v>1781</v>
      </c>
      <c r="I1375" s="97"/>
      <c r="J1375"/>
      <c r="K1375" s="85"/>
    </row>
    <row r="1376" spans="7:11" x14ac:dyDescent="0.15">
      <c r="G1376" s="97"/>
      <c r="H1376" s="111" t="s">
        <v>1782</v>
      </c>
      <c r="I1376" s="97"/>
      <c r="J1376"/>
      <c r="K1376" s="85"/>
    </row>
    <row r="1377" spans="7:11" x14ac:dyDescent="0.15">
      <c r="G1377" s="97"/>
      <c r="H1377" s="111" t="s">
        <v>1783</v>
      </c>
      <c r="I1377" s="97"/>
      <c r="J1377"/>
      <c r="K1377" s="85"/>
    </row>
    <row r="1378" spans="7:11" x14ac:dyDescent="0.15">
      <c r="G1378" s="97"/>
      <c r="H1378" s="111" t="s">
        <v>1784</v>
      </c>
      <c r="I1378" s="97"/>
      <c r="J1378"/>
      <c r="K1378" s="85"/>
    </row>
    <row r="1379" spans="7:11" x14ac:dyDescent="0.15">
      <c r="G1379" s="97"/>
      <c r="H1379" s="111" t="s">
        <v>1785</v>
      </c>
      <c r="I1379" s="97"/>
      <c r="J1379"/>
      <c r="K1379" s="85"/>
    </row>
    <row r="1380" spans="7:11" x14ac:dyDescent="0.15">
      <c r="G1380" s="97"/>
      <c r="H1380" s="111" t="s">
        <v>1786</v>
      </c>
      <c r="I1380" s="97"/>
      <c r="J1380"/>
      <c r="K1380" s="85"/>
    </row>
    <row r="1381" spans="7:11" x14ac:dyDescent="0.15">
      <c r="G1381" s="97"/>
      <c r="H1381" s="111" t="s">
        <v>1787</v>
      </c>
      <c r="I1381" s="97"/>
      <c r="J1381"/>
      <c r="K1381" s="85"/>
    </row>
    <row r="1382" spans="7:11" x14ac:dyDescent="0.15">
      <c r="G1382" s="97"/>
      <c r="H1382" s="111" t="s">
        <v>1788</v>
      </c>
      <c r="I1382" s="97"/>
      <c r="J1382"/>
      <c r="K1382" s="85"/>
    </row>
    <row r="1383" spans="7:11" x14ac:dyDescent="0.15">
      <c r="G1383" s="97"/>
      <c r="H1383" s="111" t="s">
        <v>1789</v>
      </c>
      <c r="I1383" s="97"/>
      <c r="J1383"/>
      <c r="K1383" s="85"/>
    </row>
    <row r="1384" spans="7:11" x14ac:dyDescent="0.15">
      <c r="G1384" s="97"/>
      <c r="H1384" s="111" t="s">
        <v>1790</v>
      </c>
      <c r="I1384" s="97"/>
      <c r="J1384"/>
      <c r="K1384" s="85"/>
    </row>
    <row r="1385" spans="7:11" x14ac:dyDescent="0.15">
      <c r="G1385" s="97"/>
      <c r="H1385" s="111" t="s">
        <v>1791</v>
      </c>
      <c r="I1385" s="97"/>
      <c r="J1385"/>
      <c r="K1385" s="85"/>
    </row>
    <row r="1386" spans="7:11" x14ac:dyDescent="0.15">
      <c r="G1386" s="97"/>
      <c r="H1386" s="111" t="s">
        <v>1792</v>
      </c>
      <c r="I1386" s="97"/>
      <c r="J1386"/>
      <c r="K1386" s="85"/>
    </row>
    <row r="1387" spans="7:11" x14ac:dyDescent="0.15">
      <c r="G1387" s="97"/>
      <c r="H1387" s="111" t="s">
        <v>1793</v>
      </c>
      <c r="I1387" s="97"/>
      <c r="J1387"/>
      <c r="K1387" s="85"/>
    </row>
    <row r="1388" spans="7:11" x14ac:dyDescent="0.15">
      <c r="G1388" s="97"/>
      <c r="H1388" s="111" t="s">
        <v>1794</v>
      </c>
      <c r="I1388" s="97"/>
      <c r="J1388"/>
      <c r="K1388" s="85"/>
    </row>
    <row r="1389" spans="7:11" x14ac:dyDescent="0.15">
      <c r="G1389" s="97"/>
      <c r="H1389" s="111" t="s">
        <v>1795</v>
      </c>
      <c r="I1389" s="97"/>
      <c r="J1389"/>
      <c r="K1389" s="85"/>
    </row>
    <row r="1390" spans="7:11" x14ac:dyDescent="0.15">
      <c r="G1390" s="97"/>
      <c r="H1390" s="111" t="s">
        <v>1796</v>
      </c>
      <c r="I1390" s="97"/>
      <c r="J1390"/>
      <c r="K1390" s="85"/>
    </row>
    <row r="1391" spans="7:11" x14ac:dyDescent="0.15">
      <c r="G1391" s="97"/>
      <c r="H1391" s="111" t="s">
        <v>1797</v>
      </c>
      <c r="I1391" s="97"/>
      <c r="J1391"/>
      <c r="K1391" s="85"/>
    </row>
    <row r="1392" spans="7:11" x14ac:dyDescent="0.15">
      <c r="G1392" s="97"/>
      <c r="H1392" s="111" t="s">
        <v>1798</v>
      </c>
      <c r="I1392" s="97"/>
      <c r="J1392"/>
      <c r="K1392" s="85"/>
    </row>
    <row r="1393" spans="7:11" x14ac:dyDescent="0.15">
      <c r="G1393" s="97"/>
      <c r="H1393" s="111" t="s">
        <v>1799</v>
      </c>
      <c r="I1393" s="97"/>
      <c r="J1393"/>
      <c r="K1393" s="85"/>
    </row>
    <row r="1394" spans="7:11" x14ac:dyDescent="0.15">
      <c r="G1394" s="97"/>
      <c r="H1394" s="111" t="s">
        <v>1800</v>
      </c>
      <c r="I1394" s="97"/>
      <c r="J1394"/>
      <c r="K1394" s="85"/>
    </row>
    <row r="1395" spans="7:11" x14ac:dyDescent="0.15">
      <c r="G1395" s="97"/>
      <c r="H1395" s="111" t="s">
        <v>1801</v>
      </c>
      <c r="I1395" s="97"/>
      <c r="J1395"/>
      <c r="K1395" s="85"/>
    </row>
    <row r="1396" spans="7:11" x14ac:dyDescent="0.15">
      <c r="G1396" s="97"/>
      <c r="H1396" s="111" t="s">
        <v>1802</v>
      </c>
      <c r="I1396" s="97"/>
      <c r="J1396"/>
      <c r="K1396" s="85"/>
    </row>
    <row r="1397" spans="7:11" x14ac:dyDescent="0.15">
      <c r="G1397" s="97"/>
      <c r="H1397" s="111" t="s">
        <v>1803</v>
      </c>
      <c r="I1397" s="97"/>
      <c r="J1397"/>
      <c r="K1397" s="85"/>
    </row>
    <row r="1398" spans="7:11" x14ac:dyDescent="0.15">
      <c r="G1398" s="97"/>
      <c r="H1398" s="111" t="s">
        <v>1804</v>
      </c>
      <c r="I1398" s="97"/>
      <c r="J1398"/>
      <c r="K1398" s="85"/>
    </row>
    <row r="1399" spans="7:11" x14ac:dyDescent="0.15">
      <c r="G1399" s="97"/>
      <c r="H1399" s="111" t="s">
        <v>1805</v>
      </c>
      <c r="I1399" s="97"/>
      <c r="J1399"/>
      <c r="K1399" s="85"/>
    </row>
    <row r="1400" spans="7:11" x14ac:dyDescent="0.15">
      <c r="G1400" s="97"/>
      <c r="H1400" s="111" t="s">
        <v>1806</v>
      </c>
      <c r="I1400" s="97"/>
      <c r="J1400"/>
      <c r="K1400" s="85"/>
    </row>
    <row r="1401" spans="7:11" x14ac:dyDescent="0.15">
      <c r="G1401" s="97"/>
      <c r="H1401" s="111" t="s">
        <v>1807</v>
      </c>
      <c r="I1401" s="97"/>
      <c r="J1401"/>
      <c r="K1401" s="85"/>
    </row>
    <row r="1402" spans="7:11" x14ac:dyDescent="0.15">
      <c r="G1402" s="97"/>
      <c r="H1402" s="111" t="s">
        <v>1808</v>
      </c>
      <c r="I1402" s="97"/>
      <c r="J1402"/>
      <c r="K1402" s="85"/>
    </row>
    <row r="1403" spans="7:11" x14ac:dyDescent="0.15">
      <c r="G1403" s="97"/>
      <c r="H1403" s="111" t="s">
        <v>1809</v>
      </c>
      <c r="I1403" s="97"/>
      <c r="J1403"/>
      <c r="K1403" s="85"/>
    </row>
    <row r="1404" spans="7:11" x14ac:dyDescent="0.15">
      <c r="G1404" s="97"/>
      <c r="H1404" s="111" t="s">
        <v>1810</v>
      </c>
      <c r="I1404" s="97"/>
      <c r="J1404"/>
      <c r="K1404" s="85"/>
    </row>
    <row r="1405" spans="7:11" x14ac:dyDescent="0.15">
      <c r="G1405" s="97"/>
      <c r="H1405" s="111" t="s">
        <v>1811</v>
      </c>
      <c r="I1405" s="97"/>
      <c r="J1405"/>
      <c r="K1405" s="85"/>
    </row>
    <row r="1406" spans="7:11" x14ac:dyDescent="0.15">
      <c r="G1406" s="97"/>
      <c r="H1406" s="111" t="s">
        <v>1812</v>
      </c>
      <c r="I1406" s="97"/>
      <c r="J1406"/>
      <c r="K1406" s="85"/>
    </row>
    <row r="1407" spans="7:11" x14ac:dyDescent="0.15">
      <c r="G1407" s="97"/>
      <c r="H1407" s="111" t="s">
        <v>1813</v>
      </c>
      <c r="I1407" s="97"/>
      <c r="J1407"/>
      <c r="K1407" s="85"/>
    </row>
    <row r="1408" spans="7:11" x14ac:dyDescent="0.15">
      <c r="G1408" s="97"/>
      <c r="H1408" s="111" t="s">
        <v>1814</v>
      </c>
      <c r="I1408" s="97"/>
      <c r="J1408"/>
      <c r="K1408" s="85"/>
    </row>
    <row r="1409" spans="7:11" x14ac:dyDescent="0.15">
      <c r="G1409" s="97"/>
      <c r="H1409" s="111" t="s">
        <v>1815</v>
      </c>
      <c r="I1409" s="97"/>
      <c r="J1409"/>
      <c r="K1409" s="85"/>
    </row>
    <row r="1410" spans="7:11" x14ac:dyDescent="0.15">
      <c r="G1410" s="97"/>
      <c r="H1410" s="111" t="s">
        <v>1816</v>
      </c>
      <c r="I1410" s="97"/>
      <c r="J1410"/>
      <c r="K1410" s="85"/>
    </row>
    <row r="1411" spans="7:11" x14ac:dyDescent="0.15">
      <c r="G1411" s="97"/>
      <c r="H1411" s="111" t="s">
        <v>1817</v>
      </c>
      <c r="I1411" s="97"/>
      <c r="J1411"/>
      <c r="K1411" s="85"/>
    </row>
    <row r="1412" spans="7:11" x14ac:dyDescent="0.15">
      <c r="G1412" s="97"/>
      <c r="H1412" s="111" t="s">
        <v>1818</v>
      </c>
      <c r="I1412" s="97"/>
      <c r="J1412"/>
      <c r="K1412" s="85"/>
    </row>
    <row r="1413" spans="7:11" x14ac:dyDescent="0.15">
      <c r="G1413" s="97"/>
      <c r="H1413" s="111" t="s">
        <v>1819</v>
      </c>
      <c r="I1413" s="97"/>
      <c r="J1413"/>
      <c r="K1413" s="85"/>
    </row>
    <row r="1414" spans="7:11" x14ac:dyDescent="0.15">
      <c r="G1414" s="97"/>
      <c r="H1414" s="111" t="s">
        <v>1820</v>
      </c>
      <c r="I1414" s="97"/>
      <c r="J1414"/>
      <c r="K1414" s="85"/>
    </row>
    <row r="1415" spans="7:11" x14ac:dyDescent="0.15">
      <c r="G1415" s="97"/>
      <c r="H1415" s="111" t="s">
        <v>1821</v>
      </c>
      <c r="I1415" s="97"/>
      <c r="J1415"/>
      <c r="K1415" s="85"/>
    </row>
    <row r="1416" spans="7:11" x14ac:dyDescent="0.15">
      <c r="G1416" s="97"/>
      <c r="H1416" s="111" t="s">
        <v>1822</v>
      </c>
      <c r="I1416" s="97"/>
      <c r="J1416"/>
      <c r="K1416" s="85"/>
    </row>
    <row r="1417" spans="7:11" x14ac:dyDescent="0.15">
      <c r="G1417" s="97"/>
      <c r="H1417" s="111" t="s">
        <v>1823</v>
      </c>
      <c r="I1417" s="97"/>
      <c r="J1417"/>
      <c r="K1417" s="85"/>
    </row>
    <row r="1418" spans="7:11" x14ac:dyDescent="0.15">
      <c r="G1418" s="97"/>
      <c r="H1418" s="111" t="s">
        <v>1824</v>
      </c>
      <c r="I1418" s="97"/>
      <c r="J1418"/>
      <c r="K1418" s="85"/>
    </row>
    <row r="1419" spans="7:11" x14ac:dyDescent="0.15">
      <c r="G1419" s="97"/>
      <c r="H1419" s="111" t="s">
        <v>1825</v>
      </c>
      <c r="I1419" s="97"/>
      <c r="J1419"/>
      <c r="K1419" s="85"/>
    </row>
    <row r="1420" spans="7:11" x14ac:dyDescent="0.15">
      <c r="G1420" s="97"/>
      <c r="H1420" s="111" t="s">
        <v>1826</v>
      </c>
      <c r="I1420" s="97"/>
      <c r="J1420"/>
      <c r="K1420" s="85"/>
    </row>
    <row r="1421" spans="7:11" x14ac:dyDescent="0.15">
      <c r="G1421" s="97"/>
      <c r="H1421" s="111" t="s">
        <v>1827</v>
      </c>
      <c r="I1421" s="97"/>
      <c r="J1421"/>
      <c r="K1421" s="85"/>
    </row>
    <row r="1422" spans="7:11" x14ac:dyDescent="0.15">
      <c r="G1422" s="97"/>
      <c r="H1422" s="111" t="s">
        <v>1828</v>
      </c>
      <c r="I1422" s="97"/>
      <c r="J1422"/>
      <c r="K1422" s="85"/>
    </row>
    <row r="1423" spans="7:11" x14ac:dyDescent="0.15">
      <c r="G1423" s="97"/>
      <c r="H1423" s="111" t="s">
        <v>1829</v>
      </c>
      <c r="I1423" s="97"/>
      <c r="J1423"/>
      <c r="K1423" s="85"/>
    </row>
    <row r="1424" spans="7:11" x14ac:dyDescent="0.15">
      <c r="G1424" s="97"/>
      <c r="H1424" s="111" t="s">
        <v>1830</v>
      </c>
      <c r="I1424" s="97"/>
      <c r="J1424"/>
      <c r="K1424" s="85"/>
    </row>
    <row r="1425" spans="7:11" x14ac:dyDescent="0.15">
      <c r="G1425" s="97"/>
      <c r="H1425" s="111" t="s">
        <v>1831</v>
      </c>
      <c r="I1425" s="97"/>
      <c r="J1425"/>
      <c r="K1425" s="85"/>
    </row>
    <row r="1426" spans="7:11" x14ac:dyDescent="0.15">
      <c r="G1426" s="97"/>
      <c r="H1426" s="111" t="s">
        <v>1832</v>
      </c>
      <c r="I1426" s="97"/>
      <c r="J1426"/>
      <c r="K1426" s="85"/>
    </row>
    <row r="1427" spans="7:11" x14ac:dyDescent="0.15">
      <c r="G1427" s="97"/>
      <c r="H1427" s="111" t="s">
        <v>1833</v>
      </c>
      <c r="I1427" s="97"/>
      <c r="J1427"/>
      <c r="K1427" s="85"/>
    </row>
    <row r="1428" spans="7:11" x14ac:dyDescent="0.15">
      <c r="G1428" s="97"/>
      <c r="H1428" s="111" t="s">
        <v>1834</v>
      </c>
      <c r="I1428" s="97"/>
      <c r="J1428"/>
      <c r="K1428" s="85"/>
    </row>
    <row r="1429" spans="7:11" x14ac:dyDescent="0.15">
      <c r="G1429" s="97"/>
      <c r="H1429" s="111" t="s">
        <v>1835</v>
      </c>
      <c r="I1429" s="97"/>
      <c r="J1429"/>
      <c r="K1429" s="85"/>
    </row>
    <row r="1430" spans="7:11" x14ac:dyDescent="0.15">
      <c r="G1430" s="97"/>
      <c r="H1430" s="111" t="s">
        <v>1836</v>
      </c>
      <c r="I1430" s="97"/>
      <c r="J1430"/>
      <c r="K1430" s="85"/>
    </row>
    <row r="1431" spans="7:11" x14ac:dyDescent="0.15">
      <c r="G1431" s="97"/>
      <c r="H1431" s="111" t="s">
        <v>1837</v>
      </c>
      <c r="I1431" s="97"/>
      <c r="J1431"/>
      <c r="K1431" s="85"/>
    </row>
    <row r="1432" spans="7:11" x14ac:dyDescent="0.15">
      <c r="G1432" s="97"/>
      <c r="H1432" s="111" t="s">
        <v>1838</v>
      </c>
      <c r="I1432" s="97"/>
      <c r="J1432"/>
      <c r="K1432" s="85"/>
    </row>
    <row r="1433" spans="7:11" x14ac:dyDescent="0.15">
      <c r="G1433" s="97"/>
      <c r="H1433" s="111" t="s">
        <v>1839</v>
      </c>
      <c r="I1433" s="97"/>
      <c r="J1433"/>
      <c r="K1433" s="85"/>
    </row>
    <row r="1434" spans="7:11" x14ac:dyDescent="0.15">
      <c r="G1434" s="97"/>
      <c r="H1434" s="111" t="s">
        <v>1840</v>
      </c>
      <c r="I1434" s="97"/>
      <c r="J1434"/>
      <c r="K1434" s="85"/>
    </row>
    <row r="1435" spans="7:11" x14ac:dyDescent="0.15">
      <c r="G1435" s="97"/>
      <c r="H1435" s="111" t="s">
        <v>1841</v>
      </c>
      <c r="I1435" s="97"/>
      <c r="J1435"/>
      <c r="K1435" s="85"/>
    </row>
    <row r="1436" spans="7:11" x14ac:dyDescent="0.15">
      <c r="G1436" s="97"/>
      <c r="H1436" s="111" t="s">
        <v>1842</v>
      </c>
      <c r="I1436" s="97"/>
      <c r="J1436"/>
      <c r="K1436" s="85"/>
    </row>
    <row r="1437" spans="7:11" x14ac:dyDescent="0.15">
      <c r="G1437" s="97"/>
      <c r="H1437" s="111" t="s">
        <v>1843</v>
      </c>
      <c r="I1437" s="97"/>
      <c r="J1437"/>
      <c r="K1437" s="85"/>
    </row>
    <row r="1438" spans="7:11" x14ac:dyDescent="0.15">
      <c r="G1438" s="97"/>
      <c r="H1438" s="111" t="s">
        <v>1844</v>
      </c>
      <c r="I1438" s="97"/>
      <c r="J1438"/>
      <c r="K1438" s="85"/>
    </row>
    <row r="1439" spans="7:11" x14ac:dyDescent="0.15">
      <c r="G1439" s="97"/>
      <c r="H1439" s="111" t="s">
        <v>1845</v>
      </c>
      <c r="I1439" s="97"/>
      <c r="J1439"/>
      <c r="K1439" s="85"/>
    </row>
    <row r="1440" spans="7:11" x14ac:dyDescent="0.15">
      <c r="G1440" s="97"/>
      <c r="H1440" s="111" t="s">
        <v>1846</v>
      </c>
      <c r="I1440" s="97"/>
      <c r="J1440"/>
      <c r="K1440" s="85"/>
    </row>
    <row r="1441" spans="7:11" x14ac:dyDescent="0.15">
      <c r="G1441" s="97"/>
      <c r="H1441" s="111" t="s">
        <v>1847</v>
      </c>
      <c r="I1441" s="97"/>
      <c r="J1441"/>
      <c r="K1441" s="85"/>
    </row>
    <row r="1442" spans="7:11" x14ac:dyDescent="0.15">
      <c r="G1442" s="97"/>
      <c r="H1442" s="111" t="s">
        <v>1848</v>
      </c>
      <c r="I1442" s="97"/>
      <c r="J1442"/>
      <c r="K1442" s="85"/>
    </row>
    <row r="1443" spans="7:11" x14ac:dyDescent="0.15">
      <c r="G1443" s="97"/>
      <c r="H1443" s="111" t="s">
        <v>1849</v>
      </c>
      <c r="I1443" s="97"/>
      <c r="J1443"/>
      <c r="K1443" s="85"/>
    </row>
    <row r="1444" spans="7:11" x14ac:dyDescent="0.15">
      <c r="G1444" s="97"/>
      <c r="H1444" s="111" t="s">
        <v>1850</v>
      </c>
      <c r="I1444" s="97"/>
      <c r="J1444"/>
      <c r="K1444" s="85"/>
    </row>
    <row r="1445" spans="7:11" x14ac:dyDescent="0.15">
      <c r="G1445" s="97"/>
      <c r="H1445" s="111" t="s">
        <v>1851</v>
      </c>
      <c r="I1445" s="97"/>
      <c r="J1445"/>
      <c r="K1445" s="85"/>
    </row>
    <row r="1446" spans="7:11" x14ac:dyDescent="0.15">
      <c r="G1446" s="97"/>
      <c r="H1446" s="111" t="s">
        <v>1852</v>
      </c>
      <c r="I1446" s="97"/>
      <c r="J1446"/>
      <c r="K1446" s="85"/>
    </row>
    <row r="1447" spans="7:11" x14ac:dyDescent="0.15">
      <c r="G1447" s="97"/>
      <c r="H1447" s="111" t="s">
        <v>1853</v>
      </c>
      <c r="I1447" s="97"/>
      <c r="J1447"/>
      <c r="K1447" s="85"/>
    </row>
    <row r="1448" spans="7:11" x14ac:dyDescent="0.15">
      <c r="G1448" s="97"/>
      <c r="H1448" s="111" t="s">
        <v>1854</v>
      </c>
      <c r="I1448" s="97"/>
      <c r="J1448"/>
      <c r="K1448" s="85"/>
    </row>
    <row r="1449" spans="7:11" x14ac:dyDescent="0.15">
      <c r="G1449" s="97"/>
      <c r="H1449" s="111" t="s">
        <v>1855</v>
      </c>
      <c r="I1449" s="97"/>
      <c r="J1449"/>
      <c r="K1449" s="85"/>
    </row>
    <row r="1450" spans="7:11" x14ac:dyDescent="0.15">
      <c r="G1450" s="97"/>
      <c r="H1450" s="111" t="s">
        <v>1856</v>
      </c>
      <c r="I1450" s="97"/>
      <c r="J1450"/>
      <c r="K1450" s="85"/>
    </row>
    <row r="1451" spans="7:11" x14ac:dyDescent="0.15">
      <c r="G1451" s="97"/>
      <c r="H1451" s="111" t="s">
        <v>1857</v>
      </c>
      <c r="I1451" s="97"/>
      <c r="J1451"/>
      <c r="K1451" s="85"/>
    </row>
    <row r="1452" spans="7:11" x14ac:dyDescent="0.15">
      <c r="G1452" s="97"/>
      <c r="H1452" s="111" t="s">
        <v>1858</v>
      </c>
      <c r="I1452" s="97"/>
      <c r="J1452"/>
      <c r="K1452" s="85"/>
    </row>
    <row r="1453" spans="7:11" x14ac:dyDescent="0.15">
      <c r="G1453" s="97"/>
      <c r="H1453" s="111" t="s">
        <v>1859</v>
      </c>
      <c r="I1453" s="97"/>
      <c r="J1453"/>
      <c r="K1453" s="85"/>
    </row>
    <row r="1454" spans="7:11" x14ac:dyDescent="0.15">
      <c r="G1454" s="97"/>
      <c r="H1454" s="111" t="s">
        <v>1860</v>
      </c>
      <c r="I1454" s="97"/>
      <c r="J1454"/>
      <c r="K1454" s="85"/>
    </row>
    <row r="1455" spans="7:11" x14ac:dyDescent="0.15">
      <c r="G1455" s="97"/>
      <c r="H1455" s="111" t="s">
        <v>1861</v>
      </c>
      <c r="I1455" s="97"/>
      <c r="J1455"/>
      <c r="K1455" s="85"/>
    </row>
    <row r="1456" spans="7:11" x14ac:dyDescent="0.15">
      <c r="G1456" s="97"/>
      <c r="H1456" s="111" t="s">
        <v>1862</v>
      </c>
      <c r="I1456" s="97"/>
      <c r="J1456"/>
      <c r="K1456" s="85"/>
    </row>
    <row r="1457" spans="7:11" x14ac:dyDescent="0.15">
      <c r="G1457" s="97"/>
      <c r="H1457" s="111" t="s">
        <v>1863</v>
      </c>
      <c r="I1457" s="97"/>
      <c r="J1457"/>
      <c r="K1457" s="85"/>
    </row>
    <row r="1458" spans="7:11" x14ac:dyDescent="0.15">
      <c r="G1458" s="97"/>
      <c r="H1458" s="111" t="s">
        <v>1864</v>
      </c>
      <c r="I1458" s="97"/>
      <c r="J1458"/>
      <c r="K1458" s="85"/>
    </row>
    <row r="1459" spans="7:11" x14ac:dyDescent="0.15">
      <c r="G1459" s="97"/>
      <c r="H1459" s="111" t="s">
        <v>1865</v>
      </c>
      <c r="I1459" s="97"/>
      <c r="J1459"/>
      <c r="K1459" s="85"/>
    </row>
    <row r="1460" spans="7:11" x14ac:dyDescent="0.15">
      <c r="G1460" s="97"/>
      <c r="H1460" s="111" t="s">
        <v>1866</v>
      </c>
      <c r="I1460" s="97"/>
      <c r="J1460"/>
      <c r="K1460" s="85"/>
    </row>
    <row r="1461" spans="7:11" x14ac:dyDescent="0.15">
      <c r="G1461" s="97"/>
      <c r="H1461" s="111" t="s">
        <v>1867</v>
      </c>
      <c r="I1461" s="97"/>
      <c r="J1461"/>
      <c r="K1461" s="85"/>
    </row>
    <row r="1462" spans="7:11" x14ac:dyDescent="0.15">
      <c r="G1462" s="97"/>
      <c r="H1462" s="111" t="s">
        <v>1868</v>
      </c>
      <c r="I1462" s="97"/>
      <c r="J1462"/>
      <c r="K1462" s="85"/>
    </row>
    <row r="1463" spans="7:11" x14ac:dyDescent="0.15">
      <c r="G1463" s="97"/>
      <c r="H1463" s="111" t="s">
        <v>1869</v>
      </c>
      <c r="I1463" s="97"/>
      <c r="J1463"/>
      <c r="K1463" s="85"/>
    </row>
    <row r="1464" spans="7:11" x14ac:dyDescent="0.15">
      <c r="G1464" s="97"/>
      <c r="H1464" s="111" t="s">
        <v>1870</v>
      </c>
      <c r="I1464" s="97"/>
      <c r="J1464"/>
      <c r="K1464" s="85"/>
    </row>
    <row r="1465" spans="7:11" x14ac:dyDescent="0.15">
      <c r="G1465" s="97"/>
      <c r="H1465" s="111" t="s">
        <v>1871</v>
      </c>
      <c r="I1465" s="97"/>
      <c r="J1465"/>
      <c r="K1465" s="85"/>
    </row>
    <row r="1466" spans="7:11" x14ac:dyDescent="0.15">
      <c r="G1466" s="97"/>
      <c r="H1466" s="111" t="s">
        <v>1872</v>
      </c>
      <c r="I1466" s="97"/>
      <c r="J1466"/>
      <c r="K1466" s="85"/>
    </row>
    <row r="1467" spans="7:11" x14ac:dyDescent="0.15">
      <c r="G1467" s="97"/>
      <c r="H1467" s="111" t="s">
        <v>1873</v>
      </c>
      <c r="I1467" s="97"/>
      <c r="J1467"/>
      <c r="K1467" s="85"/>
    </row>
    <row r="1468" spans="7:11" x14ac:dyDescent="0.15">
      <c r="G1468" s="97"/>
      <c r="H1468" s="111" t="s">
        <v>1874</v>
      </c>
      <c r="I1468" s="97"/>
      <c r="J1468"/>
      <c r="K1468" s="85"/>
    </row>
    <row r="1469" spans="7:11" x14ac:dyDescent="0.15">
      <c r="G1469" s="97"/>
      <c r="H1469" s="111" t="s">
        <v>1875</v>
      </c>
      <c r="I1469" s="97"/>
      <c r="J1469"/>
      <c r="K1469" s="85"/>
    </row>
    <row r="1470" spans="7:11" x14ac:dyDescent="0.15">
      <c r="G1470" s="97"/>
      <c r="H1470" s="111" t="s">
        <v>1876</v>
      </c>
      <c r="I1470" s="97"/>
      <c r="J1470"/>
      <c r="K1470" s="85"/>
    </row>
    <row r="1471" spans="7:11" x14ac:dyDescent="0.15">
      <c r="G1471" s="97"/>
      <c r="H1471" s="111" t="s">
        <v>1877</v>
      </c>
      <c r="I1471" s="97"/>
      <c r="J1471"/>
      <c r="K1471" s="85"/>
    </row>
    <row r="1472" spans="7:11" x14ac:dyDescent="0.15">
      <c r="G1472" s="97"/>
      <c r="H1472" s="111" t="s">
        <v>1878</v>
      </c>
      <c r="I1472" s="97"/>
      <c r="J1472"/>
      <c r="K1472" s="85"/>
    </row>
    <row r="1473" spans="7:11" x14ac:dyDescent="0.15">
      <c r="G1473" s="97"/>
      <c r="H1473" s="111" t="s">
        <v>1879</v>
      </c>
      <c r="I1473" s="97"/>
      <c r="J1473"/>
      <c r="K1473" s="85"/>
    </row>
    <row r="1474" spans="7:11" x14ac:dyDescent="0.15">
      <c r="G1474" s="97"/>
      <c r="H1474" s="111" t="s">
        <v>1880</v>
      </c>
      <c r="I1474" s="97"/>
      <c r="J1474"/>
      <c r="K1474" s="85"/>
    </row>
    <row r="1475" spans="7:11" x14ac:dyDescent="0.15">
      <c r="G1475" s="97"/>
      <c r="H1475" s="111" t="s">
        <v>1881</v>
      </c>
      <c r="I1475" s="97"/>
      <c r="J1475"/>
      <c r="K1475" s="85"/>
    </row>
    <row r="1476" spans="7:11" x14ac:dyDescent="0.15">
      <c r="G1476" s="97"/>
      <c r="H1476" s="111" t="s">
        <v>1882</v>
      </c>
      <c r="I1476" s="97"/>
      <c r="J1476"/>
      <c r="K1476" s="85"/>
    </row>
    <row r="1477" spans="7:11" x14ac:dyDescent="0.15">
      <c r="G1477" s="97"/>
      <c r="H1477" s="111" t="s">
        <v>1883</v>
      </c>
      <c r="I1477" s="97"/>
      <c r="J1477"/>
      <c r="K1477" s="85"/>
    </row>
    <row r="1478" spans="7:11" x14ac:dyDescent="0.15">
      <c r="G1478" s="97"/>
      <c r="H1478" s="111" t="s">
        <v>1884</v>
      </c>
      <c r="I1478" s="97"/>
      <c r="J1478"/>
      <c r="K1478" s="85"/>
    </row>
    <row r="1479" spans="7:11" x14ac:dyDescent="0.15">
      <c r="G1479" s="97"/>
      <c r="H1479" s="111" t="s">
        <v>1885</v>
      </c>
      <c r="I1479" s="97"/>
      <c r="J1479"/>
      <c r="K1479" s="85"/>
    </row>
    <row r="1480" spans="7:11" x14ac:dyDescent="0.15">
      <c r="G1480" s="97"/>
      <c r="H1480" s="111" t="s">
        <v>1886</v>
      </c>
      <c r="I1480" s="97"/>
      <c r="J1480"/>
      <c r="K1480" s="85"/>
    </row>
    <row r="1481" spans="7:11" x14ac:dyDescent="0.15">
      <c r="G1481" s="97"/>
      <c r="H1481" s="111" t="s">
        <v>1887</v>
      </c>
      <c r="I1481" s="97"/>
      <c r="J1481"/>
      <c r="K1481" s="85"/>
    </row>
    <row r="1482" spans="7:11" x14ac:dyDescent="0.15">
      <c r="G1482" s="97"/>
      <c r="H1482" s="111" t="s">
        <v>1888</v>
      </c>
      <c r="I1482" s="97"/>
      <c r="J1482"/>
      <c r="K1482" s="85"/>
    </row>
    <row r="1483" spans="7:11" x14ac:dyDescent="0.15">
      <c r="G1483" s="97"/>
      <c r="H1483" s="111" t="s">
        <v>1889</v>
      </c>
      <c r="I1483" s="97"/>
      <c r="J1483"/>
      <c r="K1483" s="85"/>
    </row>
    <row r="1484" spans="7:11" x14ac:dyDescent="0.15">
      <c r="G1484" s="97"/>
      <c r="H1484" s="111" t="s">
        <v>1890</v>
      </c>
      <c r="I1484" s="97"/>
      <c r="J1484"/>
      <c r="K1484" s="85"/>
    </row>
    <row r="1485" spans="7:11" x14ac:dyDescent="0.15">
      <c r="G1485" s="97"/>
      <c r="H1485" s="111" t="s">
        <v>1891</v>
      </c>
      <c r="I1485" s="97"/>
      <c r="J1485"/>
      <c r="K1485" s="85"/>
    </row>
    <row r="1486" spans="7:11" x14ac:dyDescent="0.15">
      <c r="G1486" s="97"/>
      <c r="H1486" s="111" t="s">
        <v>1892</v>
      </c>
      <c r="I1486" s="97"/>
      <c r="J1486"/>
      <c r="K1486" s="85"/>
    </row>
    <row r="1487" spans="7:11" x14ac:dyDescent="0.15">
      <c r="G1487" s="97"/>
      <c r="H1487" s="111" t="s">
        <v>1893</v>
      </c>
      <c r="I1487" s="97"/>
      <c r="J1487"/>
      <c r="K1487" s="85"/>
    </row>
    <row r="1488" spans="7:11" x14ac:dyDescent="0.15">
      <c r="G1488" s="97"/>
      <c r="H1488" s="111" t="s">
        <v>1894</v>
      </c>
      <c r="I1488" s="97"/>
      <c r="J1488"/>
      <c r="K1488" s="85"/>
    </row>
    <row r="1489" spans="7:11" x14ac:dyDescent="0.15">
      <c r="G1489" s="97"/>
      <c r="H1489" s="111" t="s">
        <v>1895</v>
      </c>
      <c r="I1489" s="97"/>
      <c r="J1489"/>
      <c r="K1489" s="85"/>
    </row>
    <row r="1490" spans="7:11" x14ac:dyDescent="0.15">
      <c r="G1490" s="97"/>
      <c r="H1490" s="111" t="s">
        <v>1896</v>
      </c>
      <c r="I1490" s="97"/>
      <c r="J1490"/>
      <c r="K1490" s="85"/>
    </row>
    <row r="1491" spans="7:11" x14ac:dyDescent="0.15">
      <c r="G1491" s="97"/>
      <c r="H1491" s="111" t="s">
        <v>1897</v>
      </c>
      <c r="I1491" s="97"/>
      <c r="J1491"/>
      <c r="K1491" s="85"/>
    </row>
    <row r="1492" spans="7:11" x14ac:dyDescent="0.15">
      <c r="G1492" s="97"/>
      <c r="H1492" s="111" t="s">
        <v>1898</v>
      </c>
      <c r="I1492" s="97"/>
      <c r="J1492"/>
      <c r="K1492" s="85"/>
    </row>
    <row r="1493" spans="7:11" x14ac:dyDescent="0.15">
      <c r="G1493" s="97"/>
      <c r="H1493" s="111" t="s">
        <v>1899</v>
      </c>
      <c r="I1493" s="97"/>
      <c r="J1493"/>
      <c r="K1493" s="85"/>
    </row>
    <row r="1494" spans="7:11" x14ac:dyDescent="0.15">
      <c r="G1494" s="97"/>
      <c r="H1494" s="111" t="s">
        <v>1900</v>
      </c>
      <c r="I1494" s="97"/>
      <c r="J1494"/>
      <c r="K1494" s="85"/>
    </row>
    <row r="1495" spans="7:11" x14ac:dyDescent="0.15">
      <c r="G1495" s="97"/>
      <c r="H1495" s="111" t="s">
        <v>1901</v>
      </c>
      <c r="I1495" s="97"/>
      <c r="J1495"/>
      <c r="K1495" s="85"/>
    </row>
    <row r="1496" spans="7:11" x14ac:dyDescent="0.15">
      <c r="G1496" s="97"/>
      <c r="H1496" s="111" t="s">
        <v>1902</v>
      </c>
      <c r="I1496" s="97"/>
      <c r="J1496"/>
      <c r="K1496" s="85"/>
    </row>
    <row r="1497" spans="7:11" x14ac:dyDescent="0.15">
      <c r="G1497" s="97"/>
      <c r="H1497" s="111" t="s">
        <v>1903</v>
      </c>
      <c r="I1497" s="97"/>
      <c r="J1497"/>
      <c r="K1497" s="85"/>
    </row>
    <row r="1498" spans="7:11" x14ac:dyDescent="0.15">
      <c r="G1498" s="97"/>
      <c r="H1498" s="111" t="s">
        <v>1904</v>
      </c>
      <c r="I1498" s="97"/>
      <c r="J1498"/>
      <c r="K1498" s="85"/>
    </row>
    <row r="1499" spans="7:11" x14ac:dyDescent="0.15">
      <c r="G1499" s="97"/>
      <c r="H1499" s="111" t="s">
        <v>1905</v>
      </c>
      <c r="I1499" s="97"/>
      <c r="J1499"/>
      <c r="K1499" s="85"/>
    </row>
    <row r="1500" spans="7:11" x14ac:dyDescent="0.15">
      <c r="G1500" s="97"/>
      <c r="H1500" s="111" t="s">
        <v>1906</v>
      </c>
      <c r="I1500" s="97"/>
      <c r="J1500"/>
      <c r="K1500" s="85"/>
    </row>
    <row r="1501" spans="7:11" x14ac:dyDescent="0.15">
      <c r="G1501" s="97"/>
      <c r="H1501" s="111" t="s">
        <v>1907</v>
      </c>
      <c r="I1501" s="97"/>
      <c r="J1501"/>
      <c r="K1501" s="85"/>
    </row>
    <row r="1502" spans="7:11" x14ac:dyDescent="0.15">
      <c r="G1502" s="97"/>
      <c r="H1502" s="111" t="s">
        <v>1908</v>
      </c>
      <c r="I1502" s="97"/>
      <c r="J1502"/>
      <c r="K1502" s="85"/>
    </row>
    <row r="1503" spans="7:11" x14ac:dyDescent="0.15">
      <c r="G1503" s="97"/>
      <c r="H1503" s="111" t="s">
        <v>1909</v>
      </c>
      <c r="I1503" s="97"/>
      <c r="J1503"/>
      <c r="K1503" s="85"/>
    </row>
    <row r="1504" spans="7:11" x14ac:dyDescent="0.15">
      <c r="G1504" s="97"/>
      <c r="H1504" s="111" t="s">
        <v>1910</v>
      </c>
      <c r="I1504" s="97"/>
      <c r="J1504"/>
      <c r="K1504" s="85"/>
    </row>
    <row r="1505" spans="7:11" x14ac:dyDescent="0.15">
      <c r="G1505" s="97"/>
      <c r="H1505" s="111" t="s">
        <v>1911</v>
      </c>
      <c r="I1505" s="97"/>
      <c r="J1505"/>
      <c r="K1505" s="85"/>
    </row>
    <row r="1506" spans="7:11" x14ac:dyDescent="0.15">
      <c r="G1506" s="97"/>
      <c r="H1506" s="111" t="s">
        <v>1912</v>
      </c>
      <c r="I1506" s="97"/>
      <c r="J1506"/>
      <c r="K1506" s="85"/>
    </row>
    <row r="1507" spans="7:11" x14ac:dyDescent="0.15">
      <c r="G1507" s="97"/>
      <c r="H1507" s="111" t="s">
        <v>1913</v>
      </c>
      <c r="I1507" s="97"/>
      <c r="J1507"/>
      <c r="K1507" s="85"/>
    </row>
    <row r="1508" spans="7:11" x14ac:dyDescent="0.15">
      <c r="G1508" s="97"/>
      <c r="H1508" s="111" t="s">
        <v>1914</v>
      </c>
      <c r="I1508" s="97"/>
      <c r="J1508"/>
      <c r="K1508" s="85"/>
    </row>
    <row r="1509" spans="7:11" x14ac:dyDescent="0.15">
      <c r="G1509" s="97"/>
      <c r="H1509" s="111" t="s">
        <v>1915</v>
      </c>
      <c r="I1509" s="97"/>
      <c r="J1509"/>
      <c r="K1509" s="85"/>
    </row>
    <row r="1510" spans="7:11" x14ac:dyDescent="0.15">
      <c r="G1510" s="97"/>
      <c r="H1510" s="111" t="s">
        <v>1916</v>
      </c>
      <c r="I1510" s="97"/>
      <c r="J1510"/>
      <c r="K1510" s="85"/>
    </row>
    <row r="1511" spans="7:11" x14ac:dyDescent="0.15">
      <c r="G1511" s="97"/>
      <c r="H1511" s="111" t="s">
        <v>1917</v>
      </c>
      <c r="I1511" s="97"/>
      <c r="J1511"/>
      <c r="K1511" s="85"/>
    </row>
    <row r="1512" spans="7:11" x14ac:dyDescent="0.15">
      <c r="G1512" s="97"/>
      <c r="H1512" s="111" t="s">
        <v>1918</v>
      </c>
      <c r="I1512" s="97"/>
      <c r="J1512"/>
      <c r="K1512" s="85"/>
    </row>
    <row r="1513" spans="7:11" x14ac:dyDescent="0.15">
      <c r="G1513" s="97"/>
      <c r="H1513" s="111" t="s">
        <v>1919</v>
      </c>
      <c r="I1513" s="97"/>
      <c r="J1513"/>
      <c r="K1513" s="85"/>
    </row>
    <row r="1514" spans="7:11" x14ac:dyDescent="0.15">
      <c r="G1514" s="97"/>
      <c r="H1514" s="111" t="s">
        <v>1920</v>
      </c>
      <c r="I1514" s="97"/>
      <c r="J1514"/>
      <c r="K1514" s="85"/>
    </row>
    <row r="1515" spans="7:11" x14ac:dyDescent="0.15">
      <c r="G1515" s="97"/>
      <c r="H1515" s="111" t="s">
        <v>1921</v>
      </c>
      <c r="I1515" s="97"/>
      <c r="J1515"/>
      <c r="K1515" s="85"/>
    </row>
    <row r="1516" spans="7:11" x14ac:dyDescent="0.15">
      <c r="G1516" s="97"/>
      <c r="H1516" s="111" t="s">
        <v>1922</v>
      </c>
      <c r="I1516" s="97"/>
      <c r="J1516"/>
      <c r="K1516" s="85"/>
    </row>
    <row r="1517" spans="7:11" x14ac:dyDescent="0.15">
      <c r="G1517" s="97"/>
      <c r="H1517" s="111" t="s">
        <v>1923</v>
      </c>
      <c r="I1517" s="97"/>
      <c r="J1517"/>
      <c r="K1517" s="85"/>
    </row>
    <row r="1518" spans="7:11" x14ac:dyDescent="0.15">
      <c r="G1518" s="97"/>
      <c r="H1518" s="111" t="s">
        <v>1924</v>
      </c>
      <c r="I1518" s="97"/>
      <c r="J1518"/>
      <c r="K1518" s="85"/>
    </row>
    <row r="1519" spans="7:11" x14ac:dyDescent="0.15">
      <c r="G1519" s="97"/>
      <c r="H1519" s="111" t="s">
        <v>1925</v>
      </c>
      <c r="I1519" s="97"/>
      <c r="J1519"/>
      <c r="K1519" s="85"/>
    </row>
    <row r="1520" spans="7:11" x14ac:dyDescent="0.15">
      <c r="G1520" s="97"/>
      <c r="H1520" s="111" t="s">
        <v>1926</v>
      </c>
      <c r="I1520" s="97"/>
      <c r="J1520"/>
      <c r="K1520" s="85"/>
    </row>
    <row r="1521" spans="7:11" x14ac:dyDescent="0.15">
      <c r="G1521" s="97"/>
      <c r="H1521" s="111" t="s">
        <v>1927</v>
      </c>
      <c r="I1521" s="97"/>
      <c r="J1521"/>
      <c r="K1521" s="85"/>
    </row>
    <row r="1522" spans="7:11" x14ac:dyDescent="0.15">
      <c r="G1522" s="97"/>
      <c r="H1522" s="111" t="s">
        <v>1928</v>
      </c>
      <c r="I1522" s="97"/>
      <c r="J1522"/>
      <c r="K1522" s="85"/>
    </row>
    <row r="1523" spans="7:11" x14ac:dyDescent="0.15">
      <c r="G1523" s="97"/>
      <c r="H1523" s="111" t="s">
        <v>1929</v>
      </c>
      <c r="I1523" s="97"/>
      <c r="J1523"/>
      <c r="K1523" s="85"/>
    </row>
    <row r="1524" spans="7:11" x14ac:dyDescent="0.15">
      <c r="G1524" s="97"/>
      <c r="H1524" s="111" t="s">
        <v>1930</v>
      </c>
      <c r="I1524" s="97"/>
      <c r="J1524"/>
      <c r="K1524" s="85"/>
    </row>
    <row r="1525" spans="7:11" x14ac:dyDescent="0.15">
      <c r="G1525" s="97"/>
      <c r="H1525" s="111" t="s">
        <v>1931</v>
      </c>
      <c r="I1525" s="97"/>
      <c r="J1525"/>
      <c r="K1525" s="85"/>
    </row>
    <row r="1526" spans="7:11" x14ac:dyDescent="0.15">
      <c r="G1526" s="97"/>
      <c r="H1526" s="111" t="s">
        <v>1932</v>
      </c>
      <c r="I1526" s="97"/>
      <c r="J1526"/>
      <c r="K1526" s="85"/>
    </row>
    <row r="1527" spans="7:11" x14ac:dyDescent="0.15">
      <c r="G1527" s="97"/>
      <c r="H1527" s="111" t="s">
        <v>1933</v>
      </c>
      <c r="I1527" s="97"/>
      <c r="J1527"/>
      <c r="K1527" s="85"/>
    </row>
    <row r="1528" spans="7:11" x14ac:dyDescent="0.15">
      <c r="G1528" s="97"/>
      <c r="H1528" s="111" t="s">
        <v>1934</v>
      </c>
      <c r="I1528" s="97"/>
      <c r="J1528"/>
      <c r="K1528" s="85"/>
    </row>
    <row r="1529" spans="7:11" x14ac:dyDescent="0.15">
      <c r="G1529" s="97"/>
      <c r="H1529" s="111" t="s">
        <v>1935</v>
      </c>
      <c r="I1529" s="97"/>
      <c r="J1529"/>
      <c r="K1529" s="85"/>
    </row>
    <row r="1530" spans="7:11" x14ac:dyDescent="0.15">
      <c r="G1530" s="97"/>
      <c r="H1530" s="111" t="s">
        <v>1936</v>
      </c>
      <c r="I1530" s="97"/>
      <c r="J1530"/>
      <c r="K1530" s="85"/>
    </row>
    <row r="1531" spans="7:11" x14ac:dyDescent="0.15">
      <c r="G1531" s="97"/>
      <c r="H1531" s="111" t="s">
        <v>1937</v>
      </c>
      <c r="I1531" s="97"/>
      <c r="J1531"/>
      <c r="K1531" s="85"/>
    </row>
    <row r="1532" spans="7:11" x14ac:dyDescent="0.15">
      <c r="G1532" s="97"/>
      <c r="H1532" s="111" t="s">
        <v>1938</v>
      </c>
      <c r="I1532" s="97"/>
      <c r="J1532"/>
      <c r="K1532" s="85"/>
    </row>
    <row r="1533" spans="7:11" x14ac:dyDescent="0.15">
      <c r="G1533" s="97"/>
      <c r="H1533" s="111" t="s">
        <v>1939</v>
      </c>
      <c r="I1533" s="97"/>
      <c r="J1533"/>
      <c r="K1533" s="85"/>
    </row>
    <row r="1534" spans="7:11" x14ac:dyDescent="0.15">
      <c r="G1534" s="97"/>
      <c r="H1534" s="111" t="s">
        <v>1940</v>
      </c>
      <c r="I1534" s="97"/>
      <c r="J1534"/>
      <c r="K1534" s="85"/>
    </row>
    <row r="1535" spans="7:11" x14ac:dyDescent="0.15">
      <c r="G1535" s="97"/>
      <c r="H1535" s="111" t="s">
        <v>1941</v>
      </c>
      <c r="I1535" s="97"/>
      <c r="J1535"/>
      <c r="K1535" s="85"/>
    </row>
    <row r="1536" spans="7:11" x14ac:dyDescent="0.15">
      <c r="G1536" s="97"/>
      <c r="H1536" s="111" t="s">
        <v>1942</v>
      </c>
      <c r="I1536" s="97"/>
      <c r="J1536"/>
      <c r="K1536" s="85"/>
    </row>
    <row r="1537" spans="7:11" x14ac:dyDescent="0.15">
      <c r="G1537" s="97"/>
      <c r="H1537" s="111" t="s">
        <v>1943</v>
      </c>
      <c r="I1537" s="97"/>
      <c r="J1537"/>
      <c r="K1537" s="85"/>
    </row>
    <row r="1538" spans="7:11" x14ac:dyDescent="0.15">
      <c r="G1538" s="97"/>
      <c r="H1538" s="111" t="s">
        <v>1944</v>
      </c>
      <c r="I1538" s="97"/>
      <c r="J1538"/>
      <c r="K1538" s="85"/>
    </row>
    <row r="1539" spans="7:11" x14ac:dyDescent="0.15">
      <c r="G1539" s="97"/>
      <c r="H1539" s="111" t="s">
        <v>1945</v>
      </c>
      <c r="I1539" s="97"/>
      <c r="J1539"/>
      <c r="K1539" s="85"/>
    </row>
    <row r="1540" spans="7:11" x14ac:dyDescent="0.15">
      <c r="G1540" s="97"/>
      <c r="H1540" s="111" t="s">
        <v>1946</v>
      </c>
      <c r="I1540" s="97"/>
      <c r="J1540"/>
      <c r="K1540" s="85"/>
    </row>
    <row r="1541" spans="7:11" x14ac:dyDescent="0.15">
      <c r="G1541" s="97"/>
      <c r="H1541" s="111" t="s">
        <v>1947</v>
      </c>
      <c r="I1541" s="97"/>
      <c r="J1541"/>
      <c r="K1541" s="85"/>
    </row>
    <row r="1542" spans="7:11" x14ac:dyDescent="0.15">
      <c r="G1542" s="97"/>
      <c r="H1542" s="111" t="s">
        <v>1948</v>
      </c>
      <c r="I1542" s="97"/>
      <c r="J1542"/>
      <c r="K1542" s="85"/>
    </row>
    <row r="1543" spans="7:11" x14ac:dyDescent="0.15">
      <c r="G1543" s="97"/>
      <c r="H1543" s="111" t="s">
        <v>1949</v>
      </c>
      <c r="I1543" s="97"/>
      <c r="J1543"/>
      <c r="K1543" s="85"/>
    </row>
    <row r="1544" spans="7:11" x14ac:dyDescent="0.15">
      <c r="G1544" s="97"/>
      <c r="H1544" s="111" t="s">
        <v>1950</v>
      </c>
      <c r="I1544" s="97"/>
      <c r="J1544"/>
      <c r="K1544" s="85"/>
    </row>
    <row r="1545" spans="7:11" x14ac:dyDescent="0.15">
      <c r="G1545" s="97"/>
      <c r="H1545" s="111" t="s">
        <v>1951</v>
      </c>
      <c r="I1545" s="97"/>
      <c r="J1545"/>
      <c r="K1545" s="85"/>
    </row>
    <row r="1546" spans="7:11" x14ac:dyDescent="0.15">
      <c r="G1546" s="97"/>
      <c r="H1546" s="111" t="s">
        <v>1952</v>
      </c>
      <c r="I1546" s="97"/>
      <c r="J1546"/>
      <c r="K1546" s="85"/>
    </row>
    <row r="1547" spans="7:11" x14ac:dyDescent="0.15">
      <c r="G1547" s="97"/>
      <c r="H1547" s="111" t="s">
        <v>1953</v>
      </c>
      <c r="I1547" s="97"/>
      <c r="J1547"/>
      <c r="K1547" s="85"/>
    </row>
    <row r="1548" spans="7:11" x14ac:dyDescent="0.15">
      <c r="G1548" s="97"/>
      <c r="H1548" s="111" t="s">
        <v>1954</v>
      </c>
      <c r="I1548" s="97"/>
      <c r="J1548"/>
      <c r="K1548" s="85"/>
    </row>
    <row r="1549" spans="7:11" x14ac:dyDescent="0.15">
      <c r="G1549" s="97"/>
      <c r="H1549" s="111" t="s">
        <v>1955</v>
      </c>
      <c r="I1549" s="97"/>
      <c r="J1549"/>
      <c r="K1549" s="85"/>
    </row>
    <row r="1550" spans="7:11" x14ac:dyDescent="0.15">
      <c r="G1550" s="97"/>
      <c r="H1550" s="111" t="s">
        <v>1956</v>
      </c>
      <c r="I1550" s="97"/>
      <c r="J1550"/>
      <c r="K1550" s="85"/>
    </row>
    <row r="1551" spans="7:11" x14ac:dyDescent="0.15">
      <c r="G1551" s="97"/>
      <c r="H1551" s="111" t="s">
        <v>1957</v>
      </c>
      <c r="I1551" s="97"/>
      <c r="J1551"/>
      <c r="K1551" s="85"/>
    </row>
    <row r="1552" spans="7:11" x14ac:dyDescent="0.15">
      <c r="G1552" s="97"/>
      <c r="H1552" s="111" t="s">
        <v>1958</v>
      </c>
      <c r="I1552" s="97"/>
      <c r="J1552"/>
      <c r="K1552" s="85"/>
    </row>
    <row r="1553" spans="7:11" x14ac:dyDescent="0.15">
      <c r="G1553" s="97"/>
      <c r="H1553" s="111" t="s">
        <v>1959</v>
      </c>
      <c r="I1553" s="97"/>
      <c r="J1553"/>
      <c r="K1553" s="85"/>
    </row>
    <row r="1554" spans="7:11" x14ac:dyDescent="0.15">
      <c r="G1554" s="97"/>
      <c r="H1554" s="111" t="s">
        <v>1960</v>
      </c>
      <c r="I1554" s="97"/>
      <c r="J1554"/>
      <c r="K1554" s="85"/>
    </row>
    <row r="1555" spans="7:11" x14ac:dyDescent="0.15">
      <c r="G1555" s="97"/>
      <c r="H1555" s="111" t="s">
        <v>1961</v>
      </c>
      <c r="I1555" s="97"/>
      <c r="J1555"/>
      <c r="K1555" s="85"/>
    </row>
    <row r="1556" spans="7:11" x14ac:dyDescent="0.15">
      <c r="G1556" s="97"/>
      <c r="H1556" s="111" t="s">
        <v>1962</v>
      </c>
      <c r="I1556" s="97"/>
      <c r="J1556"/>
      <c r="K1556" s="85"/>
    </row>
    <row r="1557" spans="7:11" x14ac:dyDescent="0.15">
      <c r="G1557" s="97"/>
      <c r="H1557" s="111" t="s">
        <v>1963</v>
      </c>
      <c r="I1557" s="97"/>
      <c r="J1557"/>
      <c r="K1557" s="85"/>
    </row>
    <row r="1558" spans="7:11" x14ac:dyDescent="0.15">
      <c r="G1558" s="97"/>
      <c r="H1558" s="111" t="s">
        <v>1964</v>
      </c>
      <c r="I1558" s="97"/>
      <c r="J1558"/>
      <c r="K1558" s="85"/>
    </row>
    <row r="1559" spans="7:11" x14ac:dyDescent="0.15">
      <c r="G1559" s="97"/>
      <c r="H1559" s="111" t="s">
        <v>1965</v>
      </c>
      <c r="I1559" s="97"/>
      <c r="J1559"/>
      <c r="K1559" s="85"/>
    </row>
    <row r="1560" spans="7:11" x14ac:dyDescent="0.15">
      <c r="G1560" s="97"/>
      <c r="H1560" s="111" t="s">
        <v>1966</v>
      </c>
      <c r="I1560" s="97"/>
      <c r="J1560"/>
      <c r="K1560" s="85"/>
    </row>
    <row r="1561" spans="7:11" x14ac:dyDescent="0.15">
      <c r="G1561" s="97"/>
      <c r="H1561" s="111" t="s">
        <v>1967</v>
      </c>
      <c r="I1561" s="97"/>
      <c r="J1561"/>
      <c r="K1561" s="85"/>
    </row>
    <row r="1562" spans="7:11" x14ac:dyDescent="0.15">
      <c r="G1562" s="97"/>
      <c r="H1562" s="111" t="s">
        <v>1968</v>
      </c>
      <c r="I1562" s="97"/>
      <c r="J1562"/>
      <c r="K1562" s="85"/>
    </row>
    <row r="1563" spans="7:11" x14ac:dyDescent="0.15">
      <c r="G1563" s="97"/>
      <c r="H1563" s="111" t="s">
        <v>1969</v>
      </c>
      <c r="I1563" s="97"/>
      <c r="J1563"/>
      <c r="K1563" s="85"/>
    </row>
    <row r="1564" spans="7:11" x14ac:dyDescent="0.15">
      <c r="G1564" s="97"/>
      <c r="H1564" s="111" t="s">
        <v>1970</v>
      </c>
      <c r="I1564" s="97"/>
      <c r="J1564"/>
      <c r="K1564" s="85"/>
    </row>
    <row r="1565" spans="7:11" x14ac:dyDescent="0.15">
      <c r="G1565" s="97"/>
      <c r="H1565" s="111" t="s">
        <v>1971</v>
      </c>
      <c r="I1565" s="97"/>
      <c r="J1565"/>
      <c r="K1565" s="85"/>
    </row>
    <row r="1566" spans="7:11" x14ac:dyDescent="0.15">
      <c r="G1566" s="97"/>
      <c r="H1566" s="111" t="s">
        <v>1972</v>
      </c>
      <c r="I1566" s="97"/>
      <c r="J1566"/>
      <c r="K1566" s="85"/>
    </row>
    <row r="1567" spans="7:11" x14ac:dyDescent="0.15">
      <c r="G1567" s="97"/>
      <c r="H1567" s="111" t="s">
        <v>1973</v>
      </c>
      <c r="I1567" s="97"/>
      <c r="J1567"/>
      <c r="K1567" s="85"/>
    </row>
    <row r="1568" spans="7:11" x14ac:dyDescent="0.15">
      <c r="G1568" s="97"/>
      <c r="H1568" s="111" t="s">
        <v>1974</v>
      </c>
      <c r="I1568" s="97"/>
      <c r="J1568"/>
      <c r="K1568" s="85"/>
    </row>
    <row r="1569" spans="7:11" x14ac:dyDescent="0.15">
      <c r="G1569" s="97"/>
      <c r="H1569" s="111" t="s">
        <v>1975</v>
      </c>
      <c r="I1569" s="97"/>
      <c r="J1569"/>
      <c r="K1569" s="85"/>
    </row>
    <row r="1570" spans="7:11" x14ac:dyDescent="0.15">
      <c r="G1570" s="97"/>
      <c r="H1570" s="111" t="s">
        <v>1976</v>
      </c>
      <c r="I1570" s="97"/>
      <c r="J1570"/>
      <c r="K1570" s="85"/>
    </row>
    <row r="1571" spans="7:11" x14ac:dyDescent="0.15">
      <c r="G1571" s="97"/>
      <c r="H1571" s="111" t="s">
        <v>1977</v>
      </c>
      <c r="I1571" s="97"/>
      <c r="J1571"/>
      <c r="K1571" s="85"/>
    </row>
    <row r="1572" spans="7:11" x14ac:dyDescent="0.15">
      <c r="G1572" s="97"/>
      <c r="H1572" s="111" t="s">
        <v>1978</v>
      </c>
      <c r="I1572" s="97"/>
      <c r="J1572"/>
      <c r="K1572" s="85"/>
    </row>
    <row r="1573" spans="7:11" x14ac:dyDescent="0.15">
      <c r="G1573" s="97"/>
      <c r="H1573" s="111" t="s">
        <v>1979</v>
      </c>
      <c r="I1573" s="97"/>
      <c r="J1573"/>
      <c r="K1573" s="85"/>
    </row>
    <row r="1574" spans="7:11" x14ac:dyDescent="0.15">
      <c r="G1574" s="97"/>
      <c r="H1574" s="111" t="s">
        <v>1980</v>
      </c>
      <c r="I1574" s="97"/>
      <c r="J1574"/>
      <c r="K1574" s="85"/>
    </row>
    <row r="1575" spans="7:11" x14ac:dyDescent="0.15">
      <c r="G1575" s="97"/>
      <c r="H1575" s="111" t="s">
        <v>1981</v>
      </c>
      <c r="I1575" s="97"/>
      <c r="J1575"/>
      <c r="K1575" s="85"/>
    </row>
    <row r="1576" spans="7:11" x14ac:dyDescent="0.15">
      <c r="G1576" s="97"/>
      <c r="H1576" s="111" t="s">
        <v>1982</v>
      </c>
      <c r="I1576" s="97"/>
      <c r="J1576"/>
      <c r="K1576" s="85"/>
    </row>
    <row r="1577" spans="7:11" x14ac:dyDescent="0.15">
      <c r="G1577" s="97"/>
      <c r="H1577" s="111" t="s">
        <v>1983</v>
      </c>
      <c r="I1577" s="97"/>
      <c r="J1577"/>
      <c r="K1577" s="85"/>
    </row>
    <row r="1578" spans="7:11" x14ac:dyDescent="0.15">
      <c r="G1578" s="97"/>
      <c r="H1578" s="111" t="s">
        <v>1984</v>
      </c>
      <c r="I1578" s="97"/>
      <c r="J1578"/>
      <c r="K1578" s="85"/>
    </row>
    <row r="1579" spans="7:11" x14ac:dyDescent="0.15">
      <c r="G1579" s="97"/>
      <c r="H1579" s="111" t="s">
        <v>1985</v>
      </c>
      <c r="I1579" s="97"/>
      <c r="J1579"/>
      <c r="K1579" s="85"/>
    </row>
    <row r="1580" spans="7:11" x14ac:dyDescent="0.15">
      <c r="G1580" s="97"/>
      <c r="H1580" s="111" t="s">
        <v>1986</v>
      </c>
      <c r="I1580" s="97"/>
      <c r="J1580"/>
      <c r="K1580" s="85"/>
    </row>
    <row r="1581" spans="7:11" x14ac:dyDescent="0.15">
      <c r="G1581" s="97"/>
      <c r="H1581" s="111" t="s">
        <v>1987</v>
      </c>
      <c r="I1581" s="97"/>
      <c r="J1581"/>
      <c r="K1581" s="85"/>
    </row>
    <row r="1582" spans="7:11" x14ac:dyDescent="0.15">
      <c r="G1582" s="97"/>
      <c r="H1582" s="111" t="s">
        <v>1988</v>
      </c>
      <c r="I1582" s="97"/>
      <c r="J1582"/>
      <c r="K1582" s="85"/>
    </row>
    <row r="1583" spans="7:11" x14ac:dyDescent="0.15">
      <c r="G1583" s="97"/>
      <c r="H1583" s="111" t="s">
        <v>1989</v>
      </c>
      <c r="I1583" s="97"/>
      <c r="J1583"/>
      <c r="K1583" s="85"/>
    </row>
    <row r="1584" spans="7:11" x14ac:dyDescent="0.15">
      <c r="G1584" s="97"/>
      <c r="H1584" s="111" t="s">
        <v>1990</v>
      </c>
      <c r="I1584" s="97"/>
      <c r="J1584"/>
      <c r="K1584" s="85"/>
    </row>
    <row r="1585" spans="7:11" x14ac:dyDescent="0.15">
      <c r="G1585" s="97"/>
      <c r="H1585" s="111" t="s">
        <v>1991</v>
      </c>
      <c r="I1585" s="97"/>
      <c r="J1585"/>
      <c r="K1585" s="85"/>
    </row>
    <row r="1586" spans="7:11" x14ac:dyDescent="0.15">
      <c r="G1586" s="97"/>
      <c r="H1586" s="111" t="s">
        <v>1992</v>
      </c>
      <c r="I1586" s="97"/>
      <c r="J1586"/>
      <c r="K1586" s="85"/>
    </row>
    <row r="1587" spans="7:11" x14ac:dyDescent="0.15">
      <c r="G1587" s="97"/>
      <c r="H1587" s="111" t="s">
        <v>1993</v>
      </c>
      <c r="I1587" s="97"/>
      <c r="J1587"/>
      <c r="K1587" s="85"/>
    </row>
    <row r="1588" spans="7:11" x14ac:dyDescent="0.15">
      <c r="G1588" s="97"/>
      <c r="H1588" s="111" t="s">
        <v>1994</v>
      </c>
      <c r="I1588" s="97"/>
      <c r="J1588"/>
      <c r="K1588" s="85"/>
    </row>
    <row r="1589" spans="7:11" x14ac:dyDescent="0.15">
      <c r="G1589" s="97"/>
      <c r="H1589" s="111" t="s">
        <v>1995</v>
      </c>
      <c r="I1589" s="97"/>
      <c r="J1589"/>
      <c r="K1589" s="85"/>
    </row>
    <row r="1590" spans="7:11" x14ac:dyDescent="0.15">
      <c r="G1590" s="97"/>
      <c r="H1590" s="111" t="s">
        <v>1996</v>
      </c>
      <c r="I1590" s="97"/>
      <c r="J1590"/>
      <c r="K1590" s="85"/>
    </row>
    <row r="1591" spans="7:11" x14ac:dyDescent="0.15">
      <c r="G1591" s="97"/>
      <c r="H1591" s="111" t="s">
        <v>1997</v>
      </c>
      <c r="I1591" s="97"/>
      <c r="J1591"/>
      <c r="K1591" s="85"/>
    </row>
    <row r="1592" spans="7:11" x14ac:dyDescent="0.15">
      <c r="G1592" s="97"/>
      <c r="H1592" s="111" t="s">
        <v>1998</v>
      </c>
      <c r="I1592" s="97"/>
      <c r="J1592"/>
      <c r="K1592" s="85"/>
    </row>
    <row r="1593" spans="7:11" x14ac:dyDescent="0.15">
      <c r="G1593" s="97"/>
      <c r="H1593" s="111" t="s">
        <v>1999</v>
      </c>
      <c r="I1593" s="97"/>
      <c r="J1593"/>
      <c r="K1593" s="85"/>
    </row>
    <row r="1594" spans="7:11" x14ac:dyDescent="0.15">
      <c r="G1594" s="97"/>
      <c r="H1594" s="111" t="s">
        <v>2000</v>
      </c>
      <c r="I1594" s="97"/>
      <c r="J1594"/>
      <c r="K1594" s="85"/>
    </row>
    <row r="1595" spans="7:11" x14ac:dyDescent="0.15">
      <c r="G1595" s="97"/>
      <c r="H1595" s="111" t="s">
        <v>2001</v>
      </c>
      <c r="I1595" s="97"/>
      <c r="J1595"/>
      <c r="K1595" s="85"/>
    </row>
    <row r="1596" spans="7:11" x14ac:dyDescent="0.15">
      <c r="G1596" s="97"/>
      <c r="H1596" s="111" t="s">
        <v>2002</v>
      </c>
      <c r="I1596" s="97"/>
      <c r="J1596"/>
      <c r="K1596" s="85"/>
    </row>
    <row r="1597" spans="7:11" x14ac:dyDescent="0.15">
      <c r="G1597" s="97"/>
      <c r="H1597" s="111" t="s">
        <v>2003</v>
      </c>
      <c r="I1597" s="97"/>
      <c r="J1597"/>
      <c r="K1597" s="85"/>
    </row>
    <row r="1598" spans="7:11" x14ac:dyDescent="0.15">
      <c r="G1598" s="97"/>
      <c r="H1598" s="111" t="s">
        <v>2004</v>
      </c>
      <c r="I1598" s="97"/>
      <c r="J1598"/>
      <c r="K1598" s="85"/>
    </row>
    <row r="1599" spans="7:11" x14ac:dyDescent="0.15">
      <c r="G1599" s="97"/>
      <c r="H1599" s="111" t="s">
        <v>2005</v>
      </c>
      <c r="I1599" s="97"/>
      <c r="J1599"/>
      <c r="K1599" s="85"/>
    </row>
    <row r="1600" spans="7:11" x14ac:dyDescent="0.15">
      <c r="G1600" s="97"/>
      <c r="H1600" s="111" t="s">
        <v>2006</v>
      </c>
      <c r="I1600" s="97"/>
      <c r="J1600"/>
      <c r="K1600" s="85"/>
    </row>
    <row r="1601" spans="7:11" x14ac:dyDescent="0.15">
      <c r="G1601" s="97"/>
      <c r="H1601" s="111" t="s">
        <v>2007</v>
      </c>
      <c r="I1601" s="97"/>
      <c r="J1601"/>
      <c r="K1601" s="85"/>
    </row>
    <row r="1602" spans="7:11" x14ac:dyDescent="0.15">
      <c r="G1602" s="97"/>
      <c r="H1602" s="111" t="s">
        <v>2008</v>
      </c>
      <c r="I1602" s="97"/>
      <c r="J1602"/>
      <c r="K1602" s="85"/>
    </row>
    <row r="1603" spans="7:11" x14ac:dyDescent="0.15">
      <c r="G1603" s="97"/>
      <c r="H1603" s="111" t="s">
        <v>2009</v>
      </c>
      <c r="I1603" s="97"/>
      <c r="J1603"/>
      <c r="K1603" s="85"/>
    </row>
    <row r="1604" spans="7:11" x14ac:dyDescent="0.15">
      <c r="G1604" s="97"/>
      <c r="H1604" s="111" t="s">
        <v>2010</v>
      </c>
      <c r="I1604" s="97"/>
      <c r="J1604"/>
      <c r="K1604" s="85"/>
    </row>
    <row r="1605" spans="7:11" x14ac:dyDescent="0.15">
      <c r="G1605" s="97"/>
      <c r="H1605" s="111" t="s">
        <v>2011</v>
      </c>
      <c r="I1605" s="97"/>
      <c r="J1605"/>
      <c r="K1605" s="85"/>
    </row>
    <row r="1606" spans="7:11" x14ac:dyDescent="0.15">
      <c r="G1606" s="97"/>
      <c r="H1606" s="111" t="s">
        <v>2012</v>
      </c>
      <c r="I1606" s="97"/>
      <c r="J1606"/>
      <c r="K1606" s="85"/>
    </row>
    <row r="1607" spans="7:11" x14ac:dyDescent="0.15">
      <c r="G1607" s="97"/>
      <c r="H1607" s="111" t="s">
        <v>2013</v>
      </c>
      <c r="I1607" s="97"/>
      <c r="J1607"/>
      <c r="K1607" s="85"/>
    </row>
    <row r="1608" spans="7:11" x14ac:dyDescent="0.15">
      <c r="G1608" s="97"/>
      <c r="H1608" s="111" t="s">
        <v>2014</v>
      </c>
      <c r="I1608" s="97"/>
      <c r="J1608"/>
      <c r="K1608" s="85"/>
    </row>
    <row r="1609" spans="7:11" x14ac:dyDescent="0.15">
      <c r="G1609" s="97"/>
      <c r="H1609" s="111" t="s">
        <v>2015</v>
      </c>
      <c r="I1609" s="97"/>
      <c r="J1609"/>
      <c r="K1609" s="85"/>
    </row>
    <row r="1610" spans="7:11" x14ac:dyDescent="0.15">
      <c r="G1610" s="97"/>
      <c r="H1610" s="111" t="s">
        <v>2016</v>
      </c>
      <c r="I1610" s="97"/>
      <c r="J1610"/>
      <c r="K1610" s="85"/>
    </row>
    <row r="1611" spans="7:11" x14ac:dyDescent="0.15">
      <c r="G1611" s="97"/>
      <c r="H1611" s="111" t="s">
        <v>2017</v>
      </c>
      <c r="I1611" s="97"/>
      <c r="J1611"/>
      <c r="K1611" s="85"/>
    </row>
    <row r="1612" spans="7:11" x14ac:dyDescent="0.15">
      <c r="G1612" s="97"/>
      <c r="H1612" s="111" t="s">
        <v>2018</v>
      </c>
      <c r="I1612" s="97"/>
      <c r="J1612"/>
      <c r="K1612" s="85"/>
    </row>
    <row r="1613" spans="7:11" x14ac:dyDescent="0.15">
      <c r="G1613" s="97"/>
      <c r="H1613" s="111" t="s">
        <v>2019</v>
      </c>
      <c r="I1613" s="97"/>
      <c r="J1613"/>
      <c r="K1613" s="85"/>
    </row>
    <row r="1614" spans="7:11" x14ac:dyDescent="0.15">
      <c r="G1614" s="97"/>
      <c r="H1614" s="111" t="s">
        <v>2020</v>
      </c>
      <c r="I1614" s="97"/>
      <c r="J1614"/>
      <c r="K1614" s="85"/>
    </row>
    <row r="1615" spans="7:11" x14ac:dyDescent="0.15">
      <c r="G1615" s="97"/>
      <c r="H1615" s="111" t="s">
        <v>2021</v>
      </c>
      <c r="I1615" s="97"/>
      <c r="J1615"/>
      <c r="K1615" s="85"/>
    </row>
    <row r="1616" spans="7:11" x14ac:dyDescent="0.15">
      <c r="G1616" s="97"/>
      <c r="H1616" s="111" t="s">
        <v>2022</v>
      </c>
      <c r="I1616" s="97"/>
      <c r="J1616"/>
      <c r="K1616" s="85"/>
    </row>
    <row r="1617" spans="7:11" x14ac:dyDescent="0.15">
      <c r="G1617" s="97"/>
      <c r="H1617" s="111" t="s">
        <v>2023</v>
      </c>
      <c r="I1617" s="97"/>
      <c r="J1617"/>
      <c r="K1617" s="85"/>
    </row>
    <row r="1618" spans="7:11" x14ac:dyDescent="0.15">
      <c r="G1618" s="97"/>
      <c r="H1618" s="111" t="s">
        <v>2024</v>
      </c>
      <c r="I1618" s="97"/>
      <c r="J1618"/>
      <c r="K1618" s="85"/>
    </row>
    <row r="1619" spans="7:11" x14ac:dyDescent="0.15">
      <c r="G1619" s="97"/>
      <c r="H1619" s="111" t="s">
        <v>2025</v>
      </c>
      <c r="I1619" s="97"/>
      <c r="J1619"/>
      <c r="K1619" s="85"/>
    </row>
    <row r="1620" spans="7:11" x14ac:dyDescent="0.15">
      <c r="G1620" s="97"/>
      <c r="H1620" s="111" t="s">
        <v>2026</v>
      </c>
      <c r="I1620" s="97"/>
      <c r="J1620"/>
      <c r="K1620" s="85"/>
    </row>
    <row r="1621" spans="7:11" x14ac:dyDescent="0.15">
      <c r="G1621" s="97"/>
      <c r="H1621" s="111" t="s">
        <v>2027</v>
      </c>
      <c r="I1621" s="97"/>
      <c r="J1621"/>
      <c r="K1621" s="85"/>
    </row>
    <row r="1622" spans="7:11" x14ac:dyDescent="0.15">
      <c r="G1622" s="97"/>
      <c r="H1622" s="111" t="s">
        <v>2028</v>
      </c>
      <c r="I1622" s="97"/>
      <c r="J1622"/>
      <c r="K1622" s="85"/>
    </row>
    <row r="1623" spans="7:11" x14ac:dyDescent="0.15">
      <c r="G1623" s="97"/>
      <c r="H1623" s="111" t="s">
        <v>2029</v>
      </c>
      <c r="I1623" s="97"/>
      <c r="J1623"/>
      <c r="K1623" s="85"/>
    </row>
    <row r="1624" spans="7:11" x14ac:dyDescent="0.15">
      <c r="G1624" s="97"/>
      <c r="H1624" s="111" t="s">
        <v>2030</v>
      </c>
      <c r="I1624" s="97"/>
      <c r="J1624"/>
      <c r="K1624" s="85"/>
    </row>
    <row r="1625" spans="7:11" x14ac:dyDescent="0.15">
      <c r="G1625" s="97"/>
      <c r="H1625" s="111" t="s">
        <v>2031</v>
      </c>
      <c r="I1625" s="97"/>
      <c r="J1625"/>
      <c r="K1625" s="85"/>
    </row>
    <row r="1626" spans="7:11" x14ac:dyDescent="0.15">
      <c r="G1626" s="97"/>
      <c r="H1626" s="111" t="s">
        <v>2032</v>
      </c>
      <c r="I1626" s="97"/>
      <c r="J1626"/>
      <c r="K1626" s="85"/>
    </row>
    <row r="1627" spans="7:11" x14ac:dyDescent="0.15">
      <c r="G1627" s="97"/>
      <c r="H1627" s="111" t="s">
        <v>2033</v>
      </c>
      <c r="I1627" s="97"/>
      <c r="J1627"/>
      <c r="K1627" s="85"/>
    </row>
    <row r="1628" spans="7:11" x14ac:dyDescent="0.15">
      <c r="G1628" s="97"/>
      <c r="H1628" s="111" t="s">
        <v>2034</v>
      </c>
      <c r="I1628" s="97"/>
      <c r="J1628"/>
      <c r="K1628" s="85"/>
    </row>
    <row r="1629" spans="7:11" x14ac:dyDescent="0.15">
      <c r="G1629" s="97"/>
      <c r="H1629" s="111" t="s">
        <v>2035</v>
      </c>
      <c r="I1629" s="97"/>
      <c r="J1629"/>
      <c r="K1629" s="85"/>
    </row>
    <row r="1630" spans="7:11" x14ac:dyDescent="0.15">
      <c r="G1630" s="97"/>
      <c r="H1630" s="111" t="s">
        <v>2036</v>
      </c>
      <c r="I1630" s="97"/>
      <c r="J1630"/>
      <c r="K1630" s="85"/>
    </row>
    <row r="1631" spans="7:11" x14ac:dyDescent="0.15">
      <c r="G1631" s="97"/>
      <c r="H1631" s="111" t="s">
        <v>2037</v>
      </c>
      <c r="I1631" s="97"/>
      <c r="J1631"/>
      <c r="K1631" s="85"/>
    </row>
    <row r="1632" spans="7:11" x14ac:dyDescent="0.15">
      <c r="G1632" s="97"/>
      <c r="H1632" s="111" t="s">
        <v>2038</v>
      </c>
      <c r="I1632" s="97"/>
      <c r="J1632"/>
      <c r="K1632" s="85"/>
    </row>
    <row r="1633" spans="7:11" x14ac:dyDescent="0.15">
      <c r="G1633" s="97"/>
      <c r="H1633" s="111" t="s">
        <v>2039</v>
      </c>
      <c r="I1633" s="97"/>
      <c r="J1633"/>
      <c r="K1633" s="85"/>
    </row>
    <row r="1634" spans="7:11" x14ac:dyDescent="0.15">
      <c r="G1634" s="97"/>
      <c r="H1634" s="111" t="s">
        <v>2040</v>
      </c>
      <c r="I1634" s="97"/>
      <c r="J1634"/>
      <c r="K1634" s="85"/>
    </row>
    <row r="1635" spans="7:11" x14ac:dyDescent="0.15">
      <c r="G1635" s="97"/>
      <c r="H1635" s="111" t="s">
        <v>2041</v>
      </c>
      <c r="I1635" s="97"/>
      <c r="J1635"/>
      <c r="K1635" s="85"/>
    </row>
    <row r="1636" spans="7:11" x14ac:dyDescent="0.15">
      <c r="G1636" s="97"/>
      <c r="H1636" s="111" t="s">
        <v>2042</v>
      </c>
      <c r="I1636" s="97"/>
      <c r="J1636"/>
      <c r="K1636" s="85"/>
    </row>
    <row r="1637" spans="7:11" x14ac:dyDescent="0.15">
      <c r="G1637" s="97"/>
      <c r="H1637" s="111" t="s">
        <v>2043</v>
      </c>
      <c r="I1637" s="97"/>
      <c r="J1637"/>
      <c r="K1637" s="85"/>
    </row>
    <row r="1638" spans="7:11" x14ac:dyDescent="0.15">
      <c r="G1638" s="97"/>
      <c r="H1638" s="111" t="s">
        <v>2044</v>
      </c>
      <c r="I1638" s="97"/>
      <c r="J1638"/>
      <c r="K1638" s="85"/>
    </row>
    <row r="1639" spans="7:11" x14ac:dyDescent="0.15">
      <c r="G1639" s="97"/>
      <c r="H1639" s="111" t="s">
        <v>2045</v>
      </c>
      <c r="I1639" s="97"/>
      <c r="J1639"/>
      <c r="K1639" s="85"/>
    </row>
    <row r="1640" spans="7:11" x14ac:dyDescent="0.15">
      <c r="G1640" s="97"/>
      <c r="H1640" s="111" t="s">
        <v>2046</v>
      </c>
      <c r="I1640" s="97"/>
      <c r="J1640"/>
      <c r="K1640" s="85"/>
    </row>
    <row r="1641" spans="7:11" x14ac:dyDescent="0.15">
      <c r="G1641" s="97"/>
      <c r="H1641" s="111" t="s">
        <v>2047</v>
      </c>
      <c r="I1641" s="97"/>
      <c r="J1641"/>
      <c r="K1641" s="85"/>
    </row>
    <row r="1642" spans="7:11" x14ac:dyDescent="0.15">
      <c r="G1642" s="97"/>
      <c r="H1642" s="111" t="s">
        <v>2048</v>
      </c>
      <c r="I1642" s="97"/>
      <c r="J1642"/>
      <c r="K1642" s="85"/>
    </row>
    <row r="1643" spans="7:11" x14ac:dyDescent="0.15">
      <c r="G1643" s="97"/>
      <c r="H1643" s="111" t="s">
        <v>2049</v>
      </c>
      <c r="I1643" s="97"/>
      <c r="J1643"/>
      <c r="K1643" s="85"/>
    </row>
    <row r="1644" spans="7:11" x14ac:dyDescent="0.15">
      <c r="G1644" s="97"/>
      <c r="H1644" s="111" t="s">
        <v>2050</v>
      </c>
      <c r="I1644" s="97"/>
      <c r="J1644"/>
      <c r="K1644" s="85"/>
    </row>
    <row r="1645" spans="7:11" x14ac:dyDescent="0.15">
      <c r="G1645" s="97"/>
      <c r="H1645" s="111" t="s">
        <v>2051</v>
      </c>
      <c r="I1645" s="97"/>
      <c r="J1645"/>
      <c r="K1645" s="85"/>
    </row>
    <row r="1646" spans="7:11" x14ac:dyDescent="0.15">
      <c r="G1646" s="97"/>
      <c r="H1646" s="111" t="s">
        <v>2052</v>
      </c>
      <c r="I1646" s="97"/>
      <c r="J1646"/>
      <c r="K1646" s="85"/>
    </row>
    <row r="1647" spans="7:11" x14ac:dyDescent="0.15">
      <c r="G1647" s="97"/>
      <c r="H1647" s="111" t="s">
        <v>2053</v>
      </c>
      <c r="I1647" s="97"/>
      <c r="J1647"/>
      <c r="K1647" s="85"/>
    </row>
    <row r="1648" spans="7:11" x14ac:dyDescent="0.15">
      <c r="G1648" s="97"/>
      <c r="H1648" s="111" t="s">
        <v>2054</v>
      </c>
      <c r="I1648" s="97"/>
      <c r="J1648"/>
      <c r="K1648" s="85"/>
    </row>
    <row r="1649" spans="7:11" x14ac:dyDescent="0.15">
      <c r="G1649" s="97"/>
      <c r="H1649" s="111" t="s">
        <v>2055</v>
      </c>
      <c r="I1649" s="97"/>
      <c r="J1649"/>
      <c r="K1649" s="85"/>
    </row>
    <row r="1650" spans="7:11" x14ac:dyDescent="0.15">
      <c r="G1650" s="97"/>
      <c r="H1650" s="111" t="s">
        <v>2056</v>
      </c>
      <c r="I1650" s="97"/>
      <c r="J1650"/>
      <c r="K1650" s="85"/>
    </row>
    <row r="1651" spans="7:11" x14ac:dyDescent="0.15">
      <c r="G1651" s="97"/>
      <c r="H1651" s="111" t="s">
        <v>2057</v>
      </c>
      <c r="I1651" s="97"/>
      <c r="J1651"/>
      <c r="K1651" s="85"/>
    </row>
    <row r="1652" spans="7:11" x14ac:dyDescent="0.15">
      <c r="G1652" s="97"/>
      <c r="H1652" s="111" t="s">
        <v>2058</v>
      </c>
      <c r="I1652" s="97"/>
      <c r="J1652"/>
      <c r="K1652" s="85"/>
    </row>
    <row r="1653" spans="7:11" x14ac:dyDescent="0.15">
      <c r="G1653" s="97"/>
      <c r="H1653" s="111" t="s">
        <v>2059</v>
      </c>
      <c r="I1653" s="97"/>
      <c r="J1653"/>
      <c r="K1653" s="85"/>
    </row>
    <row r="1654" spans="7:11" x14ac:dyDescent="0.15">
      <c r="G1654" s="97"/>
      <c r="H1654" s="111" t="s">
        <v>2060</v>
      </c>
      <c r="I1654" s="97"/>
      <c r="J1654"/>
      <c r="K1654" s="85"/>
    </row>
    <row r="1655" spans="7:11" x14ac:dyDescent="0.15">
      <c r="G1655" s="97"/>
      <c r="H1655" s="111" t="s">
        <v>2061</v>
      </c>
      <c r="I1655" s="97"/>
      <c r="J1655"/>
      <c r="K1655" s="85"/>
    </row>
    <row r="1656" spans="7:11" x14ac:dyDescent="0.15">
      <c r="G1656" s="97"/>
      <c r="H1656" s="111" t="s">
        <v>2062</v>
      </c>
      <c r="I1656" s="97"/>
      <c r="J1656"/>
      <c r="K1656" s="85"/>
    </row>
    <row r="1657" spans="7:11" x14ac:dyDescent="0.15">
      <c r="G1657" s="97"/>
      <c r="H1657" s="111" t="s">
        <v>2063</v>
      </c>
      <c r="I1657" s="97"/>
      <c r="J1657"/>
      <c r="K1657" s="85"/>
    </row>
    <row r="1658" spans="7:11" x14ac:dyDescent="0.15">
      <c r="G1658" s="97"/>
      <c r="H1658" s="111" t="s">
        <v>2064</v>
      </c>
      <c r="I1658" s="97"/>
      <c r="J1658"/>
      <c r="K1658" s="85"/>
    </row>
    <row r="1659" spans="7:11" x14ac:dyDescent="0.15">
      <c r="G1659" s="97"/>
      <c r="H1659" s="111" t="s">
        <v>2065</v>
      </c>
      <c r="I1659" s="97"/>
      <c r="J1659"/>
      <c r="K1659" s="85"/>
    </row>
    <row r="1660" spans="7:11" x14ac:dyDescent="0.15">
      <c r="G1660" s="97"/>
      <c r="H1660" s="111" t="s">
        <v>2066</v>
      </c>
      <c r="I1660" s="97"/>
      <c r="J1660"/>
      <c r="K1660" s="85"/>
    </row>
    <row r="1661" spans="7:11" x14ac:dyDescent="0.15">
      <c r="G1661" s="97"/>
      <c r="H1661" s="111" t="s">
        <v>2067</v>
      </c>
      <c r="I1661" s="97"/>
      <c r="J1661"/>
      <c r="K1661" s="85"/>
    </row>
    <row r="1662" spans="7:11" x14ac:dyDescent="0.15">
      <c r="G1662" s="97"/>
      <c r="H1662" s="111" t="s">
        <v>2068</v>
      </c>
      <c r="I1662" s="97"/>
      <c r="J1662"/>
      <c r="K1662" s="85"/>
    </row>
    <row r="1663" spans="7:11" x14ac:dyDescent="0.15">
      <c r="G1663" s="97"/>
      <c r="H1663" s="111" t="s">
        <v>2069</v>
      </c>
      <c r="I1663" s="97"/>
      <c r="J1663"/>
      <c r="K1663" s="85"/>
    </row>
    <row r="1664" spans="7:11" x14ac:dyDescent="0.15">
      <c r="G1664" s="97"/>
      <c r="H1664" s="111" t="s">
        <v>2070</v>
      </c>
      <c r="I1664" s="97"/>
      <c r="J1664"/>
      <c r="K1664" s="85"/>
    </row>
    <row r="1665" spans="7:11" x14ac:dyDescent="0.15">
      <c r="G1665" s="97"/>
      <c r="H1665" s="111" t="s">
        <v>2071</v>
      </c>
      <c r="I1665" s="97"/>
      <c r="J1665"/>
      <c r="K1665" s="85"/>
    </row>
    <row r="1666" spans="7:11" x14ac:dyDescent="0.15">
      <c r="G1666" s="97"/>
      <c r="H1666" s="111" t="s">
        <v>2072</v>
      </c>
      <c r="I1666" s="97"/>
      <c r="J1666"/>
      <c r="K1666" s="85"/>
    </row>
    <row r="1667" spans="7:11" x14ac:dyDescent="0.15">
      <c r="G1667" s="97"/>
      <c r="H1667" s="111" t="s">
        <v>2073</v>
      </c>
      <c r="I1667" s="97"/>
      <c r="J1667"/>
      <c r="K1667" s="85"/>
    </row>
    <row r="1668" spans="7:11" x14ac:dyDescent="0.15">
      <c r="G1668" s="97"/>
      <c r="H1668" s="111" t="s">
        <v>2074</v>
      </c>
      <c r="I1668" s="97"/>
      <c r="J1668"/>
      <c r="K1668" s="85"/>
    </row>
    <row r="1669" spans="7:11" x14ac:dyDescent="0.15">
      <c r="G1669" s="97"/>
      <c r="H1669" s="111" t="s">
        <v>2075</v>
      </c>
      <c r="I1669" s="97"/>
      <c r="J1669"/>
      <c r="K1669" s="85"/>
    </row>
    <row r="1670" spans="7:11" x14ac:dyDescent="0.15">
      <c r="G1670" s="97"/>
      <c r="H1670" s="111" t="s">
        <v>2076</v>
      </c>
      <c r="I1670" s="97"/>
      <c r="J1670"/>
      <c r="K1670" s="85"/>
    </row>
    <row r="1671" spans="7:11" x14ac:dyDescent="0.15">
      <c r="G1671" s="97"/>
      <c r="H1671" s="111" t="s">
        <v>2077</v>
      </c>
      <c r="I1671" s="97"/>
      <c r="J1671"/>
      <c r="K1671" s="85"/>
    </row>
    <row r="1672" spans="7:11" x14ac:dyDescent="0.15">
      <c r="G1672" s="97"/>
      <c r="H1672" s="111" t="s">
        <v>2078</v>
      </c>
      <c r="I1672" s="97"/>
      <c r="J1672"/>
      <c r="K1672" s="85"/>
    </row>
    <row r="1673" spans="7:11" x14ac:dyDescent="0.15">
      <c r="G1673" s="97"/>
      <c r="H1673" s="111" t="s">
        <v>2079</v>
      </c>
      <c r="I1673" s="97"/>
      <c r="J1673"/>
      <c r="K1673" s="85"/>
    </row>
    <row r="1674" spans="7:11" x14ac:dyDescent="0.15">
      <c r="G1674" s="97"/>
      <c r="H1674" s="111" t="s">
        <v>2080</v>
      </c>
      <c r="I1674" s="97"/>
      <c r="J1674"/>
      <c r="K1674" s="85"/>
    </row>
    <row r="1675" spans="7:11" x14ac:dyDescent="0.15">
      <c r="G1675" s="97"/>
      <c r="H1675" s="111" t="s">
        <v>2081</v>
      </c>
      <c r="I1675" s="97"/>
      <c r="J1675"/>
      <c r="K1675" s="85"/>
    </row>
    <row r="1676" spans="7:11" x14ac:dyDescent="0.15">
      <c r="G1676" s="97"/>
      <c r="H1676" s="111" t="s">
        <v>2082</v>
      </c>
      <c r="I1676" s="97"/>
      <c r="J1676"/>
      <c r="K1676" s="85"/>
    </row>
    <row r="1677" spans="7:11" x14ac:dyDescent="0.15">
      <c r="G1677" s="97"/>
      <c r="H1677" s="111" t="s">
        <v>2083</v>
      </c>
      <c r="I1677" s="97"/>
      <c r="J1677"/>
      <c r="K1677" s="85"/>
    </row>
    <row r="1678" spans="7:11" x14ac:dyDescent="0.15">
      <c r="G1678" s="97"/>
      <c r="H1678" s="111" t="s">
        <v>2084</v>
      </c>
      <c r="I1678" s="97"/>
      <c r="J1678"/>
      <c r="K1678" s="85"/>
    </row>
    <row r="1679" spans="7:11" x14ac:dyDescent="0.15">
      <c r="G1679" s="97"/>
      <c r="H1679" s="111" t="s">
        <v>2085</v>
      </c>
      <c r="I1679" s="97"/>
      <c r="J1679"/>
      <c r="K1679" s="85"/>
    </row>
    <row r="1680" spans="7:11" x14ac:dyDescent="0.15">
      <c r="G1680" s="97"/>
      <c r="H1680" s="111" t="s">
        <v>2086</v>
      </c>
      <c r="I1680" s="97"/>
      <c r="J1680"/>
      <c r="K1680" s="85"/>
    </row>
    <row r="1681" spans="7:11" x14ac:dyDescent="0.15">
      <c r="G1681" s="97"/>
      <c r="H1681" s="111" t="s">
        <v>2087</v>
      </c>
      <c r="I1681" s="97"/>
      <c r="J1681"/>
      <c r="K1681" s="85"/>
    </row>
    <row r="1682" spans="7:11" x14ac:dyDescent="0.15">
      <c r="G1682" s="97"/>
      <c r="H1682" s="111" t="s">
        <v>2088</v>
      </c>
      <c r="I1682" s="97"/>
      <c r="J1682"/>
      <c r="K1682" s="85"/>
    </row>
    <row r="1683" spans="7:11" x14ac:dyDescent="0.15">
      <c r="G1683" s="97"/>
      <c r="H1683" s="111" t="s">
        <v>2089</v>
      </c>
      <c r="I1683" s="97"/>
      <c r="J1683"/>
      <c r="K1683" s="85"/>
    </row>
    <row r="1684" spans="7:11" x14ac:dyDescent="0.15">
      <c r="G1684" s="97"/>
      <c r="H1684" s="111" t="s">
        <v>2090</v>
      </c>
      <c r="I1684" s="97"/>
      <c r="J1684"/>
      <c r="K1684" s="85"/>
    </row>
    <row r="1685" spans="7:11" x14ac:dyDescent="0.15">
      <c r="G1685" s="97"/>
      <c r="H1685" s="111" t="s">
        <v>2091</v>
      </c>
      <c r="I1685" s="97"/>
      <c r="J1685"/>
      <c r="K1685" s="85"/>
    </row>
    <row r="1686" spans="7:11" x14ac:dyDescent="0.15">
      <c r="G1686" s="97"/>
      <c r="H1686" s="111" t="s">
        <v>2092</v>
      </c>
      <c r="I1686" s="97"/>
      <c r="J1686"/>
      <c r="K1686" s="85"/>
    </row>
    <row r="1687" spans="7:11" x14ac:dyDescent="0.15">
      <c r="G1687" s="97"/>
      <c r="H1687" s="111" t="s">
        <v>2093</v>
      </c>
      <c r="I1687" s="97"/>
      <c r="J1687"/>
      <c r="K1687" s="85"/>
    </row>
    <row r="1688" spans="7:11" x14ac:dyDescent="0.15">
      <c r="G1688" s="97"/>
      <c r="H1688" s="111" t="s">
        <v>2094</v>
      </c>
      <c r="I1688" s="97"/>
      <c r="J1688"/>
      <c r="K1688" s="85"/>
    </row>
    <row r="1689" spans="7:11" x14ac:dyDescent="0.15">
      <c r="G1689" s="97"/>
      <c r="H1689" s="111" t="s">
        <v>2095</v>
      </c>
      <c r="I1689" s="97"/>
      <c r="J1689"/>
      <c r="K1689" s="85"/>
    </row>
    <row r="1690" spans="7:11" x14ac:dyDescent="0.15">
      <c r="G1690" s="97"/>
      <c r="H1690" s="111" t="s">
        <v>2096</v>
      </c>
      <c r="I1690" s="97"/>
      <c r="J1690"/>
      <c r="K1690" s="85"/>
    </row>
    <row r="1691" spans="7:11" x14ac:dyDescent="0.15">
      <c r="G1691" s="97"/>
      <c r="H1691" s="111" t="s">
        <v>2097</v>
      </c>
      <c r="I1691" s="97"/>
      <c r="J1691"/>
      <c r="K1691" s="85"/>
    </row>
    <row r="1692" spans="7:11" x14ac:dyDescent="0.15">
      <c r="G1692" s="97"/>
      <c r="H1692" s="111" t="s">
        <v>2098</v>
      </c>
      <c r="I1692" s="97"/>
      <c r="J1692"/>
      <c r="K1692" s="85"/>
    </row>
    <row r="1693" spans="7:11" x14ac:dyDescent="0.15">
      <c r="G1693" s="97"/>
      <c r="H1693" s="111" t="s">
        <v>2099</v>
      </c>
      <c r="I1693" s="97"/>
      <c r="J1693"/>
      <c r="K1693" s="85"/>
    </row>
    <row r="1694" spans="7:11" x14ac:dyDescent="0.15">
      <c r="G1694" s="97"/>
      <c r="H1694" s="111" t="s">
        <v>2100</v>
      </c>
      <c r="I1694" s="97"/>
      <c r="J1694"/>
      <c r="K1694" s="85"/>
    </row>
    <row r="1695" spans="7:11" x14ac:dyDescent="0.15">
      <c r="G1695" s="97"/>
      <c r="H1695" s="111" t="s">
        <v>2101</v>
      </c>
      <c r="I1695" s="97"/>
      <c r="J1695"/>
      <c r="K1695" s="85"/>
    </row>
    <row r="1696" spans="7:11" x14ac:dyDescent="0.15">
      <c r="G1696" s="97"/>
      <c r="H1696" s="111" t="s">
        <v>2102</v>
      </c>
      <c r="I1696" s="97"/>
      <c r="J1696"/>
      <c r="K1696" s="85"/>
    </row>
    <row r="1697" spans="7:11" x14ac:dyDescent="0.15">
      <c r="G1697" s="97"/>
      <c r="H1697" s="111" t="s">
        <v>2103</v>
      </c>
      <c r="I1697" s="97"/>
      <c r="J1697"/>
      <c r="K1697" s="85"/>
    </row>
    <row r="1698" spans="7:11" x14ac:dyDescent="0.15">
      <c r="G1698" s="97"/>
      <c r="H1698" s="111" t="s">
        <v>2104</v>
      </c>
      <c r="I1698" s="97"/>
      <c r="J1698"/>
      <c r="K1698" s="85"/>
    </row>
    <row r="1699" spans="7:11" x14ac:dyDescent="0.15">
      <c r="G1699" s="97"/>
      <c r="H1699" s="111" t="s">
        <v>2105</v>
      </c>
      <c r="I1699" s="97"/>
      <c r="J1699"/>
      <c r="K1699" s="85"/>
    </row>
    <row r="1700" spans="7:11" x14ac:dyDescent="0.15">
      <c r="G1700" s="97"/>
      <c r="H1700" s="111" t="s">
        <v>2106</v>
      </c>
      <c r="I1700" s="97"/>
      <c r="J1700"/>
      <c r="K1700" s="85"/>
    </row>
    <row r="1701" spans="7:11" x14ac:dyDescent="0.15">
      <c r="G1701" s="97"/>
      <c r="H1701" s="111" t="s">
        <v>2107</v>
      </c>
      <c r="I1701" s="97"/>
      <c r="J1701"/>
      <c r="K1701" s="85"/>
    </row>
    <row r="1702" spans="7:11" x14ac:dyDescent="0.15">
      <c r="G1702" s="97"/>
      <c r="H1702" s="111" t="s">
        <v>2108</v>
      </c>
      <c r="I1702" s="97"/>
      <c r="J1702"/>
      <c r="K1702" s="85"/>
    </row>
    <row r="1703" spans="7:11" x14ac:dyDescent="0.15">
      <c r="G1703" s="97"/>
      <c r="H1703" s="111" t="s">
        <v>2109</v>
      </c>
      <c r="I1703" s="97"/>
      <c r="J1703"/>
      <c r="K1703" s="85"/>
    </row>
    <row r="1704" spans="7:11" x14ac:dyDescent="0.15">
      <c r="G1704" s="97"/>
      <c r="H1704" s="111" t="s">
        <v>2110</v>
      </c>
      <c r="I1704" s="97"/>
      <c r="J1704"/>
      <c r="K1704" s="85"/>
    </row>
    <row r="1705" spans="7:11" x14ac:dyDescent="0.15">
      <c r="G1705" s="97"/>
      <c r="H1705" s="111" t="s">
        <v>2111</v>
      </c>
      <c r="I1705" s="97"/>
      <c r="J1705"/>
      <c r="K1705" s="85"/>
    </row>
    <row r="1706" spans="7:11" x14ac:dyDescent="0.15">
      <c r="G1706" s="97"/>
      <c r="H1706" s="111" t="s">
        <v>2112</v>
      </c>
      <c r="I1706" s="97"/>
      <c r="J1706"/>
      <c r="K1706" s="85"/>
    </row>
    <row r="1707" spans="7:11" x14ac:dyDescent="0.15">
      <c r="G1707" s="97"/>
      <c r="H1707" s="111" t="s">
        <v>2113</v>
      </c>
      <c r="I1707" s="97"/>
      <c r="J1707"/>
      <c r="K1707" s="85"/>
    </row>
    <row r="1708" spans="7:11" x14ac:dyDescent="0.15">
      <c r="G1708" s="97"/>
      <c r="H1708" s="111" t="s">
        <v>2114</v>
      </c>
      <c r="I1708" s="97"/>
      <c r="J1708"/>
      <c r="K1708" s="85"/>
    </row>
    <row r="1709" spans="7:11" x14ac:dyDescent="0.15">
      <c r="G1709" s="97"/>
      <c r="H1709" s="111" t="s">
        <v>2115</v>
      </c>
      <c r="I1709" s="97"/>
      <c r="J1709"/>
      <c r="K1709" s="85"/>
    </row>
    <row r="1710" spans="7:11" x14ac:dyDescent="0.15">
      <c r="G1710" s="97"/>
      <c r="H1710" s="111" t="s">
        <v>2116</v>
      </c>
      <c r="I1710" s="97"/>
      <c r="J1710"/>
      <c r="K1710" s="85"/>
    </row>
    <row r="1711" spans="7:11" x14ac:dyDescent="0.15">
      <c r="G1711" s="97"/>
      <c r="H1711" s="111" t="s">
        <v>2117</v>
      </c>
      <c r="I1711" s="97"/>
      <c r="J1711"/>
      <c r="K1711" s="85"/>
    </row>
    <row r="1712" spans="7:11" x14ac:dyDescent="0.15">
      <c r="G1712" s="97"/>
      <c r="H1712" s="111" t="s">
        <v>2118</v>
      </c>
      <c r="I1712" s="97"/>
      <c r="J1712"/>
      <c r="K1712" s="85"/>
    </row>
    <row r="1713" spans="7:11" x14ac:dyDescent="0.15">
      <c r="G1713" s="97"/>
      <c r="H1713" s="111" t="s">
        <v>2119</v>
      </c>
      <c r="I1713" s="97"/>
      <c r="J1713"/>
      <c r="K1713" s="85"/>
    </row>
    <row r="1714" spans="7:11" x14ac:dyDescent="0.15">
      <c r="G1714" s="97"/>
      <c r="H1714" s="111" t="s">
        <v>2120</v>
      </c>
      <c r="I1714" s="97"/>
      <c r="J1714"/>
      <c r="K1714" s="85"/>
    </row>
    <row r="1715" spans="7:11" x14ac:dyDescent="0.15">
      <c r="G1715" s="97"/>
      <c r="H1715" s="111" t="s">
        <v>2121</v>
      </c>
      <c r="I1715" s="97"/>
      <c r="J1715"/>
      <c r="K1715" s="85"/>
    </row>
    <row r="1716" spans="7:11" x14ac:dyDescent="0.15">
      <c r="G1716" s="97"/>
      <c r="H1716" s="111" t="s">
        <v>2122</v>
      </c>
      <c r="I1716" s="97"/>
      <c r="J1716"/>
      <c r="K1716" s="85"/>
    </row>
    <row r="1717" spans="7:11" x14ac:dyDescent="0.15">
      <c r="G1717" s="97"/>
      <c r="H1717" s="111" t="s">
        <v>2123</v>
      </c>
      <c r="I1717" s="97"/>
      <c r="J1717"/>
      <c r="K1717" s="85"/>
    </row>
    <row r="1718" spans="7:11" x14ac:dyDescent="0.15">
      <c r="G1718" s="97"/>
      <c r="H1718" s="111" t="s">
        <v>2124</v>
      </c>
      <c r="I1718" s="97"/>
      <c r="J1718"/>
      <c r="K1718" s="85"/>
    </row>
    <row r="1719" spans="7:11" x14ac:dyDescent="0.15">
      <c r="G1719" s="97"/>
      <c r="H1719" s="111" t="s">
        <v>2125</v>
      </c>
      <c r="I1719" s="97"/>
      <c r="J1719"/>
      <c r="K1719" s="85"/>
    </row>
    <row r="1720" spans="7:11" x14ac:dyDescent="0.15">
      <c r="G1720" s="97"/>
      <c r="H1720" s="111" t="s">
        <v>2126</v>
      </c>
      <c r="I1720" s="97"/>
      <c r="J1720"/>
      <c r="K1720" s="85"/>
    </row>
    <row r="1721" spans="7:11" x14ac:dyDescent="0.15">
      <c r="G1721" s="97"/>
      <c r="H1721" s="111" t="s">
        <v>2127</v>
      </c>
      <c r="I1721" s="97"/>
      <c r="J1721"/>
      <c r="K1721" s="85"/>
    </row>
    <row r="1722" spans="7:11" x14ac:dyDescent="0.15">
      <c r="G1722" s="97"/>
      <c r="H1722" s="111" t="s">
        <v>2128</v>
      </c>
      <c r="I1722" s="97"/>
      <c r="J1722"/>
      <c r="K1722" s="85"/>
    </row>
    <row r="1723" spans="7:11" x14ac:dyDescent="0.15">
      <c r="G1723" s="97"/>
      <c r="H1723" s="111" t="s">
        <v>2129</v>
      </c>
      <c r="I1723" s="97"/>
      <c r="J1723"/>
      <c r="K1723" s="85"/>
    </row>
    <row r="1724" spans="7:11" x14ac:dyDescent="0.15">
      <c r="G1724" s="97"/>
      <c r="H1724" s="111" t="s">
        <v>2130</v>
      </c>
      <c r="I1724" s="97"/>
      <c r="J1724"/>
      <c r="K1724" s="85"/>
    </row>
    <row r="1725" spans="7:11" x14ac:dyDescent="0.15">
      <c r="G1725" s="97"/>
      <c r="H1725" s="111" t="s">
        <v>2131</v>
      </c>
      <c r="I1725" s="97"/>
      <c r="J1725"/>
      <c r="K1725" s="85"/>
    </row>
    <row r="1726" spans="7:11" x14ac:dyDescent="0.15">
      <c r="G1726" s="97"/>
      <c r="H1726" s="111" t="s">
        <v>2132</v>
      </c>
      <c r="I1726" s="97"/>
      <c r="J1726"/>
      <c r="K1726" s="85"/>
    </row>
    <row r="1727" spans="7:11" x14ac:dyDescent="0.15">
      <c r="G1727" s="97"/>
      <c r="H1727" s="111" t="s">
        <v>2133</v>
      </c>
      <c r="I1727" s="97"/>
      <c r="J1727"/>
      <c r="K1727" s="85"/>
    </row>
    <row r="1728" spans="7:11" x14ac:dyDescent="0.15">
      <c r="G1728" s="97"/>
      <c r="H1728" s="111" t="s">
        <v>2134</v>
      </c>
      <c r="I1728" s="97"/>
      <c r="J1728"/>
      <c r="K1728" s="85"/>
    </row>
    <row r="1729" spans="7:11" x14ac:dyDescent="0.15">
      <c r="G1729" s="97"/>
      <c r="H1729" s="111" t="s">
        <v>2135</v>
      </c>
      <c r="I1729" s="97"/>
      <c r="J1729"/>
      <c r="K1729" s="85"/>
    </row>
    <row r="1730" spans="7:11" x14ac:dyDescent="0.15">
      <c r="G1730" s="97"/>
      <c r="H1730" s="111" t="s">
        <v>2136</v>
      </c>
      <c r="I1730" s="97"/>
      <c r="J1730"/>
      <c r="K1730" s="85"/>
    </row>
    <row r="1731" spans="7:11" x14ac:dyDescent="0.15">
      <c r="G1731" s="97"/>
      <c r="H1731" s="111" t="s">
        <v>2137</v>
      </c>
      <c r="I1731" s="97"/>
      <c r="J1731"/>
      <c r="K1731" s="85"/>
    </row>
    <row r="1732" spans="7:11" x14ac:dyDescent="0.15">
      <c r="G1732" s="97"/>
      <c r="H1732" s="111" t="s">
        <v>2138</v>
      </c>
      <c r="I1732" s="97"/>
      <c r="J1732"/>
      <c r="K1732" s="85"/>
    </row>
    <row r="1733" spans="7:11" x14ac:dyDescent="0.15">
      <c r="G1733" s="97"/>
      <c r="H1733" s="169" t="s">
        <v>2139</v>
      </c>
      <c r="I1733" s="97"/>
      <c r="J1733"/>
      <c r="K1733" s="85"/>
    </row>
    <row r="1734" spans="7:11" x14ac:dyDescent="0.15">
      <c r="G1734" s="97"/>
      <c r="H1734" s="111" t="s">
        <v>2140</v>
      </c>
      <c r="I1734" s="97"/>
      <c r="J1734"/>
      <c r="K1734" s="85"/>
    </row>
    <row r="1735" spans="7:11" x14ac:dyDescent="0.15">
      <c r="G1735" s="97"/>
      <c r="H1735" s="169" t="s">
        <v>2141</v>
      </c>
      <c r="I1735" s="97"/>
      <c r="J1735"/>
      <c r="K1735" s="85"/>
    </row>
    <row r="1736" spans="7:11" x14ac:dyDescent="0.15">
      <c r="G1736" s="97"/>
      <c r="H1736" s="111" t="s">
        <v>2142</v>
      </c>
      <c r="I1736" s="97"/>
      <c r="J1736"/>
      <c r="K1736" s="85"/>
    </row>
    <row r="1737" spans="7:11" x14ac:dyDescent="0.15">
      <c r="G1737" s="97"/>
      <c r="H1737" s="111" t="s">
        <v>2143</v>
      </c>
      <c r="I1737" s="97"/>
      <c r="J1737"/>
      <c r="K1737" s="85"/>
    </row>
    <row r="1738" spans="7:11" x14ac:dyDescent="0.15">
      <c r="G1738" s="97"/>
      <c r="H1738" s="111" t="s">
        <v>2144</v>
      </c>
      <c r="I1738" s="97"/>
      <c r="J1738"/>
      <c r="K1738" s="85"/>
    </row>
    <row r="1739" spans="7:11" x14ac:dyDescent="0.15">
      <c r="G1739" s="97"/>
      <c r="H1739" s="111" t="s">
        <v>2145</v>
      </c>
      <c r="I1739" s="97"/>
      <c r="J1739"/>
      <c r="K1739" s="85"/>
    </row>
    <row r="1740" spans="7:11" x14ac:dyDescent="0.15">
      <c r="G1740" s="97"/>
      <c r="H1740" s="111" t="s">
        <v>2146</v>
      </c>
      <c r="I1740" s="97"/>
      <c r="J1740"/>
      <c r="K1740" s="85"/>
    </row>
    <row r="1741" spans="7:11" x14ac:dyDescent="0.15">
      <c r="G1741" s="97"/>
      <c r="H1741" s="111" t="s">
        <v>2147</v>
      </c>
      <c r="I1741" s="97"/>
      <c r="J1741"/>
      <c r="K1741" s="85"/>
    </row>
    <row r="1742" spans="7:11" x14ac:dyDescent="0.15">
      <c r="G1742" s="97"/>
      <c r="H1742" s="111" t="s">
        <v>2148</v>
      </c>
      <c r="I1742" s="97"/>
      <c r="J1742"/>
      <c r="K1742" s="85"/>
    </row>
    <row r="1743" spans="7:11" x14ac:dyDescent="0.15">
      <c r="G1743" s="97"/>
      <c r="H1743" s="111" t="s">
        <v>2149</v>
      </c>
      <c r="I1743" s="97"/>
      <c r="J1743"/>
      <c r="K1743" s="85"/>
    </row>
    <row r="1744" spans="7:11" x14ac:dyDescent="0.15">
      <c r="G1744" s="97"/>
      <c r="H1744" s="111" t="s">
        <v>2150</v>
      </c>
      <c r="I1744" s="97"/>
      <c r="J1744"/>
      <c r="K1744" s="85"/>
    </row>
    <row r="1745" spans="7:11" x14ac:dyDescent="0.15">
      <c r="G1745" s="97"/>
      <c r="H1745" s="111" t="s">
        <v>2151</v>
      </c>
      <c r="I1745" s="97"/>
      <c r="J1745"/>
      <c r="K1745" s="85"/>
    </row>
    <row r="1746" spans="7:11" x14ac:dyDescent="0.15">
      <c r="G1746" s="97"/>
      <c r="H1746" s="111" t="s">
        <v>2152</v>
      </c>
      <c r="I1746" s="97"/>
      <c r="J1746"/>
      <c r="K1746" s="85"/>
    </row>
    <row r="1747" spans="7:11" x14ac:dyDescent="0.15">
      <c r="G1747" s="97"/>
      <c r="H1747" s="111" t="s">
        <v>2153</v>
      </c>
      <c r="I1747" s="97"/>
      <c r="J1747"/>
      <c r="K1747" s="85"/>
    </row>
    <row r="1748" spans="7:11" x14ac:dyDescent="0.15">
      <c r="G1748" s="97"/>
      <c r="H1748" s="111" t="s">
        <v>2154</v>
      </c>
      <c r="I1748" s="97"/>
      <c r="J1748"/>
      <c r="K1748" s="85"/>
    </row>
    <row r="1749" spans="7:11" x14ac:dyDescent="0.15">
      <c r="G1749" s="97"/>
      <c r="H1749" s="111" t="s">
        <v>2155</v>
      </c>
      <c r="I1749" s="97"/>
      <c r="J1749"/>
      <c r="K1749" s="85"/>
    </row>
    <row r="1750" spans="7:11" x14ac:dyDescent="0.15">
      <c r="G1750" s="97"/>
      <c r="H1750" s="111" t="s">
        <v>2156</v>
      </c>
      <c r="I1750" s="97"/>
      <c r="J1750"/>
      <c r="K1750" s="85"/>
    </row>
    <row r="1751" spans="7:11" x14ac:dyDescent="0.15">
      <c r="G1751" s="97"/>
      <c r="H1751" s="111" t="s">
        <v>2157</v>
      </c>
      <c r="I1751" s="97"/>
      <c r="J1751"/>
      <c r="K1751" s="85"/>
    </row>
    <row r="1752" spans="7:11" x14ac:dyDescent="0.15">
      <c r="G1752" s="97"/>
      <c r="H1752" s="111" t="s">
        <v>2158</v>
      </c>
      <c r="I1752" s="97"/>
      <c r="J1752"/>
      <c r="K1752" s="85"/>
    </row>
    <row r="1753" spans="7:11" x14ac:dyDescent="0.15">
      <c r="G1753" s="97"/>
      <c r="H1753" s="111" t="s">
        <v>2159</v>
      </c>
      <c r="I1753" s="97"/>
      <c r="J1753"/>
      <c r="K1753" s="85"/>
    </row>
    <row r="1754" spans="7:11" x14ac:dyDescent="0.15">
      <c r="G1754" s="97"/>
      <c r="H1754" s="111" t="s">
        <v>2160</v>
      </c>
      <c r="I1754" s="97"/>
      <c r="J1754"/>
      <c r="K1754" s="85"/>
    </row>
    <row r="1755" spans="7:11" x14ac:dyDescent="0.15">
      <c r="G1755" s="97"/>
      <c r="H1755" s="111" t="s">
        <v>2161</v>
      </c>
      <c r="I1755" s="97"/>
      <c r="J1755"/>
      <c r="K1755" s="85"/>
    </row>
    <row r="1756" spans="7:11" x14ac:dyDescent="0.15">
      <c r="G1756" s="97"/>
      <c r="H1756" s="111" t="s">
        <v>2162</v>
      </c>
      <c r="I1756" s="97"/>
      <c r="J1756"/>
      <c r="K1756" s="85"/>
    </row>
    <row r="1757" spans="7:11" x14ac:dyDescent="0.15">
      <c r="G1757" s="97"/>
      <c r="H1757" s="111" t="s">
        <v>2163</v>
      </c>
      <c r="I1757" s="97"/>
      <c r="J1757"/>
      <c r="K1757" s="85"/>
    </row>
    <row r="1758" spans="7:11" x14ac:dyDescent="0.15">
      <c r="G1758" s="97"/>
      <c r="H1758" s="111" t="s">
        <v>2164</v>
      </c>
      <c r="I1758" s="97"/>
      <c r="J1758"/>
      <c r="K1758" s="85"/>
    </row>
    <row r="1759" spans="7:11" x14ac:dyDescent="0.15">
      <c r="G1759" s="97"/>
      <c r="H1759" s="111" t="s">
        <v>2165</v>
      </c>
      <c r="I1759" s="97"/>
      <c r="J1759"/>
      <c r="K1759" s="85"/>
    </row>
    <row r="1760" spans="7:11" x14ac:dyDescent="0.15">
      <c r="G1760" s="97"/>
      <c r="H1760" s="111" t="s">
        <v>2166</v>
      </c>
      <c r="I1760" s="97"/>
      <c r="J1760"/>
      <c r="K1760" s="85"/>
    </row>
    <row r="1761" spans="7:11" x14ac:dyDescent="0.15">
      <c r="G1761" s="97"/>
      <c r="H1761" s="111" t="s">
        <v>2167</v>
      </c>
      <c r="I1761" s="97"/>
      <c r="J1761"/>
      <c r="K1761" s="85"/>
    </row>
    <row r="1762" spans="7:11" x14ac:dyDescent="0.15">
      <c r="G1762" s="97"/>
      <c r="H1762" s="111" t="s">
        <v>2168</v>
      </c>
      <c r="I1762" s="97"/>
      <c r="J1762"/>
      <c r="K1762" s="85"/>
    </row>
    <row r="1763" spans="7:11" x14ac:dyDescent="0.15">
      <c r="G1763" s="97"/>
      <c r="H1763" s="111" t="s">
        <v>2169</v>
      </c>
      <c r="I1763" s="97"/>
      <c r="J1763"/>
      <c r="K1763" s="85"/>
    </row>
    <row r="1764" spans="7:11" x14ac:dyDescent="0.15">
      <c r="G1764" s="97"/>
      <c r="H1764" s="111" t="s">
        <v>2170</v>
      </c>
      <c r="I1764" s="97"/>
      <c r="J1764"/>
      <c r="K1764" s="85"/>
    </row>
    <row r="1765" spans="7:11" x14ac:dyDescent="0.15">
      <c r="G1765" s="97"/>
      <c r="H1765" s="111" t="s">
        <v>2171</v>
      </c>
      <c r="I1765" s="97"/>
      <c r="J1765"/>
      <c r="K1765" s="85"/>
    </row>
    <row r="1766" spans="7:11" x14ac:dyDescent="0.15">
      <c r="G1766" s="97"/>
      <c r="H1766" s="111" t="s">
        <v>2172</v>
      </c>
      <c r="I1766" s="97"/>
      <c r="J1766"/>
      <c r="K1766" s="85"/>
    </row>
    <row r="1767" spans="7:11" x14ac:dyDescent="0.15">
      <c r="G1767" s="97"/>
      <c r="H1767" s="111" t="s">
        <v>2173</v>
      </c>
      <c r="I1767" s="97"/>
      <c r="J1767"/>
      <c r="K1767" s="85"/>
    </row>
    <row r="1768" spans="7:11" x14ac:dyDescent="0.15">
      <c r="G1768" s="97"/>
      <c r="H1768" s="111" t="s">
        <v>2174</v>
      </c>
      <c r="I1768" s="97"/>
      <c r="J1768"/>
      <c r="K1768" s="85"/>
    </row>
    <row r="1769" spans="7:11" x14ac:dyDescent="0.15">
      <c r="G1769" s="97"/>
      <c r="H1769" s="111" t="s">
        <v>2175</v>
      </c>
      <c r="I1769" s="97"/>
      <c r="J1769"/>
      <c r="K1769" s="85"/>
    </row>
    <row r="1770" spans="7:11" x14ac:dyDescent="0.15">
      <c r="G1770" s="97"/>
      <c r="H1770" s="111" t="s">
        <v>2176</v>
      </c>
      <c r="I1770" s="97"/>
      <c r="J1770"/>
      <c r="K1770" s="85"/>
    </row>
    <row r="1771" spans="7:11" x14ac:dyDescent="0.15">
      <c r="G1771" s="97"/>
      <c r="H1771" s="111" t="s">
        <v>2177</v>
      </c>
      <c r="I1771" s="97"/>
      <c r="J1771"/>
      <c r="K1771" s="85"/>
    </row>
    <row r="1772" spans="7:11" x14ac:dyDescent="0.15">
      <c r="G1772" s="97"/>
      <c r="H1772" s="111" t="s">
        <v>2178</v>
      </c>
      <c r="I1772" s="97"/>
      <c r="J1772"/>
      <c r="K1772" s="85"/>
    </row>
    <row r="1773" spans="7:11" x14ac:dyDescent="0.15">
      <c r="G1773" s="97"/>
      <c r="H1773" s="111" t="s">
        <v>2179</v>
      </c>
      <c r="I1773" s="97"/>
      <c r="J1773"/>
      <c r="K1773" s="85"/>
    </row>
    <row r="1774" spans="7:11" x14ac:dyDescent="0.15">
      <c r="G1774" s="97"/>
      <c r="H1774" s="111" t="s">
        <v>2180</v>
      </c>
      <c r="I1774" s="97"/>
      <c r="J1774"/>
      <c r="K1774" s="85"/>
    </row>
    <row r="1775" spans="7:11" x14ac:dyDescent="0.15">
      <c r="G1775" s="97"/>
      <c r="H1775" s="111" t="s">
        <v>2181</v>
      </c>
      <c r="I1775" s="97"/>
      <c r="J1775"/>
      <c r="K1775" s="85"/>
    </row>
    <row r="1776" spans="7:11" x14ac:dyDescent="0.15">
      <c r="G1776" s="97"/>
      <c r="H1776" s="111" t="s">
        <v>2182</v>
      </c>
      <c r="I1776" s="97"/>
      <c r="J1776"/>
      <c r="K1776" s="85"/>
    </row>
    <row r="1777" spans="7:11" x14ac:dyDescent="0.15">
      <c r="G1777" s="97"/>
      <c r="H1777" s="111" t="s">
        <v>2183</v>
      </c>
      <c r="I1777" s="97"/>
      <c r="J1777"/>
      <c r="K1777" s="85"/>
    </row>
    <row r="1778" spans="7:11" x14ac:dyDescent="0.15">
      <c r="G1778" s="97"/>
      <c r="H1778" s="111" t="s">
        <v>2184</v>
      </c>
      <c r="I1778" s="97"/>
      <c r="J1778"/>
      <c r="K1778" s="85"/>
    </row>
    <row r="1779" spans="7:11" x14ac:dyDescent="0.15">
      <c r="G1779" s="97"/>
      <c r="H1779" s="111" t="s">
        <v>2185</v>
      </c>
      <c r="I1779" s="97"/>
      <c r="J1779"/>
      <c r="K1779" s="85"/>
    </row>
    <row r="1780" spans="7:11" x14ac:dyDescent="0.15">
      <c r="G1780" s="97"/>
      <c r="H1780" s="111" t="s">
        <v>2186</v>
      </c>
      <c r="I1780" s="97"/>
      <c r="J1780"/>
      <c r="K1780" s="85"/>
    </row>
    <row r="1781" spans="7:11" x14ac:dyDescent="0.15">
      <c r="G1781" s="97"/>
      <c r="H1781" s="111" t="s">
        <v>2187</v>
      </c>
      <c r="I1781" s="97"/>
      <c r="J1781"/>
      <c r="K1781" s="85"/>
    </row>
    <row r="1782" spans="7:11" x14ac:dyDescent="0.15">
      <c r="G1782" s="97"/>
      <c r="H1782" s="111" t="s">
        <v>2188</v>
      </c>
      <c r="I1782" s="97"/>
      <c r="J1782"/>
      <c r="K1782" s="85"/>
    </row>
    <row r="1783" spans="7:11" x14ac:dyDescent="0.15">
      <c r="G1783" s="97"/>
      <c r="H1783" s="111" t="s">
        <v>2189</v>
      </c>
      <c r="I1783" s="97"/>
      <c r="J1783"/>
      <c r="K1783" s="85"/>
    </row>
    <row r="1784" spans="7:11" x14ac:dyDescent="0.15">
      <c r="G1784" s="97"/>
      <c r="H1784" s="111" t="s">
        <v>2190</v>
      </c>
      <c r="I1784" s="97"/>
      <c r="J1784"/>
      <c r="K1784" s="85"/>
    </row>
    <row r="1785" spans="7:11" x14ac:dyDescent="0.15">
      <c r="G1785" s="97"/>
      <c r="H1785" s="111" t="s">
        <v>2191</v>
      </c>
      <c r="I1785" s="97"/>
      <c r="J1785"/>
      <c r="K1785" s="85"/>
    </row>
    <row r="1786" spans="7:11" x14ac:dyDescent="0.15">
      <c r="G1786" s="97"/>
      <c r="H1786" s="111" t="s">
        <v>2192</v>
      </c>
      <c r="I1786" s="97"/>
      <c r="J1786"/>
      <c r="K1786" s="85"/>
    </row>
    <row r="1787" spans="7:11" x14ac:dyDescent="0.15">
      <c r="G1787" s="97"/>
      <c r="H1787" s="111" t="s">
        <v>2193</v>
      </c>
      <c r="I1787" s="97"/>
      <c r="J1787"/>
      <c r="K1787" s="85"/>
    </row>
    <row r="1788" spans="7:11" x14ac:dyDescent="0.15">
      <c r="G1788" s="97"/>
      <c r="H1788" s="111" t="s">
        <v>2194</v>
      </c>
      <c r="I1788" s="97"/>
      <c r="J1788"/>
      <c r="K1788" s="85"/>
    </row>
    <row r="1789" spans="7:11" x14ac:dyDescent="0.15">
      <c r="G1789" s="97"/>
      <c r="H1789" s="111" t="s">
        <v>2195</v>
      </c>
      <c r="I1789" s="97"/>
      <c r="J1789"/>
      <c r="K1789" s="85"/>
    </row>
    <row r="1790" spans="7:11" x14ac:dyDescent="0.15">
      <c r="G1790" s="97"/>
      <c r="H1790" s="111" t="s">
        <v>2196</v>
      </c>
      <c r="I1790" s="97"/>
      <c r="J1790"/>
      <c r="K1790" s="85"/>
    </row>
    <row r="1791" spans="7:11" x14ac:dyDescent="0.15">
      <c r="G1791" s="97"/>
      <c r="H1791" s="111" t="s">
        <v>2197</v>
      </c>
      <c r="I1791" s="97"/>
      <c r="J1791"/>
      <c r="K1791" s="85"/>
    </row>
    <row r="1792" spans="7:11" x14ac:dyDescent="0.15">
      <c r="G1792" s="97"/>
      <c r="H1792" s="111" t="s">
        <v>2198</v>
      </c>
      <c r="I1792" s="97"/>
      <c r="J1792"/>
      <c r="K1792" s="85"/>
    </row>
    <row r="1793" spans="7:11" x14ac:dyDescent="0.15">
      <c r="G1793" s="97"/>
      <c r="H1793" s="111" t="s">
        <v>2199</v>
      </c>
      <c r="I1793" s="97"/>
      <c r="J1793"/>
      <c r="K1793" s="85"/>
    </row>
    <row r="1794" spans="7:11" x14ac:dyDescent="0.15">
      <c r="G1794" s="97"/>
      <c r="H1794" s="111" t="s">
        <v>2200</v>
      </c>
      <c r="I1794" s="97"/>
      <c r="J1794"/>
      <c r="K1794" s="85"/>
    </row>
    <row r="1795" spans="7:11" x14ac:dyDescent="0.15">
      <c r="G1795" s="97"/>
      <c r="H1795" s="111" t="s">
        <v>2201</v>
      </c>
      <c r="I1795" s="97"/>
      <c r="J1795"/>
      <c r="K1795" s="85"/>
    </row>
    <row r="1796" spans="7:11" x14ac:dyDescent="0.15">
      <c r="G1796" s="97"/>
      <c r="H1796" s="111" t="s">
        <v>2202</v>
      </c>
      <c r="I1796" s="97"/>
      <c r="J1796"/>
      <c r="K1796" s="85"/>
    </row>
    <row r="1797" spans="7:11" x14ac:dyDescent="0.15">
      <c r="G1797" s="97"/>
      <c r="H1797" s="111" t="s">
        <v>2203</v>
      </c>
      <c r="I1797" s="97"/>
      <c r="J1797"/>
      <c r="K1797" s="85"/>
    </row>
    <row r="1798" spans="7:11" x14ac:dyDescent="0.15">
      <c r="G1798" s="97"/>
      <c r="H1798" s="111" t="s">
        <v>2204</v>
      </c>
      <c r="I1798" s="97"/>
      <c r="J1798"/>
      <c r="K1798" s="85"/>
    </row>
    <row r="1799" spans="7:11" x14ac:dyDescent="0.15">
      <c r="G1799" s="97"/>
      <c r="H1799" s="111" t="s">
        <v>2205</v>
      </c>
      <c r="I1799" s="97"/>
      <c r="J1799"/>
      <c r="K1799" s="85"/>
    </row>
    <row r="1800" spans="7:11" x14ac:dyDescent="0.15">
      <c r="G1800" s="97"/>
      <c r="H1800" s="111" t="s">
        <v>2206</v>
      </c>
      <c r="I1800" s="97"/>
      <c r="J1800"/>
      <c r="K1800" s="85"/>
    </row>
    <row r="1801" spans="7:11" x14ac:dyDescent="0.15">
      <c r="G1801" s="97"/>
      <c r="H1801" s="111" t="s">
        <v>2207</v>
      </c>
      <c r="I1801" s="97"/>
      <c r="J1801"/>
      <c r="K1801" s="85"/>
    </row>
    <row r="1802" spans="7:11" x14ac:dyDescent="0.15">
      <c r="G1802" s="97"/>
      <c r="H1802" s="111" t="s">
        <v>2208</v>
      </c>
      <c r="I1802" s="97"/>
      <c r="J1802"/>
      <c r="K1802" s="85"/>
    </row>
    <row r="1803" spans="7:11" x14ac:dyDescent="0.15">
      <c r="G1803" s="97"/>
      <c r="H1803" s="111" t="s">
        <v>2209</v>
      </c>
      <c r="I1803" s="97"/>
      <c r="J1803"/>
      <c r="K1803" s="85"/>
    </row>
    <row r="1804" spans="7:11" x14ac:dyDescent="0.15">
      <c r="G1804" s="97"/>
      <c r="H1804" s="111" t="s">
        <v>2210</v>
      </c>
      <c r="I1804" s="97"/>
      <c r="J1804"/>
      <c r="K1804" s="85"/>
    </row>
    <row r="1805" spans="7:11" x14ac:dyDescent="0.15">
      <c r="G1805" s="97"/>
      <c r="H1805" s="111" t="s">
        <v>2211</v>
      </c>
      <c r="I1805" s="97"/>
      <c r="J1805"/>
      <c r="K1805" s="85"/>
    </row>
    <row r="1806" spans="7:11" x14ac:dyDescent="0.15">
      <c r="G1806" s="97"/>
      <c r="H1806" s="111" t="s">
        <v>2212</v>
      </c>
      <c r="I1806" s="97"/>
      <c r="J1806"/>
      <c r="K1806" s="85"/>
    </row>
    <row r="1807" spans="7:11" x14ac:dyDescent="0.15">
      <c r="G1807" s="97"/>
      <c r="H1807" s="111" t="s">
        <v>2213</v>
      </c>
      <c r="I1807" s="97"/>
      <c r="J1807"/>
      <c r="K1807" s="85"/>
    </row>
    <row r="1808" spans="7:11" x14ac:dyDescent="0.15">
      <c r="G1808" s="97"/>
      <c r="H1808" s="111" t="s">
        <v>2214</v>
      </c>
      <c r="I1808" s="97"/>
      <c r="J1808"/>
      <c r="K1808" s="85"/>
    </row>
    <row r="1809" spans="7:11" x14ac:dyDescent="0.15">
      <c r="G1809" s="97"/>
      <c r="H1809" s="111" t="s">
        <v>2215</v>
      </c>
      <c r="I1809" s="97"/>
      <c r="J1809"/>
      <c r="K1809" s="85"/>
    </row>
    <row r="1810" spans="7:11" x14ac:dyDescent="0.15">
      <c r="G1810" s="97"/>
      <c r="H1810" s="111" t="s">
        <v>2216</v>
      </c>
      <c r="I1810" s="97"/>
      <c r="J1810"/>
      <c r="K1810" s="85"/>
    </row>
    <row r="1811" spans="7:11" x14ac:dyDescent="0.15">
      <c r="G1811" s="97"/>
      <c r="H1811" s="111" t="s">
        <v>2217</v>
      </c>
      <c r="I1811" s="97"/>
      <c r="J1811"/>
      <c r="K1811" s="85"/>
    </row>
    <row r="1812" spans="7:11" x14ac:dyDescent="0.15">
      <c r="G1812" s="97"/>
      <c r="H1812" s="111" t="s">
        <v>2218</v>
      </c>
      <c r="I1812" s="97"/>
      <c r="J1812"/>
      <c r="K1812" s="85"/>
    </row>
    <row r="1813" spans="7:11" x14ac:dyDescent="0.15">
      <c r="G1813" s="97"/>
      <c r="H1813" s="111" t="s">
        <v>2219</v>
      </c>
      <c r="I1813" s="97"/>
      <c r="J1813"/>
      <c r="K1813" s="85"/>
    </row>
    <row r="1814" spans="7:11" x14ac:dyDescent="0.15">
      <c r="G1814" s="97"/>
      <c r="H1814" s="111" t="s">
        <v>2220</v>
      </c>
      <c r="I1814" s="97"/>
      <c r="J1814"/>
      <c r="K1814" s="85"/>
    </row>
    <row r="1815" spans="7:11" x14ac:dyDescent="0.15">
      <c r="G1815" s="97"/>
      <c r="H1815" s="111" t="s">
        <v>2221</v>
      </c>
      <c r="I1815" s="97"/>
      <c r="J1815"/>
      <c r="K1815" s="85"/>
    </row>
    <row r="1816" spans="7:11" x14ac:dyDescent="0.15">
      <c r="G1816" s="97"/>
      <c r="H1816" s="111" t="s">
        <v>2222</v>
      </c>
      <c r="I1816" s="97"/>
      <c r="J1816"/>
      <c r="K1816" s="85"/>
    </row>
    <row r="1817" spans="7:11" x14ac:dyDescent="0.15">
      <c r="G1817" s="97"/>
      <c r="H1817" s="111" t="s">
        <v>2223</v>
      </c>
      <c r="I1817" s="97"/>
      <c r="J1817"/>
      <c r="K1817" s="85"/>
    </row>
    <row r="1818" spans="7:11" x14ac:dyDescent="0.15">
      <c r="G1818" s="97"/>
      <c r="H1818" s="111" t="s">
        <v>2224</v>
      </c>
      <c r="I1818" s="97"/>
      <c r="J1818"/>
      <c r="K1818" s="85"/>
    </row>
    <row r="1819" spans="7:11" x14ac:dyDescent="0.15">
      <c r="G1819" s="97"/>
      <c r="H1819" s="111" t="s">
        <v>2225</v>
      </c>
      <c r="I1819" s="97"/>
      <c r="J1819"/>
      <c r="K1819" s="85"/>
    </row>
    <row r="1820" spans="7:11" x14ac:dyDescent="0.15">
      <c r="G1820" s="97"/>
      <c r="H1820" s="111" t="s">
        <v>2226</v>
      </c>
      <c r="I1820" s="97"/>
      <c r="J1820"/>
      <c r="K1820" s="85"/>
    </row>
    <row r="1821" spans="7:11" x14ac:dyDescent="0.15">
      <c r="G1821" s="97"/>
      <c r="H1821" s="111" t="s">
        <v>2227</v>
      </c>
      <c r="I1821" s="97"/>
      <c r="J1821"/>
      <c r="K1821" s="85"/>
    </row>
    <row r="1822" spans="7:11" x14ac:dyDescent="0.15">
      <c r="G1822" s="97"/>
      <c r="H1822" s="111" t="s">
        <v>2228</v>
      </c>
      <c r="I1822" s="97"/>
      <c r="J1822"/>
      <c r="K1822" s="85"/>
    </row>
    <row r="1823" spans="7:11" x14ac:dyDescent="0.15">
      <c r="G1823" s="97"/>
      <c r="H1823" s="111" t="s">
        <v>2229</v>
      </c>
      <c r="I1823" s="97"/>
      <c r="J1823"/>
      <c r="K1823" s="85"/>
    </row>
    <row r="1824" spans="7:11" x14ac:dyDescent="0.15">
      <c r="G1824" s="97"/>
      <c r="H1824" s="111" t="s">
        <v>2230</v>
      </c>
      <c r="I1824" s="97"/>
      <c r="J1824"/>
      <c r="K1824" s="85"/>
    </row>
    <row r="1825" spans="7:11" x14ac:dyDescent="0.15">
      <c r="G1825" s="97"/>
      <c r="H1825" s="111" t="s">
        <v>2231</v>
      </c>
      <c r="I1825" s="97"/>
      <c r="J1825"/>
      <c r="K1825" s="85"/>
    </row>
    <row r="1826" spans="7:11" x14ac:dyDescent="0.15">
      <c r="G1826" s="97"/>
      <c r="H1826" s="111" t="s">
        <v>2232</v>
      </c>
      <c r="I1826" s="97"/>
      <c r="J1826"/>
      <c r="K1826" s="85"/>
    </row>
    <row r="1827" spans="7:11" x14ac:dyDescent="0.15">
      <c r="G1827" s="97"/>
      <c r="H1827" s="111" t="s">
        <v>2233</v>
      </c>
      <c r="I1827" s="97"/>
      <c r="J1827"/>
      <c r="K1827" s="85"/>
    </row>
    <row r="1828" spans="7:11" x14ac:dyDescent="0.15">
      <c r="G1828" s="97"/>
      <c r="H1828" s="111" t="s">
        <v>2234</v>
      </c>
      <c r="I1828" s="97"/>
      <c r="J1828"/>
      <c r="K1828" s="85"/>
    </row>
    <row r="1829" spans="7:11" x14ac:dyDescent="0.15">
      <c r="G1829" s="97"/>
      <c r="H1829" s="111" t="s">
        <v>2235</v>
      </c>
      <c r="I1829" s="97"/>
      <c r="J1829"/>
      <c r="K1829" s="85"/>
    </row>
    <row r="1830" spans="7:11" x14ac:dyDescent="0.15">
      <c r="G1830" s="97"/>
      <c r="H1830" s="111" t="s">
        <v>2236</v>
      </c>
      <c r="I1830" s="97"/>
      <c r="J1830"/>
      <c r="K1830" s="85"/>
    </row>
    <row r="1831" spans="7:11" x14ac:dyDescent="0.15">
      <c r="G1831" s="97"/>
      <c r="H1831" s="111" t="s">
        <v>2237</v>
      </c>
      <c r="I1831" s="97"/>
      <c r="J1831"/>
      <c r="K1831" s="85"/>
    </row>
    <row r="1832" spans="7:11" x14ac:dyDescent="0.15">
      <c r="G1832" s="97"/>
      <c r="H1832" s="111" t="s">
        <v>2238</v>
      </c>
      <c r="I1832" s="97"/>
      <c r="J1832"/>
      <c r="K1832" s="85"/>
    </row>
    <row r="1833" spans="7:11" x14ac:dyDescent="0.15">
      <c r="G1833" s="97"/>
      <c r="H1833" s="111" t="s">
        <v>2239</v>
      </c>
      <c r="I1833" s="97"/>
      <c r="J1833"/>
      <c r="K1833" s="85"/>
    </row>
    <row r="1834" spans="7:11" x14ac:dyDescent="0.15">
      <c r="G1834" s="97"/>
      <c r="H1834" s="111" t="s">
        <v>2240</v>
      </c>
      <c r="I1834" s="97"/>
      <c r="J1834"/>
      <c r="K1834" s="85"/>
    </row>
    <row r="1835" spans="7:11" x14ac:dyDescent="0.15">
      <c r="G1835" s="97"/>
      <c r="H1835" s="111" t="s">
        <v>2241</v>
      </c>
      <c r="I1835" s="97"/>
      <c r="J1835"/>
      <c r="K1835" s="85"/>
    </row>
    <row r="1836" spans="7:11" x14ac:dyDescent="0.15">
      <c r="G1836" s="97"/>
      <c r="H1836" s="111" t="s">
        <v>2242</v>
      </c>
      <c r="I1836" s="97"/>
      <c r="J1836"/>
      <c r="K1836" s="85"/>
    </row>
    <row r="1837" spans="7:11" x14ac:dyDescent="0.15">
      <c r="G1837" s="97"/>
      <c r="H1837" s="111" t="s">
        <v>2243</v>
      </c>
      <c r="I1837" s="97"/>
      <c r="J1837"/>
      <c r="K1837" s="85"/>
    </row>
    <row r="1838" spans="7:11" x14ac:dyDescent="0.15">
      <c r="G1838" s="97"/>
      <c r="H1838" s="111" t="s">
        <v>2244</v>
      </c>
      <c r="I1838" s="97"/>
      <c r="J1838"/>
      <c r="K1838" s="85"/>
    </row>
    <row r="1839" spans="7:11" x14ac:dyDescent="0.15">
      <c r="G1839" s="97"/>
      <c r="H1839" s="111" t="s">
        <v>2245</v>
      </c>
      <c r="I1839" s="97"/>
      <c r="J1839"/>
      <c r="K1839" s="85"/>
    </row>
    <row r="1840" spans="7:11" x14ac:dyDescent="0.15">
      <c r="G1840" s="97"/>
      <c r="H1840" s="111" t="s">
        <v>2246</v>
      </c>
      <c r="I1840" s="97"/>
      <c r="J1840"/>
      <c r="K1840" s="85"/>
    </row>
    <row r="1841" spans="7:11" x14ac:dyDescent="0.15">
      <c r="G1841" s="97"/>
      <c r="H1841" s="111" t="s">
        <v>2247</v>
      </c>
      <c r="I1841" s="97"/>
      <c r="J1841"/>
      <c r="K1841" s="85"/>
    </row>
    <row r="1842" spans="7:11" x14ac:dyDescent="0.15">
      <c r="G1842" s="97"/>
      <c r="H1842" s="111" t="s">
        <v>2248</v>
      </c>
      <c r="I1842" s="97"/>
      <c r="J1842"/>
      <c r="K1842" s="85"/>
    </row>
    <row r="1843" spans="7:11" x14ac:dyDescent="0.15">
      <c r="G1843" s="97"/>
      <c r="H1843" s="111" t="s">
        <v>2249</v>
      </c>
      <c r="I1843" s="97"/>
      <c r="J1843"/>
      <c r="K1843" s="85"/>
    </row>
    <row r="1844" spans="7:11" x14ac:dyDescent="0.15">
      <c r="G1844" s="97"/>
      <c r="H1844" s="111" t="s">
        <v>2250</v>
      </c>
      <c r="I1844" s="97"/>
      <c r="J1844"/>
      <c r="K1844" s="85"/>
    </row>
    <row r="1845" spans="7:11" x14ac:dyDescent="0.15">
      <c r="G1845" s="97"/>
      <c r="H1845" s="111" t="s">
        <v>2251</v>
      </c>
      <c r="I1845" s="97"/>
      <c r="J1845"/>
      <c r="K1845" s="85"/>
    </row>
    <row r="1846" spans="7:11" x14ac:dyDescent="0.15">
      <c r="G1846" s="97"/>
      <c r="H1846" s="111" t="s">
        <v>2252</v>
      </c>
      <c r="I1846" s="97"/>
      <c r="J1846"/>
      <c r="K1846" s="85"/>
    </row>
    <row r="1847" spans="7:11" x14ac:dyDescent="0.15">
      <c r="G1847" s="97"/>
      <c r="H1847" s="111" t="s">
        <v>2253</v>
      </c>
      <c r="I1847" s="97"/>
      <c r="J1847"/>
      <c r="K1847" s="85"/>
    </row>
    <row r="1848" spans="7:11" x14ac:dyDescent="0.15">
      <c r="G1848" s="97"/>
      <c r="H1848" s="111" t="s">
        <v>2254</v>
      </c>
      <c r="I1848" s="97"/>
      <c r="J1848"/>
      <c r="K1848" s="85"/>
    </row>
    <row r="1849" spans="7:11" x14ac:dyDescent="0.15">
      <c r="G1849" s="97"/>
      <c r="H1849" s="111" t="s">
        <v>2255</v>
      </c>
      <c r="I1849" s="97"/>
      <c r="J1849"/>
      <c r="K1849" s="85"/>
    </row>
    <row r="1850" spans="7:11" x14ac:dyDescent="0.15">
      <c r="G1850" s="97"/>
      <c r="H1850" s="111" t="s">
        <v>2256</v>
      </c>
      <c r="I1850" s="97"/>
      <c r="J1850"/>
      <c r="K1850" s="85"/>
    </row>
    <row r="1851" spans="7:11" x14ac:dyDescent="0.15">
      <c r="G1851" s="97"/>
      <c r="H1851" s="111" t="s">
        <v>2257</v>
      </c>
      <c r="I1851" s="97"/>
      <c r="J1851"/>
      <c r="K1851" s="85"/>
    </row>
    <row r="1852" spans="7:11" x14ac:dyDescent="0.15">
      <c r="G1852" s="97"/>
      <c r="H1852" s="111" t="s">
        <v>2258</v>
      </c>
      <c r="I1852" s="97"/>
      <c r="J1852"/>
      <c r="K1852" s="85"/>
    </row>
    <row r="1853" spans="7:11" x14ac:dyDescent="0.15">
      <c r="G1853" s="97"/>
      <c r="H1853" s="111" t="s">
        <v>2259</v>
      </c>
      <c r="I1853" s="97"/>
      <c r="J1853"/>
      <c r="K1853" s="85"/>
    </row>
    <row r="1854" spans="7:11" x14ac:dyDescent="0.15">
      <c r="G1854" s="97"/>
      <c r="H1854" s="111" t="s">
        <v>2260</v>
      </c>
      <c r="I1854" s="97"/>
      <c r="J1854"/>
      <c r="K1854" s="85"/>
    </row>
    <row r="1855" spans="7:11" x14ac:dyDescent="0.15">
      <c r="G1855" s="97"/>
      <c r="H1855" s="111" t="s">
        <v>2261</v>
      </c>
      <c r="I1855" s="97"/>
      <c r="J1855"/>
      <c r="K1855" s="85"/>
    </row>
    <row r="1856" spans="7:11" x14ac:dyDescent="0.15">
      <c r="G1856" s="97"/>
      <c r="H1856" s="111" t="s">
        <v>2262</v>
      </c>
      <c r="I1856" s="97"/>
      <c r="J1856"/>
      <c r="K1856" s="85"/>
    </row>
    <row r="1857" spans="7:11" x14ac:dyDescent="0.15">
      <c r="G1857" s="97"/>
      <c r="H1857" s="111" t="s">
        <v>2263</v>
      </c>
      <c r="I1857" s="97"/>
      <c r="J1857"/>
      <c r="K1857" s="85"/>
    </row>
    <row r="1858" spans="7:11" x14ac:dyDescent="0.15">
      <c r="G1858" s="97"/>
      <c r="H1858" s="111" t="s">
        <v>2264</v>
      </c>
      <c r="I1858" s="97"/>
      <c r="J1858"/>
      <c r="K1858" s="85"/>
    </row>
    <row r="1859" spans="7:11" x14ac:dyDescent="0.15">
      <c r="G1859" s="97"/>
      <c r="H1859" s="111" t="s">
        <v>2265</v>
      </c>
      <c r="I1859" s="97"/>
      <c r="J1859"/>
      <c r="K1859" s="85"/>
    </row>
    <row r="1860" spans="7:11" x14ac:dyDescent="0.15">
      <c r="G1860" s="97"/>
      <c r="H1860" s="111" t="s">
        <v>2266</v>
      </c>
      <c r="I1860" s="97"/>
      <c r="J1860"/>
      <c r="K1860" s="85"/>
    </row>
    <row r="1861" spans="7:11" x14ac:dyDescent="0.15">
      <c r="G1861" s="97"/>
      <c r="H1861" s="111" t="s">
        <v>2267</v>
      </c>
      <c r="I1861" s="97"/>
      <c r="J1861"/>
      <c r="K1861" s="85"/>
    </row>
    <row r="1862" spans="7:11" x14ac:dyDescent="0.15">
      <c r="G1862" s="97"/>
      <c r="H1862" s="111" t="s">
        <v>2268</v>
      </c>
      <c r="I1862" s="97"/>
      <c r="J1862"/>
      <c r="K1862" s="85"/>
    </row>
    <row r="1863" spans="7:11" x14ac:dyDescent="0.15">
      <c r="G1863" s="97"/>
      <c r="H1863" s="111" t="s">
        <v>2269</v>
      </c>
      <c r="I1863" s="97"/>
      <c r="J1863"/>
      <c r="K1863" s="85"/>
    </row>
    <row r="1864" spans="7:11" x14ac:dyDescent="0.15">
      <c r="G1864" s="97"/>
      <c r="H1864" s="111" t="s">
        <v>2270</v>
      </c>
      <c r="I1864" s="97"/>
      <c r="J1864"/>
      <c r="K1864" s="85"/>
    </row>
    <row r="1865" spans="7:11" x14ac:dyDescent="0.15">
      <c r="G1865" s="97"/>
      <c r="H1865" s="111" t="s">
        <v>2271</v>
      </c>
      <c r="I1865" s="97"/>
      <c r="J1865"/>
      <c r="K1865" s="85"/>
    </row>
    <row r="1866" spans="7:11" x14ac:dyDescent="0.15">
      <c r="G1866" s="97"/>
      <c r="H1866" s="111" t="s">
        <v>2272</v>
      </c>
      <c r="I1866" s="97"/>
      <c r="J1866"/>
      <c r="K1866" s="85"/>
    </row>
    <row r="1867" spans="7:11" x14ac:dyDescent="0.15">
      <c r="G1867" s="97"/>
      <c r="H1867" s="111" t="s">
        <v>2273</v>
      </c>
      <c r="I1867" s="97"/>
      <c r="J1867"/>
      <c r="K1867" s="85"/>
    </row>
    <row r="1868" spans="7:11" x14ac:dyDescent="0.15">
      <c r="G1868" s="97"/>
      <c r="H1868" s="111" t="s">
        <v>2274</v>
      </c>
      <c r="I1868" s="97"/>
      <c r="J1868"/>
      <c r="K1868" s="85"/>
    </row>
    <row r="1869" spans="7:11" x14ac:dyDescent="0.15">
      <c r="G1869" s="97"/>
      <c r="H1869" s="111" t="s">
        <v>2275</v>
      </c>
      <c r="I1869" s="97"/>
      <c r="J1869"/>
      <c r="K1869" s="85"/>
    </row>
    <row r="1870" spans="7:11" x14ac:dyDescent="0.15">
      <c r="G1870" s="97"/>
      <c r="H1870" s="111" t="s">
        <v>2276</v>
      </c>
      <c r="I1870" s="97"/>
      <c r="J1870"/>
      <c r="K1870" s="85"/>
    </row>
    <row r="1871" spans="7:11" x14ac:dyDescent="0.15">
      <c r="G1871" s="97"/>
      <c r="H1871" s="111" t="s">
        <v>2277</v>
      </c>
      <c r="I1871" s="97"/>
      <c r="J1871"/>
      <c r="K1871" s="85"/>
    </row>
    <row r="1872" spans="7:11" x14ac:dyDescent="0.15">
      <c r="G1872" s="97"/>
      <c r="H1872" s="111" t="s">
        <v>2278</v>
      </c>
      <c r="I1872" s="97"/>
      <c r="J1872"/>
      <c r="K1872" s="85"/>
    </row>
    <row r="1873" spans="7:11" x14ac:dyDescent="0.15">
      <c r="G1873" s="97"/>
      <c r="H1873" s="111" t="s">
        <v>2279</v>
      </c>
      <c r="I1873" s="97"/>
      <c r="J1873"/>
      <c r="K1873" s="85"/>
    </row>
    <row r="1874" spans="7:11" x14ac:dyDescent="0.15">
      <c r="G1874" s="97"/>
      <c r="H1874" s="111" t="s">
        <v>2280</v>
      </c>
      <c r="I1874" s="97"/>
      <c r="J1874"/>
      <c r="K1874" s="85"/>
    </row>
    <row r="1875" spans="7:11" x14ac:dyDescent="0.15">
      <c r="G1875" s="97"/>
      <c r="H1875" s="111" t="s">
        <v>2281</v>
      </c>
      <c r="I1875" s="97"/>
      <c r="J1875"/>
      <c r="K1875" s="85"/>
    </row>
    <row r="1876" spans="7:11" x14ac:dyDescent="0.15">
      <c r="G1876" s="97"/>
      <c r="H1876" s="111" t="s">
        <v>2282</v>
      </c>
      <c r="I1876" s="97"/>
      <c r="J1876"/>
      <c r="K1876" s="85"/>
    </row>
    <row r="1877" spans="7:11" x14ac:dyDescent="0.15">
      <c r="G1877" s="97"/>
      <c r="H1877" s="111" t="s">
        <v>2283</v>
      </c>
      <c r="I1877" s="97"/>
      <c r="J1877"/>
      <c r="K1877" s="85"/>
    </row>
    <row r="1878" spans="7:11" x14ac:dyDescent="0.15">
      <c r="G1878" s="97"/>
      <c r="H1878" s="111" t="s">
        <v>2284</v>
      </c>
      <c r="I1878" s="97"/>
      <c r="J1878"/>
      <c r="K1878" s="85"/>
    </row>
    <row r="1879" spans="7:11" x14ac:dyDescent="0.15">
      <c r="G1879" s="97"/>
      <c r="H1879" s="111" t="s">
        <v>2285</v>
      </c>
      <c r="I1879" s="97"/>
      <c r="J1879"/>
      <c r="K1879" s="85"/>
    </row>
    <row r="1880" spans="7:11" x14ac:dyDescent="0.15">
      <c r="G1880" s="97"/>
      <c r="H1880" s="111" t="s">
        <v>2286</v>
      </c>
      <c r="I1880" s="97"/>
      <c r="J1880"/>
      <c r="K1880" s="85"/>
    </row>
    <row r="1881" spans="7:11" x14ac:dyDescent="0.15">
      <c r="G1881" s="97"/>
      <c r="H1881" s="111" t="s">
        <v>2287</v>
      </c>
      <c r="I1881" s="97"/>
      <c r="J1881"/>
      <c r="K1881" s="85"/>
    </row>
    <row r="1882" spans="7:11" x14ac:dyDescent="0.15">
      <c r="G1882" s="97"/>
      <c r="H1882" s="111" t="s">
        <v>2288</v>
      </c>
      <c r="I1882" s="97"/>
      <c r="J1882"/>
      <c r="K1882" s="85"/>
    </row>
    <row r="1883" spans="7:11" x14ac:dyDescent="0.15">
      <c r="G1883" s="97"/>
      <c r="H1883" s="111" t="s">
        <v>2289</v>
      </c>
      <c r="I1883" s="97"/>
      <c r="J1883"/>
      <c r="K1883" s="85"/>
    </row>
    <row r="1884" spans="7:11" x14ac:dyDescent="0.15">
      <c r="G1884" s="97"/>
      <c r="H1884" s="111" t="s">
        <v>2290</v>
      </c>
      <c r="I1884" s="97"/>
      <c r="J1884"/>
      <c r="K1884" s="85"/>
    </row>
    <row r="1885" spans="7:11" x14ac:dyDescent="0.15">
      <c r="G1885" s="97"/>
      <c r="H1885" s="111" t="s">
        <v>2291</v>
      </c>
      <c r="I1885" s="97"/>
      <c r="J1885"/>
      <c r="K1885" s="85"/>
    </row>
    <row r="1886" spans="7:11" x14ac:dyDescent="0.15">
      <c r="G1886" s="97"/>
      <c r="H1886" s="111" t="s">
        <v>2292</v>
      </c>
      <c r="I1886" s="97"/>
      <c r="J1886"/>
      <c r="K1886" s="85"/>
    </row>
    <row r="1887" spans="7:11" x14ac:dyDescent="0.15">
      <c r="G1887" s="97"/>
      <c r="H1887" s="111" t="s">
        <v>2293</v>
      </c>
      <c r="I1887" s="97"/>
      <c r="J1887"/>
      <c r="K1887" s="85"/>
    </row>
    <row r="1888" spans="7:11" x14ac:dyDescent="0.15">
      <c r="G1888" s="97"/>
      <c r="H1888" s="111" t="s">
        <v>2294</v>
      </c>
      <c r="I1888" s="97"/>
      <c r="J1888"/>
      <c r="K1888" s="85"/>
    </row>
    <row r="1889" spans="7:11" x14ac:dyDescent="0.15">
      <c r="G1889" s="97"/>
      <c r="H1889" s="111" t="s">
        <v>2295</v>
      </c>
      <c r="I1889" s="97"/>
      <c r="J1889"/>
      <c r="K1889" s="85"/>
    </row>
    <row r="1890" spans="7:11" x14ac:dyDescent="0.15">
      <c r="G1890" s="97"/>
      <c r="H1890" s="111" t="s">
        <v>2296</v>
      </c>
      <c r="I1890" s="97"/>
      <c r="J1890"/>
      <c r="K1890" s="85"/>
    </row>
    <row r="1891" spans="7:11" x14ac:dyDescent="0.15">
      <c r="G1891" s="97"/>
      <c r="H1891" s="111" t="s">
        <v>2297</v>
      </c>
      <c r="I1891" s="97"/>
      <c r="J1891"/>
      <c r="K1891" s="85"/>
    </row>
    <row r="1892" spans="7:11" x14ac:dyDescent="0.15">
      <c r="G1892" s="97"/>
      <c r="H1892" s="111" t="s">
        <v>2298</v>
      </c>
      <c r="I1892" s="97"/>
      <c r="J1892"/>
      <c r="K1892" s="85"/>
    </row>
    <row r="1893" spans="7:11" x14ac:dyDescent="0.15">
      <c r="G1893" s="97"/>
      <c r="H1893" s="111" t="s">
        <v>2299</v>
      </c>
      <c r="I1893" s="97"/>
      <c r="J1893"/>
      <c r="K1893" s="85"/>
    </row>
    <row r="1894" spans="7:11" x14ac:dyDescent="0.15">
      <c r="G1894" s="97"/>
      <c r="H1894" s="111" t="s">
        <v>2300</v>
      </c>
      <c r="I1894" s="97"/>
      <c r="J1894"/>
      <c r="K1894" s="85"/>
    </row>
    <row r="1895" spans="7:11" x14ac:dyDescent="0.15">
      <c r="G1895" s="97"/>
      <c r="H1895" s="111" t="s">
        <v>2301</v>
      </c>
      <c r="I1895" s="97"/>
      <c r="J1895"/>
      <c r="K1895" s="85"/>
    </row>
    <row r="1896" spans="7:11" x14ac:dyDescent="0.15">
      <c r="G1896" s="97"/>
      <c r="H1896" s="111" t="s">
        <v>2302</v>
      </c>
      <c r="I1896" s="97"/>
      <c r="J1896"/>
      <c r="K1896" s="85"/>
    </row>
    <row r="1897" spans="7:11" x14ac:dyDescent="0.15">
      <c r="G1897" s="97"/>
      <c r="H1897" s="111" t="s">
        <v>2303</v>
      </c>
      <c r="I1897" s="97"/>
      <c r="J1897"/>
      <c r="K1897" s="85"/>
    </row>
    <row r="1898" spans="7:11" x14ac:dyDescent="0.15">
      <c r="G1898" s="97"/>
      <c r="H1898" s="111" t="s">
        <v>2304</v>
      </c>
      <c r="I1898" s="97"/>
      <c r="J1898"/>
      <c r="K1898" s="85"/>
    </row>
    <row r="1899" spans="7:11" x14ac:dyDescent="0.15">
      <c r="G1899" s="97"/>
      <c r="H1899" s="111" t="s">
        <v>2305</v>
      </c>
      <c r="I1899" s="97"/>
      <c r="J1899"/>
      <c r="K1899" s="85"/>
    </row>
    <row r="1900" spans="7:11" x14ac:dyDescent="0.15">
      <c r="G1900" s="97"/>
      <c r="H1900" s="111" t="s">
        <v>2306</v>
      </c>
      <c r="I1900" s="97"/>
      <c r="J1900"/>
      <c r="K1900" s="85"/>
    </row>
    <row r="1901" spans="7:11" x14ac:dyDescent="0.15">
      <c r="G1901" s="97"/>
      <c r="H1901" s="111" t="s">
        <v>2307</v>
      </c>
      <c r="I1901" s="97"/>
      <c r="J1901"/>
      <c r="K1901" s="85"/>
    </row>
    <row r="1902" spans="7:11" x14ac:dyDescent="0.15">
      <c r="G1902" s="97"/>
      <c r="H1902" s="111" t="s">
        <v>2308</v>
      </c>
      <c r="I1902" s="97"/>
      <c r="J1902"/>
      <c r="K1902" s="85"/>
    </row>
    <row r="1903" spans="7:11" x14ac:dyDescent="0.15">
      <c r="G1903" s="97"/>
      <c r="H1903" s="111" t="s">
        <v>2309</v>
      </c>
      <c r="I1903" s="97"/>
      <c r="J1903"/>
      <c r="K1903" s="85"/>
    </row>
    <row r="1904" spans="7:11" x14ac:dyDescent="0.15">
      <c r="G1904" s="97"/>
      <c r="H1904" s="111" t="s">
        <v>2310</v>
      </c>
      <c r="I1904" s="97"/>
      <c r="J1904"/>
      <c r="K1904" s="85"/>
    </row>
    <row r="1905" spans="7:11" x14ac:dyDescent="0.15">
      <c r="G1905" s="97"/>
      <c r="H1905" s="111" t="s">
        <v>2311</v>
      </c>
      <c r="I1905" s="97"/>
      <c r="J1905"/>
      <c r="K1905" s="85"/>
    </row>
    <row r="1906" spans="7:11" x14ac:dyDescent="0.15">
      <c r="G1906" s="97"/>
      <c r="H1906" s="111" t="s">
        <v>2312</v>
      </c>
      <c r="I1906" s="97"/>
      <c r="J1906"/>
      <c r="K1906" s="85"/>
    </row>
    <row r="1907" spans="7:11" x14ac:dyDescent="0.15">
      <c r="G1907" s="97"/>
      <c r="H1907" s="111" t="s">
        <v>2313</v>
      </c>
      <c r="I1907" s="97"/>
      <c r="J1907"/>
      <c r="K1907" s="85"/>
    </row>
    <row r="1908" spans="7:11" x14ac:dyDescent="0.15">
      <c r="G1908" s="97"/>
      <c r="H1908" s="111" t="s">
        <v>2314</v>
      </c>
      <c r="I1908" s="97"/>
      <c r="J1908"/>
      <c r="K1908" s="85"/>
    </row>
    <row r="1909" spans="7:11" x14ac:dyDescent="0.15">
      <c r="G1909" s="97"/>
      <c r="H1909" s="111" t="s">
        <v>2315</v>
      </c>
      <c r="I1909" s="97"/>
      <c r="J1909"/>
      <c r="K1909" s="85"/>
    </row>
    <row r="1910" spans="7:11" x14ac:dyDescent="0.15">
      <c r="G1910" s="97"/>
      <c r="H1910" s="111" t="s">
        <v>2316</v>
      </c>
      <c r="I1910" s="97"/>
      <c r="J1910"/>
      <c r="K1910" s="85"/>
    </row>
    <row r="1911" spans="7:11" x14ac:dyDescent="0.15">
      <c r="G1911" s="97"/>
      <c r="H1911" s="111" t="s">
        <v>2317</v>
      </c>
      <c r="I1911" s="97"/>
      <c r="J1911"/>
      <c r="K1911" s="85"/>
    </row>
    <row r="1912" spans="7:11" x14ac:dyDescent="0.15">
      <c r="G1912" s="97"/>
      <c r="H1912" s="111" t="s">
        <v>2318</v>
      </c>
      <c r="I1912" s="97"/>
      <c r="J1912"/>
      <c r="K1912" s="85"/>
    </row>
    <row r="1913" spans="7:11" x14ac:dyDescent="0.15">
      <c r="G1913" s="97"/>
      <c r="H1913" s="111" t="s">
        <v>2319</v>
      </c>
      <c r="I1913" s="97"/>
      <c r="J1913"/>
      <c r="K1913" s="85"/>
    </row>
    <row r="1914" spans="7:11" x14ac:dyDescent="0.15">
      <c r="G1914" s="97"/>
      <c r="H1914" s="111" t="s">
        <v>2320</v>
      </c>
      <c r="I1914" s="97"/>
      <c r="J1914"/>
      <c r="K1914" s="85"/>
    </row>
    <row r="1915" spans="7:11" x14ac:dyDescent="0.15">
      <c r="G1915" s="97"/>
      <c r="H1915" s="111" t="s">
        <v>2321</v>
      </c>
      <c r="I1915" s="97"/>
      <c r="J1915"/>
      <c r="K1915" s="85"/>
    </row>
    <row r="1916" spans="7:11" x14ac:dyDescent="0.15">
      <c r="G1916" s="97"/>
      <c r="H1916" s="111" t="s">
        <v>2322</v>
      </c>
      <c r="I1916" s="97"/>
      <c r="J1916"/>
      <c r="K1916" s="85"/>
    </row>
    <row r="1917" spans="7:11" x14ac:dyDescent="0.15">
      <c r="G1917" s="97"/>
      <c r="H1917" s="111" t="s">
        <v>2323</v>
      </c>
      <c r="I1917" s="97"/>
      <c r="J1917"/>
      <c r="K1917" s="85"/>
    </row>
    <row r="1918" spans="7:11" x14ac:dyDescent="0.15">
      <c r="G1918" s="97"/>
      <c r="H1918" s="111" t="s">
        <v>2324</v>
      </c>
      <c r="I1918" s="97"/>
      <c r="J1918"/>
      <c r="K1918" s="85"/>
    </row>
    <row r="1919" spans="7:11" x14ac:dyDescent="0.15">
      <c r="G1919" s="97"/>
      <c r="H1919" s="111" t="s">
        <v>2325</v>
      </c>
      <c r="I1919" s="97"/>
      <c r="J1919"/>
      <c r="K1919" s="85"/>
    </row>
    <row r="1920" spans="7:11" x14ac:dyDescent="0.15">
      <c r="G1920" s="97"/>
      <c r="H1920" s="111" t="s">
        <v>2326</v>
      </c>
      <c r="I1920" s="97"/>
      <c r="J1920"/>
      <c r="K1920" s="85"/>
    </row>
    <row r="1921" spans="7:11" x14ac:dyDescent="0.15">
      <c r="G1921" s="97"/>
      <c r="H1921" s="111" t="s">
        <v>2327</v>
      </c>
      <c r="I1921" s="97"/>
      <c r="J1921"/>
      <c r="K1921" s="85"/>
    </row>
    <row r="1922" spans="7:11" x14ac:dyDescent="0.15">
      <c r="G1922" s="97"/>
      <c r="H1922" s="111" t="s">
        <v>2328</v>
      </c>
      <c r="I1922" s="97"/>
      <c r="J1922"/>
      <c r="K1922" s="85"/>
    </row>
    <row r="1923" spans="7:11" x14ac:dyDescent="0.15">
      <c r="G1923" s="97"/>
      <c r="H1923" s="111" t="s">
        <v>2329</v>
      </c>
      <c r="I1923" s="97"/>
      <c r="J1923"/>
      <c r="K1923" s="85"/>
    </row>
    <row r="1924" spans="7:11" x14ac:dyDescent="0.15">
      <c r="G1924" s="97"/>
      <c r="H1924" s="111" t="s">
        <v>2330</v>
      </c>
      <c r="I1924" s="97"/>
      <c r="J1924"/>
      <c r="K1924" s="85"/>
    </row>
    <row r="1925" spans="7:11" x14ac:dyDescent="0.15">
      <c r="G1925" s="97"/>
      <c r="H1925" s="111" t="s">
        <v>2331</v>
      </c>
      <c r="I1925" s="97"/>
      <c r="J1925"/>
      <c r="K1925" s="85"/>
    </row>
    <row r="1926" spans="7:11" x14ac:dyDescent="0.15">
      <c r="G1926" s="97"/>
      <c r="H1926" s="169" t="s">
        <v>2332</v>
      </c>
      <c r="I1926" s="97"/>
      <c r="J1926"/>
      <c r="K1926" s="85"/>
    </row>
    <row r="1927" spans="7:11" x14ac:dyDescent="0.15">
      <c r="G1927" s="97"/>
      <c r="H1927" s="111" t="s">
        <v>2333</v>
      </c>
      <c r="I1927" s="97"/>
      <c r="J1927"/>
      <c r="K1927" s="85"/>
    </row>
    <row r="1928" spans="7:11" x14ac:dyDescent="0.15">
      <c r="G1928" s="97"/>
      <c r="H1928" s="111" t="s">
        <v>2334</v>
      </c>
      <c r="I1928" s="97"/>
      <c r="J1928"/>
      <c r="K1928" s="85"/>
    </row>
    <row r="1929" spans="7:11" x14ac:dyDescent="0.15">
      <c r="G1929" s="97"/>
      <c r="H1929" s="111" t="s">
        <v>2335</v>
      </c>
      <c r="I1929" s="97"/>
      <c r="J1929"/>
      <c r="K1929" s="85"/>
    </row>
    <row r="1930" spans="7:11" x14ac:dyDescent="0.15">
      <c r="G1930" s="97"/>
      <c r="H1930" s="111" t="s">
        <v>2336</v>
      </c>
      <c r="I1930" s="97"/>
      <c r="J1930"/>
      <c r="K1930" s="85"/>
    </row>
    <row r="1931" spans="7:11" x14ac:dyDescent="0.15">
      <c r="G1931" s="97"/>
      <c r="H1931" s="111" t="s">
        <v>2337</v>
      </c>
      <c r="I1931" s="97"/>
      <c r="J1931"/>
      <c r="K1931" s="85"/>
    </row>
    <row r="1932" spans="7:11" x14ac:dyDescent="0.15">
      <c r="G1932" s="97"/>
      <c r="H1932" s="111" t="s">
        <v>2338</v>
      </c>
      <c r="I1932" s="97"/>
      <c r="J1932"/>
      <c r="K1932" s="85"/>
    </row>
    <row r="1933" spans="7:11" x14ac:dyDescent="0.15">
      <c r="G1933" s="97"/>
      <c r="H1933" s="111" t="s">
        <v>2339</v>
      </c>
      <c r="I1933" s="97"/>
      <c r="J1933"/>
      <c r="K1933" s="85"/>
    </row>
    <row r="1934" spans="7:11" x14ac:dyDescent="0.15">
      <c r="G1934" s="97"/>
      <c r="H1934" s="111" t="s">
        <v>2340</v>
      </c>
      <c r="I1934" s="97"/>
      <c r="J1934"/>
      <c r="K1934" s="85"/>
    </row>
    <row r="1935" spans="7:11" x14ac:dyDescent="0.15">
      <c r="G1935" s="97"/>
      <c r="H1935" s="111" t="s">
        <v>2341</v>
      </c>
      <c r="I1935" s="97"/>
      <c r="J1935"/>
      <c r="K1935" s="85"/>
    </row>
    <row r="1936" spans="7:11" x14ac:dyDescent="0.15">
      <c r="G1936" s="97"/>
      <c r="H1936" s="111" t="s">
        <v>2342</v>
      </c>
      <c r="I1936" s="97"/>
      <c r="J1936"/>
      <c r="K1936" s="85"/>
    </row>
    <row r="1937" spans="7:11" x14ac:dyDescent="0.15">
      <c r="G1937" s="97"/>
      <c r="H1937" s="111" t="s">
        <v>2343</v>
      </c>
      <c r="I1937" s="97"/>
      <c r="J1937"/>
      <c r="K1937" s="85"/>
    </row>
    <row r="1938" spans="7:11" x14ac:dyDescent="0.15">
      <c r="G1938" s="97"/>
      <c r="H1938" s="111" t="s">
        <v>2344</v>
      </c>
      <c r="I1938" s="97"/>
      <c r="J1938"/>
      <c r="K1938" s="85"/>
    </row>
    <row r="1939" spans="7:11" x14ac:dyDescent="0.15">
      <c r="G1939" s="97"/>
      <c r="H1939" s="111" t="s">
        <v>2345</v>
      </c>
      <c r="I1939" s="97"/>
      <c r="J1939"/>
      <c r="K1939" s="85"/>
    </row>
    <row r="1940" spans="7:11" x14ac:dyDescent="0.15">
      <c r="G1940" s="97"/>
      <c r="H1940" s="111" t="s">
        <v>2346</v>
      </c>
      <c r="I1940" s="97"/>
      <c r="J1940"/>
      <c r="K1940" s="85"/>
    </row>
    <row r="1941" spans="7:11" x14ac:dyDescent="0.15">
      <c r="G1941" s="97"/>
      <c r="H1941" s="111" t="s">
        <v>2347</v>
      </c>
      <c r="I1941" s="97"/>
      <c r="J1941"/>
      <c r="K1941" s="85"/>
    </row>
    <row r="1942" spans="7:11" x14ac:dyDescent="0.15">
      <c r="G1942" s="97"/>
      <c r="H1942" s="111" t="s">
        <v>2348</v>
      </c>
      <c r="I1942" s="97"/>
      <c r="J1942"/>
      <c r="K1942" s="85"/>
    </row>
    <row r="1943" spans="7:11" x14ac:dyDescent="0.15">
      <c r="G1943" s="97"/>
      <c r="H1943" s="111" t="s">
        <v>2349</v>
      </c>
      <c r="I1943" s="97"/>
      <c r="J1943"/>
      <c r="K1943" s="85"/>
    </row>
    <row r="1944" spans="7:11" x14ac:dyDescent="0.15">
      <c r="G1944" s="97"/>
      <c r="H1944" s="111" t="s">
        <v>2350</v>
      </c>
      <c r="I1944" s="97"/>
      <c r="J1944"/>
      <c r="K1944" s="85"/>
    </row>
    <row r="1945" spans="7:11" x14ac:dyDescent="0.15">
      <c r="G1945" s="97"/>
      <c r="H1945" s="111" t="s">
        <v>2351</v>
      </c>
      <c r="I1945" s="97"/>
      <c r="J1945"/>
      <c r="K1945" s="85"/>
    </row>
    <row r="1946" spans="7:11" x14ac:dyDescent="0.15">
      <c r="G1946" s="97"/>
      <c r="H1946" s="111" t="s">
        <v>2352</v>
      </c>
      <c r="I1946" s="97"/>
      <c r="J1946"/>
      <c r="K1946" s="85"/>
    </row>
    <row r="1947" spans="7:11" x14ac:dyDescent="0.15">
      <c r="G1947" s="97"/>
      <c r="H1947" s="111" t="s">
        <v>2353</v>
      </c>
      <c r="I1947" s="97"/>
      <c r="J1947"/>
      <c r="K1947" s="85"/>
    </row>
    <row r="1948" spans="7:11" x14ac:dyDescent="0.15">
      <c r="G1948" s="97"/>
      <c r="H1948" s="111" t="s">
        <v>2354</v>
      </c>
      <c r="I1948" s="97"/>
      <c r="J1948"/>
      <c r="K1948" s="85"/>
    </row>
    <row r="1949" spans="7:11" x14ac:dyDescent="0.15">
      <c r="G1949" s="97"/>
      <c r="H1949" s="111" t="s">
        <v>2355</v>
      </c>
      <c r="I1949" s="97"/>
      <c r="J1949"/>
      <c r="K1949" s="85"/>
    </row>
    <row r="1950" spans="7:11" x14ac:dyDescent="0.15">
      <c r="G1950" s="97"/>
      <c r="H1950" s="111" t="s">
        <v>2356</v>
      </c>
      <c r="I1950" s="97"/>
      <c r="J1950"/>
      <c r="K1950" s="85"/>
    </row>
    <row r="1951" spans="7:11" x14ac:dyDescent="0.15">
      <c r="G1951" s="97"/>
      <c r="H1951" s="111" t="s">
        <v>2357</v>
      </c>
      <c r="I1951" s="97"/>
      <c r="J1951"/>
      <c r="K1951" s="85"/>
    </row>
    <row r="1952" spans="7:11" x14ac:dyDescent="0.15">
      <c r="G1952" s="97"/>
      <c r="H1952" s="111" t="s">
        <v>2358</v>
      </c>
      <c r="I1952" s="97"/>
      <c r="J1952"/>
      <c r="K1952" s="85"/>
    </row>
    <row r="1953" spans="7:11" x14ac:dyDescent="0.15">
      <c r="G1953" s="97"/>
      <c r="H1953" s="111" t="s">
        <v>2359</v>
      </c>
      <c r="I1953" s="97"/>
      <c r="J1953"/>
      <c r="K1953" s="85"/>
    </row>
    <row r="1954" spans="7:11" x14ac:dyDescent="0.15">
      <c r="G1954" s="97"/>
      <c r="H1954" s="111" t="s">
        <v>2360</v>
      </c>
      <c r="I1954" s="97"/>
      <c r="J1954"/>
      <c r="K1954" s="85"/>
    </row>
    <row r="1955" spans="7:11" x14ac:dyDescent="0.15">
      <c r="G1955" s="97"/>
      <c r="H1955" s="111" t="s">
        <v>2361</v>
      </c>
      <c r="I1955" s="97"/>
      <c r="J1955"/>
      <c r="K1955" s="85"/>
    </row>
    <row r="1956" spans="7:11" x14ac:dyDescent="0.15">
      <c r="G1956" s="97"/>
      <c r="H1956" s="111" t="s">
        <v>2362</v>
      </c>
      <c r="I1956" s="97"/>
      <c r="J1956"/>
      <c r="K1956" s="85"/>
    </row>
    <row r="1957" spans="7:11" x14ac:dyDescent="0.15">
      <c r="G1957" s="97"/>
      <c r="H1957" s="111" t="s">
        <v>2363</v>
      </c>
      <c r="I1957" s="97"/>
      <c r="J1957"/>
      <c r="K1957" s="85"/>
    </row>
    <row r="1958" spans="7:11" x14ac:dyDescent="0.15">
      <c r="G1958" s="97"/>
      <c r="H1958" s="111" t="s">
        <v>2364</v>
      </c>
      <c r="I1958" s="97"/>
      <c r="J1958"/>
      <c r="K1958" s="85"/>
    </row>
    <row r="1959" spans="7:11" x14ac:dyDescent="0.15">
      <c r="G1959" s="97"/>
      <c r="H1959" s="111" t="s">
        <v>2365</v>
      </c>
      <c r="I1959" s="97"/>
      <c r="J1959"/>
      <c r="K1959" s="85"/>
    </row>
    <row r="1960" spans="7:11" x14ac:dyDescent="0.15">
      <c r="G1960" s="97"/>
      <c r="H1960" s="111" t="s">
        <v>2366</v>
      </c>
      <c r="I1960" s="97"/>
      <c r="J1960"/>
      <c r="K1960" s="85"/>
    </row>
    <row r="1961" spans="7:11" x14ac:dyDescent="0.15">
      <c r="G1961" s="97"/>
      <c r="H1961" s="111" t="s">
        <v>2367</v>
      </c>
      <c r="I1961" s="97"/>
      <c r="J1961"/>
      <c r="K1961" s="85"/>
    </row>
    <row r="1962" spans="7:11" x14ac:dyDescent="0.15">
      <c r="G1962" s="97"/>
      <c r="H1962" s="111" t="s">
        <v>2368</v>
      </c>
      <c r="I1962" s="97"/>
      <c r="J1962"/>
      <c r="K1962" s="85"/>
    </row>
    <row r="1963" spans="7:11" x14ac:dyDescent="0.15">
      <c r="G1963" s="97"/>
      <c r="H1963" s="111" t="s">
        <v>2369</v>
      </c>
      <c r="I1963" s="97"/>
      <c r="J1963"/>
      <c r="K1963" s="85"/>
    </row>
    <row r="1964" spans="7:11" x14ac:dyDescent="0.15">
      <c r="G1964" s="97"/>
      <c r="H1964" s="111" t="s">
        <v>2370</v>
      </c>
      <c r="I1964" s="97"/>
      <c r="J1964"/>
      <c r="K1964" s="85"/>
    </row>
    <row r="1965" spans="7:11" x14ac:dyDescent="0.15">
      <c r="G1965" s="97"/>
      <c r="H1965" s="111" t="s">
        <v>2371</v>
      </c>
      <c r="I1965" s="97"/>
      <c r="J1965"/>
      <c r="K1965" s="85"/>
    </row>
    <row r="1966" spans="7:11" x14ac:dyDescent="0.15">
      <c r="G1966" s="97"/>
      <c r="H1966" s="111" t="s">
        <v>2372</v>
      </c>
      <c r="I1966" s="97"/>
      <c r="J1966"/>
      <c r="K1966" s="85"/>
    </row>
    <row r="1967" spans="7:11" x14ac:dyDescent="0.15">
      <c r="G1967" s="97"/>
      <c r="H1967" s="111" t="s">
        <v>2373</v>
      </c>
      <c r="I1967" s="97"/>
      <c r="J1967"/>
      <c r="K1967" s="85"/>
    </row>
    <row r="1968" spans="7:11" x14ac:dyDescent="0.15">
      <c r="G1968" s="97"/>
      <c r="H1968" s="111" t="s">
        <v>2374</v>
      </c>
      <c r="I1968" s="97"/>
      <c r="J1968"/>
      <c r="K1968" s="85"/>
    </row>
    <row r="1969" spans="7:11" x14ac:dyDescent="0.15">
      <c r="G1969" s="97"/>
      <c r="H1969" s="111" t="s">
        <v>2375</v>
      </c>
      <c r="I1969" s="97"/>
      <c r="J1969"/>
      <c r="K1969" s="85"/>
    </row>
    <row r="1970" spans="7:11" x14ac:dyDescent="0.15">
      <c r="G1970" s="97"/>
      <c r="H1970" s="111" t="s">
        <v>2376</v>
      </c>
      <c r="I1970" s="97"/>
      <c r="J1970"/>
      <c r="K1970" s="85"/>
    </row>
    <row r="1971" spans="7:11" x14ac:dyDescent="0.15">
      <c r="G1971" s="97"/>
      <c r="H1971" s="111" t="s">
        <v>2377</v>
      </c>
      <c r="I1971" s="97"/>
      <c r="J1971"/>
      <c r="K1971" s="85"/>
    </row>
    <row r="1972" spans="7:11" x14ac:dyDescent="0.15">
      <c r="G1972" s="97"/>
      <c r="H1972" s="111" t="s">
        <v>2378</v>
      </c>
      <c r="I1972" s="97"/>
      <c r="J1972"/>
      <c r="K1972" s="85"/>
    </row>
    <row r="1973" spans="7:11" x14ac:dyDescent="0.15">
      <c r="G1973" s="97"/>
      <c r="H1973" s="111" t="s">
        <v>2379</v>
      </c>
      <c r="I1973" s="97"/>
      <c r="J1973"/>
      <c r="K1973" s="85"/>
    </row>
    <row r="1974" spans="7:11" x14ac:dyDescent="0.15">
      <c r="G1974" s="97"/>
      <c r="H1974" s="111" t="s">
        <v>2380</v>
      </c>
      <c r="I1974" s="97"/>
      <c r="J1974"/>
      <c r="K1974" s="85"/>
    </row>
    <row r="1975" spans="7:11" x14ac:dyDescent="0.15">
      <c r="G1975" s="97"/>
      <c r="H1975" s="111" t="s">
        <v>2381</v>
      </c>
      <c r="I1975" s="97"/>
      <c r="J1975"/>
      <c r="K1975" s="85"/>
    </row>
    <row r="1976" spans="7:11" x14ac:dyDescent="0.15">
      <c r="G1976" s="97"/>
      <c r="H1976" s="111" t="s">
        <v>2382</v>
      </c>
      <c r="I1976" s="97"/>
      <c r="J1976"/>
      <c r="K1976" s="85"/>
    </row>
    <row r="1977" spans="7:11" x14ac:dyDescent="0.15">
      <c r="G1977" s="97"/>
      <c r="H1977" s="111" t="s">
        <v>2383</v>
      </c>
      <c r="I1977" s="97"/>
      <c r="J1977"/>
      <c r="K1977" s="85"/>
    </row>
    <row r="1978" spans="7:11" x14ac:dyDescent="0.15">
      <c r="G1978" s="97"/>
      <c r="H1978" s="111" t="s">
        <v>2384</v>
      </c>
      <c r="I1978" s="97"/>
      <c r="J1978"/>
      <c r="K1978" s="85"/>
    </row>
    <row r="1979" spans="7:11" x14ac:dyDescent="0.15">
      <c r="G1979" s="97"/>
      <c r="H1979" s="111" t="s">
        <v>2385</v>
      </c>
      <c r="I1979" s="97"/>
      <c r="J1979"/>
      <c r="K1979" s="85"/>
    </row>
    <row r="1980" spans="7:11" x14ac:dyDescent="0.15">
      <c r="G1980" s="97"/>
      <c r="H1980" s="111" t="s">
        <v>2386</v>
      </c>
      <c r="I1980" s="97"/>
      <c r="J1980"/>
      <c r="K1980" s="85"/>
    </row>
    <row r="1981" spans="7:11" x14ac:dyDescent="0.15">
      <c r="G1981" s="97"/>
      <c r="H1981" s="111" t="s">
        <v>2387</v>
      </c>
      <c r="I1981" s="97"/>
      <c r="J1981"/>
      <c r="K1981" s="85"/>
    </row>
    <row r="1982" spans="7:11" x14ac:dyDescent="0.15">
      <c r="G1982" s="97"/>
      <c r="H1982" s="111" t="s">
        <v>2388</v>
      </c>
      <c r="I1982" s="97"/>
      <c r="J1982"/>
      <c r="K1982" s="85"/>
    </row>
    <row r="1983" spans="7:11" x14ac:dyDescent="0.15">
      <c r="G1983" s="97"/>
      <c r="H1983" s="111" t="s">
        <v>2389</v>
      </c>
      <c r="I1983" s="97"/>
      <c r="J1983"/>
      <c r="K1983" s="85"/>
    </row>
    <row r="1984" spans="7:11" x14ac:dyDescent="0.15">
      <c r="G1984" s="97"/>
      <c r="H1984" s="111" t="s">
        <v>2390</v>
      </c>
      <c r="I1984" s="97"/>
      <c r="J1984"/>
      <c r="K1984" s="85"/>
    </row>
    <row r="1985" spans="7:11" x14ac:dyDescent="0.15">
      <c r="G1985" s="97"/>
      <c r="H1985" s="111" t="s">
        <v>2391</v>
      </c>
      <c r="I1985" s="97"/>
      <c r="J1985"/>
      <c r="K1985" s="85"/>
    </row>
    <row r="1986" spans="7:11" x14ac:dyDescent="0.15">
      <c r="G1986" s="97"/>
      <c r="H1986" s="111" t="s">
        <v>2392</v>
      </c>
      <c r="I1986" s="97"/>
      <c r="J1986"/>
      <c r="K1986" s="85"/>
    </row>
    <row r="1987" spans="7:11" x14ac:dyDescent="0.15">
      <c r="G1987" s="97"/>
      <c r="H1987" s="111" t="s">
        <v>2393</v>
      </c>
      <c r="I1987" s="97"/>
      <c r="J1987"/>
      <c r="K1987" s="85"/>
    </row>
    <row r="1988" spans="7:11" x14ac:dyDescent="0.15">
      <c r="G1988" s="97"/>
      <c r="H1988" s="111" t="s">
        <v>2394</v>
      </c>
      <c r="I1988" s="97"/>
      <c r="J1988"/>
      <c r="K1988" s="85"/>
    </row>
    <row r="1989" spans="7:11" x14ac:dyDescent="0.15">
      <c r="G1989" s="97"/>
      <c r="H1989" s="111" t="s">
        <v>2395</v>
      </c>
      <c r="I1989" s="97"/>
      <c r="J1989"/>
      <c r="K1989" s="85"/>
    </row>
    <row r="1990" spans="7:11" x14ac:dyDescent="0.15">
      <c r="G1990" s="97"/>
      <c r="H1990" s="111" t="s">
        <v>2396</v>
      </c>
      <c r="I1990" s="97"/>
      <c r="J1990"/>
      <c r="K1990" s="85"/>
    </row>
    <row r="1991" spans="7:11" x14ac:dyDescent="0.15">
      <c r="G1991" s="97"/>
      <c r="H1991" s="111" t="s">
        <v>2397</v>
      </c>
      <c r="I1991" s="97"/>
      <c r="J1991"/>
      <c r="K1991" s="85"/>
    </row>
    <row r="1992" spans="7:11" x14ac:dyDescent="0.15">
      <c r="G1992" s="97"/>
      <c r="H1992" s="111" t="s">
        <v>2398</v>
      </c>
      <c r="I1992" s="97"/>
      <c r="J1992"/>
      <c r="K1992" s="85"/>
    </row>
    <row r="1993" spans="7:11" x14ac:dyDescent="0.15">
      <c r="G1993" s="97"/>
      <c r="H1993" s="111" t="s">
        <v>2399</v>
      </c>
      <c r="I1993" s="97"/>
      <c r="J1993"/>
      <c r="K1993" s="85"/>
    </row>
    <row r="1994" spans="7:11" x14ac:dyDescent="0.15">
      <c r="G1994" s="97"/>
      <c r="H1994" s="111" t="s">
        <v>2400</v>
      </c>
      <c r="I1994" s="97"/>
      <c r="J1994"/>
      <c r="K1994" s="85"/>
    </row>
    <row r="1995" spans="7:11" x14ac:dyDescent="0.15">
      <c r="G1995" s="97"/>
      <c r="H1995" s="111" t="s">
        <v>2401</v>
      </c>
      <c r="I1995" s="97"/>
      <c r="J1995"/>
      <c r="K1995" s="85"/>
    </row>
    <row r="1996" spans="7:11" x14ac:dyDescent="0.15">
      <c r="G1996" s="97"/>
      <c r="H1996" s="111" t="s">
        <v>2402</v>
      </c>
      <c r="I1996" s="97"/>
      <c r="J1996"/>
      <c r="K1996" s="85"/>
    </row>
    <row r="1997" spans="7:11" x14ac:dyDescent="0.15">
      <c r="G1997" s="97"/>
      <c r="H1997" s="111" t="s">
        <v>2403</v>
      </c>
      <c r="I1997" s="97"/>
      <c r="J1997"/>
      <c r="K1997" s="85"/>
    </row>
    <row r="1998" spans="7:11" x14ac:dyDescent="0.15">
      <c r="G1998" s="97"/>
      <c r="H1998" s="111" t="s">
        <v>2404</v>
      </c>
      <c r="I1998" s="97"/>
      <c r="J1998"/>
      <c r="K1998" s="85"/>
    </row>
    <row r="1999" spans="7:11" x14ac:dyDescent="0.15">
      <c r="G1999" s="97"/>
      <c r="H1999" s="111" t="s">
        <v>2405</v>
      </c>
      <c r="I1999" s="97"/>
      <c r="J1999"/>
      <c r="K1999" s="85"/>
    </row>
    <row r="2000" spans="7:11" x14ac:dyDescent="0.15">
      <c r="G2000" s="97"/>
      <c r="H2000" s="111" t="s">
        <v>2406</v>
      </c>
      <c r="I2000" s="97"/>
      <c r="J2000"/>
      <c r="K2000" s="85"/>
    </row>
    <row r="2001" spans="7:11" x14ac:dyDescent="0.15">
      <c r="G2001" s="97"/>
      <c r="H2001" s="111" t="s">
        <v>2407</v>
      </c>
      <c r="I2001" s="97"/>
      <c r="J2001"/>
      <c r="K2001" s="85"/>
    </row>
    <row r="2002" spans="7:11" x14ac:dyDescent="0.15">
      <c r="G2002" s="97"/>
      <c r="H2002" s="111" t="s">
        <v>2408</v>
      </c>
      <c r="I2002" s="97"/>
      <c r="J2002"/>
      <c r="K2002" s="85"/>
    </row>
    <row r="2003" spans="7:11" x14ac:dyDescent="0.15">
      <c r="G2003" s="97"/>
      <c r="H2003" s="111" t="s">
        <v>2409</v>
      </c>
      <c r="I2003" s="97"/>
      <c r="J2003"/>
      <c r="K2003" s="85"/>
    </row>
    <row r="2004" spans="7:11" x14ac:dyDescent="0.15">
      <c r="G2004" s="97"/>
      <c r="H2004" s="111" t="s">
        <v>2410</v>
      </c>
      <c r="I2004" s="97"/>
      <c r="J2004"/>
      <c r="K2004" s="85"/>
    </row>
    <row r="2005" spans="7:11" x14ac:dyDescent="0.15">
      <c r="G2005" s="97"/>
      <c r="H2005" s="111" t="s">
        <v>2411</v>
      </c>
      <c r="I2005" s="97"/>
      <c r="J2005"/>
      <c r="K2005" s="85"/>
    </row>
    <row r="2006" spans="7:11" x14ac:dyDescent="0.15">
      <c r="G2006" s="97"/>
      <c r="H2006" s="111" t="s">
        <v>2412</v>
      </c>
      <c r="I2006" s="97"/>
      <c r="J2006"/>
      <c r="K2006" s="85"/>
    </row>
    <row r="2007" spans="7:11" x14ac:dyDescent="0.15">
      <c r="G2007" s="97"/>
      <c r="H2007" s="111" t="s">
        <v>2413</v>
      </c>
      <c r="I2007" s="97"/>
      <c r="J2007"/>
      <c r="K2007" s="85"/>
    </row>
    <row r="2008" spans="7:11" x14ac:dyDescent="0.15">
      <c r="G2008" s="97"/>
      <c r="H2008" s="111" t="s">
        <v>2414</v>
      </c>
      <c r="I2008" s="97"/>
      <c r="J2008"/>
      <c r="K2008" s="85"/>
    </row>
    <row r="2009" spans="7:11" x14ac:dyDescent="0.15">
      <c r="G2009" s="97"/>
      <c r="H2009" s="111" t="s">
        <v>2415</v>
      </c>
      <c r="I2009" s="97"/>
      <c r="J2009"/>
      <c r="K2009" s="85"/>
    </row>
    <row r="2010" spans="7:11" x14ac:dyDescent="0.15">
      <c r="G2010" s="97"/>
      <c r="H2010" s="111" t="s">
        <v>2416</v>
      </c>
      <c r="I2010" s="97"/>
      <c r="J2010"/>
      <c r="K2010" s="85"/>
    </row>
    <row r="2011" spans="7:11" x14ac:dyDescent="0.15">
      <c r="G2011" s="97"/>
      <c r="H2011" s="111" t="s">
        <v>2417</v>
      </c>
      <c r="I2011" s="97"/>
      <c r="J2011"/>
      <c r="K2011" s="85"/>
    </row>
    <row r="2012" spans="7:11" x14ac:dyDescent="0.15">
      <c r="G2012" s="97"/>
      <c r="H2012" s="111" t="s">
        <v>2418</v>
      </c>
      <c r="I2012" s="97"/>
      <c r="J2012"/>
      <c r="K2012" s="85"/>
    </row>
    <row r="2013" spans="7:11" x14ac:dyDescent="0.15">
      <c r="G2013" s="97"/>
      <c r="H2013" s="111" t="s">
        <v>2419</v>
      </c>
      <c r="I2013" s="97"/>
      <c r="J2013"/>
      <c r="K2013" s="85"/>
    </row>
    <row r="2014" spans="7:11" x14ac:dyDescent="0.15">
      <c r="G2014" s="97"/>
      <c r="H2014" s="111" t="s">
        <v>2420</v>
      </c>
      <c r="I2014" s="97"/>
      <c r="J2014"/>
      <c r="K2014" s="85"/>
    </row>
    <row r="2015" spans="7:11" x14ac:dyDescent="0.15">
      <c r="G2015" s="97"/>
      <c r="H2015" s="111" t="s">
        <v>2421</v>
      </c>
      <c r="I2015" s="97"/>
      <c r="J2015"/>
      <c r="K2015" s="85"/>
    </row>
    <row r="2016" spans="7:11" x14ac:dyDescent="0.15">
      <c r="G2016" s="97"/>
      <c r="H2016" s="111" t="s">
        <v>2422</v>
      </c>
      <c r="I2016" s="97"/>
      <c r="J2016"/>
      <c r="K2016" s="85"/>
    </row>
    <row r="2017" spans="7:11" x14ac:dyDescent="0.15">
      <c r="G2017" s="97"/>
      <c r="H2017" s="111" t="s">
        <v>2423</v>
      </c>
      <c r="I2017" s="97"/>
      <c r="J2017"/>
      <c r="K2017" s="85"/>
    </row>
    <row r="2018" spans="7:11" x14ac:dyDescent="0.15">
      <c r="G2018" s="97"/>
      <c r="H2018" s="111" t="s">
        <v>2424</v>
      </c>
      <c r="I2018" s="97"/>
      <c r="J2018"/>
      <c r="K2018" s="85"/>
    </row>
    <row r="2019" spans="7:11" x14ac:dyDescent="0.15">
      <c r="G2019" s="97"/>
      <c r="H2019" s="111" t="s">
        <v>2425</v>
      </c>
      <c r="I2019" s="97"/>
      <c r="J2019"/>
      <c r="K2019" s="85"/>
    </row>
    <row r="2020" spans="7:11" x14ac:dyDescent="0.15">
      <c r="G2020" s="97"/>
      <c r="H2020" s="111" t="s">
        <v>2426</v>
      </c>
      <c r="I2020" s="97"/>
      <c r="J2020"/>
      <c r="K2020" s="85"/>
    </row>
    <row r="2021" spans="7:11" x14ac:dyDescent="0.15">
      <c r="G2021" s="97"/>
      <c r="H2021" s="111" t="s">
        <v>2427</v>
      </c>
      <c r="I2021" s="97"/>
      <c r="J2021"/>
      <c r="K2021" s="85"/>
    </row>
    <row r="2022" spans="7:11" x14ac:dyDescent="0.15">
      <c r="G2022" s="97"/>
      <c r="H2022" s="111" t="s">
        <v>2428</v>
      </c>
      <c r="I2022" s="97"/>
      <c r="J2022"/>
      <c r="K2022" s="85"/>
    </row>
    <row r="2023" spans="7:11" x14ac:dyDescent="0.15">
      <c r="G2023" s="97"/>
      <c r="H2023" s="111" t="s">
        <v>2429</v>
      </c>
      <c r="I2023" s="97"/>
      <c r="J2023"/>
      <c r="K2023" s="85"/>
    </row>
    <row r="2024" spans="7:11" x14ac:dyDescent="0.15">
      <c r="G2024" s="97"/>
      <c r="H2024" s="111" t="s">
        <v>2430</v>
      </c>
      <c r="I2024" s="97"/>
      <c r="J2024"/>
      <c r="K2024" s="85"/>
    </row>
    <row r="2025" spans="7:11" x14ac:dyDescent="0.15">
      <c r="G2025" s="97"/>
      <c r="H2025" s="111" t="s">
        <v>2431</v>
      </c>
      <c r="I2025" s="97"/>
      <c r="J2025"/>
      <c r="K2025" s="85"/>
    </row>
    <row r="2026" spans="7:11" x14ac:dyDescent="0.15">
      <c r="G2026" s="97"/>
      <c r="H2026" s="111" t="s">
        <v>2432</v>
      </c>
      <c r="I2026" s="97"/>
      <c r="J2026"/>
      <c r="K2026" s="85"/>
    </row>
    <row r="2027" spans="7:11" x14ac:dyDescent="0.15">
      <c r="G2027" s="97"/>
      <c r="H2027" s="111" t="s">
        <v>2433</v>
      </c>
      <c r="I2027" s="97"/>
      <c r="J2027"/>
      <c r="K2027" s="85"/>
    </row>
    <row r="2028" spans="7:11" x14ac:dyDescent="0.15">
      <c r="G2028" s="97"/>
      <c r="H2028" s="111" t="s">
        <v>2434</v>
      </c>
      <c r="I2028" s="97"/>
      <c r="J2028"/>
      <c r="K2028" s="85"/>
    </row>
    <row r="2029" spans="7:11" x14ac:dyDescent="0.15">
      <c r="G2029" s="97"/>
      <c r="H2029" s="111" t="s">
        <v>2435</v>
      </c>
      <c r="I2029" s="97"/>
      <c r="J2029"/>
      <c r="K2029" s="85"/>
    </row>
    <row r="2030" spans="7:11" x14ac:dyDescent="0.15">
      <c r="G2030" s="97"/>
      <c r="H2030" s="111" t="s">
        <v>2436</v>
      </c>
      <c r="I2030" s="97"/>
      <c r="J2030"/>
      <c r="K2030" s="85"/>
    </row>
    <row r="2031" spans="7:11" x14ac:dyDescent="0.15">
      <c r="G2031" s="97"/>
      <c r="H2031" s="111" t="s">
        <v>2437</v>
      </c>
      <c r="I2031" s="97"/>
      <c r="J2031"/>
      <c r="K2031" s="85"/>
    </row>
    <row r="2032" spans="7:11" x14ac:dyDescent="0.15">
      <c r="G2032" s="97"/>
      <c r="H2032" s="111" t="s">
        <v>2438</v>
      </c>
      <c r="I2032" s="97"/>
      <c r="J2032"/>
      <c r="K2032" s="85"/>
    </row>
    <row r="2033" spans="7:11" x14ac:dyDescent="0.15">
      <c r="G2033" s="97"/>
      <c r="H2033" s="111" t="s">
        <v>2439</v>
      </c>
      <c r="I2033" s="97"/>
      <c r="J2033"/>
      <c r="K2033" s="85"/>
    </row>
    <row r="2034" spans="7:11" x14ac:dyDescent="0.15">
      <c r="G2034" s="97"/>
      <c r="H2034" s="111" t="s">
        <v>2440</v>
      </c>
      <c r="I2034" s="97"/>
      <c r="J2034"/>
      <c r="K2034" s="85"/>
    </row>
    <row r="2035" spans="7:11" x14ac:dyDescent="0.15">
      <c r="G2035" s="97"/>
      <c r="H2035" s="111" t="s">
        <v>2441</v>
      </c>
      <c r="I2035" s="97"/>
      <c r="J2035"/>
      <c r="K2035" s="85"/>
    </row>
    <row r="2036" spans="7:11" x14ac:dyDescent="0.15">
      <c r="G2036" s="97"/>
      <c r="H2036" s="111" t="s">
        <v>2442</v>
      </c>
      <c r="I2036" s="97"/>
      <c r="J2036"/>
      <c r="K2036" s="85"/>
    </row>
    <row r="2037" spans="7:11" x14ac:dyDescent="0.15">
      <c r="G2037" s="97"/>
      <c r="H2037" s="111" t="s">
        <v>2443</v>
      </c>
      <c r="I2037" s="97"/>
      <c r="J2037"/>
      <c r="K2037" s="85"/>
    </row>
    <row r="2038" spans="7:11" x14ac:dyDescent="0.15">
      <c r="G2038" s="97"/>
      <c r="H2038" s="111" t="s">
        <v>2444</v>
      </c>
      <c r="I2038" s="97"/>
      <c r="J2038"/>
      <c r="K2038" s="85"/>
    </row>
    <row r="2039" spans="7:11" x14ac:dyDescent="0.15">
      <c r="G2039" s="97"/>
      <c r="H2039" s="111" t="s">
        <v>2445</v>
      </c>
      <c r="I2039" s="97"/>
      <c r="J2039"/>
      <c r="K2039" s="85"/>
    </row>
    <row r="2040" spans="7:11" x14ac:dyDescent="0.15">
      <c r="G2040" s="97"/>
      <c r="H2040" s="111" t="s">
        <v>2446</v>
      </c>
      <c r="I2040" s="97"/>
      <c r="J2040"/>
      <c r="K2040" s="85"/>
    </row>
    <row r="2041" spans="7:11" x14ac:dyDescent="0.15">
      <c r="G2041" s="97"/>
      <c r="H2041" s="111" t="s">
        <v>2447</v>
      </c>
      <c r="I2041" s="97"/>
      <c r="J2041"/>
      <c r="K2041" s="85"/>
    </row>
    <row r="2042" spans="7:11" x14ac:dyDescent="0.15">
      <c r="G2042" s="97"/>
      <c r="H2042" s="111" t="s">
        <v>2448</v>
      </c>
      <c r="I2042" s="97"/>
      <c r="J2042"/>
      <c r="K2042" s="85"/>
    </row>
    <row r="2043" spans="7:11" x14ac:dyDescent="0.15">
      <c r="G2043" s="97"/>
      <c r="H2043" s="111" t="s">
        <v>2449</v>
      </c>
      <c r="I2043" s="97"/>
      <c r="J2043"/>
      <c r="K2043" s="85"/>
    </row>
    <row r="2044" spans="7:11" x14ac:dyDescent="0.15">
      <c r="G2044" s="97"/>
      <c r="H2044" s="111" t="s">
        <v>2450</v>
      </c>
      <c r="I2044" s="97"/>
      <c r="J2044"/>
      <c r="K2044" s="85"/>
    </row>
    <row r="2045" spans="7:11" x14ac:dyDescent="0.15">
      <c r="G2045" s="97"/>
      <c r="H2045" s="111" t="s">
        <v>2451</v>
      </c>
      <c r="I2045" s="97"/>
      <c r="J2045"/>
      <c r="K2045" s="85"/>
    </row>
    <row r="2046" spans="7:11" x14ac:dyDescent="0.15">
      <c r="G2046" s="97"/>
      <c r="H2046" s="111" t="s">
        <v>2452</v>
      </c>
      <c r="I2046" s="97"/>
      <c r="J2046"/>
      <c r="K2046" s="85"/>
    </row>
    <row r="2047" spans="7:11" x14ac:dyDescent="0.15">
      <c r="G2047" s="97"/>
      <c r="H2047" s="111" t="s">
        <v>2453</v>
      </c>
      <c r="I2047" s="97"/>
      <c r="J2047"/>
      <c r="K2047" s="85"/>
    </row>
    <row r="2048" spans="7:11" x14ac:dyDescent="0.15">
      <c r="G2048" s="97"/>
      <c r="H2048" s="111" t="s">
        <v>2454</v>
      </c>
      <c r="I2048" s="97"/>
      <c r="J2048"/>
      <c r="K2048" s="85"/>
    </row>
    <row r="2049" spans="7:11" x14ac:dyDescent="0.15">
      <c r="G2049" s="97"/>
      <c r="H2049" s="111" t="s">
        <v>2455</v>
      </c>
      <c r="I2049" s="97"/>
      <c r="J2049"/>
      <c r="K2049" s="85"/>
    </row>
    <row r="2050" spans="7:11" x14ac:dyDescent="0.15">
      <c r="G2050" s="97"/>
      <c r="H2050" s="111" t="s">
        <v>2456</v>
      </c>
      <c r="I2050" s="97"/>
      <c r="J2050"/>
      <c r="K2050" s="85"/>
    </row>
    <row r="2051" spans="7:11" x14ac:dyDescent="0.15">
      <c r="G2051" s="97"/>
      <c r="H2051" s="111" t="s">
        <v>2457</v>
      </c>
      <c r="I2051" s="97"/>
      <c r="J2051"/>
      <c r="K2051" s="85"/>
    </row>
    <row r="2052" spans="7:11" x14ac:dyDescent="0.15">
      <c r="G2052" s="97"/>
      <c r="H2052" s="111" t="s">
        <v>2458</v>
      </c>
      <c r="I2052" s="97"/>
      <c r="J2052"/>
      <c r="K2052" s="85"/>
    </row>
    <row r="2053" spans="7:11" x14ac:dyDescent="0.15">
      <c r="G2053" s="97"/>
      <c r="H2053" s="111" t="s">
        <v>2459</v>
      </c>
      <c r="I2053" s="97"/>
      <c r="J2053"/>
      <c r="K2053" s="85"/>
    </row>
    <row r="2054" spans="7:11" x14ac:dyDescent="0.15">
      <c r="G2054" s="97"/>
      <c r="H2054" s="111" t="s">
        <v>2460</v>
      </c>
      <c r="I2054" s="97"/>
      <c r="J2054"/>
      <c r="K2054" s="85"/>
    </row>
    <row r="2055" spans="7:11" x14ac:dyDescent="0.15">
      <c r="G2055" s="97"/>
      <c r="H2055" s="111" t="s">
        <v>2461</v>
      </c>
      <c r="I2055" s="97"/>
      <c r="J2055"/>
      <c r="K2055" s="85"/>
    </row>
    <row r="2056" spans="7:11" x14ac:dyDescent="0.15">
      <c r="G2056" s="97"/>
      <c r="H2056" s="111" t="s">
        <v>2462</v>
      </c>
      <c r="I2056" s="97"/>
      <c r="J2056"/>
      <c r="K2056" s="85"/>
    </row>
    <row r="2057" spans="7:11" x14ac:dyDescent="0.15">
      <c r="G2057" s="97"/>
      <c r="H2057" s="111" t="s">
        <v>2463</v>
      </c>
      <c r="I2057" s="97"/>
      <c r="J2057"/>
      <c r="K2057" s="85"/>
    </row>
    <row r="2058" spans="7:11" x14ac:dyDescent="0.15">
      <c r="G2058" s="97"/>
      <c r="H2058" s="111" t="s">
        <v>2464</v>
      </c>
      <c r="I2058" s="97"/>
      <c r="J2058"/>
      <c r="K2058" s="85"/>
    </row>
    <row r="2059" spans="7:11" x14ac:dyDescent="0.15">
      <c r="G2059" s="97"/>
      <c r="H2059" s="111" t="s">
        <v>2465</v>
      </c>
      <c r="I2059" s="97"/>
      <c r="J2059"/>
      <c r="K2059" s="85"/>
    </row>
    <row r="2060" spans="7:11" x14ac:dyDescent="0.15">
      <c r="G2060" s="97"/>
      <c r="H2060" s="111" t="s">
        <v>2466</v>
      </c>
      <c r="I2060" s="97"/>
      <c r="J2060"/>
      <c r="K2060" s="85"/>
    </row>
    <row r="2061" spans="7:11" x14ac:dyDescent="0.15">
      <c r="G2061" s="97"/>
      <c r="H2061" s="111" t="s">
        <v>2467</v>
      </c>
      <c r="I2061" s="97"/>
      <c r="J2061"/>
      <c r="K2061" s="85"/>
    </row>
    <row r="2062" spans="7:11" x14ac:dyDescent="0.15">
      <c r="G2062" s="97"/>
      <c r="H2062" s="111" t="s">
        <v>2468</v>
      </c>
      <c r="I2062" s="97"/>
      <c r="J2062"/>
      <c r="K2062" s="85"/>
    </row>
    <row r="2063" spans="7:11" x14ac:dyDescent="0.15">
      <c r="G2063" s="97"/>
      <c r="H2063" s="111" t="s">
        <v>2469</v>
      </c>
      <c r="I2063" s="97"/>
      <c r="J2063"/>
      <c r="K2063" s="85"/>
    </row>
    <row r="2064" spans="7:11" x14ac:dyDescent="0.15">
      <c r="G2064" s="97"/>
      <c r="H2064" s="111" t="s">
        <v>2470</v>
      </c>
      <c r="I2064" s="97"/>
      <c r="J2064"/>
      <c r="K2064" s="85"/>
    </row>
    <row r="2065" spans="7:11" x14ac:dyDescent="0.15">
      <c r="G2065" s="97"/>
      <c r="H2065" s="169" t="s">
        <v>2471</v>
      </c>
      <c r="I2065" s="97"/>
      <c r="J2065"/>
      <c r="K2065" s="85"/>
    </row>
    <row r="2066" spans="7:11" x14ac:dyDescent="0.15">
      <c r="G2066" s="97"/>
      <c r="H2066" s="111" t="s">
        <v>2472</v>
      </c>
      <c r="I2066" s="97"/>
      <c r="J2066"/>
      <c r="K2066" s="85"/>
    </row>
    <row r="2067" spans="7:11" x14ac:dyDescent="0.15">
      <c r="G2067" s="97"/>
      <c r="H2067" s="169" t="s">
        <v>2473</v>
      </c>
      <c r="I2067" s="97"/>
      <c r="J2067"/>
      <c r="K2067" s="85"/>
    </row>
    <row r="2068" spans="7:11" x14ac:dyDescent="0.15">
      <c r="G2068" s="97"/>
      <c r="H2068" s="111" t="s">
        <v>2474</v>
      </c>
      <c r="I2068" s="97"/>
      <c r="J2068"/>
      <c r="K2068" s="85"/>
    </row>
    <row r="2069" spans="7:11" x14ac:dyDescent="0.15">
      <c r="G2069" s="97"/>
      <c r="H2069" s="111" t="s">
        <v>2475</v>
      </c>
      <c r="I2069" s="97"/>
      <c r="J2069"/>
      <c r="K2069" s="85"/>
    </row>
    <row r="2070" spans="7:11" x14ac:dyDescent="0.15">
      <c r="G2070" s="97"/>
      <c r="H2070" s="111" t="s">
        <v>2476</v>
      </c>
      <c r="I2070" s="97"/>
      <c r="J2070"/>
      <c r="K2070" s="85"/>
    </row>
    <row r="2071" spans="7:11" x14ac:dyDescent="0.15">
      <c r="G2071" s="97"/>
      <c r="H2071" s="111" t="s">
        <v>2477</v>
      </c>
      <c r="I2071" s="97"/>
      <c r="J2071"/>
      <c r="K2071" s="85"/>
    </row>
    <row r="2072" spans="7:11" x14ac:dyDescent="0.15">
      <c r="G2072" s="97"/>
      <c r="H2072" s="111" t="s">
        <v>2478</v>
      </c>
      <c r="I2072" s="97"/>
      <c r="J2072"/>
      <c r="K2072" s="85"/>
    </row>
    <row r="2073" spans="7:11" x14ac:dyDescent="0.15">
      <c r="G2073" s="97"/>
      <c r="H2073" s="111" t="s">
        <v>2479</v>
      </c>
      <c r="I2073" s="97"/>
      <c r="J2073"/>
      <c r="K2073" s="85"/>
    </row>
    <row r="2074" spans="7:11" x14ac:dyDescent="0.15">
      <c r="G2074" s="97"/>
      <c r="H2074" s="111" t="s">
        <v>2480</v>
      </c>
      <c r="I2074" s="97"/>
      <c r="J2074"/>
      <c r="K2074" s="85"/>
    </row>
    <row r="2075" spans="7:11" x14ac:dyDescent="0.15">
      <c r="G2075" s="97"/>
      <c r="H2075" s="111" t="s">
        <v>2481</v>
      </c>
      <c r="I2075" s="97"/>
      <c r="J2075"/>
      <c r="K2075" s="85"/>
    </row>
    <row r="2076" spans="7:11" x14ac:dyDescent="0.15">
      <c r="G2076" s="97"/>
      <c r="H2076" s="111" t="s">
        <v>2482</v>
      </c>
      <c r="I2076" s="97"/>
      <c r="J2076"/>
      <c r="K2076" s="85"/>
    </row>
    <row r="2077" spans="7:11" x14ac:dyDescent="0.15">
      <c r="G2077" s="97"/>
      <c r="H2077" s="111" t="s">
        <v>2483</v>
      </c>
      <c r="I2077" s="97"/>
      <c r="J2077"/>
      <c r="K2077" s="85"/>
    </row>
    <row r="2078" spans="7:11" x14ac:dyDescent="0.15">
      <c r="G2078" s="97"/>
      <c r="H2078" s="111" t="s">
        <v>2484</v>
      </c>
      <c r="I2078" s="97"/>
      <c r="J2078"/>
      <c r="K2078" s="85"/>
    </row>
    <row r="2079" spans="7:11" x14ac:dyDescent="0.15">
      <c r="G2079" s="97"/>
      <c r="H2079" s="111" t="s">
        <v>2485</v>
      </c>
      <c r="I2079" s="97"/>
      <c r="J2079"/>
      <c r="K2079" s="85"/>
    </row>
    <row r="2080" spans="7:11" x14ac:dyDescent="0.15">
      <c r="G2080" s="97"/>
      <c r="H2080" s="111" t="s">
        <v>2486</v>
      </c>
      <c r="I2080" s="97"/>
      <c r="J2080"/>
      <c r="K2080" s="85"/>
    </row>
    <row r="2081" spans="7:11" x14ac:dyDescent="0.15">
      <c r="G2081" s="97"/>
      <c r="H2081" s="111" t="s">
        <v>2487</v>
      </c>
      <c r="I2081" s="97"/>
      <c r="J2081"/>
      <c r="K2081" s="85"/>
    </row>
    <row r="2082" spans="7:11" x14ac:dyDescent="0.15">
      <c r="G2082" s="97"/>
      <c r="H2082" s="111" t="s">
        <v>2488</v>
      </c>
      <c r="I2082" s="97"/>
      <c r="J2082"/>
      <c r="K2082" s="85"/>
    </row>
    <row r="2083" spans="7:11" x14ac:dyDescent="0.15">
      <c r="G2083" s="97"/>
      <c r="H2083" s="111" t="s">
        <v>2489</v>
      </c>
      <c r="I2083" s="97"/>
      <c r="J2083"/>
      <c r="K2083" s="85"/>
    </row>
    <row r="2084" spans="7:11" x14ac:dyDescent="0.15">
      <c r="G2084" s="97"/>
      <c r="H2084" s="111" t="s">
        <v>2490</v>
      </c>
      <c r="I2084" s="97"/>
      <c r="J2084"/>
      <c r="K2084" s="85"/>
    </row>
    <row r="2085" spans="7:11" x14ac:dyDescent="0.15">
      <c r="G2085" s="97"/>
      <c r="H2085" s="111" t="s">
        <v>2491</v>
      </c>
      <c r="I2085" s="97"/>
      <c r="J2085"/>
      <c r="K2085" s="85"/>
    </row>
    <row r="2086" spans="7:11" x14ac:dyDescent="0.15">
      <c r="G2086" s="97"/>
      <c r="H2086" s="111" t="s">
        <v>2492</v>
      </c>
      <c r="I2086" s="97"/>
      <c r="J2086"/>
      <c r="K2086" s="85"/>
    </row>
    <row r="2087" spans="7:11" x14ac:dyDescent="0.15">
      <c r="G2087" s="97"/>
      <c r="H2087" s="111" t="s">
        <v>2493</v>
      </c>
      <c r="I2087" s="97"/>
      <c r="J2087"/>
      <c r="K2087" s="85"/>
    </row>
    <row r="2088" spans="7:11" x14ac:dyDescent="0.15">
      <c r="G2088" s="97"/>
      <c r="H2088" s="111" t="s">
        <v>2494</v>
      </c>
      <c r="I2088" s="97"/>
      <c r="J2088"/>
      <c r="K2088" s="85"/>
    </row>
    <row r="2089" spans="7:11" x14ac:dyDescent="0.15">
      <c r="G2089" s="97"/>
      <c r="H2089" s="111" t="s">
        <v>2495</v>
      </c>
      <c r="I2089" s="97"/>
      <c r="J2089"/>
      <c r="K2089" s="85"/>
    </row>
    <row r="2090" spans="7:11" x14ac:dyDescent="0.15">
      <c r="G2090" s="97"/>
      <c r="H2090" s="111" t="s">
        <v>2496</v>
      </c>
      <c r="I2090" s="97"/>
      <c r="J2090"/>
      <c r="K2090" s="85"/>
    </row>
    <row r="2091" spans="7:11" x14ac:dyDescent="0.15">
      <c r="G2091" s="97"/>
      <c r="H2091" s="111" t="s">
        <v>2497</v>
      </c>
      <c r="I2091" s="97"/>
      <c r="J2091"/>
      <c r="K2091" s="85"/>
    </row>
    <row r="2092" spans="7:11" x14ac:dyDescent="0.15">
      <c r="G2092" s="97"/>
      <c r="H2092" s="111" t="s">
        <v>2498</v>
      </c>
      <c r="I2092" s="97"/>
      <c r="J2092"/>
      <c r="K2092" s="85"/>
    </row>
    <row r="2093" spans="7:11" x14ac:dyDescent="0.15">
      <c r="G2093" s="97"/>
      <c r="H2093" s="111" t="s">
        <v>2499</v>
      </c>
      <c r="I2093" s="97"/>
      <c r="J2093"/>
      <c r="K2093" s="85"/>
    </row>
    <row r="2094" spans="7:11" x14ac:dyDescent="0.15">
      <c r="G2094" s="97"/>
      <c r="H2094" s="111" t="s">
        <v>2500</v>
      </c>
      <c r="I2094" s="97"/>
      <c r="J2094"/>
      <c r="K2094" s="85"/>
    </row>
    <row r="2095" spans="7:11" x14ac:dyDescent="0.15">
      <c r="G2095" s="97"/>
      <c r="H2095" s="111" t="s">
        <v>2501</v>
      </c>
      <c r="I2095" s="97"/>
      <c r="J2095"/>
      <c r="K2095" s="85"/>
    </row>
    <row r="2096" spans="7:11" x14ac:dyDescent="0.15">
      <c r="G2096" s="97"/>
      <c r="H2096" s="111" t="s">
        <v>2502</v>
      </c>
      <c r="I2096" s="97"/>
      <c r="J2096"/>
      <c r="K2096" s="85"/>
    </row>
    <row r="2097" spans="7:11" x14ac:dyDescent="0.15">
      <c r="G2097" s="97"/>
      <c r="H2097" s="111" t="s">
        <v>2503</v>
      </c>
      <c r="I2097" s="97"/>
      <c r="J2097"/>
      <c r="K2097" s="85"/>
    </row>
    <row r="2098" spans="7:11" x14ac:dyDescent="0.15">
      <c r="G2098" s="97"/>
      <c r="H2098" s="111" t="s">
        <v>2504</v>
      </c>
      <c r="I2098" s="97"/>
      <c r="J2098"/>
      <c r="K2098" s="85"/>
    </row>
    <row r="2099" spans="7:11" x14ac:dyDescent="0.15">
      <c r="G2099" s="97"/>
      <c r="H2099" s="111" t="s">
        <v>2505</v>
      </c>
      <c r="I2099" s="97"/>
      <c r="J2099"/>
      <c r="K2099" s="85"/>
    </row>
    <row r="2100" spans="7:11" x14ac:dyDescent="0.15">
      <c r="G2100" s="97"/>
      <c r="H2100" s="111" t="s">
        <v>2506</v>
      </c>
      <c r="I2100" s="97"/>
      <c r="J2100"/>
      <c r="K2100" s="85"/>
    </row>
    <row r="2101" spans="7:11" x14ac:dyDescent="0.15">
      <c r="G2101" s="97"/>
      <c r="H2101" s="111" t="s">
        <v>2507</v>
      </c>
      <c r="I2101" s="97"/>
      <c r="J2101"/>
      <c r="K2101" s="85"/>
    </row>
    <row r="2102" spans="7:11" x14ac:dyDescent="0.15">
      <c r="G2102" s="97"/>
      <c r="H2102" s="111" t="s">
        <v>2508</v>
      </c>
      <c r="I2102" s="97"/>
      <c r="J2102"/>
      <c r="K2102" s="85"/>
    </row>
    <row r="2103" spans="7:11" x14ac:dyDescent="0.15">
      <c r="G2103" s="97"/>
      <c r="H2103" s="111" t="s">
        <v>2509</v>
      </c>
      <c r="I2103" s="97"/>
      <c r="J2103"/>
      <c r="K2103" s="85"/>
    </row>
    <row r="2104" spans="7:11" x14ac:dyDescent="0.15">
      <c r="G2104" s="97"/>
      <c r="H2104" s="111" t="s">
        <v>2510</v>
      </c>
      <c r="I2104" s="97"/>
      <c r="J2104"/>
      <c r="K2104" s="85"/>
    </row>
    <row r="2105" spans="7:11" x14ac:dyDescent="0.15">
      <c r="G2105" s="97"/>
      <c r="H2105" s="111" t="s">
        <v>2511</v>
      </c>
      <c r="I2105" s="97"/>
      <c r="J2105"/>
      <c r="K2105" s="85"/>
    </row>
    <row r="2106" spans="7:11" x14ac:dyDescent="0.15">
      <c r="G2106" s="97"/>
      <c r="H2106" s="111" t="s">
        <v>2512</v>
      </c>
      <c r="I2106" s="97"/>
      <c r="J2106"/>
      <c r="K2106" s="85"/>
    </row>
    <row r="2107" spans="7:11" x14ac:dyDescent="0.15">
      <c r="G2107" s="97"/>
      <c r="H2107" s="111" t="s">
        <v>2513</v>
      </c>
      <c r="I2107" s="97"/>
      <c r="J2107"/>
      <c r="K2107" s="85"/>
    </row>
    <row r="2108" spans="7:11" x14ac:dyDescent="0.15">
      <c r="G2108" s="97"/>
      <c r="H2108" s="111" t="s">
        <v>2514</v>
      </c>
      <c r="I2108" s="97"/>
      <c r="J2108"/>
      <c r="K2108" s="85"/>
    </row>
    <row r="2109" spans="7:11" x14ac:dyDescent="0.15">
      <c r="G2109" s="97"/>
      <c r="H2109" s="111" t="s">
        <v>2515</v>
      </c>
      <c r="I2109" s="97"/>
      <c r="J2109"/>
      <c r="K2109" s="85"/>
    </row>
    <row r="2110" spans="7:11" x14ac:dyDescent="0.15">
      <c r="G2110" s="97"/>
      <c r="H2110" s="111" t="s">
        <v>2516</v>
      </c>
      <c r="I2110" s="97"/>
      <c r="J2110"/>
      <c r="K2110" s="85"/>
    </row>
    <row r="2111" spans="7:11" x14ac:dyDescent="0.15">
      <c r="G2111" s="97"/>
      <c r="H2111" s="111" t="s">
        <v>2517</v>
      </c>
      <c r="I2111" s="97"/>
      <c r="J2111"/>
      <c r="K2111" s="85"/>
    </row>
    <row r="2112" spans="7:11" x14ac:dyDescent="0.15">
      <c r="G2112" s="97"/>
      <c r="H2112" s="111" t="s">
        <v>2518</v>
      </c>
      <c r="I2112" s="97"/>
      <c r="J2112"/>
      <c r="K2112" s="85"/>
    </row>
    <row r="2113" spans="7:11" x14ac:dyDescent="0.15">
      <c r="G2113" s="97"/>
      <c r="H2113" s="111" t="s">
        <v>2519</v>
      </c>
      <c r="I2113" s="97"/>
      <c r="J2113"/>
      <c r="K2113" s="85"/>
    </row>
    <row r="2114" spans="7:11" x14ac:dyDescent="0.15">
      <c r="G2114" s="97"/>
      <c r="H2114" s="111" t="s">
        <v>2520</v>
      </c>
      <c r="I2114" s="97"/>
      <c r="J2114"/>
      <c r="K2114" s="85"/>
    </row>
    <row r="2115" spans="7:11" x14ac:dyDescent="0.15">
      <c r="G2115" s="97"/>
      <c r="H2115" s="111" t="s">
        <v>2521</v>
      </c>
      <c r="I2115" s="97"/>
      <c r="J2115"/>
      <c r="K2115" s="85"/>
    </row>
    <row r="2116" spans="7:11" x14ac:dyDescent="0.15">
      <c r="G2116" s="97"/>
      <c r="H2116" s="111" t="s">
        <v>2522</v>
      </c>
      <c r="I2116" s="97"/>
      <c r="J2116"/>
      <c r="K2116" s="85"/>
    </row>
    <row r="2117" spans="7:11" x14ac:dyDescent="0.15">
      <c r="G2117" s="97"/>
      <c r="H2117" s="111" t="s">
        <v>2523</v>
      </c>
      <c r="I2117" s="97"/>
      <c r="J2117"/>
      <c r="K2117" s="85"/>
    </row>
    <row r="2118" spans="7:11" x14ac:dyDescent="0.15">
      <c r="G2118" s="97"/>
      <c r="H2118" s="111" t="s">
        <v>2524</v>
      </c>
      <c r="I2118" s="97"/>
      <c r="J2118"/>
      <c r="K2118" s="85"/>
    </row>
    <row r="2119" spans="7:11" x14ac:dyDescent="0.15">
      <c r="G2119" s="97"/>
      <c r="H2119" s="111" t="s">
        <v>2525</v>
      </c>
      <c r="I2119" s="97"/>
      <c r="J2119"/>
      <c r="K2119" s="85"/>
    </row>
    <row r="2120" spans="7:11" x14ac:dyDescent="0.15">
      <c r="G2120" s="97"/>
      <c r="H2120" s="111" t="s">
        <v>2526</v>
      </c>
      <c r="I2120" s="97"/>
      <c r="J2120"/>
      <c r="K2120" s="85"/>
    </row>
    <row r="2121" spans="7:11" x14ac:dyDescent="0.15">
      <c r="G2121" s="97"/>
      <c r="H2121" s="111" t="s">
        <v>2527</v>
      </c>
      <c r="I2121" s="97"/>
      <c r="J2121"/>
      <c r="K2121" s="85"/>
    </row>
    <row r="2122" spans="7:11" x14ac:dyDescent="0.15">
      <c r="G2122" s="97"/>
      <c r="H2122" s="111" t="s">
        <v>2528</v>
      </c>
      <c r="I2122" s="97"/>
      <c r="J2122"/>
      <c r="K2122" s="85"/>
    </row>
    <row r="2123" spans="7:11" x14ac:dyDescent="0.15">
      <c r="G2123" s="97"/>
      <c r="H2123" s="111" t="s">
        <v>2529</v>
      </c>
      <c r="I2123" s="97"/>
      <c r="J2123"/>
      <c r="K2123" s="85"/>
    </row>
    <row r="2124" spans="7:11" x14ac:dyDescent="0.15">
      <c r="G2124" s="97"/>
      <c r="H2124" s="111" t="s">
        <v>2530</v>
      </c>
      <c r="I2124" s="97"/>
      <c r="J2124"/>
      <c r="K2124" s="85"/>
    </row>
    <row r="2125" spans="7:11" x14ac:dyDescent="0.15">
      <c r="G2125" s="97"/>
      <c r="H2125" s="111" t="s">
        <v>2531</v>
      </c>
      <c r="I2125" s="97"/>
      <c r="J2125"/>
      <c r="K2125" s="85"/>
    </row>
    <row r="2126" spans="7:11" x14ac:dyDescent="0.15">
      <c r="G2126" s="97"/>
      <c r="H2126" s="111" t="s">
        <v>2532</v>
      </c>
      <c r="I2126" s="97"/>
      <c r="J2126"/>
      <c r="K2126" s="85"/>
    </row>
    <row r="2127" spans="7:11" x14ac:dyDescent="0.15">
      <c r="G2127" s="97"/>
      <c r="H2127" s="111" t="s">
        <v>2533</v>
      </c>
      <c r="I2127" s="97"/>
      <c r="J2127"/>
      <c r="K2127" s="85"/>
    </row>
    <row r="2128" spans="7:11" x14ac:dyDescent="0.15">
      <c r="G2128" s="97"/>
      <c r="H2128" s="111" t="s">
        <v>2534</v>
      </c>
      <c r="I2128" s="97"/>
      <c r="J2128"/>
      <c r="K2128" s="85"/>
    </row>
    <row r="2129" spans="7:11" x14ac:dyDescent="0.15">
      <c r="G2129" s="97"/>
      <c r="H2129" s="111" t="s">
        <v>2535</v>
      </c>
      <c r="I2129" s="97"/>
      <c r="J2129"/>
      <c r="K2129" s="85"/>
    </row>
    <row r="2130" spans="7:11" x14ac:dyDescent="0.15">
      <c r="G2130" s="97"/>
      <c r="H2130" s="111" t="s">
        <v>2536</v>
      </c>
      <c r="I2130" s="97"/>
      <c r="J2130"/>
      <c r="K2130" s="85"/>
    </row>
    <row r="2131" spans="7:11" x14ac:dyDescent="0.15">
      <c r="G2131" s="97"/>
      <c r="H2131" s="111" t="s">
        <v>2537</v>
      </c>
      <c r="I2131" s="97"/>
      <c r="J2131"/>
      <c r="K2131" s="85"/>
    </row>
    <row r="2132" spans="7:11" x14ac:dyDescent="0.15">
      <c r="G2132" s="97"/>
      <c r="H2132" s="111" t="s">
        <v>2538</v>
      </c>
      <c r="I2132" s="97"/>
      <c r="J2132"/>
      <c r="K2132" s="85"/>
    </row>
    <row r="2133" spans="7:11" x14ac:dyDescent="0.15">
      <c r="G2133" s="97"/>
      <c r="H2133" s="111" t="s">
        <v>2539</v>
      </c>
      <c r="I2133" s="97"/>
      <c r="J2133"/>
      <c r="K2133" s="85"/>
    </row>
    <row r="2134" spans="7:11" x14ac:dyDescent="0.15">
      <c r="G2134" s="97"/>
      <c r="H2134" s="111" t="s">
        <v>2540</v>
      </c>
      <c r="I2134" s="97"/>
      <c r="J2134"/>
      <c r="K2134" s="85"/>
    </row>
    <row r="2135" spans="7:11" x14ac:dyDescent="0.15">
      <c r="G2135" s="97"/>
      <c r="H2135" s="111" t="s">
        <v>2541</v>
      </c>
      <c r="I2135" s="97"/>
      <c r="J2135"/>
      <c r="K2135" s="85"/>
    </row>
    <row r="2136" spans="7:11" x14ac:dyDescent="0.15">
      <c r="G2136" s="97"/>
      <c r="H2136" s="111" t="s">
        <v>2542</v>
      </c>
      <c r="I2136" s="97"/>
      <c r="J2136"/>
      <c r="K2136" s="85"/>
    </row>
    <row r="2137" spans="7:11" x14ac:dyDescent="0.15">
      <c r="G2137" s="97"/>
      <c r="H2137" s="111" t="s">
        <v>2543</v>
      </c>
      <c r="I2137" s="97"/>
      <c r="J2137"/>
      <c r="K2137" s="85"/>
    </row>
    <row r="2138" spans="7:11" x14ac:dyDescent="0.15">
      <c r="G2138" s="97"/>
      <c r="H2138" s="111" t="s">
        <v>2544</v>
      </c>
      <c r="I2138" s="97"/>
      <c r="J2138"/>
      <c r="K2138" s="85"/>
    </row>
    <row r="2139" spans="7:11" x14ac:dyDescent="0.15">
      <c r="G2139" s="97"/>
      <c r="H2139" s="111" t="s">
        <v>2545</v>
      </c>
      <c r="I2139" s="97"/>
      <c r="J2139"/>
      <c r="K2139" s="85"/>
    </row>
    <row r="2140" spans="7:11" x14ac:dyDescent="0.15">
      <c r="G2140" s="97"/>
      <c r="H2140" s="111" t="s">
        <v>2546</v>
      </c>
      <c r="I2140" s="97"/>
      <c r="J2140"/>
      <c r="K2140" s="85"/>
    </row>
    <row r="2141" spans="7:11" x14ac:dyDescent="0.15">
      <c r="G2141" s="97"/>
      <c r="H2141" s="111" t="s">
        <v>2547</v>
      </c>
      <c r="I2141" s="97"/>
      <c r="J2141"/>
      <c r="K2141" s="85"/>
    </row>
    <row r="2142" spans="7:11" x14ac:dyDescent="0.15">
      <c r="G2142" s="97"/>
      <c r="H2142" s="111" t="s">
        <v>2548</v>
      </c>
      <c r="I2142" s="97"/>
      <c r="J2142"/>
      <c r="K2142" s="85"/>
    </row>
    <row r="2143" spans="7:11" x14ac:dyDescent="0.15">
      <c r="G2143" s="97"/>
      <c r="H2143" s="111" t="s">
        <v>2549</v>
      </c>
      <c r="I2143" s="97"/>
      <c r="J2143"/>
      <c r="K2143" s="85"/>
    </row>
    <row r="2144" spans="7:11" x14ac:dyDescent="0.15">
      <c r="G2144" s="97"/>
      <c r="H2144" s="111" t="s">
        <v>2550</v>
      </c>
      <c r="I2144" s="97"/>
      <c r="J2144"/>
      <c r="K2144" s="85"/>
    </row>
    <row r="2145" spans="7:11" x14ac:dyDescent="0.15">
      <c r="G2145" s="97"/>
      <c r="H2145" s="111" t="s">
        <v>2551</v>
      </c>
      <c r="I2145" s="97"/>
      <c r="J2145"/>
      <c r="K2145" s="85"/>
    </row>
    <row r="2146" spans="7:11" x14ac:dyDescent="0.15">
      <c r="G2146" s="97"/>
      <c r="H2146" s="111" t="s">
        <v>2552</v>
      </c>
      <c r="I2146" s="97"/>
      <c r="J2146"/>
      <c r="K2146" s="85"/>
    </row>
    <row r="2147" spans="7:11" x14ac:dyDescent="0.15">
      <c r="G2147" s="97"/>
      <c r="H2147" s="111" t="s">
        <v>2553</v>
      </c>
      <c r="I2147" s="97"/>
      <c r="J2147"/>
      <c r="K2147" s="85"/>
    </row>
    <row r="2148" spans="7:11" x14ac:dyDescent="0.15">
      <c r="G2148" s="97"/>
      <c r="H2148" s="111" t="s">
        <v>2554</v>
      </c>
      <c r="I2148" s="97"/>
      <c r="J2148"/>
      <c r="K2148" s="85"/>
    </row>
    <row r="2149" spans="7:11" x14ac:dyDescent="0.15">
      <c r="G2149" s="97"/>
      <c r="H2149" s="111" t="s">
        <v>2555</v>
      </c>
      <c r="I2149" s="97"/>
      <c r="J2149"/>
      <c r="K2149" s="85"/>
    </row>
    <row r="2150" spans="7:11" x14ac:dyDescent="0.15">
      <c r="G2150" s="97"/>
      <c r="H2150" s="111" t="s">
        <v>2556</v>
      </c>
      <c r="I2150" s="97"/>
      <c r="J2150"/>
      <c r="K2150" s="85"/>
    </row>
    <row r="2151" spans="7:11" x14ac:dyDescent="0.15">
      <c r="G2151" s="97"/>
      <c r="H2151" s="111" t="s">
        <v>2557</v>
      </c>
      <c r="I2151" s="97"/>
      <c r="J2151"/>
      <c r="K2151" s="85"/>
    </row>
    <row r="2152" spans="7:11" x14ac:dyDescent="0.15">
      <c r="G2152" s="97"/>
      <c r="H2152" s="111" t="s">
        <v>2558</v>
      </c>
      <c r="I2152" s="97"/>
      <c r="J2152"/>
      <c r="K2152" s="85"/>
    </row>
    <row r="2153" spans="7:11" x14ac:dyDescent="0.15">
      <c r="G2153" s="97"/>
      <c r="H2153" s="111" t="s">
        <v>2559</v>
      </c>
      <c r="I2153" s="97"/>
      <c r="J2153"/>
      <c r="K2153" s="85"/>
    </row>
    <row r="2154" spans="7:11" x14ac:dyDescent="0.15">
      <c r="G2154" s="97"/>
      <c r="H2154" s="111" t="s">
        <v>2560</v>
      </c>
      <c r="I2154" s="97"/>
      <c r="J2154"/>
      <c r="K2154" s="85"/>
    </row>
    <row r="2155" spans="7:11" x14ac:dyDescent="0.15">
      <c r="G2155" s="97"/>
      <c r="H2155" s="111" t="s">
        <v>2561</v>
      </c>
      <c r="I2155" s="97"/>
      <c r="J2155"/>
      <c r="K2155" s="85"/>
    </row>
    <row r="2156" spans="7:11" x14ac:dyDescent="0.15">
      <c r="G2156" s="97"/>
      <c r="H2156" s="111" t="s">
        <v>2562</v>
      </c>
      <c r="I2156" s="97"/>
      <c r="J2156"/>
      <c r="K2156" s="85"/>
    </row>
    <row r="2157" spans="7:11" x14ac:dyDescent="0.15">
      <c r="G2157" s="97"/>
      <c r="H2157" s="111" t="s">
        <v>2563</v>
      </c>
      <c r="I2157" s="97"/>
      <c r="J2157"/>
      <c r="K2157" s="85"/>
    </row>
    <row r="2158" spans="7:11" x14ac:dyDescent="0.15">
      <c r="G2158" s="97"/>
      <c r="H2158" s="111" t="s">
        <v>2564</v>
      </c>
      <c r="I2158" s="97"/>
      <c r="J2158"/>
      <c r="K2158" s="85"/>
    </row>
    <row r="2159" spans="7:11" x14ac:dyDescent="0.15">
      <c r="G2159" s="97"/>
      <c r="H2159" s="111" t="s">
        <v>2565</v>
      </c>
      <c r="I2159" s="97"/>
      <c r="J2159"/>
      <c r="K2159" s="85"/>
    </row>
    <row r="2160" spans="7:11" x14ac:dyDescent="0.15">
      <c r="G2160" s="97"/>
      <c r="H2160" s="111" t="s">
        <v>2566</v>
      </c>
      <c r="I2160" s="97"/>
      <c r="J2160"/>
      <c r="K2160" s="85"/>
    </row>
    <row r="2161" spans="7:11" x14ac:dyDescent="0.15">
      <c r="G2161" s="97"/>
      <c r="H2161" s="111" t="s">
        <v>2567</v>
      </c>
      <c r="I2161" s="97"/>
      <c r="J2161"/>
      <c r="K2161" s="85"/>
    </row>
    <row r="2162" spans="7:11" x14ac:dyDescent="0.15">
      <c r="G2162" s="97"/>
      <c r="H2162" s="111" t="s">
        <v>2568</v>
      </c>
      <c r="I2162" s="97"/>
      <c r="J2162"/>
      <c r="K2162" s="85"/>
    </row>
    <row r="2163" spans="7:11" x14ac:dyDescent="0.15">
      <c r="G2163" s="97"/>
      <c r="H2163" s="111" t="s">
        <v>2569</v>
      </c>
      <c r="I2163" s="97"/>
      <c r="J2163"/>
      <c r="K2163" s="85"/>
    </row>
    <row r="2164" spans="7:11" x14ac:dyDescent="0.15">
      <c r="G2164" s="97"/>
      <c r="H2164" s="111" t="s">
        <v>2570</v>
      </c>
      <c r="I2164" s="97"/>
      <c r="J2164"/>
      <c r="K2164" s="85"/>
    </row>
    <row r="2165" spans="7:11" x14ac:dyDescent="0.15">
      <c r="G2165" s="97"/>
      <c r="H2165" s="111" t="s">
        <v>2571</v>
      </c>
      <c r="I2165" s="97"/>
      <c r="J2165"/>
      <c r="K2165" s="85"/>
    </row>
    <row r="2166" spans="7:11" x14ac:dyDescent="0.15">
      <c r="G2166" s="97"/>
      <c r="H2166" s="111" t="s">
        <v>2572</v>
      </c>
      <c r="I2166" s="97"/>
      <c r="J2166"/>
      <c r="K2166" s="85"/>
    </row>
    <row r="2167" spans="7:11" x14ac:dyDescent="0.15">
      <c r="G2167" s="97"/>
      <c r="H2167" s="111" t="s">
        <v>2573</v>
      </c>
      <c r="I2167" s="97"/>
      <c r="J2167"/>
      <c r="K2167" s="85"/>
    </row>
    <row r="2168" spans="7:11" x14ac:dyDescent="0.15">
      <c r="G2168" s="97"/>
      <c r="H2168" s="111" t="s">
        <v>2574</v>
      </c>
      <c r="I2168" s="97"/>
      <c r="J2168"/>
      <c r="K2168" s="85"/>
    </row>
    <row r="2169" spans="7:11" x14ac:dyDescent="0.15">
      <c r="G2169" s="97"/>
      <c r="H2169" s="111" t="s">
        <v>2575</v>
      </c>
      <c r="I2169" s="97"/>
      <c r="J2169"/>
      <c r="K2169" s="85"/>
    </row>
    <row r="2170" spans="7:11" x14ac:dyDescent="0.15">
      <c r="G2170" s="97"/>
      <c r="H2170" s="111" t="s">
        <v>2576</v>
      </c>
      <c r="I2170" s="97"/>
      <c r="J2170"/>
      <c r="K2170" s="85"/>
    </row>
    <row r="2171" spans="7:11" x14ac:dyDescent="0.15">
      <c r="G2171" s="97"/>
      <c r="H2171" s="111" t="s">
        <v>2577</v>
      </c>
      <c r="I2171" s="97"/>
      <c r="J2171"/>
      <c r="K2171" s="85"/>
    </row>
    <row r="2172" spans="7:11" x14ac:dyDescent="0.15">
      <c r="G2172" s="97"/>
      <c r="H2172" s="111" t="s">
        <v>2578</v>
      </c>
      <c r="I2172" s="97"/>
      <c r="J2172"/>
      <c r="K2172" s="85"/>
    </row>
    <row r="2173" spans="7:11" x14ac:dyDescent="0.15">
      <c r="G2173" s="97"/>
      <c r="H2173" s="111" t="s">
        <v>2579</v>
      </c>
      <c r="I2173" s="97"/>
      <c r="J2173"/>
      <c r="K2173" s="85"/>
    </row>
    <row r="2174" spans="7:11" x14ac:dyDescent="0.15">
      <c r="G2174" s="97"/>
      <c r="H2174" s="111" t="s">
        <v>2580</v>
      </c>
      <c r="I2174" s="97"/>
      <c r="J2174"/>
      <c r="K2174" s="85"/>
    </row>
    <row r="2175" spans="7:11" x14ac:dyDescent="0.15">
      <c r="G2175" s="97"/>
      <c r="H2175" s="111" t="s">
        <v>2581</v>
      </c>
      <c r="I2175" s="97"/>
      <c r="J2175"/>
      <c r="K2175" s="85"/>
    </row>
    <row r="2176" spans="7:11" x14ac:dyDescent="0.15">
      <c r="G2176" s="97"/>
      <c r="H2176" s="111" t="s">
        <v>2582</v>
      </c>
      <c r="I2176" s="97"/>
      <c r="J2176"/>
      <c r="K2176" s="85"/>
    </row>
    <row r="2177" spans="7:11" x14ac:dyDescent="0.15">
      <c r="G2177" s="97"/>
      <c r="H2177" s="111" t="s">
        <v>2583</v>
      </c>
      <c r="I2177" s="97"/>
      <c r="J2177"/>
      <c r="K2177" s="85"/>
    </row>
    <row r="2178" spans="7:11" x14ac:dyDescent="0.15">
      <c r="G2178" s="97"/>
      <c r="H2178" s="111" t="s">
        <v>2584</v>
      </c>
      <c r="I2178" s="97"/>
      <c r="J2178"/>
      <c r="K2178" s="85"/>
    </row>
    <row r="2179" spans="7:11" x14ac:dyDescent="0.15">
      <c r="G2179" s="97"/>
      <c r="H2179" s="111" t="s">
        <v>2585</v>
      </c>
      <c r="I2179" s="97"/>
      <c r="J2179"/>
      <c r="K2179" s="85"/>
    </row>
    <row r="2180" spans="7:11" x14ac:dyDescent="0.15">
      <c r="G2180" s="97"/>
      <c r="H2180" s="111" t="s">
        <v>2586</v>
      </c>
      <c r="I2180" s="97"/>
      <c r="J2180"/>
      <c r="K2180" s="85"/>
    </row>
    <row r="2181" spans="7:11" x14ac:dyDescent="0.15">
      <c r="G2181" s="97"/>
      <c r="H2181" s="111" t="s">
        <v>2587</v>
      </c>
      <c r="I2181" s="97"/>
      <c r="J2181"/>
      <c r="K2181" s="85"/>
    </row>
    <row r="2182" spans="7:11" x14ac:dyDescent="0.15">
      <c r="G2182" s="97"/>
      <c r="H2182" s="111" t="s">
        <v>2588</v>
      </c>
      <c r="I2182" s="97"/>
      <c r="J2182"/>
      <c r="K2182" s="85"/>
    </row>
    <row r="2183" spans="7:11" x14ac:dyDescent="0.15">
      <c r="G2183" s="97"/>
      <c r="H2183" s="111" t="s">
        <v>2589</v>
      </c>
      <c r="I2183" s="97"/>
      <c r="J2183"/>
      <c r="K2183" s="85"/>
    </row>
    <row r="2184" spans="7:11" x14ac:dyDescent="0.15">
      <c r="G2184" s="97"/>
      <c r="H2184" s="111" t="s">
        <v>2590</v>
      </c>
      <c r="I2184" s="97"/>
      <c r="J2184"/>
      <c r="K2184" s="85"/>
    </row>
    <row r="2185" spans="7:11" x14ac:dyDescent="0.15">
      <c r="G2185" s="97"/>
      <c r="H2185" s="111" t="s">
        <v>2591</v>
      </c>
      <c r="I2185" s="97"/>
      <c r="J2185"/>
      <c r="K2185" s="85"/>
    </row>
    <row r="2186" spans="7:11" x14ac:dyDescent="0.15">
      <c r="G2186" s="97"/>
      <c r="H2186" s="111" t="s">
        <v>2592</v>
      </c>
      <c r="I2186" s="97"/>
      <c r="J2186"/>
      <c r="K2186" s="85"/>
    </row>
    <row r="2187" spans="7:11" x14ac:dyDescent="0.15">
      <c r="G2187" s="97"/>
      <c r="H2187" s="111" t="s">
        <v>2593</v>
      </c>
      <c r="I2187" s="97"/>
      <c r="J2187"/>
      <c r="K2187" s="85"/>
    </row>
    <row r="2188" spans="7:11" x14ac:dyDescent="0.15">
      <c r="G2188" s="97"/>
      <c r="H2188" s="111" t="s">
        <v>2594</v>
      </c>
      <c r="I2188" s="97"/>
      <c r="J2188"/>
      <c r="K2188" s="85"/>
    </row>
    <row r="2189" spans="7:11" x14ac:dyDescent="0.15">
      <c r="G2189" s="97"/>
      <c r="H2189" s="111" t="s">
        <v>2595</v>
      </c>
      <c r="I2189" s="97"/>
      <c r="J2189"/>
      <c r="K2189" s="85"/>
    </row>
    <row r="2190" spans="7:11" x14ac:dyDescent="0.15">
      <c r="G2190" s="97"/>
      <c r="H2190" s="111" t="s">
        <v>2596</v>
      </c>
      <c r="I2190" s="97"/>
      <c r="J2190"/>
      <c r="K2190" s="85"/>
    </row>
    <row r="2191" spans="7:11" x14ac:dyDescent="0.15">
      <c r="G2191" s="97"/>
      <c r="H2191" s="111" t="s">
        <v>2597</v>
      </c>
      <c r="I2191" s="97"/>
      <c r="J2191"/>
      <c r="K2191" s="85"/>
    </row>
    <row r="2192" spans="7:11" x14ac:dyDescent="0.15">
      <c r="G2192" s="97"/>
      <c r="H2192" s="111" t="s">
        <v>2598</v>
      </c>
      <c r="I2192" s="97"/>
      <c r="J2192"/>
      <c r="K2192" s="85"/>
    </row>
    <row r="2193" spans="7:11" x14ac:dyDescent="0.15">
      <c r="G2193" s="97"/>
      <c r="H2193" s="111" t="s">
        <v>2599</v>
      </c>
      <c r="I2193" s="97"/>
      <c r="J2193"/>
      <c r="K2193" s="85"/>
    </row>
    <row r="2194" spans="7:11" x14ac:dyDescent="0.15">
      <c r="G2194" s="97"/>
      <c r="H2194" s="111" t="s">
        <v>2600</v>
      </c>
      <c r="I2194" s="97"/>
      <c r="J2194"/>
      <c r="K2194" s="85"/>
    </row>
    <row r="2195" spans="7:11" x14ac:dyDescent="0.15">
      <c r="G2195" s="97"/>
      <c r="H2195" s="111" t="s">
        <v>2601</v>
      </c>
      <c r="I2195" s="97"/>
      <c r="J2195"/>
      <c r="K2195" s="85"/>
    </row>
    <row r="2196" spans="7:11" x14ac:dyDescent="0.15">
      <c r="G2196" s="97"/>
      <c r="H2196" s="111" t="s">
        <v>2602</v>
      </c>
      <c r="I2196" s="97"/>
      <c r="J2196"/>
      <c r="K2196" s="85"/>
    </row>
    <row r="2197" spans="7:11" x14ac:dyDescent="0.15">
      <c r="G2197" s="97"/>
      <c r="H2197" s="111" t="s">
        <v>2603</v>
      </c>
      <c r="I2197" s="97"/>
      <c r="J2197"/>
      <c r="K2197" s="85"/>
    </row>
    <row r="2198" spans="7:11" x14ac:dyDescent="0.15">
      <c r="G2198" s="97"/>
      <c r="H2198" s="111" t="s">
        <v>2604</v>
      </c>
      <c r="I2198" s="97"/>
      <c r="J2198"/>
      <c r="K2198" s="85"/>
    </row>
    <row r="2199" spans="7:11" x14ac:dyDescent="0.15">
      <c r="G2199" s="97"/>
      <c r="H2199" s="111" t="s">
        <v>2605</v>
      </c>
      <c r="I2199" s="97"/>
      <c r="J2199"/>
      <c r="K2199" s="85"/>
    </row>
    <row r="2200" spans="7:11" x14ac:dyDescent="0.15">
      <c r="G2200" s="97"/>
      <c r="H2200" s="111" t="s">
        <v>2606</v>
      </c>
      <c r="I2200" s="97"/>
      <c r="J2200"/>
      <c r="K2200" s="85"/>
    </row>
    <row r="2201" spans="7:11" x14ac:dyDescent="0.15">
      <c r="G2201" s="97"/>
      <c r="H2201" s="111" t="s">
        <v>2607</v>
      </c>
      <c r="I2201" s="97"/>
      <c r="J2201"/>
      <c r="K2201" s="85"/>
    </row>
    <row r="2202" spans="7:11" x14ac:dyDescent="0.15">
      <c r="G2202" s="97"/>
      <c r="H2202" s="111" t="s">
        <v>2608</v>
      </c>
      <c r="I2202" s="97"/>
      <c r="J2202"/>
      <c r="K2202" s="85"/>
    </row>
    <row r="2203" spans="7:11" x14ac:dyDescent="0.15">
      <c r="G2203" s="97"/>
      <c r="H2203" s="111" t="s">
        <v>2609</v>
      </c>
      <c r="I2203" s="97"/>
      <c r="J2203"/>
      <c r="K2203" s="85"/>
    </row>
    <row r="2204" spans="7:11" x14ac:dyDescent="0.15">
      <c r="G2204" s="97"/>
      <c r="H2204" s="111" t="s">
        <v>2610</v>
      </c>
      <c r="I2204" s="97"/>
      <c r="J2204"/>
      <c r="K2204" s="85"/>
    </row>
    <row r="2205" spans="7:11" x14ac:dyDescent="0.15">
      <c r="G2205" s="97"/>
      <c r="H2205" s="111" t="s">
        <v>2611</v>
      </c>
      <c r="I2205" s="97"/>
      <c r="J2205"/>
      <c r="K2205" s="85"/>
    </row>
    <row r="2206" spans="7:11" x14ac:dyDescent="0.15">
      <c r="G2206" s="97"/>
      <c r="H2206" s="111" t="s">
        <v>2612</v>
      </c>
      <c r="I2206" s="97"/>
      <c r="J2206"/>
      <c r="K2206" s="85"/>
    </row>
    <row r="2207" spans="7:11" x14ac:dyDescent="0.15">
      <c r="G2207" s="97"/>
      <c r="H2207" s="111" t="s">
        <v>2613</v>
      </c>
      <c r="I2207" s="97"/>
      <c r="J2207"/>
      <c r="K2207" s="85"/>
    </row>
    <row r="2208" spans="7:11" x14ac:dyDescent="0.15">
      <c r="G2208" s="97"/>
      <c r="H2208" s="111" t="s">
        <v>2614</v>
      </c>
      <c r="I2208" s="97"/>
      <c r="J2208"/>
      <c r="K2208" s="85"/>
    </row>
    <row r="2209" spans="7:11" x14ac:dyDescent="0.15">
      <c r="G2209" s="97"/>
      <c r="H2209" s="111" t="s">
        <v>2615</v>
      </c>
      <c r="I2209" s="97"/>
      <c r="J2209"/>
      <c r="K2209" s="85"/>
    </row>
    <row r="2210" spans="7:11" x14ac:dyDescent="0.15">
      <c r="G2210" s="97"/>
      <c r="H2210" s="111" t="s">
        <v>2616</v>
      </c>
      <c r="I2210" s="97"/>
      <c r="J2210"/>
      <c r="K2210" s="85"/>
    </row>
    <row r="2211" spans="7:11" x14ac:dyDescent="0.15">
      <c r="G2211" s="97"/>
      <c r="H2211" s="111" t="s">
        <v>2617</v>
      </c>
      <c r="I2211" s="97"/>
      <c r="J2211"/>
      <c r="K2211" s="85"/>
    </row>
    <row r="2212" spans="7:11" x14ac:dyDescent="0.15">
      <c r="G2212" s="97"/>
      <c r="H2212" s="111" t="s">
        <v>2618</v>
      </c>
      <c r="I2212" s="97"/>
      <c r="J2212"/>
      <c r="K2212" s="85"/>
    </row>
    <row r="2213" spans="7:11" x14ac:dyDescent="0.15">
      <c r="G2213" s="97"/>
      <c r="H2213" s="111" t="s">
        <v>2619</v>
      </c>
      <c r="I2213" s="97"/>
      <c r="J2213"/>
      <c r="K2213" s="85"/>
    </row>
    <row r="2214" spans="7:11" x14ac:dyDescent="0.15">
      <c r="G2214" s="97"/>
      <c r="H2214" s="111" t="s">
        <v>2620</v>
      </c>
      <c r="I2214" s="97"/>
      <c r="J2214"/>
      <c r="K2214" s="85"/>
    </row>
    <row r="2215" spans="7:11" x14ac:dyDescent="0.15">
      <c r="G2215" s="97"/>
      <c r="H2215" s="111" t="s">
        <v>2621</v>
      </c>
      <c r="I2215" s="97"/>
      <c r="J2215"/>
      <c r="K2215" s="85"/>
    </row>
    <row r="2216" spans="7:11" x14ac:dyDescent="0.15">
      <c r="G2216" s="97"/>
      <c r="H2216" s="111" t="s">
        <v>2622</v>
      </c>
      <c r="I2216" s="97"/>
      <c r="J2216"/>
      <c r="K2216" s="85"/>
    </row>
    <row r="2217" spans="7:11" x14ac:dyDescent="0.15">
      <c r="G2217" s="97"/>
      <c r="H2217" s="111" t="s">
        <v>2623</v>
      </c>
      <c r="I2217" s="97"/>
      <c r="J2217"/>
      <c r="K2217" s="85"/>
    </row>
    <row r="2218" spans="7:11" x14ac:dyDescent="0.15">
      <c r="G2218" s="97"/>
      <c r="H2218" s="111" t="s">
        <v>2624</v>
      </c>
      <c r="I2218" s="97"/>
      <c r="J2218"/>
      <c r="K2218" s="85"/>
    </row>
    <row r="2219" spans="7:11" x14ac:dyDescent="0.15">
      <c r="G2219" s="97"/>
      <c r="H2219" s="111" t="s">
        <v>2625</v>
      </c>
      <c r="I2219" s="97"/>
      <c r="J2219"/>
      <c r="K2219" s="85"/>
    </row>
    <row r="2220" spans="7:11" x14ac:dyDescent="0.15">
      <c r="G2220" s="97"/>
      <c r="H2220" s="111" t="s">
        <v>2626</v>
      </c>
      <c r="I2220" s="97"/>
      <c r="J2220"/>
      <c r="K2220" s="85"/>
    </row>
    <row r="2221" spans="7:11" x14ac:dyDescent="0.15">
      <c r="G2221" s="97"/>
      <c r="H2221" s="111" t="s">
        <v>2627</v>
      </c>
      <c r="I2221" s="97"/>
      <c r="J2221"/>
      <c r="K2221" s="85"/>
    </row>
    <row r="2222" spans="7:11" x14ac:dyDescent="0.15">
      <c r="G2222" s="97"/>
      <c r="H2222" s="111" t="s">
        <v>2628</v>
      </c>
      <c r="I2222" s="97"/>
      <c r="J2222"/>
      <c r="K2222" s="85"/>
    </row>
    <row r="2223" spans="7:11" x14ac:dyDescent="0.15">
      <c r="G2223" s="97"/>
      <c r="H2223" s="111" t="s">
        <v>2629</v>
      </c>
      <c r="I2223" s="97"/>
      <c r="J2223"/>
      <c r="K2223" s="85"/>
    </row>
    <row r="2224" spans="7:11" x14ac:dyDescent="0.15">
      <c r="G2224" s="97"/>
      <c r="H2224" s="111" t="s">
        <v>2630</v>
      </c>
      <c r="I2224" s="97"/>
      <c r="J2224"/>
      <c r="K2224" s="85"/>
    </row>
    <row r="2225" spans="7:11" x14ac:dyDescent="0.15">
      <c r="G2225" s="97"/>
      <c r="H2225" s="111" t="s">
        <v>2631</v>
      </c>
      <c r="I2225" s="97"/>
      <c r="J2225"/>
      <c r="K2225" s="85"/>
    </row>
    <row r="2226" spans="7:11" x14ac:dyDescent="0.15">
      <c r="G2226" s="97"/>
      <c r="H2226" s="111" t="s">
        <v>2632</v>
      </c>
      <c r="I2226" s="97"/>
      <c r="J2226"/>
      <c r="K2226" s="85"/>
    </row>
    <row r="2227" spans="7:11" x14ac:dyDescent="0.15">
      <c r="G2227" s="97"/>
      <c r="H2227" s="111" t="s">
        <v>2633</v>
      </c>
      <c r="I2227" s="97"/>
      <c r="J2227"/>
      <c r="K2227" s="85"/>
    </row>
    <row r="2228" spans="7:11" x14ac:dyDescent="0.15">
      <c r="G2228" s="97"/>
      <c r="H2228" s="111" t="s">
        <v>2634</v>
      </c>
      <c r="I2228" s="97"/>
      <c r="J2228"/>
      <c r="K2228" s="85"/>
    </row>
    <row r="2229" spans="7:11" x14ac:dyDescent="0.15">
      <c r="G2229" s="97"/>
      <c r="H2229" s="111" t="s">
        <v>2635</v>
      </c>
      <c r="I2229" s="97"/>
      <c r="J2229"/>
      <c r="K2229" s="85"/>
    </row>
    <row r="2230" spans="7:11" x14ac:dyDescent="0.15">
      <c r="G2230" s="97"/>
      <c r="H2230" s="111" t="s">
        <v>2636</v>
      </c>
      <c r="I2230" s="97"/>
      <c r="J2230"/>
      <c r="K2230" s="85"/>
    </row>
    <row r="2231" spans="7:11" x14ac:dyDescent="0.15">
      <c r="G2231" s="97"/>
      <c r="H2231" s="111" t="s">
        <v>2637</v>
      </c>
      <c r="I2231" s="97"/>
      <c r="J2231"/>
      <c r="K2231" s="85"/>
    </row>
    <row r="2232" spans="7:11" x14ac:dyDescent="0.15">
      <c r="G2232" s="97"/>
      <c r="H2232" s="111" t="s">
        <v>2638</v>
      </c>
      <c r="I2232" s="97"/>
      <c r="J2232"/>
      <c r="K2232" s="85"/>
    </row>
    <row r="2233" spans="7:11" x14ac:dyDescent="0.15">
      <c r="G2233" s="97"/>
      <c r="H2233" s="111" t="s">
        <v>2639</v>
      </c>
      <c r="I2233" s="97"/>
      <c r="J2233"/>
      <c r="K2233" s="85"/>
    </row>
    <row r="2234" spans="7:11" x14ac:dyDescent="0.15">
      <c r="G2234" s="97"/>
      <c r="H2234" s="111" t="s">
        <v>2640</v>
      </c>
      <c r="I2234" s="97"/>
      <c r="J2234"/>
      <c r="K2234" s="85"/>
    </row>
    <row r="2235" spans="7:11" x14ac:dyDescent="0.15">
      <c r="G2235" s="97"/>
      <c r="H2235" s="111" t="s">
        <v>2641</v>
      </c>
      <c r="I2235" s="97"/>
      <c r="J2235"/>
      <c r="K2235" s="85"/>
    </row>
    <row r="2236" spans="7:11" x14ac:dyDescent="0.15">
      <c r="G2236" s="97"/>
      <c r="H2236" s="111" t="s">
        <v>2642</v>
      </c>
      <c r="I2236" s="97"/>
      <c r="J2236"/>
      <c r="K2236" s="85"/>
    </row>
    <row r="2237" spans="7:11" x14ac:dyDescent="0.15">
      <c r="G2237" s="97"/>
      <c r="H2237" s="111" t="s">
        <v>2643</v>
      </c>
      <c r="I2237" s="97"/>
      <c r="J2237"/>
      <c r="K2237" s="85"/>
    </row>
    <row r="2238" spans="7:11" x14ac:dyDescent="0.15">
      <c r="G2238" s="97"/>
      <c r="H2238" s="111" t="s">
        <v>2644</v>
      </c>
      <c r="I2238" s="97"/>
      <c r="J2238"/>
      <c r="K2238" s="85"/>
    </row>
    <row r="2239" spans="7:11" x14ac:dyDescent="0.15">
      <c r="G2239" s="97"/>
      <c r="H2239" s="111" t="s">
        <v>2645</v>
      </c>
      <c r="I2239" s="97"/>
      <c r="J2239"/>
      <c r="K2239" s="85"/>
    </row>
    <row r="2240" spans="7:11" x14ac:dyDescent="0.15">
      <c r="G2240" s="97"/>
      <c r="H2240" s="111" t="s">
        <v>2646</v>
      </c>
      <c r="I2240" s="97"/>
      <c r="J2240"/>
      <c r="K2240" s="85"/>
    </row>
    <row r="2241" spans="7:11" x14ac:dyDescent="0.15">
      <c r="G2241" s="97"/>
      <c r="H2241" s="111" t="s">
        <v>2647</v>
      </c>
      <c r="I2241" s="97"/>
      <c r="J2241"/>
      <c r="K2241" s="85"/>
    </row>
    <row r="2242" spans="7:11" x14ac:dyDescent="0.15">
      <c r="G2242" s="97"/>
      <c r="H2242" s="111" t="s">
        <v>2648</v>
      </c>
      <c r="I2242" s="97"/>
      <c r="J2242"/>
      <c r="K2242" s="85"/>
    </row>
    <row r="2243" spans="7:11" x14ac:dyDescent="0.15">
      <c r="G2243" s="97"/>
      <c r="H2243" s="111" t="s">
        <v>2649</v>
      </c>
      <c r="I2243" s="97"/>
      <c r="J2243"/>
      <c r="K2243" s="85"/>
    </row>
    <row r="2244" spans="7:11" x14ac:dyDescent="0.15">
      <c r="G2244" s="97"/>
      <c r="H2244" s="111" t="s">
        <v>2650</v>
      </c>
      <c r="I2244" s="97"/>
      <c r="J2244"/>
      <c r="K2244" s="85"/>
    </row>
    <row r="2245" spans="7:11" x14ac:dyDescent="0.15">
      <c r="G2245" s="97"/>
      <c r="H2245" s="111" t="s">
        <v>2651</v>
      </c>
      <c r="I2245" s="97"/>
      <c r="J2245"/>
      <c r="K2245" s="85"/>
    </row>
    <row r="2246" spans="7:11" x14ac:dyDescent="0.15">
      <c r="G2246" s="97"/>
      <c r="H2246" s="111" t="s">
        <v>2652</v>
      </c>
      <c r="I2246" s="97"/>
      <c r="J2246"/>
      <c r="K2246" s="85"/>
    </row>
    <row r="2247" spans="7:11" x14ac:dyDescent="0.15">
      <c r="G2247" s="97"/>
      <c r="H2247" s="111" t="s">
        <v>2653</v>
      </c>
      <c r="I2247" s="97"/>
      <c r="J2247"/>
      <c r="K2247" s="85"/>
    </row>
    <row r="2248" spans="7:11" x14ac:dyDescent="0.15">
      <c r="G2248" s="97"/>
      <c r="H2248" s="111" t="s">
        <v>2654</v>
      </c>
      <c r="I2248" s="97"/>
      <c r="J2248"/>
      <c r="K2248" s="85"/>
    </row>
    <row r="2249" spans="7:11" x14ac:dyDescent="0.15">
      <c r="G2249" s="97"/>
      <c r="H2249" s="111" t="s">
        <v>2655</v>
      </c>
      <c r="I2249" s="97"/>
      <c r="J2249"/>
      <c r="K2249" s="85"/>
    </row>
    <row r="2250" spans="7:11" x14ac:dyDescent="0.15">
      <c r="G2250" s="97"/>
      <c r="H2250" s="111" t="s">
        <v>2656</v>
      </c>
      <c r="I2250" s="97"/>
      <c r="J2250"/>
      <c r="K2250" s="85"/>
    </row>
    <row r="2251" spans="7:11" x14ac:dyDescent="0.15">
      <c r="G2251" s="97"/>
      <c r="H2251" s="111" t="s">
        <v>2657</v>
      </c>
      <c r="I2251" s="97"/>
      <c r="J2251"/>
      <c r="K2251" s="85"/>
    </row>
    <row r="2252" spans="7:11" x14ac:dyDescent="0.15">
      <c r="G2252" s="97"/>
      <c r="H2252" s="111" t="s">
        <v>2658</v>
      </c>
      <c r="I2252" s="97"/>
      <c r="J2252"/>
      <c r="K2252" s="85"/>
    </row>
    <row r="2253" spans="7:11" x14ac:dyDescent="0.15">
      <c r="G2253" s="97"/>
      <c r="H2253" s="111" t="s">
        <v>2659</v>
      </c>
      <c r="I2253" s="97"/>
      <c r="J2253"/>
      <c r="K2253" s="85"/>
    </row>
    <row r="2254" spans="7:11" x14ac:dyDescent="0.15">
      <c r="G2254" s="97"/>
      <c r="H2254" s="111" t="s">
        <v>2660</v>
      </c>
      <c r="I2254" s="97"/>
      <c r="J2254"/>
      <c r="K2254" s="85"/>
    </row>
    <row r="2255" spans="7:11" x14ac:dyDescent="0.15">
      <c r="G2255" s="97"/>
      <c r="H2255" s="111" t="s">
        <v>2661</v>
      </c>
      <c r="I2255" s="97"/>
      <c r="J2255"/>
      <c r="K2255" s="85"/>
    </row>
    <row r="2256" spans="7:11" x14ac:dyDescent="0.15">
      <c r="G2256" s="97"/>
      <c r="H2256" s="111" t="s">
        <v>2662</v>
      </c>
      <c r="I2256" s="97"/>
      <c r="J2256"/>
      <c r="K2256" s="85"/>
    </row>
    <row r="2257" spans="7:11" x14ac:dyDescent="0.15">
      <c r="G2257" s="97"/>
      <c r="H2257" s="111" t="s">
        <v>2663</v>
      </c>
      <c r="I2257" s="97"/>
      <c r="J2257"/>
      <c r="K2257" s="85"/>
    </row>
    <row r="2258" spans="7:11" x14ac:dyDescent="0.15">
      <c r="G2258" s="97"/>
      <c r="H2258" s="111" t="s">
        <v>2664</v>
      </c>
      <c r="I2258" s="97"/>
      <c r="J2258"/>
      <c r="K2258" s="85"/>
    </row>
    <row r="2259" spans="7:11" x14ac:dyDescent="0.15">
      <c r="G2259" s="97"/>
      <c r="H2259" s="111" t="s">
        <v>2665</v>
      </c>
      <c r="I2259" s="97"/>
      <c r="J2259"/>
      <c r="K2259" s="85"/>
    </row>
    <row r="2260" spans="7:11" x14ac:dyDescent="0.15">
      <c r="G2260" s="97"/>
      <c r="H2260" s="111" t="s">
        <v>2666</v>
      </c>
      <c r="I2260" s="97"/>
      <c r="J2260"/>
      <c r="K2260" s="85"/>
    </row>
    <row r="2261" spans="7:11" x14ac:dyDescent="0.15">
      <c r="G2261" s="97"/>
      <c r="H2261" s="111" t="s">
        <v>2667</v>
      </c>
      <c r="I2261" s="97"/>
      <c r="J2261"/>
      <c r="K2261" s="85"/>
    </row>
    <row r="2262" spans="7:11" x14ac:dyDescent="0.15">
      <c r="G2262" s="97"/>
      <c r="H2262" s="111" t="s">
        <v>2668</v>
      </c>
      <c r="I2262" s="97"/>
      <c r="J2262"/>
      <c r="K2262" s="85"/>
    </row>
    <row r="2263" spans="7:11" x14ac:dyDescent="0.15">
      <c r="G2263" s="97"/>
      <c r="H2263" s="111" t="s">
        <v>2669</v>
      </c>
      <c r="I2263" s="97"/>
      <c r="J2263"/>
      <c r="K2263" s="85"/>
    </row>
    <row r="2264" spans="7:11" x14ac:dyDescent="0.15">
      <c r="G2264" s="97"/>
      <c r="H2264" s="111" t="s">
        <v>2670</v>
      </c>
      <c r="I2264" s="97"/>
      <c r="J2264"/>
      <c r="K2264" s="85"/>
    </row>
    <row r="2265" spans="7:11" x14ac:dyDescent="0.15">
      <c r="G2265" s="97"/>
      <c r="H2265" s="111" t="s">
        <v>2671</v>
      </c>
      <c r="I2265" s="97"/>
      <c r="J2265"/>
      <c r="K2265" s="85"/>
    </row>
    <row r="2266" spans="7:11" x14ac:dyDescent="0.15">
      <c r="G2266" s="97"/>
      <c r="H2266" s="111" t="s">
        <v>2672</v>
      </c>
      <c r="I2266" s="97"/>
      <c r="J2266"/>
      <c r="K2266" s="85"/>
    </row>
    <row r="2267" spans="7:11" x14ac:dyDescent="0.15">
      <c r="G2267" s="97"/>
      <c r="H2267" s="111" t="s">
        <v>2673</v>
      </c>
      <c r="I2267" s="97"/>
      <c r="J2267"/>
      <c r="K2267" s="85"/>
    </row>
    <row r="2268" spans="7:11" x14ac:dyDescent="0.15">
      <c r="G2268" s="97"/>
      <c r="H2268" s="111" t="s">
        <v>2674</v>
      </c>
      <c r="I2268" s="97"/>
      <c r="J2268"/>
      <c r="K2268" s="85"/>
    </row>
    <row r="2269" spans="7:11" x14ac:dyDescent="0.15">
      <c r="G2269" s="97"/>
      <c r="H2269" s="111" t="s">
        <v>2675</v>
      </c>
      <c r="I2269" s="97"/>
      <c r="J2269"/>
      <c r="K2269" s="85"/>
    </row>
    <row r="2270" spans="7:11" x14ac:dyDescent="0.15">
      <c r="G2270" s="97"/>
      <c r="H2270" s="111" t="s">
        <v>2676</v>
      </c>
      <c r="I2270" s="97"/>
      <c r="J2270"/>
      <c r="K2270" s="85"/>
    </row>
    <row r="2271" spans="7:11" x14ac:dyDescent="0.15">
      <c r="G2271" s="97"/>
      <c r="H2271" s="111" t="s">
        <v>2677</v>
      </c>
      <c r="I2271" s="97"/>
      <c r="J2271"/>
      <c r="K2271" s="85"/>
    </row>
    <row r="2272" spans="7:11" x14ac:dyDescent="0.15">
      <c r="G2272" s="97"/>
      <c r="H2272" s="111" t="s">
        <v>2678</v>
      </c>
      <c r="I2272" s="97"/>
      <c r="J2272"/>
      <c r="K2272" s="85"/>
    </row>
    <row r="2273" spans="7:11" x14ac:dyDescent="0.15">
      <c r="G2273" s="97"/>
      <c r="H2273" s="111" t="s">
        <v>2679</v>
      </c>
      <c r="I2273" s="97"/>
      <c r="J2273"/>
      <c r="K2273" s="85"/>
    </row>
    <row r="2274" spans="7:11" x14ac:dyDescent="0.15">
      <c r="G2274" s="97"/>
      <c r="H2274" s="111" t="s">
        <v>2680</v>
      </c>
      <c r="I2274" s="97"/>
      <c r="J2274"/>
      <c r="K2274" s="85"/>
    </row>
    <row r="2275" spans="7:11" x14ac:dyDescent="0.15">
      <c r="G2275" s="97"/>
      <c r="H2275" s="111" t="s">
        <v>2681</v>
      </c>
      <c r="I2275" s="97"/>
      <c r="J2275"/>
      <c r="K2275" s="85"/>
    </row>
    <row r="2276" spans="7:11" x14ac:dyDescent="0.15">
      <c r="G2276" s="97"/>
      <c r="H2276" s="111" t="s">
        <v>2682</v>
      </c>
      <c r="I2276" s="97"/>
      <c r="J2276"/>
      <c r="K2276" s="85"/>
    </row>
    <row r="2277" spans="7:11" x14ac:dyDescent="0.15">
      <c r="G2277" s="97"/>
      <c r="H2277" s="111" t="s">
        <v>2683</v>
      </c>
      <c r="I2277" s="97"/>
      <c r="J2277"/>
      <c r="K2277" s="85"/>
    </row>
    <row r="2278" spans="7:11" x14ac:dyDescent="0.15">
      <c r="G2278" s="97"/>
      <c r="H2278" s="111" t="s">
        <v>2684</v>
      </c>
      <c r="I2278" s="97"/>
      <c r="J2278"/>
      <c r="K2278" s="85"/>
    </row>
    <row r="2279" spans="7:11" x14ac:dyDescent="0.15">
      <c r="G2279" s="97"/>
      <c r="H2279" s="111" t="s">
        <v>2685</v>
      </c>
      <c r="I2279" s="97"/>
      <c r="J2279"/>
      <c r="K2279" s="85"/>
    </row>
    <row r="2280" spans="7:11" x14ac:dyDescent="0.15">
      <c r="G2280" s="97"/>
      <c r="H2280" s="111" t="s">
        <v>2686</v>
      </c>
      <c r="I2280" s="97"/>
      <c r="J2280"/>
      <c r="K2280" s="85"/>
    </row>
    <row r="2281" spans="7:11" x14ac:dyDescent="0.15">
      <c r="G2281" s="97"/>
      <c r="H2281" s="111" t="s">
        <v>2687</v>
      </c>
      <c r="I2281" s="97"/>
      <c r="J2281"/>
      <c r="K2281" s="85"/>
    </row>
    <row r="2282" spans="7:11" x14ac:dyDescent="0.15">
      <c r="G2282" s="97"/>
      <c r="H2282" s="111" t="s">
        <v>2688</v>
      </c>
      <c r="I2282" s="97"/>
      <c r="J2282"/>
      <c r="K2282" s="85"/>
    </row>
    <row r="2283" spans="7:11" x14ac:dyDescent="0.15">
      <c r="G2283" s="97"/>
      <c r="H2283" s="111" t="s">
        <v>2689</v>
      </c>
      <c r="I2283" s="97"/>
      <c r="J2283"/>
      <c r="K2283" s="85"/>
    </row>
    <row r="2284" spans="7:11" x14ac:dyDescent="0.15">
      <c r="G2284" s="97"/>
      <c r="H2284" s="111" t="s">
        <v>2690</v>
      </c>
      <c r="I2284" s="97"/>
      <c r="J2284"/>
      <c r="K2284" s="85"/>
    </row>
    <row r="2285" spans="7:11" x14ac:dyDescent="0.15">
      <c r="G2285" s="97"/>
      <c r="H2285" s="111" t="s">
        <v>2691</v>
      </c>
      <c r="I2285" s="97"/>
      <c r="J2285"/>
      <c r="K2285" s="85"/>
    </row>
    <row r="2286" spans="7:11" x14ac:dyDescent="0.15">
      <c r="G2286" s="97"/>
      <c r="H2286" s="111" t="s">
        <v>2692</v>
      </c>
      <c r="I2286" s="97"/>
      <c r="J2286"/>
      <c r="K2286" s="85"/>
    </row>
    <row r="2287" spans="7:11" x14ac:dyDescent="0.15">
      <c r="G2287" s="97"/>
      <c r="H2287" s="111" t="s">
        <v>2693</v>
      </c>
      <c r="I2287" s="97"/>
      <c r="J2287"/>
      <c r="K2287" s="85"/>
    </row>
    <row r="2288" spans="7:11" x14ac:dyDescent="0.15">
      <c r="G2288" s="97"/>
      <c r="H2288" s="111" t="s">
        <v>2694</v>
      </c>
      <c r="I2288" s="97"/>
      <c r="J2288"/>
      <c r="K2288" s="85"/>
    </row>
    <row r="2289" spans="7:11" x14ac:dyDescent="0.15">
      <c r="G2289" s="97"/>
      <c r="H2289" s="111" t="s">
        <v>2695</v>
      </c>
      <c r="I2289" s="97"/>
      <c r="J2289"/>
      <c r="K2289" s="85"/>
    </row>
    <row r="2290" spans="7:11" x14ac:dyDescent="0.15">
      <c r="G2290" s="97"/>
      <c r="H2290" s="111" t="s">
        <v>2696</v>
      </c>
      <c r="I2290" s="97"/>
      <c r="J2290"/>
      <c r="K2290" s="85"/>
    </row>
    <row r="2291" spans="7:11" x14ac:dyDescent="0.15">
      <c r="G2291" s="97"/>
      <c r="H2291" s="111" t="s">
        <v>2697</v>
      </c>
      <c r="I2291" s="97"/>
      <c r="J2291"/>
      <c r="K2291" s="85"/>
    </row>
    <row r="2292" spans="7:11" x14ac:dyDescent="0.15">
      <c r="G2292" s="97"/>
      <c r="H2292" s="111" t="s">
        <v>2698</v>
      </c>
      <c r="I2292" s="97"/>
      <c r="J2292"/>
      <c r="K2292" s="85"/>
    </row>
    <row r="2293" spans="7:11" x14ac:dyDescent="0.15">
      <c r="G2293" s="97"/>
      <c r="H2293" s="111" t="s">
        <v>2699</v>
      </c>
      <c r="I2293" s="97"/>
      <c r="J2293"/>
      <c r="K2293" s="85"/>
    </row>
    <row r="2294" spans="7:11" x14ac:dyDescent="0.15">
      <c r="G2294" s="97"/>
      <c r="H2294" s="111" t="s">
        <v>2700</v>
      </c>
      <c r="I2294" s="97"/>
      <c r="J2294"/>
      <c r="K2294" s="85"/>
    </row>
    <row r="2295" spans="7:11" x14ac:dyDescent="0.15">
      <c r="G2295" s="97"/>
      <c r="H2295" s="111" t="s">
        <v>2701</v>
      </c>
      <c r="I2295" s="97"/>
      <c r="J2295"/>
      <c r="K2295" s="85"/>
    </row>
    <row r="2296" spans="7:11" x14ac:dyDescent="0.15">
      <c r="G2296" s="97"/>
      <c r="H2296" s="111" t="s">
        <v>2702</v>
      </c>
      <c r="I2296" s="97"/>
      <c r="J2296"/>
      <c r="K2296" s="85"/>
    </row>
    <row r="2297" spans="7:11" x14ac:dyDescent="0.15">
      <c r="G2297" s="97"/>
      <c r="H2297" s="111" t="s">
        <v>2703</v>
      </c>
      <c r="I2297" s="97"/>
      <c r="J2297"/>
      <c r="K2297" s="85"/>
    </row>
    <row r="2298" spans="7:11" x14ac:dyDescent="0.15">
      <c r="G2298" s="97"/>
      <c r="H2298" s="111" t="s">
        <v>2704</v>
      </c>
      <c r="I2298" s="97"/>
      <c r="J2298"/>
      <c r="K2298" s="85"/>
    </row>
    <row r="2299" spans="7:11" x14ac:dyDescent="0.15">
      <c r="G2299" s="97"/>
      <c r="H2299" s="111" t="s">
        <v>2705</v>
      </c>
      <c r="I2299" s="97"/>
      <c r="J2299"/>
      <c r="K2299" s="85"/>
    </row>
    <row r="2300" spans="7:11" x14ac:dyDescent="0.15">
      <c r="G2300" s="97"/>
      <c r="H2300" s="111" t="s">
        <v>2706</v>
      </c>
      <c r="I2300" s="97"/>
      <c r="J2300"/>
      <c r="K2300" s="85"/>
    </row>
    <row r="2301" spans="7:11" x14ac:dyDescent="0.15">
      <c r="G2301" s="97"/>
      <c r="H2301" s="111" t="s">
        <v>2707</v>
      </c>
      <c r="I2301" s="97"/>
      <c r="J2301"/>
      <c r="K2301" s="85"/>
    </row>
    <row r="2302" spans="7:11" x14ac:dyDescent="0.15">
      <c r="G2302" s="97"/>
      <c r="H2302" s="111" t="s">
        <v>2708</v>
      </c>
      <c r="I2302" s="97"/>
      <c r="J2302"/>
      <c r="K2302" s="85"/>
    </row>
    <row r="2303" spans="7:11" x14ac:dyDescent="0.15">
      <c r="G2303" s="97"/>
      <c r="H2303" s="111" t="s">
        <v>2709</v>
      </c>
      <c r="I2303" s="97"/>
      <c r="J2303"/>
      <c r="K2303" s="85"/>
    </row>
    <row r="2304" spans="7:11" x14ac:dyDescent="0.15">
      <c r="G2304" s="97"/>
      <c r="H2304" s="111" t="s">
        <v>2710</v>
      </c>
      <c r="I2304" s="97"/>
      <c r="J2304"/>
      <c r="K2304" s="85"/>
    </row>
    <row r="2305" spans="7:11" x14ac:dyDescent="0.15">
      <c r="G2305" s="97"/>
      <c r="H2305" s="111" t="s">
        <v>2711</v>
      </c>
      <c r="I2305" s="97"/>
      <c r="J2305"/>
      <c r="K2305" s="85"/>
    </row>
    <row r="2306" spans="7:11" x14ac:dyDescent="0.15">
      <c r="G2306" s="97"/>
      <c r="H2306" s="111" t="s">
        <v>2712</v>
      </c>
      <c r="I2306" s="97"/>
      <c r="J2306"/>
      <c r="K2306" s="85"/>
    </row>
    <row r="2307" spans="7:11" x14ac:dyDescent="0.15">
      <c r="G2307" s="97"/>
      <c r="H2307" s="111" t="s">
        <v>2713</v>
      </c>
      <c r="I2307" s="97"/>
      <c r="J2307"/>
      <c r="K2307" s="85"/>
    </row>
    <row r="2308" spans="7:11" x14ac:dyDescent="0.15">
      <c r="G2308" s="97"/>
      <c r="H2308" s="111" t="s">
        <v>2714</v>
      </c>
      <c r="I2308" s="97"/>
      <c r="J2308"/>
      <c r="K2308" s="85"/>
    </row>
    <row r="2309" spans="7:11" x14ac:dyDescent="0.15">
      <c r="G2309" s="97"/>
      <c r="H2309" s="111" t="s">
        <v>2715</v>
      </c>
      <c r="I2309" s="97"/>
      <c r="J2309"/>
      <c r="K2309" s="85"/>
    </row>
    <row r="2310" spans="7:11" x14ac:dyDescent="0.15">
      <c r="G2310" s="97"/>
      <c r="H2310" s="111" t="s">
        <v>2716</v>
      </c>
      <c r="I2310" s="97"/>
      <c r="J2310"/>
      <c r="K2310" s="85"/>
    </row>
    <row r="2311" spans="7:11" x14ac:dyDescent="0.15">
      <c r="G2311" s="97"/>
      <c r="H2311" s="111" t="s">
        <v>2717</v>
      </c>
      <c r="I2311" s="97"/>
      <c r="J2311"/>
      <c r="K2311" s="85"/>
    </row>
    <row r="2312" spans="7:11" x14ac:dyDescent="0.15">
      <c r="G2312" s="97"/>
      <c r="H2312" s="111" t="s">
        <v>2718</v>
      </c>
      <c r="I2312" s="97"/>
      <c r="J2312"/>
      <c r="K2312" s="85"/>
    </row>
    <row r="2313" spans="7:11" x14ac:dyDescent="0.15">
      <c r="G2313" s="97"/>
      <c r="H2313" s="111" t="s">
        <v>2719</v>
      </c>
      <c r="I2313" s="97"/>
      <c r="J2313"/>
      <c r="K2313" s="85"/>
    </row>
    <row r="2314" spans="7:11" x14ac:dyDescent="0.15">
      <c r="G2314" s="97"/>
      <c r="H2314" s="111" t="s">
        <v>2720</v>
      </c>
      <c r="I2314" s="97"/>
      <c r="J2314"/>
      <c r="K2314" s="85"/>
    </row>
    <row r="2315" spans="7:11" x14ac:dyDescent="0.15">
      <c r="G2315" s="97"/>
      <c r="H2315" s="111" t="s">
        <v>2721</v>
      </c>
      <c r="I2315" s="97"/>
      <c r="J2315"/>
      <c r="K2315" s="85"/>
    </row>
    <row r="2316" spans="7:11" x14ac:dyDescent="0.15">
      <c r="G2316" s="97"/>
      <c r="H2316" s="111" t="s">
        <v>2722</v>
      </c>
      <c r="I2316" s="97"/>
      <c r="J2316"/>
      <c r="K2316" s="85"/>
    </row>
    <row r="2317" spans="7:11" x14ac:dyDescent="0.15">
      <c r="G2317" s="97"/>
      <c r="H2317" s="111" t="s">
        <v>2723</v>
      </c>
      <c r="I2317" s="97"/>
      <c r="J2317"/>
      <c r="K2317" s="85"/>
    </row>
    <row r="2318" spans="7:11" x14ac:dyDescent="0.15">
      <c r="G2318" s="97"/>
      <c r="H2318" s="111" t="s">
        <v>2724</v>
      </c>
      <c r="I2318" s="97"/>
      <c r="J2318"/>
      <c r="K2318" s="85"/>
    </row>
    <row r="2319" spans="7:11" x14ac:dyDescent="0.15">
      <c r="G2319" s="97"/>
      <c r="H2319" s="111" t="s">
        <v>2725</v>
      </c>
      <c r="I2319" s="97"/>
      <c r="J2319"/>
      <c r="K2319" s="85"/>
    </row>
    <row r="2320" spans="7:11" x14ac:dyDescent="0.15">
      <c r="G2320" s="97"/>
      <c r="H2320" s="111" t="s">
        <v>2726</v>
      </c>
      <c r="I2320" s="97"/>
      <c r="J2320"/>
      <c r="K2320" s="85"/>
    </row>
    <row r="2321" spans="7:11" x14ac:dyDescent="0.15">
      <c r="G2321" s="97"/>
      <c r="H2321" s="111" t="s">
        <v>2727</v>
      </c>
      <c r="I2321" s="97"/>
      <c r="J2321"/>
      <c r="K2321" s="85"/>
    </row>
    <row r="2322" spans="7:11" x14ac:dyDescent="0.15">
      <c r="G2322" s="97"/>
      <c r="H2322" s="111" t="s">
        <v>2728</v>
      </c>
      <c r="I2322" s="97"/>
      <c r="J2322"/>
      <c r="K2322" s="85"/>
    </row>
    <row r="2323" spans="7:11" x14ac:dyDescent="0.15">
      <c r="G2323" s="97"/>
      <c r="H2323" s="111" t="s">
        <v>2729</v>
      </c>
      <c r="I2323" s="97"/>
      <c r="J2323"/>
      <c r="K2323" s="85"/>
    </row>
    <row r="2324" spans="7:11" x14ac:dyDescent="0.15">
      <c r="G2324" s="97"/>
      <c r="H2324" s="111" t="s">
        <v>2730</v>
      </c>
      <c r="I2324" s="97"/>
      <c r="J2324"/>
      <c r="K2324" s="85"/>
    </row>
    <row r="2325" spans="7:11" x14ac:dyDescent="0.15">
      <c r="G2325" s="97"/>
      <c r="H2325" s="111" t="s">
        <v>2731</v>
      </c>
      <c r="I2325" s="97"/>
      <c r="J2325"/>
      <c r="K2325" s="85"/>
    </row>
    <row r="2326" spans="7:11" x14ac:dyDescent="0.15">
      <c r="G2326" s="97"/>
      <c r="H2326" s="111" t="s">
        <v>2732</v>
      </c>
      <c r="I2326" s="97"/>
      <c r="J2326"/>
      <c r="K2326" s="85"/>
    </row>
    <row r="2327" spans="7:11" x14ac:dyDescent="0.15">
      <c r="G2327" s="97"/>
      <c r="H2327" s="111" t="s">
        <v>2733</v>
      </c>
      <c r="I2327" s="97"/>
      <c r="J2327"/>
      <c r="K2327" s="85"/>
    </row>
    <row r="2328" spans="7:11" x14ac:dyDescent="0.15">
      <c r="G2328" s="97"/>
      <c r="H2328" s="111" t="s">
        <v>2734</v>
      </c>
      <c r="I2328" s="97"/>
      <c r="J2328"/>
      <c r="K2328" s="85"/>
    </row>
    <row r="2329" spans="7:11" x14ac:dyDescent="0.15">
      <c r="G2329" s="97"/>
      <c r="H2329" s="111" t="s">
        <v>2735</v>
      </c>
      <c r="I2329" s="97"/>
      <c r="J2329"/>
      <c r="K2329" s="85"/>
    </row>
    <row r="2330" spans="7:11" x14ac:dyDescent="0.15">
      <c r="G2330" s="97"/>
      <c r="H2330" s="111" t="s">
        <v>2736</v>
      </c>
      <c r="I2330" s="97"/>
      <c r="J2330"/>
      <c r="K2330" s="85"/>
    </row>
    <row r="2331" spans="7:11" x14ac:dyDescent="0.15">
      <c r="G2331" s="97"/>
      <c r="H2331" s="111" t="s">
        <v>2737</v>
      </c>
      <c r="I2331" s="97"/>
      <c r="J2331"/>
      <c r="K2331" s="85"/>
    </row>
    <row r="2332" spans="7:11" x14ac:dyDescent="0.15">
      <c r="G2332" s="97"/>
      <c r="H2332" s="111" t="s">
        <v>2738</v>
      </c>
      <c r="I2332" s="97"/>
      <c r="J2332"/>
      <c r="K2332" s="85"/>
    </row>
    <row r="2333" spans="7:11" x14ac:dyDescent="0.15">
      <c r="G2333" s="97"/>
      <c r="H2333" s="111" t="s">
        <v>2739</v>
      </c>
      <c r="I2333" s="97"/>
      <c r="J2333"/>
      <c r="K2333" s="85"/>
    </row>
    <row r="2334" spans="7:11" x14ac:dyDescent="0.15">
      <c r="G2334" s="97"/>
      <c r="H2334" s="111" t="s">
        <v>2740</v>
      </c>
      <c r="I2334" s="97"/>
      <c r="J2334"/>
      <c r="K2334" s="85"/>
    </row>
    <row r="2335" spans="7:11" x14ac:dyDescent="0.15">
      <c r="G2335" s="97"/>
      <c r="H2335" s="111" t="s">
        <v>2741</v>
      </c>
      <c r="I2335" s="97"/>
      <c r="J2335"/>
      <c r="K2335" s="85"/>
    </row>
    <row r="2336" spans="7:11" x14ac:dyDescent="0.15">
      <c r="G2336" s="97"/>
      <c r="H2336" s="111" t="s">
        <v>2742</v>
      </c>
      <c r="I2336" s="97"/>
      <c r="J2336"/>
      <c r="K2336" s="85"/>
    </row>
    <row r="2337" spans="7:11" x14ac:dyDescent="0.15">
      <c r="G2337" s="97"/>
      <c r="H2337" s="111" t="s">
        <v>2743</v>
      </c>
      <c r="I2337" s="97"/>
      <c r="J2337"/>
      <c r="K2337" s="85"/>
    </row>
    <row r="2338" spans="7:11" x14ac:dyDescent="0.15">
      <c r="G2338" s="97"/>
      <c r="H2338" s="111" t="s">
        <v>2744</v>
      </c>
      <c r="I2338" s="97"/>
      <c r="J2338"/>
      <c r="K2338" s="85"/>
    </row>
    <row r="2339" spans="7:11" x14ac:dyDescent="0.15">
      <c r="G2339" s="97"/>
      <c r="H2339" s="111" t="s">
        <v>2745</v>
      </c>
      <c r="I2339" s="97"/>
      <c r="J2339"/>
      <c r="K2339" s="85"/>
    </row>
    <row r="2340" spans="7:11" x14ac:dyDescent="0.15">
      <c r="G2340" s="97"/>
      <c r="H2340" s="111" t="s">
        <v>2746</v>
      </c>
      <c r="I2340" s="97"/>
      <c r="J2340"/>
      <c r="K2340" s="85"/>
    </row>
    <row r="2341" spans="7:11" x14ac:dyDescent="0.15">
      <c r="G2341" s="97"/>
      <c r="H2341" s="111" t="s">
        <v>2747</v>
      </c>
      <c r="I2341" s="97"/>
      <c r="J2341"/>
      <c r="K2341" s="85"/>
    </row>
    <row r="2342" spans="7:11" x14ac:dyDescent="0.15">
      <c r="G2342" s="97"/>
      <c r="H2342" s="111" t="s">
        <v>2748</v>
      </c>
      <c r="I2342" s="97"/>
      <c r="J2342"/>
      <c r="K2342" s="85"/>
    </row>
    <row r="2343" spans="7:11" x14ac:dyDescent="0.15">
      <c r="G2343" s="97"/>
      <c r="H2343" s="111" t="s">
        <v>2749</v>
      </c>
      <c r="I2343" s="97"/>
      <c r="J2343"/>
      <c r="K2343" s="85"/>
    </row>
    <row r="2344" spans="7:11" x14ac:dyDescent="0.15">
      <c r="G2344" s="97"/>
      <c r="H2344" s="111" t="s">
        <v>2750</v>
      </c>
      <c r="I2344" s="97"/>
      <c r="J2344"/>
      <c r="K2344" s="85"/>
    </row>
    <row r="2345" spans="7:11" x14ac:dyDescent="0.15">
      <c r="G2345" s="97"/>
      <c r="H2345" s="111" t="s">
        <v>2751</v>
      </c>
      <c r="I2345" s="97"/>
      <c r="J2345"/>
      <c r="K2345" s="85"/>
    </row>
    <row r="2346" spans="7:11" x14ac:dyDescent="0.15">
      <c r="G2346" s="97"/>
      <c r="H2346" s="111" t="s">
        <v>2752</v>
      </c>
      <c r="I2346" s="97"/>
      <c r="J2346"/>
      <c r="K2346" s="85"/>
    </row>
    <row r="2347" spans="7:11" x14ac:dyDescent="0.15">
      <c r="G2347" s="97"/>
      <c r="H2347" s="111" t="s">
        <v>2753</v>
      </c>
      <c r="I2347" s="97"/>
      <c r="J2347"/>
      <c r="K2347" s="85"/>
    </row>
    <row r="2348" spans="7:11" x14ac:dyDescent="0.15">
      <c r="G2348" s="97"/>
      <c r="H2348" s="111" t="s">
        <v>2754</v>
      </c>
      <c r="I2348" s="97"/>
      <c r="J2348"/>
      <c r="K2348" s="85"/>
    </row>
    <row r="2349" spans="7:11" x14ac:dyDescent="0.15">
      <c r="G2349" s="97"/>
      <c r="H2349" s="111" t="s">
        <v>2755</v>
      </c>
      <c r="I2349" s="97"/>
      <c r="J2349"/>
      <c r="K2349" s="85"/>
    </row>
    <row r="2350" spans="7:11" x14ac:dyDescent="0.15">
      <c r="G2350" s="97"/>
      <c r="H2350" s="111" t="s">
        <v>2756</v>
      </c>
      <c r="I2350" s="97"/>
      <c r="J2350"/>
      <c r="K2350" s="85"/>
    </row>
    <row r="2351" spans="7:11" x14ac:dyDescent="0.15">
      <c r="G2351" s="97"/>
      <c r="H2351" s="111" t="s">
        <v>2757</v>
      </c>
      <c r="I2351" s="97"/>
      <c r="J2351"/>
      <c r="K2351" s="85"/>
    </row>
    <row r="2352" spans="7:11" x14ac:dyDescent="0.15">
      <c r="G2352" s="97"/>
      <c r="H2352" s="111" t="s">
        <v>2758</v>
      </c>
      <c r="I2352" s="97"/>
      <c r="J2352"/>
      <c r="K2352" s="85"/>
    </row>
    <row r="2353" spans="7:11" x14ac:dyDescent="0.15">
      <c r="G2353" s="97"/>
      <c r="H2353" s="111" t="s">
        <v>2759</v>
      </c>
      <c r="I2353" s="97"/>
      <c r="J2353"/>
      <c r="K2353" s="85"/>
    </row>
    <row r="2354" spans="7:11" x14ac:dyDescent="0.15">
      <c r="G2354" s="97"/>
      <c r="H2354" s="111" t="s">
        <v>2760</v>
      </c>
      <c r="I2354" s="97"/>
      <c r="J2354"/>
      <c r="K2354" s="85"/>
    </row>
    <row r="2355" spans="7:11" x14ac:dyDescent="0.15">
      <c r="G2355" s="97"/>
      <c r="H2355" s="111" t="s">
        <v>2761</v>
      </c>
      <c r="I2355" s="97"/>
      <c r="J2355"/>
      <c r="K2355" s="85"/>
    </row>
    <row r="2356" spans="7:11" x14ac:dyDescent="0.15">
      <c r="G2356" s="97"/>
      <c r="H2356" s="111" t="s">
        <v>2762</v>
      </c>
      <c r="I2356" s="97"/>
      <c r="J2356"/>
      <c r="K2356" s="85"/>
    </row>
    <row r="2357" spans="7:11" x14ac:dyDescent="0.15">
      <c r="G2357" s="97"/>
      <c r="H2357" s="111" t="s">
        <v>2763</v>
      </c>
      <c r="I2357" s="97"/>
      <c r="J2357"/>
      <c r="K2357" s="85"/>
    </row>
    <row r="2358" spans="7:11" x14ac:dyDescent="0.15">
      <c r="G2358" s="97"/>
      <c r="H2358" s="111" t="s">
        <v>2764</v>
      </c>
      <c r="I2358" s="97"/>
      <c r="J2358"/>
      <c r="K2358" s="85"/>
    </row>
    <row r="2359" spans="7:11" x14ac:dyDescent="0.15">
      <c r="G2359" s="97"/>
      <c r="H2359" s="111" t="s">
        <v>2765</v>
      </c>
      <c r="I2359" s="97"/>
      <c r="J2359"/>
      <c r="K2359" s="85"/>
    </row>
    <row r="2360" spans="7:11" x14ac:dyDescent="0.15">
      <c r="G2360" s="97"/>
      <c r="H2360" s="111" t="s">
        <v>2766</v>
      </c>
      <c r="I2360" s="97"/>
      <c r="J2360"/>
      <c r="K2360" s="85"/>
    </row>
    <row r="2361" spans="7:11" x14ac:dyDescent="0.15">
      <c r="G2361" s="97"/>
      <c r="H2361" s="111" t="s">
        <v>2767</v>
      </c>
      <c r="I2361" s="97"/>
      <c r="J2361"/>
      <c r="K2361" s="85"/>
    </row>
    <row r="2362" spans="7:11" x14ac:dyDescent="0.15">
      <c r="G2362" s="97"/>
      <c r="H2362" s="111" t="s">
        <v>2768</v>
      </c>
      <c r="I2362" s="97"/>
      <c r="J2362"/>
      <c r="K2362" s="85"/>
    </row>
    <row r="2363" spans="7:11" x14ac:dyDescent="0.15">
      <c r="G2363" s="97"/>
      <c r="H2363" s="111" t="s">
        <v>2769</v>
      </c>
      <c r="I2363" s="97"/>
      <c r="J2363"/>
      <c r="K2363" s="85"/>
    </row>
    <row r="2364" spans="7:11" x14ac:dyDescent="0.15">
      <c r="G2364" s="97"/>
      <c r="H2364" s="111" t="s">
        <v>2770</v>
      </c>
      <c r="I2364" s="97"/>
      <c r="J2364"/>
      <c r="K2364" s="85"/>
    </row>
    <row r="2365" spans="7:11" x14ac:dyDescent="0.15">
      <c r="G2365" s="97"/>
      <c r="H2365" s="111" t="s">
        <v>2771</v>
      </c>
      <c r="I2365" s="97"/>
      <c r="J2365"/>
      <c r="K2365" s="85"/>
    </row>
    <row r="2366" spans="7:11" x14ac:dyDescent="0.15">
      <c r="G2366" s="97"/>
      <c r="H2366" s="111" t="s">
        <v>2772</v>
      </c>
      <c r="I2366" s="97"/>
      <c r="J2366"/>
      <c r="K2366" s="85"/>
    </row>
    <row r="2367" spans="7:11" x14ac:dyDescent="0.15">
      <c r="G2367" s="97"/>
      <c r="H2367" s="111" t="s">
        <v>2773</v>
      </c>
      <c r="I2367" s="97"/>
      <c r="J2367"/>
      <c r="K2367" s="85"/>
    </row>
    <row r="2368" spans="7:11" x14ac:dyDescent="0.15">
      <c r="G2368" s="97"/>
      <c r="H2368" s="111" t="s">
        <v>2774</v>
      </c>
      <c r="I2368" s="97"/>
      <c r="J2368"/>
      <c r="K2368" s="85"/>
    </row>
    <row r="2369" spans="7:11" x14ac:dyDescent="0.15">
      <c r="G2369" s="97"/>
      <c r="H2369" s="111" t="s">
        <v>2775</v>
      </c>
      <c r="I2369" s="97"/>
      <c r="J2369"/>
      <c r="K2369" s="85"/>
    </row>
    <row r="2370" spans="7:11" x14ac:dyDescent="0.15">
      <c r="G2370" s="97"/>
      <c r="H2370" s="111" t="s">
        <v>2776</v>
      </c>
      <c r="I2370" s="97"/>
      <c r="J2370"/>
      <c r="K2370" s="85"/>
    </row>
    <row r="2371" spans="7:11" x14ac:dyDescent="0.15">
      <c r="G2371" s="97"/>
      <c r="H2371" s="111" t="s">
        <v>2777</v>
      </c>
      <c r="I2371" s="97"/>
      <c r="J2371"/>
      <c r="K2371" s="85"/>
    </row>
    <row r="2372" spans="7:11" x14ac:dyDescent="0.15">
      <c r="G2372" s="97"/>
      <c r="H2372" s="111" t="s">
        <v>2778</v>
      </c>
      <c r="I2372" s="97"/>
      <c r="J2372"/>
      <c r="K2372" s="85"/>
    </row>
    <row r="2373" spans="7:11" x14ac:dyDescent="0.15">
      <c r="G2373" s="97"/>
      <c r="H2373" s="111" t="s">
        <v>2779</v>
      </c>
      <c r="I2373" s="97"/>
      <c r="J2373"/>
      <c r="K2373" s="85"/>
    </row>
    <row r="2374" spans="7:11" x14ac:dyDescent="0.15">
      <c r="G2374" s="97"/>
      <c r="H2374" s="111" t="s">
        <v>2780</v>
      </c>
      <c r="I2374" s="97"/>
      <c r="J2374"/>
      <c r="K2374" s="85"/>
    </row>
    <row r="2375" spans="7:11" x14ac:dyDescent="0.15">
      <c r="G2375" s="97"/>
      <c r="H2375" s="111" t="s">
        <v>2781</v>
      </c>
      <c r="I2375" s="97"/>
      <c r="J2375"/>
      <c r="K2375" s="85"/>
    </row>
    <row r="2376" spans="7:11" x14ac:dyDescent="0.15">
      <c r="G2376" s="97"/>
      <c r="H2376" s="111" t="s">
        <v>2782</v>
      </c>
      <c r="I2376" s="97"/>
      <c r="J2376"/>
      <c r="K2376" s="85"/>
    </row>
    <row r="2377" spans="7:11" x14ac:dyDescent="0.15">
      <c r="G2377" s="97"/>
      <c r="H2377" s="111" t="s">
        <v>2783</v>
      </c>
      <c r="I2377" s="97"/>
      <c r="J2377"/>
      <c r="K2377" s="85"/>
    </row>
    <row r="2378" spans="7:11" x14ac:dyDescent="0.15">
      <c r="G2378" s="97"/>
      <c r="H2378" s="111" t="s">
        <v>2784</v>
      </c>
      <c r="I2378" s="97"/>
      <c r="J2378"/>
      <c r="K2378" s="85"/>
    </row>
    <row r="2379" spans="7:11" x14ac:dyDescent="0.15">
      <c r="G2379" s="97"/>
      <c r="H2379" s="111" t="s">
        <v>2785</v>
      </c>
      <c r="I2379" s="97"/>
      <c r="J2379"/>
      <c r="K2379" s="85"/>
    </row>
    <row r="2380" spans="7:11" x14ac:dyDescent="0.15">
      <c r="G2380" s="97"/>
      <c r="H2380" s="111" t="s">
        <v>2786</v>
      </c>
      <c r="I2380" s="97"/>
      <c r="J2380"/>
      <c r="K2380" s="85"/>
    </row>
    <row r="2381" spans="7:11" x14ac:dyDescent="0.15">
      <c r="G2381" s="97"/>
      <c r="H2381" s="111" t="s">
        <v>2787</v>
      </c>
      <c r="I2381" s="97"/>
      <c r="J2381"/>
      <c r="K2381" s="85"/>
    </row>
    <row r="2382" spans="7:11" x14ac:dyDescent="0.15">
      <c r="G2382" s="97"/>
      <c r="H2382" s="111" t="s">
        <v>2788</v>
      </c>
      <c r="I2382" s="97"/>
      <c r="J2382"/>
      <c r="K2382" s="85"/>
    </row>
    <row r="2383" spans="7:11" x14ac:dyDescent="0.15">
      <c r="G2383" s="97"/>
      <c r="H2383" s="111" t="s">
        <v>2789</v>
      </c>
      <c r="I2383" s="97"/>
      <c r="J2383"/>
      <c r="K2383" s="85"/>
    </row>
    <row r="2384" spans="7:11" x14ac:dyDescent="0.15">
      <c r="G2384" s="97"/>
      <c r="H2384" s="111" t="s">
        <v>2790</v>
      </c>
      <c r="I2384" s="97"/>
      <c r="J2384"/>
      <c r="K2384" s="85"/>
    </row>
    <row r="2385" spans="7:11" x14ac:dyDescent="0.15">
      <c r="G2385" s="97"/>
      <c r="H2385" s="111" t="s">
        <v>2791</v>
      </c>
      <c r="I2385" s="97"/>
      <c r="J2385"/>
      <c r="K2385" s="85"/>
    </row>
    <row r="2386" spans="7:11" x14ac:dyDescent="0.15">
      <c r="G2386" s="97"/>
      <c r="H2386" s="111" t="s">
        <v>2792</v>
      </c>
      <c r="I2386" s="97"/>
      <c r="J2386"/>
      <c r="K2386" s="85"/>
    </row>
    <row r="2387" spans="7:11" x14ac:dyDescent="0.15">
      <c r="G2387" s="97"/>
      <c r="H2387" s="111" t="s">
        <v>2793</v>
      </c>
      <c r="I2387" s="97"/>
      <c r="J2387"/>
      <c r="K2387" s="85"/>
    </row>
    <row r="2388" spans="7:11" x14ac:dyDescent="0.15">
      <c r="G2388" s="97"/>
      <c r="H2388" s="111" t="s">
        <v>2794</v>
      </c>
      <c r="I2388" s="97"/>
      <c r="J2388"/>
      <c r="K2388" s="85"/>
    </row>
    <row r="2389" spans="7:11" x14ac:dyDescent="0.15">
      <c r="G2389" s="97"/>
      <c r="H2389" s="111" t="s">
        <v>2795</v>
      </c>
      <c r="I2389" s="97"/>
      <c r="J2389"/>
      <c r="K2389" s="85"/>
    </row>
    <row r="2390" spans="7:11" x14ac:dyDescent="0.15">
      <c r="G2390" s="97"/>
      <c r="H2390" s="111" t="s">
        <v>2796</v>
      </c>
      <c r="I2390" s="97"/>
      <c r="J2390"/>
      <c r="K2390" s="85"/>
    </row>
    <row r="2391" spans="7:11" x14ac:dyDescent="0.15">
      <c r="G2391" s="97"/>
      <c r="H2391" s="111" t="s">
        <v>2797</v>
      </c>
      <c r="I2391" s="97"/>
      <c r="J2391"/>
      <c r="K2391" s="85"/>
    </row>
    <row r="2392" spans="7:11" x14ac:dyDescent="0.15">
      <c r="G2392" s="97"/>
      <c r="H2392" s="111" t="s">
        <v>2798</v>
      </c>
      <c r="I2392" s="97"/>
      <c r="J2392"/>
      <c r="K2392" s="85"/>
    </row>
    <row r="2393" spans="7:11" x14ac:dyDescent="0.15">
      <c r="G2393" s="97"/>
      <c r="H2393" s="111" t="s">
        <v>2799</v>
      </c>
      <c r="I2393" s="97"/>
      <c r="J2393"/>
      <c r="K2393" s="85"/>
    </row>
    <row r="2394" spans="7:11" x14ac:dyDescent="0.15">
      <c r="G2394" s="97"/>
      <c r="H2394" s="111" t="s">
        <v>2800</v>
      </c>
      <c r="I2394" s="97"/>
      <c r="J2394"/>
      <c r="K2394" s="85"/>
    </row>
    <row r="2395" spans="7:11" x14ac:dyDescent="0.15">
      <c r="G2395" s="97"/>
      <c r="H2395" s="111" t="s">
        <v>2801</v>
      </c>
      <c r="I2395" s="97"/>
      <c r="J2395"/>
      <c r="K2395" s="85"/>
    </row>
    <row r="2396" spans="7:11" x14ac:dyDescent="0.15">
      <c r="G2396" s="97"/>
      <c r="H2396" s="111" t="s">
        <v>2802</v>
      </c>
      <c r="I2396" s="97"/>
      <c r="J2396"/>
      <c r="K2396" s="85"/>
    </row>
    <row r="2397" spans="7:11" x14ac:dyDescent="0.15">
      <c r="G2397" s="97"/>
      <c r="H2397" s="111" t="s">
        <v>2803</v>
      </c>
      <c r="I2397" s="97"/>
      <c r="J2397"/>
      <c r="K2397" s="85"/>
    </row>
    <row r="2398" spans="7:11" x14ac:dyDescent="0.15">
      <c r="G2398" s="97"/>
      <c r="H2398" s="111" t="s">
        <v>2804</v>
      </c>
      <c r="I2398" s="97"/>
      <c r="J2398"/>
      <c r="K2398" s="85"/>
    </row>
    <row r="2399" spans="7:11" x14ac:dyDescent="0.15">
      <c r="G2399" s="97"/>
      <c r="H2399" s="111" t="s">
        <v>2805</v>
      </c>
      <c r="I2399" s="97"/>
      <c r="J2399"/>
      <c r="K2399" s="85"/>
    </row>
    <row r="2400" spans="7:11" x14ac:dyDescent="0.15">
      <c r="G2400" s="97"/>
      <c r="H2400" s="111" t="s">
        <v>2806</v>
      </c>
      <c r="I2400" s="97"/>
      <c r="J2400"/>
      <c r="K2400" s="85"/>
    </row>
    <row r="2401" spans="7:11" x14ac:dyDescent="0.15">
      <c r="G2401" s="97"/>
      <c r="H2401" s="111" t="s">
        <v>2807</v>
      </c>
      <c r="I2401" s="97"/>
      <c r="J2401"/>
      <c r="K2401" s="85"/>
    </row>
    <row r="2402" spans="7:11" x14ac:dyDescent="0.15">
      <c r="G2402" s="97"/>
      <c r="H2402" s="111" t="s">
        <v>2808</v>
      </c>
      <c r="I2402" s="97"/>
      <c r="J2402"/>
      <c r="K2402" s="85"/>
    </row>
    <row r="2403" spans="7:11" x14ac:dyDescent="0.15">
      <c r="G2403" s="97"/>
      <c r="H2403" s="111" t="s">
        <v>2809</v>
      </c>
      <c r="I2403" s="97"/>
      <c r="J2403"/>
      <c r="K2403" s="85"/>
    </row>
    <row r="2404" spans="7:11" x14ac:dyDescent="0.15">
      <c r="G2404" s="97"/>
      <c r="H2404" s="111" t="s">
        <v>2810</v>
      </c>
      <c r="I2404" s="97"/>
      <c r="J2404"/>
      <c r="K2404" s="85"/>
    </row>
    <row r="2405" spans="7:11" x14ac:dyDescent="0.15">
      <c r="G2405" s="97"/>
      <c r="H2405" s="111" t="s">
        <v>2811</v>
      </c>
      <c r="I2405" s="97"/>
      <c r="J2405"/>
      <c r="K2405" s="85"/>
    </row>
    <row r="2406" spans="7:11" x14ac:dyDescent="0.15">
      <c r="G2406" s="97"/>
      <c r="H2406" s="111" t="s">
        <v>2812</v>
      </c>
      <c r="I2406" s="97"/>
      <c r="J2406"/>
      <c r="K2406" s="85"/>
    </row>
    <row r="2407" spans="7:11" x14ac:dyDescent="0.15">
      <c r="G2407" s="97"/>
      <c r="H2407" s="111" t="s">
        <v>2813</v>
      </c>
      <c r="I2407" s="97"/>
      <c r="J2407"/>
      <c r="K2407" s="85"/>
    </row>
    <row r="2408" spans="7:11" x14ac:dyDescent="0.15">
      <c r="G2408" s="97"/>
      <c r="H2408" s="111" t="s">
        <v>2814</v>
      </c>
      <c r="I2408" s="97"/>
      <c r="J2408"/>
      <c r="K2408" s="85"/>
    </row>
    <row r="2409" spans="7:11" x14ac:dyDescent="0.15">
      <c r="G2409" s="97"/>
      <c r="H2409" s="111" t="s">
        <v>2815</v>
      </c>
      <c r="I2409" s="97"/>
      <c r="J2409"/>
      <c r="K2409" s="85"/>
    </row>
    <row r="2410" spans="7:11" x14ac:dyDescent="0.15">
      <c r="G2410" s="97"/>
      <c r="H2410" s="111" t="s">
        <v>2816</v>
      </c>
      <c r="I2410" s="97"/>
      <c r="J2410"/>
      <c r="K2410" s="85"/>
    </row>
    <row r="2411" spans="7:11" x14ac:dyDescent="0.15">
      <c r="G2411" s="97"/>
      <c r="H2411" s="111" t="s">
        <v>2817</v>
      </c>
      <c r="I2411" s="97"/>
      <c r="J2411"/>
      <c r="K2411" s="85"/>
    </row>
    <row r="2412" spans="7:11" x14ac:dyDescent="0.15">
      <c r="G2412" s="97"/>
      <c r="H2412" s="111" t="s">
        <v>2818</v>
      </c>
      <c r="I2412" s="97"/>
      <c r="J2412"/>
      <c r="K2412" s="85"/>
    </row>
    <row r="2413" spans="7:11" x14ac:dyDescent="0.15">
      <c r="G2413" s="97"/>
      <c r="H2413" s="111" t="s">
        <v>2819</v>
      </c>
      <c r="I2413" s="97"/>
      <c r="J2413"/>
      <c r="K2413" s="85"/>
    </row>
    <row r="2414" spans="7:11" x14ac:dyDescent="0.15">
      <c r="G2414" s="97"/>
      <c r="H2414" s="111" t="s">
        <v>2820</v>
      </c>
      <c r="I2414" s="97"/>
      <c r="J2414"/>
      <c r="K2414" s="85"/>
    </row>
    <row r="2415" spans="7:11" x14ac:dyDescent="0.15">
      <c r="G2415" s="97"/>
      <c r="H2415" s="111" t="s">
        <v>2821</v>
      </c>
      <c r="I2415" s="97"/>
      <c r="J2415"/>
      <c r="K2415" s="85"/>
    </row>
    <row r="2416" spans="7:11" x14ac:dyDescent="0.15">
      <c r="G2416" s="97"/>
      <c r="H2416" s="111" t="s">
        <v>2822</v>
      </c>
      <c r="I2416" s="97"/>
      <c r="J2416"/>
      <c r="K2416" s="85"/>
    </row>
    <row r="2417" spans="7:11" x14ac:dyDescent="0.15">
      <c r="G2417" s="97"/>
      <c r="H2417" s="111" t="s">
        <v>2823</v>
      </c>
      <c r="I2417" s="97"/>
      <c r="J2417"/>
      <c r="K2417" s="85"/>
    </row>
    <row r="2418" spans="7:11" x14ac:dyDescent="0.15">
      <c r="G2418" s="97"/>
      <c r="H2418" s="111" t="s">
        <v>2824</v>
      </c>
      <c r="I2418" s="97"/>
      <c r="J2418"/>
      <c r="K2418" s="85"/>
    </row>
    <row r="2419" spans="7:11" x14ac:dyDescent="0.15">
      <c r="G2419" s="97"/>
      <c r="H2419" s="111" t="s">
        <v>2825</v>
      </c>
      <c r="I2419" s="97"/>
      <c r="J2419"/>
      <c r="K2419" s="85"/>
    </row>
    <row r="2420" spans="7:11" x14ac:dyDescent="0.15">
      <c r="G2420" s="97"/>
      <c r="H2420" s="111" t="s">
        <v>2826</v>
      </c>
      <c r="I2420" s="97"/>
      <c r="J2420"/>
      <c r="K2420" s="85"/>
    </row>
    <row r="2421" spans="7:11" x14ac:dyDescent="0.15">
      <c r="G2421" s="97"/>
      <c r="H2421" s="111" t="s">
        <v>2827</v>
      </c>
      <c r="I2421" s="97"/>
      <c r="J2421"/>
      <c r="K2421" s="85"/>
    </row>
    <row r="2422" spans="7:11" x14ac:dyDescent="0.15">
      <c r="G2422" s="97"/>
      <c r="H2422" s="111" t="s">
        <v>2828</v>
      </c>
      <c r="I2422" s="97"/>
      <c r="J2422"/>
      <c r="K2422" s="85"/>
    </row>
    <row r="2423" spans="7:11" x14ac:dyDescent="0.15">
      <c r="G2423" s="97"/>
      <c r="H2423" s="111" t="s">
        <v>2829</v>
      </c>
      <c r="I2423" s="97"/>
      <c r="J2423"/>
      <c r="K2423" s="85"/>
    </row>
    <row r="2424" spans="7:11" x14ac:dyDescent="0.15">
      <c r="G2424" s="97"/>
      <c r="H2424" s="111" t="s">
        <v>2830</v>
      </c>
      <c r="I2424" s="97"/>
      <c r="J2424"/>
      <c r="K2424" s="85"/>
    </row>
    <row r="2425" spans="7:11" x14ac:dyDescent="0.15">
      <c r="G2425" s="97"/>
      <c r="H2425" s="111" t="s">
        <v>2831</v>
      </c>
      <c r="I2425" s="97"/>
      <c r="J2425"/>
      <c r="K2425" s="85"/>
    </row>
    <row r="2426" spans="7:11" x14ac:dyDescent="0.15">
      <c r="G2426" s="97"/>
      <c r="H2426" s="111" t="s">
        <v>2832</v>
      </c>
      <c r="I2426" s="97"/>
      <c r="J2426"/>
      <c r="K2426" s="85"/>
    </row>
    <row r="2427" spans="7:11" x14ac:dyDescent="0.15">
      <c r="G2427" s="97"/>
      <c r="H2427" s="111" t="s">
        <v>2833</v>
      </c>
      <c r="I2427" s="97"/>
      <c r="J2427"/>
      <c r="K2427" s="85"/>
    </row>
    <row r="2428" spans="7:11" x14ac:dyDescent="0.15">
      <c r="G2428" s="97"/>
      <c r="H2428" s="111" t="s">
        <v>2834</v>
      </c>
      <c r="I2428" s="97"/>
      <c r="J2428"/>
      <c r="K2428" s="85"/>
    </row>
    <row r="2429" spans="7:11" x14ac:dyDescent="0.15">
      <c r="G2429" s="97"/>
      <c r="H2429" s="111" t="s">
        <v>2835</v>
      </c>
      <c r="I2429" s="97"/>
      <c r="J2429"/>
      <c r="K2429" s="85"/>
    </row>
    <row r="2430" spans="7:11" x14ac:dyDescent="0.15">
      <c r="G2430" s="97"/>
      <c r="H2430" s="111" t="s">
        <v>2836</v>
      </c>
      <c r="I2430" s="97"/>
      <c r="J2430"/>
      <c r="K2430" s="85"/>
    </row>
    <row r="2431" spans="7:11" x14ac:dyDescent="0.15">
      <c r="G2431" s="97"/>
      <c r="H2431" s="111" t="s">
        <v>2837</v>
      </c>
      <c r="I2431" s="97"/>
      <c r="J2431"/>
      <c r="K2431" s="85"/>
    </row>
    <row r="2432" spans="7:11" x14ac:dyDescent="0.15">
      <c r="G2432" s="97"/>
      <c r="H2432" s="111" t="s">
        <v>2838</v>
      </c>
      <c r="I2432" s="97"/>
      <c r="J2432"/>
      <c r="K2432" s="85"/>
    </row>
    <row r="2433" spans="7:11" x14ac:dyDescent="0.15">
      <c r="G2433" s="97"/>
      <c r="H2433" s="111" t="s">
        <v>2839</v>
      </c>
      <c r="I2433" s="97"/>
      <c r="J2433"/>
      <c r="K2433" s="85"/>
    </row>
    <row r="2434" spans="7:11" x14ac:dyDescent="0.15">
      <c r="G2434" s="97"/>
      <c r="H2434" s="111" t="s">
        <v>2840</v>
      </c>
      <c r="I2434" s="97"/>
      <c r="J2434"/>
      <c r="K2434" s="85"/>
    </row>
    <row r="2435" spans="7:11" x14ac:dyDescent="0.15">
      <c r="G2435" s="97"/>
      <c r="H2435" s="111" t="s">
        <v>2841</v>
      </c>
      <c r="I2435" s="97"/>
      <c r="J2435"/>
      <c r="K2435" s="85"/>
    </row>
    <row r="2436" spans="7:11" x14ac:dyDescent="0.15">
      <c r="G2436" s="97"/>
      <c r="H2436" s="111" t="s">
        <v>2842</v>
      </c>
      <c r="I2436" s="97"/>
      <c r="J2436"/>
      <c r="K2436" s="85"/>
    </row>
    <row r="2437" spans="7:11" x14ac:dyDescent="0.15">
      <c r="G2437" s="97"/>
      <c r="H2437" s="111" t="s">
        <v>2843</v>
      </c>
      <c r="I2437" s="97"/>
      <c r="J2437"/>
      <c r="K2437" s="85"/>
    </row>
    <row r="2438" spans="7:11" x14ac:dyDescent="0.15">
      <c r="G2438" s="97"/>
      <c r="H2438" s="111" t="s">
        <v>2844</v>
      </c>
      <c r="I2438" s="97"/>
      <c r="J2438"/>
      <c r="K2438" s="85"/>
    </row>
    <row r="2439" spans="7:11" x14ac:dyDescent="0.15">
      <c r="G2439" s="97"/>
      <c r="H2439" s="111" t="s">
        <v>2845</v>
      </c>
      <c r="I2439" s="97"/>
      <c r="J2439"/>
      <c r="K2439" s="85"/>
    </row>
    <row r="2440" spans="7:11" x14ac:dyDescent="0.15">
      <c r="G2440" s="97"/>
      <c r="H2440" s="111" t="s">
        <v>2846</v>
      </c>
      <c r="I2440" s="97"/>
      <c r="J2440"/>
      <c r="K2440" s="85"/>
    </row>
    <row r="2441" spans="7:11" x14ac:dyDescent="0.15">
      <c r="G2441" s="97"/>
      <c r="H2441" s="111" t="s">
        <v>2847</v>
      </c>
      <c r="I2441" s="97"/>
      <c r="J2441"/>
      <c r="K2441" s="85"/>
    </row>
    <row r="2442" spans="7:11" x14ac:dyDescent="0.15">
      <c r="G2442" s="97"/>
      <c r="H2442" s="111" t="s">
        <v>2848</v>
      </c>
      <c r="I2442" s="97"/>
      <c r="J2442"/>
      <c r="K2442" s="85"/>
    </row>
    <row r="2443" spans="7:11" x14ac:dyDescent="0.15">
      <c r="G2443" s="97"/>
      <c r="H2443" s="111" t="s">
        <v>2849</v>
      </c>
      <c r="I2443" s="97"/>
      <c r="J2443"/>
      <c r="K2443" s="85"/>
    </row>
    <row r="2444" spans="7:11" x14ac:dyDescent="0.15">
      <c r="G2444" s="97"/>
      <c r="H2444" s="111" t="s">
        <v>2850</v>
      </c>
      <c r="I2444" s="97"/>
      <c r="J2444"/>
      <c r="K2444" s="85"/>
    </row>
    <row r="2445" spans="7:11" x14ac:dyDescent="0.15">
      <c r="G2445" s="97"/>
      <c r="H2445" s="111" t="s">
        <v>2851</v>
      </c>
      <c r="I2445" s="97"/>
      <c r="J2445"/>
      <c r="K2445" s="85"/>
    </row>
    <row r="2446" spans="7:11" x14ac:dyDescent="0.15">
      <c r="G2446" s="97"/>
      <c r="H2446" s="111" t="s">
        <v>2852</v>
      </c>
      <c r="I2446" s="97"/>
      <c r="J2446"/>
      <c r="K2446" s="85"/>
    </row>
    <row r="2447" spans="7:11" x14ac:dyDescent="0.15">
      <c r="G2447" s="97"/>
      <c r="H2447" s="111" t="s">
        <v>2853</v>
      </c>
      <c r="I2447" s="97"/>
      <c r="J2447"/>
      <c r="K2447" s="85"/>
    </row>
    <row r="2448" spans="7:11" x14ac:dyDescent="0.15">
      <c r="G2448" s="97"/>
      <c r="H2448" s="111" t="s">
        <v>2854</v>
      </c>
      <c r="I2448" s="97"/>
      <c r="J2448"/>
      <c r="K2448" s="85"/>
    </row>
    <row r="2449" spans="7:11" x14ac:dyDescent="0.15">
      <c r="G2449" s="97"/>
      <c r="H2449" s="111" t="s">
        <v>2855</v>
      </c>
      <c r="I2449" s="97"/>
      <c r="J2449"/>
      <c r="K2449" s="85"/>
    </row>
    <row r="2450" spans="7:11" x14ac:dyDescent="0.15">
      <c r="G2450" s="97"/>
      <c r="H2450" s="111" t="s">
        <v>2856</v>
      </c>
      <c r="I2450" s="97"/>
      <c r="J2450"/>
      <c r="K2450" s="85"/>
    </row>
    <row r="2451" spans="7:11" x14ac:dyDescent="0.15">
      <c r="G2451" s="97"/>
      <c r="H2451" s="111" t="s">
        <v>2857</v>
      </c>
      <c r="I2451" s="97"/>
      <c r="J2451"/>
      <c r="K2451" s="85"/>
    </row>
    <row r="2452" spans="7:11" x14ac:dyDescent="0.15">
      <c r="G2452" s="97"/>
      <c r="H2452" s="111" t="s">
        <v>2858</v>
      </c>
      <c r="I2452" s="97"/>
      <c r="J2452"/>
      <c r="K2452" s="85"/>
    </row>
    <row r="2453" spans="7:11" x14ac:dyDescent="0.15">
      <c r="G2453" s="97"/>
      <c r="H2453" s="111" t="s">
        <v>2859</v>
      </c>
      <c r="I2453" s="97"/>
      <c r="J2453"/>
      <c r="K2453" s="85"/>
    </row>
    <row r="2454" spans="7:11" x14ac:dyDescent="0.15">
      <c r="G2454" s="97"/>
      <c r="H2454" s="111" t="s">
        <v>2860</v>
      </c>
      <c r="I2454" s="97"/>
      <c r="J2454"/>
      <c r="K2454" s="85"/>
    </row>
    <row r="2455" spans="7:11" x14ac:dyDescent="0.15">
      <c r="G2455" s="97"/>
      <c r="H2455" s="111" t="s">
        <v>2861</v>
      </c>
      <c r="I2455" s="97"/>
      <c r="J2455"/>
      <c r="K2455" s="85"/>
    </row>
    <row r="2456" spans="7:11" x14ac:dyDescent="0.15">
      <c r="G2456" s="97"/>
      <c r="H2456" s="111" t="s">
        <v>2862</v>
      </c>
      <c r="I2456" s="97"/>
      <c r="J2456"/>
      <c r="K2456" s="85"/>
    </row>
    <row r="2457" spans="7:11" x14ac:dyDescent="0.15">
      <c r="G2457" s="97"/>
      <c r="H2457" s="111" t="s">
        <v>2863</v>
      </c>
      <c r="I2457" s="97"/>
      <c r="J2457"/>
      <c r="K2457" s="85"/>
    </row>
    <row r="2458" spans="7:11" x14ac:dyDescent="0.15">
      <c r="G2458" s="97"/>
      <c r="H2458" s="111" t="s">
        <v>2864</v>
      </c>
      <c r="I2458" s="97"/>
      <c r="J2458"/>
      <c r="K2458" s="85"/>
    </row>
    <row r="2459" spans="7:11" x14ac:dyDescent="0.15">
      <c r="G2459" s="97"/>
      <c r="H2459" s="111" t="s">
        <v>2865</v>
      </c>
      <c r="I2459" s="97"/>
      <c r="J2459"/>
      <c r="K2459" s="85"/>
    </row>
    <row r="2460" spans="7:11" x14ac:dyDescent="0.15">
      <c r="G2460" s="97"/>
      <c r="H2460" s="111" t="s">
        <v>2866</v>
      </c>
      <c r="I2460" s="97"/>
      <c r="J2460"/>
      <c r="K2460" s="85"/>
    </row>
    <row r="2461" spans="7:11" x14ac:dyDescent="0.15">
      <c r="G2461" s="97"/>
      <c r="H2461" s="111" t="s">
        <v>2867</v>
      </c>
      <c r="I2461" s="97"/>
      <c r="J2461"/>
      <c r="K2461" s="85"/>
    </row>
    <row r="2462" spans="7:11" x14ac:dyDescent="0.15">
      <c r="G2462" s="97"/>
      <c r="H2462" s="111" t="s">
        <v>2868</v>
      </c>
      <c r="I2462" s="97"/>
      <c r="J2462"/>
      <c r="K2462" s="85"/>
    </row>
    <row r="2463" spans="7:11" x14ac:dyDescent="0.15">
      <c r="G2463" s="97"/>
      <c r="H2463" s="111" t="s">
        <v>2869</v>
      </c>
      <c r="I2463" s="97"/>
      <c r="J2463"/>
      <c r="K2463" s="85"/>
    </row>
    <row r="2464" spans="7:11" x14ac:dyDescent="0.15">
      <c r="G2464" s="97"/>
      <c r="H2464" s="111" t="s">
        <v>2870</v>
      </c>
      <c r="I2464" s="97"/>
      <c r="J2464"/>
      <c r="K2464" s="85"/>
    </row>
    <row r="2465" spans="7:11" x14ac:dyDescent="0.15">
      <c r="G2465" s="97"/>
      <c r="H2465" s="111" t="s">
        <v>2871</v>
      </c>
      <c r="I2465" s="97"/>
      <c r="J2465"/>
      <c r="K2465" s="85"/>
    </row>
    <row r="2466" spans="7:11" x14ac:dyDescent="0.15">
      <c r="G2466" s="97"/>
      <c r="H2466" s="111" t="s">
        <v>2872</v>
      </c>
      <c r="I2466" s="97"/>
      <c r="J2466"/>
      <c r="K2466" s="85"/>
    </row>
    <row r="2467" spans="7:11" x14ac:dyDescent="0.15">
      <c r="G2467" s="97"/>
      <c r="H2467" s="111" t="s">
        <v>2873</v>
      </c>
      <c r="I2467" s="97"/>
      <c r="J2467"/>
      <c r="K2467" s="85"/>
    </row>
    <row r="2468" spans="7:11" x14ac:dyDescent="0.15">
      <c r="G2468" s="97"/>
      <c r="H2468" s="111" t="s">
        <v>2874</v>
      </c>
      <c r="I2468" s="97"/>
      <c r="J2468"/>
      <c r="K2468" s="85"/>
    </row>
    <row r="2469" spans="7:11" x14ac:dyDescent="0.15">
      <c r="G2469" s="97"/>
      <c r="H2469" s="111" t="s">
        <v>2875</v>
      </c>
      <c r="I2469" s="97"/>
      <c r="J2469"/>
      <c r="K2469" s="85"/>
    </row>
    <row r="2470" spans="7:11" x14ac:dyDescent="0.15">
      <c r="G2470" s="97"/>
      <c r="H2470" s="111" t="s">
        <v>2876</v>
      </c>
      <c r="I2470" s="97"/>
      <c r="J2470"/>
      <c r="K2470" s="85"/>
    </row>
    <row r="2471" spans="7:11" x14ac:dyDescent="0.15">
      <c r="G2471" s="97"/>
      <c r="H2471" s="111" t="s">
        <v>2877</v>
      </c>
      <c r="I2471" s="97"/>
      <c r="J2471"/>
      <c r="K2471" s="85"/>
    </row>
    <row r="2472" spans="7:11" x14ac:dyDescent="0.15">
      <c r="G2472" s="97"/>
      <c r="H2472" s="111" t="s">
        <v>2878</v>
      </c>
      <c r="I2472" s="97"/>
      <c r="J2472"/>
      <c r="K2472" s="85"/>
    </row>
    <row r="2473" spans="7:11" x14ac:dyDescent="0.15">
      <c r="G2473" s="97"/>
      <c r="H2473" s="111" t="s">
        <v>2879</v>
      </c>
      <c r="I2473" s="97"/>
      <c r="J2473"/>
      <c r="K2473" s="85"/>
    </row>
    <row r="2474" spans="7:11" x14ac:dyDescent="0.15">
      <c r="G2474" s="97"/>
      <c r="H2474" s="111" t="s">
        <v>2880</v>
      </c>
      <c r="I2474" s="97"/>
      <c r="J2474"/>
      <c r="K2474" s="85"/>
    </row>
    <row r="2475" spans="7:11" x14ac:dyDescent="0.15">
      <c r="G2475" s="97"/>
      <c r="H2475" s="111" t="s">
        <v>2881</v>
      </c>
      <c r="I2475" s="97"/>
      <c r="J2475"/>
      <c r="K2475" s="85"/>
    </row>
    <row r="2476" spans="7:11" x14ac:dyDescent="0.15">
      <c r="G2476" s="97"/>
      <c r="H2476" s="111" t="s">
        <v>2882</v>
      </c>
      <c r="I2476" s="97"/>
      <c r="J2476"/>
      <c r="K2476" s="85"/>
    </row>
    <row r="2477" spans="7:11" x14ac:dyDescent="0.15">
      <c r="G2477" s="97"/>
      <c r="H2477" s="111" t="s">
        <v>2883</v>
      </c>
      <c r="I2477" s="97"/>
      <c r="J2477"/>
      <c r="K2477" s="85"/>
    </row>
    <row r="2478" spans="7:11" x14ac:dyDescent="0.15">
      <c r="G2478" s="97"/>
      <c r="H2478" s="111" t="s">
        <v>2884</v>
      </c>
      <c r="I2478" s="97"/>
      <c r="J2478"/>
      <c r="K2478" s="85"/>
    </row>
    <row r="2479" spans="7:11" x14ac:dyDescent="0.15">
      <c r="G2479" s="97"/>
      <c r="H2479" s="111" t="s">
        <v>2885</v>
      </c>
      <c r="I2479" s="97"/>
      <c r="J2479"/>
      <c r="K2479" s="85"/>
    </row>
    <row r="2480" spans="7:11" x14ac:dyDescent="0.15">
      <c r="G2480" s="97"/>
      <c r="H2480" s="111" t="s">
        <v>2886</v>
      </c>
      <c r="I2480" s="97"/>
      <c r="J2480"/>
      <c r="K2480" s="85"/>
    </row>
    <row r="2481" spans="7:11" x14ac:dyDescent="0.15">
      <c r="G2481" s="97"/>
      <c r="H2481" s="111" t="s">
        <v>2887</v>
      </c>
      <c r="I2481" s="97"/>
      <c r="J2481"/>
      <c r="K2481" s="85"/>
    </row>
    <row r="2482" spans="7:11" x14ac:dyDescent="0.15">
      <c r="G2482" s="97"/>
      <c r="H2482" s="111" t="s">
        <v>2888</v>
      </c>
      <c r="I2482" s="97"/>
      <c r="J2482"/>
      <c r="K2482" s="85"/>
    </row>
    <row r="2483" spans="7:11" x14ac:dyDescent="0.15">
      <c r="G2483" s="97"/>
      <c r="H2483" s="111" t="s">
        <v>2889</v>
      </c>
      <c r="I2483" s="97"/>
      <c r="J2483"/>
      <c r="K2483" s="85"/>
    </row>
    <row r="2484" spans="7:11" x14ac:dyDescent="0.15">
      <c r="G2484" s="97"/>
      <c r="H2484" s="111" t="s">
        <v>2890</v>
      </c>
      <c r="I2484" s="97"/>
      <c r="J2484"/>
      <c r="K2484" s="85"/>
    </row>
    <row r="2485" spans="7:11" x14ac:dyDescent="0.15">
      <c r="G2485" s="97"/>
      <c r="H2485" s="111" t="s">
        <v>2891</v>
      </c>
      <c r="I2485" s="97"/>
      <c r="J2485"/>
      <c r="K2485" s="85"/>
    </row>
    <row r="2486" spans="7:11" x14ac:dyDescent="0.15">
      <c r="G2486" s="97"/>
      <c r="H2486" s="111" t="s">
        <v>2892</v>
      </c>
      <c r="I2486" s="97"/>
      <c r="J2486"/>
      <c r="K2486" s="85"/>
    </row>
    <row r="2487" spans="7:11" x14ac:dyDescent="0.15">
      <c r="G2487" s="97"/>
      <c r="H2487" s="111" t="s">
        <v>2893</v>
      </c>
      <c r="I2487" s="97"/>
      <c r="J2487"/>
      <c r="K2487" s="85"/>
    </row>
    <row r="2488" spans="7:11" x14ac:dyDescent="0.15">
      <c r="G2488" s="97"/>
      <c r="H2488" s="111" t="s">
        <v>2894</v>
      </c>
      <c r="I2488" s="97"/>
      <c r="J2488"/>
      <c r="K2488" s="85"/>
    </row>
    <row r="2489" spans="7:11" x14ac:dyDescent="0.15">
      <c r="G2489" s="97"/>
      <c r="H2489" s="111" t="s">
        <v>2895</v>
      </c>
      <c r="I2489" s="97"/>
      <c r="J2489"/>
      <c r="K2489" s="85"/>
    </row>
    <row r="2490" spans="7:11" x14ac:dyDescent="0.15">
      <c r="G2490" s="97"/>
      <c r="H2490" s="111" t="s">
        <v>2896</v>
      </c>
      <c r="I2490" s="97"/>
      <c r="J2490"/>
      <c r="K2490" s="85"/>
    </row>
    <row r="2491" spans="7:11" x14ac:dyDescent="0.15">
      <c r="G2491" s="97"/>
      <c r="H2491" s="111" t="s">
        <v>2897</v>
      </c>
      <c r="I2491" s="97"/>
      <c r="J2491"/>
      <c r="K2491" s="85"/>
    </row>
    <row r="2492" spans="7:11" x14ac:dyDescent="0.15">
      <c r="G2492" s="97"/>
      <c r="H2492" s="111" t="s">
        <v>2898</v>
      </c>
      <c r="I2492" s="97"/>
      <c r="J2492"/>
      <c r="K2492" s="85"/>
    </row>
    <row r="2493" spans="7:11" x14ac:dyDescent="0.15">
      <c r="G2493" s="97"/>
      <c r="H2493" s="111" t="s">
        <v>2899</v>
      </c>
      <c r="I2493" s="97"/>
      <c r="J2493"/>
      <c r="K2493" s="85"/>
    </row>
    <row r="2494" spans="7:11" x14ac:dyDescent="0.15">
      <c r="G2494" s="97"/>
      <c r="H2494" s="111" t="s">
        <v>2900</v>
      </c>
      <c r="I2494" s="97"/>
      <c r="J2494"/>
      <c r="K2494" s="85"/>
    </row>
    <row r="2495" spans="7:11" x14ac:dyDescent="0.15">
      <c r="G2495" s="97"/>
      <c r="H2495" s="111" t="s">
        <v>2901</v>
      </c>
      <c r="I2495" s="97"/>
      <c r="J2495"/>
      <c r="K2495" s="85"/>
    </row>
    <row r="2496" spans="7:11" x14ac:dyDescent="0.15">
      <c r="G2496" s="97"/>
      <c r="H2496" s="111" t="s">
        <v>2902</v>
      </c>
      <c r="I2496" s="97"/>
      <c r="J2496"/>
      <c r="K2496" s="85"/>
    </row>
    <row r="2497" spans="7:11" x14ac:dyDescent="0.15">
      <c r="G2497" s="97"/>
      <c r="H2497" s="111" t="s">
        <v>2903</v>
      </c>
      <c r="I2497" s="97"/>
      <c r="J2497"/>
      <c r="K2497" s="85"/>
    </row>
    <row r="2498" spans="7:11" x14ac:dyDescent="0.15">
      <c r="G2498" s="97"/>
      <c r="H2498" s="111" t="s">
        <v>2904</v>
      </c>
      <c r="I2498" s="97"/>
      <c r="J2498"/>
      <c r="K2498" s="85"/>
    </row>
    <row r="2499" spans="7:11" x14ac:dyDescent="0.15">
      <c r="G2499" s="97"/>
      <c r="H2499" s="111" t="s">
        <v>2905</v>
      </c>
      <c r="I2499" s="97"/>
      <c r="J2499"/>
      <c r="K2499" s="85"/>
    </row>
    <row r="2500" spans="7:11" x14ac:dyDescent="0.15">
      <c r="G2500" s="97"/>
      <c r="H2500" s="111" t="s">
        <v>2906</v>
      </c>
      <c r="I2500" s="97"/>
      <c r="J2500"/>
      <c r="K2500" s="85"/>
    </row>
    <row r="2501" spans="7:11" x14ac:dyDescent="0.15">
      <c r="G2501" s="97"/>
      <c r="H2501" s="111" t="s">
        <v>2907</v>
      </c>
      <c r="I2501" s="97"/>
      <c r="J2501"/>
      <c r="K2501" s="85"/>
    </row>
    <row r="2502" spans="7:11" x14ac:dyDescent="0.15">
      <c r="G2502" s="97"/>
      <c r="H2502" s="111" t="s">
        <v>2908</v>
      </c>
      <c r="I2502" s="97"/>
      <c r="J2502"/>
      <c r="K2502" s="85"/>
    </row>
    <row r="2503" spans="7:11" x14ac:dyDescent="0.15">
      <c r="G2503" s="97"/>
      <c r="H2503" s="111" t="s">
        <v>2909</v>
      </c>
      <c r="I2503" s="97"/>
      <c r="J2503"/>
      <c r="K2503" s="85"/>
    </row>
    <row r="2504" spans="7:11" x14ac:dyDescent="0.15">
      <c r="G2504" s="97"/>
      <c r="H2504" s="111" t="s">
        <v>2910</v>
      </c>
      <c r="I2504" s="97"/>
      <c r="J2504"/>
      <c r="K2504" s="85"/>
    </row>
    <row r="2505" spans="7:11" x14ac:dyDescent="0.15">
      <c r="G2505" s="97"/>
      <c r="H2505" s="111" t="s">
        <v>2911</v>
      </c>
      <c r="I2505" s="97"/>
      <c r="J2505"/>
      <c r="K2505" s="85"/>
    </row>
    <row r="2506" spans="7:11" x14ac:dyDescent="0.15">
      <c r="G2506" s="97"/>
      <c r="H2506" s="111" t="s">
        <v>2912</v>
      </c>
      <c r="I2506" s="97"/>
      <c r="J2506"/>
      <c r="K2506" s="85"/>
    </row>
    <row r="2507" spans="7:11" x14ac:dyDescent="0.15">
      <c r="G2507" s="97"/>
      <c r="H2507" s="111" t="s">
        <v>2913</v>
      </c>
      <c r="I2507" s="97"/>
      <c r="J2507"/>
      <c r="K2507" s="85"/>
    </row>
    <row r="2508" spans="7:11" x14ac:dyDescent="0.15">
      <c r="G2508" s="97"/>
      <c r="H2508" s="111" t="s">
        <v>2914</v>
      </c>
      <c r="I2508" s="97"/>
      <c r="J2508"/>
      <c r="K2508" s="85"/>
    </row>
    <row r="2509" spans="7:11" x14ac:dyDescent="0.15">
      <c r="G2509" s="97"/>
      <c r="H2509" s="111" t="s">
        <v>2915</v>
      </c>
      <c r="I2509" s="97"/>
      <c r="J2509"/>
      <c r="K2509" s="85"/>
    </row>
    <row r="2510" spans="7:11" x14ac:dyDescent="0.15">
      <c r="G2510" s="97"/>
      <c r="H2510" s="111" t="s">
        <v>2916</v>
      </c>
      <c r="I2510" s="97"/>
      <c r="J2510"/>
      <c r="K2510" s="85"/>
    </row>
    <row r="2511" spans="7:11" x14ac:dyDescent="0.15">
      <c r="G2511" s="97"/>
      <c r="H2511" s="111" t="s">
        <v>2917</v>
      </c>
      <c r="I2511" s="97"/>
      <c r="J2511"/>
      <c r="K2511" s="85"/>
    </row>
    <row r="2512" spans="7:11" x14ac:dyDescent="0.15">
      <c r="G2512" s="97"/>
      <c r="H2512" s="111" t="s">
        <v>2918</v>
      </c>
      <c r="I2512" s="97"/>
      <c r="J2512"/>
      <c r="K2512" s="85"/>
    </row>
    <row r="2513" spans="7:11" x14ac:dyDescent="0.15">
      <c r="G2513" s="97"/>
      <c r="H2513" s="111" t="s">
        <v>2919</v>
      </c>
      <c r="I2513" s="97"/>
      <c r="J2513"/>
      <c r="K2513" s="85"/>
    </row>
    <row r="2514" spans="7:11" x14ac:dyDescent="0.15">
      <c r="G2514" s="97"/>
      <c r="H2514" s="111" t="s">
        <v>2920</v>
      </c>
      <c r="I2514" s="97"/>
      <c r="J2514"/>
      <c r="K2514" s="85"/>
    </row>
    <row r="2515" spans="7:11" x14ac:dyDescent="0.15">
      <c r="G2515" s="97"/>
      <c r="H2515" s="111" t="s">
        <v>2921</v>
      </c>
      <c r="I2515" s="97"/>
      <c r="J2515"/>
      <c r="K2515" s="85"/>
    </row>
    <row r="2516" spans="7:11" x14ac:dyDescent="0.15">
      <c r="G2516" s="97"/>
      <c r="H2516" s="111" t="s">
        <v>2922</v>
      </c>
      <c r="I2516" s="97"/>
      <c r="J2516"/>
      <c r="K2516" s="85"/>
    </row>
    <row r="2517" spans="7:11" x14ac:dyDescent="0.15">
      <c r="G2517" s="97"/>
      <c r="H2517" s="111" t="s">
        <v>2923</v>
      </c>
      <c r="I2517" s="97"/>
      <c r="J2517"/>
      <c r="K2517" s="85"/>
    </row>
    <row r="2518" spans="7:11" x14ac:dyDescent="0.15">
      <c r="G2518" s="97"/>
      <c r="H2518" s="111" t="s">
        <v>2924</v>
      </c>
      <c r="I2518" s="97"/>
      <c r="J2518"/>
      <c r="K2518" s="85"/>
    </row>
    <row r="2519" spans="7:11" x14ac:dyDescent="0.15">
      <c r="G2519" s="97"/>
      <c r="H2519" s="111" t="s">
        <v>2925</v>
      </c>
      <c r="I2519" s="97"/>
      <c r="J2519"/>
      <c r="K2519" s="85"/>
    </row>
    <row r="2520" spans="7:11" x14ac:dyDescent="0.15">
      <c r="G2520" s="97"/>
      <c r="H2520" s="111" t="s">
        <v>2926</v>
      </c>
      <c r="I2520" s="97"/>
      <c r="J2520"/>
      <c r="K2520" s="85"/>
    </row>
    <row r="2521" spans="7:11" x14ac:dyDescent="0.15">
      <c r="G2521" s="97"/>
      <c r="H2521" s="111" t="s">
        <v>2927</v>
      </c>
      <c r="I2521" s="97"/>
      <c r="J2521"/>
      <c r="K2521" s="85"/>
    </row>
    <row r="2522" spans="7:11" x14ac:dyDescent="0.15">
      <c r="G2522" s="97"/>
      <c r="H2522" s="111" t="s">
        <v>2928</v>
      </c>
      <c r="I2522" s="97"/>
      <c r="J2522"/>
      <c r="K2522" s="85"/>
    </row>
    <row r="2523" spans="7:11" x14ac:dyDescent="0.15">
      <c r="G2523" s="97"/>
      <c r="H2523" s="111" t="s">
        <v>2929</v>
      </c>
      <c r="I2523" s="97"/>
      <c r="J2523"/>
      <c r="K2523" s="85"/>
    </row>
    <row r="2524" spans="7:11" x14ac:dyDescent="0.15">
      <c r="G2524" s="97"/>
      <c r="H2524" s="111" t="s">
        <v>2930</v>
      </c>
      <c r="I2524" s="97"/>
      <c r="J2524"/>
      <c r="K2524" s="85"/>
    </row>
    <row r="2525" spans="7:11" x14ac:dyDescent="0.15">
      <c r="G2525" s="97"/>
      <c r="H2525" s="111" t="s">
        <v>2931</v>
      </c>
      <c r="I2525" s="97"/>
      <c r="J2525"/>
      <c r="K2525" s="85"/>
    </row>
    <row r="2526" spans="7:11" x14ac:dyDescent="0.15">
      <c r="G2526" s="97"/>
      <c r="H2526" s="111" t="s">
        <v>2932</v>
      </c>
      <c r="I2526" s="97"/>
      <c r="J2526"/>
      <c r="K2526" s="85"/>
    </row>
    <row r="2527" spans="7:11" x14ac:dyDescent="0.15">
      <c r="G2527" s="97"/>
      <c r="H2527" s="111" t="s">
        <v>2933</v>
      </c>
      <c r="I2527" s="97"/>
      <c r="J2527"/>
      <c r="K2527" s="85"/>
    </row>
    <row r="2528" spans="7:11" x14ac:dyDescent="0.15">
      <c r="G2528" s="97"/>
      <c r="H2528" s="111" t="s">
        <v>2934</v>
      </c>
      <c r="I2528" s="97"/>
      <c r="J2528"/>
      <c r="K2528" s="85"/>
    </row>
    <row r="2529" spans="7:11" x14ac:dyDescent="0.15">
      <c r="G2529" s="97"/>
      <c r="H2529" s="111" t="s">
        <v>2935</v>
      </c>
      <c r="I2529" s="97"/>
      <c r="J2529"/>
      <c r="K2529" s="85"/>
    </row>
    <row r="2530" spans="7:11" x14ac:dyDescent="0.15">
      <c r="G2530" s="97"/>
      <c r="H2530" s="111" t="s">
        <v>2936</v>
      </c>
      <c r="I2530" s="97"/>
      <c r="J2530"/>
      <c r="K2530" s="85"/>
    </row>
    <row r="2531" spans="7:11" x14ac:dyDescent="0.15">
      <c r="G2531" s="97"/>
      <c r="H2531" s="111" t="s">
        <v>2937</v>
      </c>
      <c r="I2531" s="97"/>
      <c r="J2531"/>
      <c r="K2531" s="85"/>
    </row>
    <row r="2532" spans="7:11" x14ac:dyDescent="0.15">
      <c r="G2532" s="97"/>
      <c r="H2532" s="111" t="s">
        <v>2938</v>
      </c>
      <c r="I2532" s="97"/>
      <c r="J2532"/>
      <c r="K2532" s="85"/>
    </row>
    <row r="2533" spans="7:11" x14ac:dyDescent="0.15">
      <c r="G2533" s="97"/>
      <c r="H2533" s="111" t="s">
        <v>2939</v>
      </c>
      <c r="I2533" s="97"/>
      <c r="J2533"/>
      <c r="K2533" s="85"/>
    </row>
    <row r="2534" spans="7:11" x14ac:dyDescent="0.15">
      <c r="G2534" s="97"/>
      <c r="H2534" s="111" t="s">
        <v>2940</v>
      </c>
      <c r="I2534" s="97"/>
      <c r="J2534"/>
      <c r="K2534" s="85"/>
    </row>
    <row r="2535" spans="7:11" x14ac:dyDescent="0.15">
      <c r="G2535" s="97"/>
      <c r="H2535" s="111" t="s">
        <v>2941</v>
      </c>
      <c r="I2535" s="97"/>
      <c r="J2535"/>
      <c r="K2535" s="85"/>
    </row>
    <row r="2536" spans="7:11" x14ac:dyDescent="0.15">
      <c r="G2536" s="97"/>
      <c r="H2536" s="111" t="s">
        <v>2942</v>
      </c>
      <c r="I2536" s="97"/>
      <c r="J2536"/>
      <c r="K2536" s="85"/>
    </row>
    <row r="2537" spans="7:11" x14ac:dyDescent="0.15">
      <c r="G2537" s="97"/>
      <c r="H2537" s="111" t="s">
        <v>2943</v>
      </c>
      <c r="I2537" s="97"/>
      <c r="J2537"/>
      <c r="K2537" s="85"/>
    </row>
    <row r="2538" spans="7:11" x14ac:dyDescent="0.15">
      <c r="G2538" s="97"/>
      <c r="H2538" s="111" t="s">
        <v>2944</v>
      </c>
      <c r="I2538" s="97"/>
      <c r="J2538"/>
      <c r="K2538" s="85"/>
    </row>
    <row r="2539" spans="7:11" x14ac:dyDescent="0.15">
      <c r="G2539" s="97"/>
      <c r="H2539" s="111" t="s">
        <v>2945</v>
      </c>
      <c r="I2539" s="97"/>
      <c r="J2539"/>
      <c r="K2539" s="85"/>
    </row>
    <row r="2540" spans="7:11" x14ac:dyDescent="0.15">
      <c r="G2540" s="97"/>
      <c r="H2540" s="111" t="s">
        <v>2946</v>
      </c>
      <c r="I2540" s="97"/>
      <c r="J2540"/>
      <c r="K2540" s="85"/>
    </row>
    <row r="2541" spans="7:11" x14ac:dyDescent="0.15">
      <c r="G2541" s="97"/>
      <c r="H2541" s="111" t="s">
        <v>2947</v>
      </c>
      <c r="I2541" s="97"/>
      <c r="J2541"/>
      <c r="K2541" s="85"/>
    </row>
    <row r="2542" spans="7:11" x14ac:dyDescent="0.15">
      <c r="G2542" s="97"/>
      <c r="H2542" s="111" t="s">
        <v>2948</v>
      </c>
      <c r="I2542" s="97"/>
      <c r="J2542"/>
      <c r="K2542" s="85"/>
    </row>
    <row r="2543" spans="7:11" x14ac:dyDescent="0.15">
      <c r="G2543" s="97"/>
      <c r="H2543" s="111" t="s">
        <v>2949</v>
      </c>
      <c r="I2543" s="97"/>
      <c r="J2543"/>
      <c r="K2543" s="85"/>
    </row>
    <row r="2544" spans="7:11" x14ac:dyDescent="0.15">
      <c r="G2544" s="97"/>
      <c r="H2544" s="111" t="s">
        <v>2950</v>
      </c>
      <c r="I2544" s="97"/>
      <c r="J2544"/>
      <c r="K2544" s="85"/>
    </row>
    <row r="2545" spans="7:11" x14ac:dyDescent="0.15">
      <c r="G2545" s="97"/>
      <c r="H2545" s="111" t="s">
        <v>3042</v>
      </c>
      <c r="I2545" s="97"/>
      <c r="J2545"/>
      <c r="K2545" s="85"/>
    </row>
    <row r="2546" spans="7:11" x14ac:dyDescent="0.15">
      <c r="G2546" s="97"/>
      <c r="H2546" s="111" t="s">
        <v>2951</v>
      </c>
      <c r="I2546" s="97"/>
      <c r="J2546"/>
      <c r="K2546" s="85"/>
    </row>
    <row r="2547" spans="7:11" x14ac:dyDescent="0.15">
      <c r="G2547" s="97"/>
      <c r="H2547" s="111" t="s">
        <v>2952</v>
      </c>
      <c r="I2547" s="97"/>
      <c r="J2547"/>
      <c r="K2547" s="85"/>
    </row>
    <row r="2548" spans="7:11" x14ac:dyDescent="0.15">
      <c r="G2548" s="97"/>
      <c r="H2548" s="111" t="s">
        <v>3043</v>
      </c>
      <c r="I2548" s="97"/>
      <c r="J2548"/>
      <c r="K2548" s="85"/>
    </row>
    <row r="2549" spans="7:11" x14ac:dyDescent="0.15">
      <c r="G2549" s="97"/>
      <c r="H2549" s="111" t="s">
        <v>3044</v>
      </c>
      <c r="I2549" s="97"/>
      <c r="J2549"/>
      <c r="K2549" s="85"/>
    </row>
    <row r="2550" spans="7:11" x14ac:dyDescent="0.15">
      <c r="G2550" s="97"/>
      <c r="H2550" s="111" t="s">
        <v>3045</v>
      </c>
      <c r="I2550" s="97"/>
      <c r="J2550"/>
      <c r="K2550" s="85"/>
    </row>
    <row r="2551" spans="7:11" x14ac:dyDescent="0.15">
      <c r="G2551" s="97"/>
      <c r="H2551" s="111" t="s">
        <v>2953</v>
      </c>
      <c r="I2551" s="97"/>
      <c r="J2551"/>
      <c r="K2551" s="85"/>
    </row>
    <row r="2552" spans="7:11" x14ac:dyDescent="0.15">
      <c r="G2552" s="97"/>
      <c r="H2552" s="111" t="s">
        <v>2954</v>
      </c>
      <c r="I2552" s="97"/>
      <c r="J2552"/>
      <c r="K2552" s="85"/>
    </row>
    <row r="2553" spans="7:11" x14ac:dyDescent="0.15">
      <c r="G2553" s="97"/>
      <c r="H2553" s="111" t="s">
        <v>3046</v>
      </c>
      <c r="I2553" s="97"/>
      <c r="J2553"/>
      <c r="K2553" s="85"/>
    </row>
    <row r="2554" spans="7:11" x14ac:dyDescent="0.15">
      <c r="G2554" s="97"/>
      <c r="H2554" s="111" t="s">
        <v>3047</v>
      </c>
      <c r="I2554" s="97"/>
      <c r="J2554"/>
      <c r="K2554" s="85"/>
    </row>
    <row r="2555" spans="7:11" x14ac:dyDescent="0.15">
      <c r="G2555" s="97"/>
      <c r="I2555" s="97"/>
      <c r="J2555"/>
      <c r="K2555" s="85"/>
    </row>
    <row r="2556" spans="7:11" x14ac:dyDescent="0.15">
      <c r="G2556" s="97"/>
      <c r="I2556" s="97"/>
      <c r="J2556"/>
      <c r="K2556" s="85"/>
    </row>
    <row r="2557" spans="7:11" x14ac:dyDescent="0.15">
      <c r="G2557" s="97"/>
      <c r="I2557" s="97"/>
      <c r="J2557"/>
      <c r="K2557" s="85"/>
    </row>
    <row r="2558" spans="7:11" x14ac:dyDescent="0.15">
      <c r="G2558" s="97"/>
      <c r="I2558" s="97"/>
      <c r="J2558"/>
      <c r="K2558" s="85"/>
    </row>
    <row r="2559" spans="7:11" x14ac:dyDescent="0.15">
      <c r="G2559" s="97"/>
      <c r="I2559" s="97"/>
      <c r="J2559"/>
      <c r="K2559" s="85"/>
    </row>
    <row r="2560" spans="7:11" x14ac:dyDescent="0.15">
      <c r="G2560" s="97"/>
      <c r="I2560" s="97"/>
      <c r="J2560"/>
      <c r="K2560" s="85"/>
    </row>
    <row r="2561" spans="7:11" x14ac:dyDescent="0.15">
      <c r="G2561" s="97"/>
      <c r="I2561" s="97"/>
      <c r="J2561"/>
      <c r="K2561" s="85"/>
    </row>
    <row r="2562" spans="7:11" x14ac:dyDescent="0.15">
      <c r="G2562" s="97"/>
      <c r="I2562" s="97"/>
      <c r="J2562"/>
      <c r="K2562" s="85"/>
    </row>
    <row r="2563" spans="7:11" x14ac:dyDescent="0.15">
      <c r="G2563" s="97"/>
      <c r="I2563" s="97"/>
      <c r="J2563"/>
      <c r="K2563" s="85"/>
    </row>
    <row r="2564" spans="7:11" x14ac:dyDescent="0.15">
      <c r="G2564" s="97"/>
      <c r="I2564" s="97"/>
      <c r="J2564"/>
      <c r="K2564" s="85"/>
    </row>
    <row r="2565" spans="7:11" x14ac:dyDescent="0.15">
      <c r="G2565" s="97"/>
      <c r="I2565" s="97"/>
      <c r="J2565"/>
      <c r="K2565" s="85"/>
    </row>
    <row r="2566" spans="7:11" x14ac:dyDescent="0.15">
      <c r="G2566" s="97"/>
      <c r="I2566" s="97"/>
      <c r="J2566"/>
      <c r="K2566" s="85"/>
    </row>
    <row r="2567" spans="7:11" x14ac:dyDescent="0.15">
      <c r="G2567" s="97"/>
      <c r="I2567" s="97"/>
      <c r="J2567"/>
      <c r="K2567" s="85"/>
    </row>
    <row r="2568" spans="7:11" x14ac:dyDescent="0.15">
      <c r="G2568" s="97"/>
      <c r="I2568" s="97"/>
      <c r="J2568"/>
      <c r="K2568" s="85"/>
    </row>
    <row r="2569" spans="7:11" x14ac:dyDescent="0.15">
      <c r="G2569" s="97"/>
      <c r="I2569" s="97"/>
      <c r="J2569"/>
      <c r="K2569" s="85"/>
    </row>
    <row r="2570" spans="7:11" x14ac:dyDescent="0.15">
      <c r="G2570" s="97"/>
      <c r="I2570" s="97"/>
      <c r="J2570"/>
      <c r="K2570" s="85"/>
    </row>
    <row r="2571" spans="7:11" x14ac:dyDescent="0.15">
      <c r="G2571" s="97"/>
      <c r="I2571" s="97"/>
      <c r="J2571"/>
      <c r="K2571" s="85"/>
    </row>
    <row r="2572" spans="7:11" x14ac:dyDescent="0.15">
      <c r="G2572" s="97"/>
      <c r="I2572" s="97"/>
      <c r="J2572"/>
      <c r="K2572" s="85"/>
    </row>
    <row r="2573" spans="7:11" x14ac:dyDescent="0.15">
      <c r="G2573" s="97"/>
      <c r="I2573" s="97"/>
      <c r="J2573"/>
      <c r="K2573" s="85"/>
    </row>
    <row r="2574" spans="7:11" x14ac:dyDescent="0.15">
      <c r="G2574" s="97"/>
      <c r="I2574" s="97"/>
      <c r="J2574"/>
      <c r="K2574" s="85"/>
    </row>
    <row r="2575" spans="7:11" x14ac:dyDescent="0.15">
      <c r="G2575" s="97"/>
      <c r="I2575" s="97"/>
      <c r="J2575"/>
      <c r="K2575" s="85"/>
    </row>
    <row r="2576" spans="7:11" x14ac:dyDescent="0.15">
      <c r="G2576" s="97"/>
      <c r="I2576" s="97"/>
      <c r="J2576"/>
      <c r="K2576" s="85"/>
    </row>
    <row r="2577" spans="10:11" x14ac:dyDescent="0.15">
      <c r="J2577"/>
      <c r="K2577" s="85"/>
    </row>
  </sheetData>
  <sheetProtection password="CA2C" sheet="1" objects="1" scenarios="1"/>
  <autoFilter ref="A1:K2577"/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5"/>
  <sheetViews>
    <sheetView workbookViewId="0">
      <selection activeCell="C4" sqref="C4"/>
    </sheetView>
  </sheetViews>
  <sheetFormatPr defaultRowHeight="13.5" x14ac:dyDescent="0.15"/>
  <cols>
    <col min="1" max="4" width="9" style="69"/>
    <col min="5" max="5" width="23.625" style="69" bestFit="1" customWidth="1"/>
    <col min="6" max="7" width="14.75" style="69" bestFit="1" customWidth="1"/>
    <col min="8" max="8" width="15.375" style="69" customWidth="1"/>
    <col min="9" max="9" width="9" style="69"/>
    <col min="10" max="11" width="12.25" style="69" bestFit="1" customWidth="1"/>
    <col min="12" max="23" width="9" style="69"/>
    <col min="24" max="24" width="13" style="69" bestFit="1" customWidth="1"/>
    <col min="25" max="25" width="11.375" style="69" bestFit="1" customWidth="1"/>
    <col min="26" max="38" width="9" style="69"/>
    <col min="39" max="39" width="21.25" style="69" customWidth="1"/>
    <col min="40" max="16384" width="9" style="69"/>
  </cols>
  <sheetData>
    <row r="1" spans="1:62" s="50" customFormat="1" ht="16.5" x14ac:dyDescent="0.15">
      <c r="B1" s="349" t="s">
        <v>353</v>
      </c>
      <c r="C1" s="349"/>
      <c r="D1" s="349"/>
      <c r="E1" s="349"/>
    </row>
    <row r="2" spans="1:62" s="50" customFormat="1" ht="16.5" customHeight="1" x14ac:dyDescent="0.15">
      <c r="AB2" s="277" t="s">
        <v>354</v>
      </c>
      <c r="AC2" s="277"/>
      <c r="AD2" s="277" t="s">
        <v>355</v>
      </c>
      <c r="AE2" s="277"/>
      <c r="AF2" s="277"/>
      <c r="AG2" s="277"/>
      <c r="AH2" s="277"/>
      <c r="AI2" s="277"/>
      <c r="AJ2" s="277"/>
      <c r="AK2" s="277" t="s">
        <v>356</v>
      </c>
      <c r="AL2" s="277"/>
      <c r="AM2" s="346" t="s">
        <v>3122</v>
      </c>
      <c r="AN2" s="346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s="57" customFormat="1" ht="26.25" customHeight="1" x14ac:dyDescent="0.15">
      <c r="A3" s="51" t="s">
        <v>392</v>
      </c>
      <c r="B3" s="52" t="s">
        <v>357</v>
      </c>
      <c r="C3" s="53" t="s">
        <v>358</v>
      </c>
      <c r="D3" s="53" t="s">
        <v>359</v>
      </c>
      <c r="E3" s="53" t="s">
        <v>360</v>
      </c>
      <c r="F3" s="53" t="s">
        <v>361</v>
      </c>
      <c r="G3" s="53" t="s">
        <v>362</v>
      </c>
      <c r="H3" s="53" t="s">
        <v>363</v>
      </c>
      <c r="I3" s="53" t="s">
        <v>364</v>
      </c>
      <c r="J3" s="53" t="s">
        <v>365</v>
      </c>
      <c r="K3" s="53" t="s">
        <v>366</v>
      </c>
      <c r="L3" s="53" t="s">
        <v>367</v>
      </c>
      <c r="M3" s="53" t="s">
        <v>368</v>
      </c>
      <c r="N3" s="53" t="s">
        <v>369</v>
      </c>
      <c r="O3" s="53" t="s">
        <v>370</v>
      </c>
      <c r="P3" s="53" t="s">
        <v>371</v>
      </c>
      <c r="Q3" s="53" t="s">
        <v>372</v>
      </c>
      <c r="R3" s="53" t="s">
        <v>373</v>
      </c>
      <c r="S3" s="53" t="s">
        <v>374</v>
      </c>
      <c r="T3" s="54" t="s">
        <v>375</v>
      </c>
      <c r="U3" s="55" t="s">
        <v>376</v>
      </c>
      <c r="V3" s="55" t="s">
        <v>377</v>
      </c>
      <c r="W3" s="55" t="s">
        <v>378</v>
      </c>
      <c r="X3" s="55" t="s">
        <v>379</v>
      </c>
      <c r="Y3" s="55" t="s">
        <v>380</v>
      </c>
      <c r="Z3" s="55" t="s">
        <v>381</v>
      </c>
      <c r="AA3" s="55" t="s">
        <v>382</v>
      </c>
      <c r="AB3" s="55" t="s">
        <v>383</v>
      </c>
      <c r="AC3" s="55" t="s">
        <v>384</v>
      </c>
      <c r="AD3" s="55" t="s">
        <v>383</v>
      </c>
      <c r="AE3" s="55" t="s">
        <v>384</v>
      </c>
      <c r="AF3" s="56" t="s">
        <v>385</v>
      </c>
      <c r="AG3" s="53" t="s">
        <v>386</v>
      </c>
      <c r="AH3" s="53" t="s">
        <v>387</v>
      </c>
      <c r="AI3" s="54" t="s">
        <v>388</v>
      </c>
      <c r="AJ3" s="54" t="s">
        <v>389</v>
      </c>
      <c r="AK3" s="53" t="s">
        <v>387</v>
      </c>
      <c r="AL3" s="56" t="s">
        <v>390</v>
      </c>
      <c r="AM3" s="157" t="s">
        <v>3121</v>
      </c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2" s="50" customFormat="1" ht="15.75" customHeight="1" x14ac:dyDescent="0.15">
      <c r="A4" s="158">
        <f>履歴書!$I$4</f>
        <v>0</v>
      </c>
      <c r="B4" s="59"/>
      <c r="C4" s="60"/>
      <c r="D4" s="61">
        <f>履歴書!$B$5</f>
        <v>0</v>
      </c>
      <c r="E4" s="61">
        <f>履歴書!$C$5</f>
        <v>0</v>
      </c>
      <c r="F4" s="61" t="str">
        <f>ASC(履歴書!B4)</f>
        <v/>
      </c>
      <c r="G4" s="61" t="str">
        <f>ASC(履歴書!C4)</f>
        <v/>
      </c>
      <c r="H4" s="61"/>
      <c r="I4" s="61"/>
      <c r="J4" s="61"/>
      <c r="K4" s="61"/>
      <c r="L4" s="61">
        <f>履歴書!$B$5</f>
        <v>0</v>
      </c>
      <c r="M4" s="61">
        <f>履歴書!$C$5</f>
        <v>0</v>
      </c>
      <c r="N4" s="61" t="str">
        <f>ASC(履歴書!B4)</f>
        <v/>
      </c>
      <c r="O4" s="61" t="str">
        <f>ASC(履歴書!C4)</f>
        <v/>
      </c>
      <c r="P4" s="61">
        <f>L4</f>
        <v>0</v>
      </c>
      <c r="Q4" s="61">
        <f t="shared" ref="Q4:S4" si="0">M4</f>
        <v>0</v>
      </c>
      <c r="R4" s="61" t="str">
        <f t="shared" si="0"/>
        <v/>
      </c>
      <c r="S4" s="61" t="str">
        <f t="shared" si="0"/>
        <v/>
      </c>
      <c r="T4" s="60">
        <f>履歴書!$B$6</f>
        <v>0</v>
      </c>
      <c r="U4" s="61">
        <f>履歴書!$G$4</f>
        <v>0</v>
      </c>
      <c r="V4" s="61" t="s">
        <v>394</v>
      </c>
      <c r="W4" s="61"/>
      <c r="X4" s="60"/>
      <c r="Y4" s="61" t="s">
        <v>395</v>
      </c>
      <c r="Z4" s="60"/>
      <c r="AA4" s="60"/>
      <c r="AB4" s="61"/>
      <c r="AC4" s="62"/>
      <c r="AD4" s="61" t="str">
        <f>IF(MID(履歴書!B7,4,1)="県",LEFT(履歴書!B7,4),LEFT(履歴書!B7,3))</f>
        <v/>
      </c>
      <c r="AE4" s="61" t="str">
        <f>MID(履歴書!B7,LEN(AD4)+1,IFERROR(FIND("市",履歴書!B7),IFERROR(FIND("区",履歴書!B7),IFERROR(FIND("町",履歴書!B7),IFERROR(FIND("村",履歴書!B7),0))))-LEN(AD4))</f>
        <v/>
      </c>
      <c r="AF4" s="61"/>
      <c r="AG4" s="61"/>
      <c r="AH4" s="61"/>
      <c r="AI4" s="61"/>
      <c r="AJ4" s="61"/>
      <c r="AK4" s="61"/>
      <c r="AL4" s="61"/>
      <c r="AM4" s="97" t="str">
        <f>IF(履歴書!E11="","",履歴書!E11)</f>
        <v/>
      </c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</row>
    <row r="5" spans="1:62" s="50" customFormat="1" ht="15.75" customHeight="1" x14ac:dyDescent="0.15">
      <c r="A5" s="63"/>
      <c r="B5" s="64"/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5"/>
      <c r="U5" s="66"/>
      <c r="V5" s="66"/>
      <c r="W5" s="66"/>
      <c r="X5" s="65"/>
      <c r="Y5" s="66"/>
      <c r="Z5" s="65"/>
      <c r="AA5" s="65"/>
      <c r="AB5" s="66"/>
      <c r="AC5" s="67"/>
      <c r="AD5" s="66"/>
      <c r="AE5" s="67"/>
      <c r="AF5" s="66"/>
      <c r="AG5" s="66"/>
      <c r="AH5" s="66"/>
      <c r="AI5" s="66"/>
      <c r="AJ5" s="66"/>
      <c r="AK5" s="66"/>
      <c r="AL5" s="66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50" customFormat="1" ht="15.75" customHeight="1" x14ac:dyDescent="0.15">
      <c r="A6" s="63"/>
      <c r="B6" s="64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5"/>
      <c r="U6" s="66"/>
      <c r="V6" s="66"/>
      <c r="W6" s="66"/>
      <c r="X6" s="65"/>
      <c r="Y6" s="66"/>
      <c r="Z6" s="65"/>
      <c r="AA6" s="65"/>
      <c r="AB6" s="66"/>
      <c r="AC6" s="67"/>
      <c r="AD6" s="66"/>
      <c r="AE6" s="67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</row>
    <row r="8" spans="1:62" s="50" customFormat="1" ht="16.5" x14ac:dyDescent="0.15">
      <c r="B8" s="349" t="s">
        <v>396</v>
      </c>
      <c r="C8" s="349"/>
      <c r="D8" s="349"/>
      <c r="E8" s="349"/>
    </row>
    <row r="9" spans="1:62" s="50" customFormat="1" ht="16.5" x14ac:dyDescent="0.15"/>
    <row r="10" spans="1:62" s="68" customFormat="1" ht="26.25" customHeight="1" x14ac:dyDescent="0.15">
      <c r="A10" s="51" t="s">
        <v>392</v>
      </c>
      <c r="B10" s="52" t="s">
        <v>357</v>
      </c>
      <c r="C10" s="53" t="s">
        <v>397</v>
      </c>
      <c r="D10" s="53" t="s">
        <v>398</v>
      </c>
      <c r="E10" s="53" t="s">
        <v>399</v>
      </c>
      <c r="F10" s="53" t="s">
        <v>401</v>
      </c>
      <c r="G10" s="53" t="s">
        <v>403</v>
      </c>
      <c r="H10" s="53" t="s">
        <v>405</v>
      </c>
      <c r="I10" s="53" t="s">
        <v>406</v>
      </c>
      <c r="J10" s="53" t="s">
        <v>407</v>
      </c>
      <c r="K10" s="53" t="s">
        <v>408</v>
      </c>
      <c r="L10" s="53" t="s">
        <v>409</v>
      </c>
      <c r="M10" s="53" t="s">
        <v>410</v>
      </c>
      <c r="N10" s="53" t="s">
        <v>411</v>
      </c>
    </row>
    <row r="11" spans="1:62" s="50" customFormat="1" ht="15.75" customHeight="1" x14ac:dyDescent="0.15">
      <c r="A11" s="58">
        <f>履歴書!$I$4</f>
        <v>0</v>
      </c>
      <c r="B11" s="59"/>
      <c r="C11" s="60" t="str">
        <f>IF(履歴書!A14="","",履歴書!A14)</f>
        <v/>
      </c>
      <c r="D11" s="60" t="str">
        <f>IF(履歴書!B14="","",履歴書!B14)</f>
        <v/>
      </c>
      <c r="E11" s="60" t="str">
        <f>IF(履歴書!C14="","",履歴書!C14)</f>
        <v/>
      </c>
      <c r="F11" s="60" t="str">
        <f>IF(履歴書!F14="","",履歴書!F14)</f>
        <v/>
      </c>
      <c r="G11" s="60" t="str">
        <f>IF(履歴書!G14="","",履歴書!G14)</f>
        <v/>
      </c>
      <c r="H11" s="60" t="str">
        <f>IF(履歴書!H14="","",履歴書!H14)</f>
        <v/>
      </c>
      <c r="I11" s="61"/>
      <c r="J11" s="61" t="str">
        <f>IF(履歴書!I14="","",履歴書!I14)</f>
        <v/>
      </c>
      <c r="K11" s="61"/>
      <c r="L11" s="60" t="str">
        <f>IF(履歴書!J14="","",履歴書!J14)</f>
        <v/>
      </c>
      <c r="M11" s="61"/>
      <c r="N11" s="61"/>
    </row>
    <row r="12" spans="1:62" ht="17.25" customHeight="1" x14ac:dyDescent="0.15">
      <c r="A12" s="90">
        <f>履歴書!$I$4</f>
        <v>0</v>
      </c>
      <c r="B12" s="59"/>
      <c r="C12" s="60" t="str">
        <f>IF(履歴書!A15="","",履歴書!A15)</f>
        <v/>
      </c>
      <c r="D12" s="60" t="str">
        <f>IF(履歴書!B15="","",履歴書!B15)</f>
        <v/>
      </c>
      <c r="E12" s="60" t="str">
        <f>IF(履歴書!C15="","",履歴書!C15)</f>
        <v/>
      </c>
      <c r="F12" s="60" t="str">
        <f>IF(履歴書!F15="","",履歴書!F15)</f>
        <v/>
      </c>
      <c r="G12" s="60" t="str">
        <f>IF(履歴書!G15="","",履歴書!G15)</f>
        <v/>
      </c>
      <c r="H12" s="60" t="str">
        <f>IF(履歴書!H15="","",履歴書!H15)</f>
        <v/>
      </c>
      <c r="I12" s="61"/>
      <c r="J12" s="61" t="str">
        <f>IF(履歴書!I15="","",履歴書!I15)</f>
        <v/>
      </c>
      <c r="K12" s="61"/>
      <c r="L12" s="60" t="str">
        <f>IF(履歴書!J15="","",履歴書!J15)</f>
        <v/>
      </c>
      <c r="M12" s="61"/>
      <c r="N12" s="61"/>
    </row>
    <row r="13" spans="1:62" ht="17.25" customHeight="1" x14ac:dyDescent="0.15">
      <c r="A13" s="90">
        <f>履歴書!$I$4</f>
        <v>0</v>
      </c>
      <c r="B13" s="59"/>
      <c r="C13" s="60" t="str">
        <f>IF(履歴書!A16="","",履歴書!A16)</f>
        <v/>
      </c>
      <c r="D13" s="60" t="str">
        <f>IF(履歴書!B16="","",履歴書!B16)</f>
        <v/>
      </c>
      <c r="E13" s="60" t="str">
        <f>IF(履歴書!C16="","",履歴書!C16)</f>
        <v/>
      </c>
      <c r="F13" s="60" t="str">
        <f>IF(履歴書!F16="","",履歴書!F16)</f>
        <v/>
      </c>
      <c r="G13" s="60" t="str">
        <f>IF(履歴書!G16="","",履歴書!G16)</f>
        <v/>
      </c>
      <c r="H13" s="60" t="str">
        <f>IF(履歴書!H16="","",履歴書!H16)</f>
        <v/>
      </c>
      <c r="I13" s="61"/>
      <c r="J13" s="61" t="str">
        <f>IF(履歴書!I16="","",履歴書!I16)</f>
        <v/>
      </c>
      <c r="K13" s="61"/>
      <c r="L13" s="60" t="str">
        <f>IF(履歴書!J16="","",履歴書!J16)</f>
        <v/>
      </c>
      <c r="M13" s="61"/>
      <c r="N13" s="61"/>
    </row>
    <row r="14" spans="1:62" ht="16.5" x14ac:dyDescent="0.15">
      <c r="A14" s="90">
        <f>履歴書!$I$4</f>
        <v>0</v>
      </c>
      <c r="B14" s="59"/>
      <c r="C14" s="60" t="str">
        <f>IF(履歴書!A17="","",履歴書!A17)</f>
        <v/>
      </c>
      <c r="D14" s="60" t="str">
        <f>IF(履歴書!B17="","",履歴書!B17)</f>
        <v/>
      </c>
      <c r="E14" s="60" t="str">
        <f>IF(履歴書!C17="","",履歴書!C17)</f>
        <v/>
      </c>
      <c r="F14" s="60" t="str">
        <f>IF(履歴書!F17="","",履歴書!F17)</f>
        <v/>
      </c>
      <c r="G14" s="60" t="str">
        <f>IF(履歴書!G17="","",履歴書!G17)</f>
        <v/>
      </c>
      <c r="H14" s="60" t="str">
        <f>IF(履歴書!H17="","",履歴書!H17)</f>
        <v/>
      </c>
      <c r="I14" s="61"/>
      <c r="J14" s="61" t="str">
        <f>IF(履歴書!I17="","",履歴書!I17)</f>
        <v/>
      </c>
      <c r="K14" s="61"/>
      <c r="L14" s="60" t="str">
        <f>IF(履歴書!J17="","",履歴書!J17)</f>
        <v/>
      </c>
      <c r="M14" s="61"/>
      <c r="N14" s="61"/>
    </row>
    <row r="15" spans="1:62" ht="16.5" x14ac:dyDescent="0.15">
      <c r="A15" s="90">
        <f>履歴書!$I$4</f>
        <v>0</v>
      </c>
      <c r="B15" s="59"/>
      <c r="C15" s="60" t="str">
        <f>IF(履歴書!A18="","",履歴書!A18)</f>
        <v/>
      </c>
      <c r="D15" s="60" t="str">
        <f>IF(履歴書!B18="","",履歴書!B18)</f>
        <v/>
      </c>
      <c r="E15" s="60" t="str">
        <f>IF(履歴書!C18="","",履歴書!C18)</f>
        <v/>
      </c>
      <c r="F15" s="60" t="str">
        <f>IF(履歴書!F18="","",履歴書!F18)</f>
        <v/>
      </c>
      <c r="G15" s="60" t="str">
        <f>IF(履歴書!G18="","",履歴書!G18)</f>
        <v/>
      </c>
      <c r="H15" s="60" t="str">
        <f>IF(履歴書!H18="","",履歴書!H18)</f>
        <v/>
      </c>
      <c r="I15" s="61"/>
      <c r="J15" s="61" t="str">
        <f>IF(履歴書!I18="","",履歴書!I18)</f>
        <v/>
      </c>
      <c r="K15" s="61"/>
      <c r="L15" s="60" t="str">
        <f>IF(履歴書!J18="","",履歴書!J18)</f>
        <v/>
      </c>
      <c r="M15" s="61"/>
      <c r="N15" s="61"/>
    </row>
    <row r="16" spans="1:62" x14ac:dyDescent="0.15">
      <c r="A16" s="70"/>
    </row>
    <row r="19" spans="1:12" s="50" customFormat="1" ht="16.5" x14ac:dyDescent="0.15">
      <c r="B19" s="349" t="s">
        <v>2956</v>
      </c>
      <c r="C19" s="349"/>
      <c r="D19" s="349"/>
      <c r="E19" s="349"/>
    </row>
    <row r="20" spans="1:12" s="50" customFormat="1" ht="16.5" x14ac:dyDescent="0.15"/>
    <row r="21" spans="1:12" s="57" customFormat="1" ht="26.25" customHeight="1" x14ac:dyDescent="0.15">
      <c r="A21" s="51" t="s">
        <v>392</v>
      </c>
      <c r="B21" s="52" t="s">
        <v>357</v>
      </c>
      <c r="C21" s="53" t="s">
        <v>2957</v>
      </c>
      <c r="D21" s="53" t="s">
        <v>2958</v>
      </c>
      <c r="E21" s="53" t="s">
        <v>2959</v>
      </c>
      <c r="F21" s="53" t="s">
        <v>2960</v>
      </c>
      <c r="G21" s="53" t="s">
        <v>2961</v>
      </c>
      <c r="H21" s="53" t="s">
        <v>2962</v>
      </c>
      <c r="I21" s="53" t="s">
        <v>2963</v>
      </c>
      <c r="J21" s="53" t="s">
        <v>2964</v>
      </c>
      <c r="K21" s="53" t="s">
        <v>15</v>
      </c>
    </row>
    <row r="22" spans="1:12" s="50" customFormat="1" ht="15.75" customHeight="1" x14ac:dyDescent="0.15">
      <c r="A22" s="58">
        <f>履歴書!$I$4</f>
        <v>0</v>
      </c>
      <c r="B22" s="59"/>
      <c r="C22" s="60" t="str">
        <f>IF(履歴書!A29="","",履歴書!A29)</f>
        <v/>
      </c>
      <c r="D22" s="60" t="str">
        <f>IF(履歴書!B29="","",履歴書!B29)</f>
        <v/>
      </c>
      <c r="E22" s="60" t="str">
        <f>IF(履歴書!C29="","",履歴書!C29)</f>
        <v/>
      </c>
      <c r="F22" s="61"/>
      <c r="G22" s="60" t="str">
        <f>IF(履歴書!D29="","",履歴書!D29)</f>
        <v/>
      </c>
      <c r="H22" s="61"/>
      <c r="I22" s="60" t="str">
        <f>IF(履歴書!E29="","",履歴書!E29)</f>
        <v/>
      </c>
      <c r="J22" s="60" t="str">
        <f>IF(履歴書!F29="","",履歴書!F29)</f>
        <v/>
      </c>
      <c r="K22" s="60"/>
      <c r="L22" s="71">
        <v>1</v>
      </c>
    </row>
    <row r="23" spans="1:12" ht="16.5" x14ac:dyDescent="0.15">
      <c r="A23" s="58">
        <f>履歴書!$I$4</f>
        <v>0</v>
      </c>
      <c r="B23" s="59"/>
      <c r="C23" s="60" t="str">
        <f>IF(履歴書!A30="","",履歴書!A30)</f>
        <v/>
      </c>
      <c r="D23" s="60" t="str">
        <f>IF(履歴書!B30="","",履歴書!B30)</f>
        <v/>
      </c>
      <c r="E23" s="60" t="str">
        <f>IF(履歴書!C30="","",履歴書!C30)</f>
        <v/>
      </c>
      <c r="F23" s="61"/>
      <c r="G23" s="60" t="str">
        <f>IF(履歴書!D30="","",履歴書!D30)</f>
        <v/>
      </c>
      <c r="H23" s="61"/>
      <c r="I23" s="60" t="str">
        <f>IF(履歴書!E30="","",履歴書!E30)</f>
        <v/>
      </c>
      <c r="J23" s="60" t="str">
        <f>IF(履歴書!F30="","",履歴書!F30)</f>
        <v/>
      </c>
      <c r="K23" s="61"/>
      <c r="L23" s="71">
        <v>2</v>
      </c>
    </row>
    <row r="24" spans="1:12" ht="16.5" x14ac:dyDescent="0.15">
      <c r="A24" s="58">
        <f>履歴書!$I$4</f>
        <v>0</v>
      </c>
      <c r="B24" s="59"/>
      <c r="C24" s="60" t="str">
        <f>IF(履歴書!A31="","",履歴書!A31)</f>
        <v/>
      </c>
      <c r="D24" s="60" t="str">
        <f>IF(履歴書!B31="","",履歴書!B31)</f>
        <v/>
      </c>
      <c r="E24" s="60" t="str">
        <f>IF(履歴書!C31="","",履歴書!C31)</f>
        <v/>
      </c>
      <c r="F24" s="61"/>
      <c r="G24" s="60" t="str">
        <f>IF(履歴書!D31="","",履歴書!D31)</f>
        <v/>
      </c>
      <c r="H24" s="61"/>
      <c r="I24" s="60" t="str">
        <f>IF(履歴書!E31="","",履歴書!E31)</f>
        <v/>
      </c>
      <c r="J24" s="60" t="str">
        <f>IF(履歴書!F31="","",履歴書!F31)</f>
        <v/>
      </c>
      <c r="K24" s="61"/>
      <c r="L24" s="71">
        <v>3</v>
      </c>
    </row>
    <row r="25" spans="1:12" ht="16.5" x14ac:dyDescent="0.15">
      <c r="A25" s="58">
        <f>履歴書!$I$4</f>
        <v>0</v>
      </c>
      <c r="B25" s="59"/>
      <c r="C25" s="60" t="str">
        <f>IF(履歴書!A32="","",履歴書!A32)</f>
        <v/>
      </c>
      <c r="D25" s="60" t="str">
        <f>IF(履歴書!B32="","",履歴書!B32)</f>
        <v/>
      </c>
      <c r="E25" s="60" t="str">
        <f>IF(履歴書!C32="","",履歴書!C32)</f>
        <v/>
      </c>
      <c r="F25" s="61"/>
      <c r="G25" s="60" t="str">
        <f>IF(履歴書!D32="","",履歴書!D32)</f>
        <v/>
      </c>
      <c r="H25" s="61"/>
      <c r="I25" s="60" t="str">
        <f>IF(履歴書!E32="","",履歴書!E32)</f>
        <v/>
      </c>
      <c r="J25" s="60" t="str">
        <f>IF(履歴書!F32="","",履歴書!F32)</f>
        <v/>
      </c>
      <c r="K25" s="61"/>
      <c r="L25" s="71">
        <v>4</v>
      </c>
    </row>
    <row r="26" spans="1:12" ht="16.5" x14ac:dyDescent="0.15">
      <c r="A26" s="58">
        <f>履歴書!$I$4</f>
        <v>0</v>
      </c>
      <c r="B26" s="59"/>
      <c r="C26" s="60" t="str">
        <f>IF(履歴書!A33="","",履歴書!A33)</f>
        <v/>
      </c>
      <c r="D26" s="60" t="str">
        <f>IF(履歴書!B33="","",履歴書!B33)</f>
        <v/>
      </c>
      <c r="E26" s="60" t="str">
        <f>IF(履歴書!C33="","",履歴書!C33)</f>
        <v/>
      </c>
      <c r="F26" s="61"/>
      <c r="G26" s="60" t="str">
        <f>IF(履歴書!D33="","",履歴書!D33)</f>
        <v/>
      </c>
      <c r="H26" s="61"/>
      <c r="I26" s="60" t="str">
        <f>IF(履歴書!E33="","",履歴書!E33)</f>
        <v/>
      </c>
      <c r="J26" s="60" t="str">
        <f>IF(履歴書!F33="","",履歴書!F33)</f>
        <v/>
      </c>
      <c r="K26" s="61"/>
      <c r="L26" s="71">
        <v>5</v>
      </c>
    </row>
    <row r="27" spans="1:12" ht="16.5" x14ac:dyDescent="0.15">
      <c r="A27" s="58">
        <f>履歴書!$I$4</f>
        <v>0</v>
      </c>
      <c r="B27" s="59"/>
      <c r="C27" s="60" t="str">
        <f>IF(履歴書!A34="","",履歴書!A34)</f>
        <v/>
      </c>
      <c r="D27" s="60" t="str">
        <f>IF(履歴書!B34="","",履歴書!B34)</f>
        <v/>
      </c>
      <c r="E27" s="60" t="str">
        <f>IF(履歴書!C34="","",履歴書!C34)</f>
        <v/>
      </c>
      <c r="F27" s="61"/>
      <c r="G27" s="60" t="str">
        <f>IF(履歴書!D34="","",履歴書!D34)</f>
        <v/>
      </c>
      <c r="H27" s="61"/>
      <c r="I27" s="60" t="str">
        <f>IF(履歴書!E34="","",履歴書!E34)</f>
        <v/>
      </c>
      <c r="J27" s="60" t="str">
        <f>IF(履歴書!F34="","",履歴書!F34)</f>
        <v/>
      </c>
      <c r="K27" s="61"/>
      <c r="L27" s="71">
        <v>6</v>
      </c>
    </row>
    <row r="28" spans="1:12" ht="16.5" x14ac:dyDescent="0.15">
      <c r="A28" s="58">
        <f>履歴書!$I$4</f>
        <v>0</v>
      </c>
      <c r="B28" s="59"/>
      <c r="C28" s="60" t="str">
        <f>IF(履歴書!A35="","",履歴書!A35)</f>
        <v/>
      </c>
      <c r="D28" s="60" t="str">
        <f>IF(履歴書!B35="","",履歴書!B35)</f>
        <v/>
      </c>
      <c r="E28" s="60" t="str">
        <f>IF(履歴書!C35="","",履歴書!C35)</f>
        <v/>
      </c>
      <c r="F28" s="61"/>
      <c r="G28" s="60" t="str">
        <f>IF(履歴書!D35="","",履歴書!D35)</f>
        <v/>
      </c>
      <c r="H28" s="61"/>
      <c r="I28" s="60" t="str">
        <f>IF(履歴書!E35="","",履歴書!E35)</f>
        <v/>
      </c>
      <c r="J28" s="60" t="str">
        <f>IF(履歴書!F35="","",履歴書!F35)</f>
        <v/>
      </c>
      <c r="K28" s="61"/>
      <c r="L28" s="71">
        <v>7</v>
      </c>
    </row>
    <row r="29" spans="1:12" ht="16.5" x14ac:dyDescent="0.15">
      <c r="A29" s="58">
        <f>履歴書!$I$4</f>
        <v>0</v>
      </c>
      <c r="B29" s="59"/>
      <c r="C29" s="60" t="str">
        <f>IF(履歴書!A36="","",履歴書!A36)</f>
        <v/>
      </c>
      <c r="D29" s="60" t="str">
        <f>IF(履歴書!B36="","",履歴書!B36)</f>
        <v/>
      </c>
      <c r="E29" s="60" t="str">
        <f>IF(履歴書!C36="","",履歴書!C36)</f>
        <v/>
      </c>
      <c r="F29" s="61"/>
      <c r="G29" s="60" t="str">
        <f>IF(履歴書!D36="","",履歴書!D36)</f>
        <v/>
      </c>
      <c r="H29" s="61"/>
      <c r="I29" s="60" t="str">
        <f>IF(履歴書!E36="","",履歴書!E36)</f>
        <v/>
      </c>
      <c r="J29" s="60" t="str">
        <f>IF(履歴書!F36="","",履歴書!F36)</f>
        <v/>
      </c>
      <c r="K29" s="61"/>
      <c r="L29" s="71">
        <v>8</v>
      </c>
    </row>
    <row r="30" spans="1:12" ht="16.5" x14ac:dyDescent="0.15">
      <c r="A30" s="58">
        <f>履歴書!$I$4</f>
        <v>0</v>
      </c>
      <c r="B30" s="59"/>
      <c r="C30" s="60" t="str">
        <f>IF(履歴書!A37="","",履歴書!A37)</f>
        <v/>
      </c>
      <c r="D30" s="60" t="str">
        <f>IF(履歴書!B37="","",履歴書!B37)</f>
        <v/>
      </c>
      <c r="E30" s="60" t="str">
        <f>IF(履歴書!C37="","",履歴書!C37)</f>
        <v/>
      </c>
      <c r="F30" s="61"/>
      <c r="G30" s="60" t="str">
        <f>IF(履歴書!D37="","",履歴書!D37)</f>
        <v/>
      </c>
      <c r="H30" s="61"/>
      <c r="I30" s="60" t="str">
        <f>IF(履歴書!E37="","",履歴書!E37)</f>
        <v/>
      </c>
      <c r="J30" s="60" t="str">
        <f>IF(履歴書!F37="","",履歴書!F37)</f>
        <v/>
      </c>
      <c r="K30" s="61"/>
      <c r="L30" s="71">
        <v>9</v>
      </c>
    </row>
    <row r="31" spans="1:12" ht="16.5" x14ac:dyDescent="0.15">
      <c r="A31" s="58">
        <f>履歴書!$I$4</f>
        <v>0</v>
      </c>
      <c r="B31" s="59"/>
      <c r="C31" s="60" t="str">
        <f>IF(履歴書!A38="","",履歴書!A38)</f>
        <v/>
      </c>
      <c r="D31" s="60" t="str">
        <f>IF(履歴書!B38="","",履歴書!B38)</f>
        <v/>
      </c>
      <c r="E31" s="60" t="str">
        <f>IF(履歴書!C38="","",履歴書!C38)</f>
        <v/>
      </c>
      <c r="F31" s="61"/>
      <c r="G31" s="60" t="str">
        <f>IF(履歴書!D38="","",履歴書!D38)</f>
        <v/>
      </c>
      <c r="H31" s="61"/>
      <c r="I31" s="60" t="str">
        <f>IF(履歴書!E38="","",履歴書!E38)</f>
        <v/>
      </c>
      <c r="J31" s="60" t="str">
        <f>IF(履歴書!F38="","",履歴書!F38)</f>
        <v/>
      </c>
      <c r="K31" s="61"/>
      <c r="L31" s="71">
        <v>10</v>
      </c>
    </row>
    <row r="32" spans="1:12" ht="16.5" x14ac:dyDescent="0.15">
      <c r="A32" s="58">
        <f>履歴書!$I$4</f>
        <v>0</v>
      </c>
      <c r="B32" s="59"/>
      <c r="C32" s="60" t="str">
        <f>IF(履歴書!A39="","",履歴書!A39)</f>
        <v/>
      </c>
      <c r="D32" s="60" t="str">
        <f>IF(履歴書!B39="","",履歴書!B39)</f>
        <v/>
      </c>
      <c r="E32" s="60" t="str">
        <f>IF(履歴書!C39="","",履歴書!C39)</f>
        <v/>
      </c>
      <c r="F32" s="61"/>
      <c r="G32" s="60" t="str">
        <f>IF(履歴書!D39="","",履歴書!D39)</f>
        <v/>
      </c>
      <c r="H32" s="61"/>
      <c r="I32" s="60" t="str">
        <f>IF(履歴書!E39="","",履歴書!E39)</f>
        <v/>
      </c>
      <c r="J32" s="60" t="str">
        <f>IF(履歴書!F39="","",履歴書!F39)</f>
        <v/>
      </c>
      <c r="K32" s="61"/>
      <c r="L32" s="71">
        <v>11</v>
      </c>
    </row>
    <row r="33" spans="1:12" ht="16.5" x14ac:dyDescent="0.15">
      <c r="A33" s="58">
        <f>履歴書!$I$4</f>
        <v>0</v>
      </c>
      <c r="B33" s="59"/>
      <c r="C33" s="60" t="str">
        <f>IF(履歴書!A40="","",履歴書!A40)</f>
        <v/>
      </c>
      <c r="D33" s="60" t="str">
        <f>IF(履歴書!B40="","",履歴書!B40)</f>
        <v/>
      </c>
      <c r="E33" s="60" t="str">
        <f>IF(履歴書!C40="","",履歴書!C40)</f>
        <v/>
      </c>
      <c r="F33" s="61"/>
      <c r="G33" s="60" t="str">
        <f>IF(履歴書!D40="","",履歴書!D40)</f>
        <v/>
      </c>
      <c r="H33" s="61"/>
      <c r="I33" s="60" t="str">
        <f>IF(履歴書!E40="","",履歴書!E40)</f>
        <v/>
      </c>
      <c r="J33" s="60" t="str">
        <f>IF(履歴書!F40="","",履歴書!F40)</f>
        <v/>
      </c>
      <c r="K33" s="61"/>
      <c r="L33" s="71">
        <v>12</v>
      </c>
    </row>
    <row r="34" spans="1:12" ht="16.5" x14ac:dyDescent="0.15">
      <c r="A34" s="58">
        <f>履歴書!$I$4</f>
        <v>0</v>
      </c>
      <c r="B34" s="59"/>
      <c r="C34" s="60" t="str">
        <f>IF(履歴書!A41="","",履歴書!A41)</f>
        <v/>
      </c>
      <c r="D34" s="60" t="str">
        <f>IF(履歴書!B41="","",履歴書!B41)</f>
        <v/>
      </c>
      <c r="E34" s="60" t="str">
        <f>IF(履歴書!C41="","",履歴書!C41)</f>
        <v/>
      </c>
      <c r="F34" s="61"/>
      <c r="G34" s="60" t="str">
        <f>IF(履歴書!D41="","",履歴書!D41)</f>
        <v/>
      </c>
      <c r="H34" s="61"/>
      <c r="I34" s="60" t="str">
        <f>IF(履歴書!E41="","",履歴書!E41)</f>
        <v/>
      </c>
      <c r="J34" s="60" t="str">
        <f>IF(履歴書!F41="","",履歴書!F41)</f>
        <v/>
      </c>
      <c r="K34" s="61"/>
      <c r="L34" s="71">
        <v>13</v>
      </c>
    </row>
    <row r="35" spans="1:12" ht="16.5" x14ac:dyDescent="0.15">
      <c r="A35" s="58">
        <f>履歴書!$I$4</f>
        <v>0</v>
      </c>
      <c r="B35" s="59"/>
      <c r="C35" s="60" t="str">
        <f>IF(履歴書!A42="","",履歴書!A42)</f>
        <v/>
      </c>
      <c r="D35" s="60" t="str">
        <f>IF(履歴書!B42="","",履歴書!B42)</f>
        <v/>
      </c>
      <c r="E35" s="60" t="str">
        <f>IF(履歴書!C42="","",履歴書!C42)</f>
        <v/>
      </c>
      <c r="F35" s="61"/>
      <c r="G35" s="60" t="str">
        <f>IF(履歴書!D42="","",履歴書!D42)</f>
        <v/>
      </c>
      <c r="H35" s="61"/>
      <c r="I35" s="60" t="str">
        <f>IF(履歴書!E42="","",履歴書!E42)</f>
        <v/>
      </c>
      <c r="J35" s="60" t="str">
        <f>IF(履歴書!F42="","",履歴書!F42)</f>
        <v/>
      </c>
      <c r="K35" s="61"/>
      <c r="L35" s="71">
        <v>14</v>
      </c>
    </row>
    <row r="36" spans="1:12" ht="16.5" x14ac:dyDescent="0.15">
      <c r="A36" s="58">
        <f>履歴書!$I$4</f>
        <v>0</v>
      </c>
      <c r="B36" s="59"/>
      <c r="C36" s="60" t="str">
        <f>IF(履歴書!A43="","",履歴書!A43)</f>
        <v/>
      </c>
      <c r="D36" s="60" t="str">
        <f>IF(履歴書!B43="","",履歴書!B43)</f>
        <v/>
      </c>
      <c r="E36" s="60" t="str">
        <f>IF(履歴書!C43="","",履歴書!C43)</f>
        <v/>
      </c>
      <c r="F36" s="61"/>
      <c r="G36" s="60" t="str">
        <f>IF(履歴書!D43="","",履歴書!D43)</f>
        <v/>
      </c>
      <c r="H36" s="61"/>
      <c r="I36" s="60" t="str">
        <f>IF(履歴書!E43="","",履歴書!E43)</f>
        <v/>
      </c>
      <c r="J36" s="60" t="str">
        <f>IF(履歴書!F43="","",履歴書!F43)</f>
        <v/>
      </c>
      <c r="K36" s="61"/>
      <c r="L36" s="71">
        <v>15</v>
      </c>
    </row>
    <row r="37" spans="1:12" ht="16.5" x14ac:dyDescent="0.15">
      <c r="A37" s="58">
        <f>履歴書!$I$4</f>
        <v>0</v>
      </c>
      <c r="B37" s="59"/>
      <c r="C37" s="60" t="str">
        <f>IF(履歴書!A44="","",履歴書!A44)</f>
        <v/>
      </c>
      <c r="D37" s="60" t="str">
        <f>IF(履歴書!B44="","",履歴書!B44)</f>
        <v/>
      </c>
      <c r="E37" s="60" t="str">
        <f>IF(履歴書!C44="","",履歴書!C44)</f>
        <v/>
      </c>
      <c r="F37" s="61"/>
      <c r="G37" s="60" t="str">
        <f>IF(履歴書!D44="","",履歴書!D44)</f>
        <v/>
      </c>
      <c r="H37" s="61"/>
      <c r="I37" s="60" t="str">
        <f>IF(履歴書!E44="","",履歴書!E44)</f>
        <v/>
      </c>
      <c r="J37" s="60" t="str">
        <f>IF(履歴書!F44="","",履歴書!F44)</f>
        <v/>
      </c>
      <c r="K37" s="61"/>
      <c r="L37" s="71">
        <v>16</v>
      </c>
    </row>
    <row r="38" spans="1:12" ht="16.5" x14ac:dyDescent="0.15">
      <c r="A38" s="58">
        <f>履歴書!$I$4</f>
        <v>0</v>
      </c>
      <c r="B38" s="59"/>
      <c r="C38" s="60" t="str">
        <f>IF(履歴書!A45="","",履歴書!A45)</f>
        <v/>
      </c>
      <c r="D38" s="60" t="str">
        <f>IF(履歴書!B45="","",履歴書!B45)</f>
        <v/>
      </c>
      <c r="E38" s="60" t="str">
        <f>IF(履歴書!C45="","",履歴書!C45)</f>
        <v/>
      </c>
      <c r="F38" s="61"/>
      <c r="G38" s="60" t="str">
        <f>IF(履歴書!D45="","",履歴書!D45)</f>
        <v/>
      </c>
      <c r="H38" s="61"/>
      <c r="I38" s="60" t="str">
        <f>IF(履歴書!E45="","",履歴書!E45)</f>
        <v/>
      </c>
      <c r="J38" s="60" t="str">
        <f>IF(履歴書!F45="","",履歴書!F45)</f>
        <v/>
      </c>
      <c r="K38" s="61"/>
      <c r="L38" s="71">
        <v>17</v>
      </c>
    </row>
    <row r="39" spans="1:12" ht="16.5" x14ac:dyDescent="0.15">
      <c r="A39" s="58">
        <f>履歴書!$I$4</f>
        <v>0</v>
      </c>
      <c r="B39" s="59"/>
      <c r="C39" s="60" t="str">
        <f>IF(履歴書!A46="","",履歴書!A46)</f>
        <v/>
      </c>
      <c r="D39" s="60" t="str">
        <f>IF(履歴書!B46="","",履歴書!B46)</f>
        <v/>
      </c>
      <c r="E39" s="60" t="str">
        <f>IF(履歴書!C46="","",履歴書!C46)</f>
        <v/>
      </c>
      <c r="F39" s="61"/>
      <c r="G39" s="60" t="str">
        <f>IF(履歴書!D46="","",履歴書!D46)</f>
        <v/>
      </c>
      <c r="H39" s="61"/>
      <c r="I39" s="60" t="str">
        <f>IF(履歴書!E46="","",履歴書!E46)</f>
        <v/>
      </c>
      <c r="J39" s="60" t="str">
        <f>IF(履歴書!F46="","",履歴書!F46)</f>
        <v/>
      </c>
      <c r="K39" s="61"/>
      <c r="L39" s="71">
        <v>18</v>
      </c>
    </row>
    <row r="40" spans="1:12" ht="16.5" x14ac:dyDescent="0.15">
      <c r="A40" s="58">
        <f>履歴書!$I$4</f>
        <v>0</v>
      </c>
      <c r="B40" s="59"/>
      <c r="C40" s="60" t="str">
        <f>IF(履歴書!A47="","",履歴書!A47)</f>
        <v/>
      </c>
      <c r="D40" s="60" t="str">
        <f>IF(履歴書!B47="","",履歴書!B47)</f>
        <v/>
      </c>
      <c r="E40" s="60" t="str">
        <f>IF(履歴書!C47="","",履歴書!C47)</f>
        <v/>
      </c>
      <c r="F40" s="61"/>
      <c r="G40" s="60" t="str">
        <f>IF(履歴書!D47="","",履歴書!D47)</f>
        <v/>
      </c>
      <c r="H40" s="61"/>
      <c r="I40" s="60" t="str">
        <f>IF(履歴書!E47="","",履歴書!E47)</f>
        <v/>
      </c>
      <c r="J40" s="60" t="str">
        <f>IF(履歴書!F47="","",履歴書!F47)</f>
        <v/>
      </c>
      <c r="K40" s="61"/>
      <c r="L40" s="71">
        <v>19</v>
      </c>
    </row>
    <row r="41" spans="1:12" ht="16.5" x14ac:dyDescent="0.15">
      <c r="A41" s="58">
        <f>履歴書!$I$4</f>
        <v>0</v>
      </c>
      <c r="B41" s="59"/>
      <c r="C41" s="60" t="str">
        <f>IF(履歴書!A48="","",履歴書!A48)</f>
        <v/>
      </c>
      <c r="D41" s="60" t="str">
        <f>IF(履歴書!B48="","",履歴書!B48)</f>
        <v/>
      </c>
      <c r="E41" s="60" t="str">
        <f>IF(履歴書!C48="","",履歴書!C48)</f>
        <v/>
      </c>
      <c r="F41" s="61"/>
      <c r="G41" s="60" t="str">
        <f>IF(履歴書!D48="","",履歴書!D48)</f>
        <v/>
      </c>
      <c r="H41" s="61"/>
      <c r="I41" s="60" t="str">
        <f>IF(履歴書!E48="","",履歴書!E48)</f>
        <v/>
      </c>
      <c r="J41" s="60" t="str">
        <f>IF(履歴書!F48="","",履歴書!F48)</f>
        <v/>
      </c>
      <c r="K41" s="61"/>
      <c r="L41" s="71">
        <v>20</v>
      </c>
    </row>
    <row r="42" spans="1:12" ht="16.5" x14ac:dyDescent="0.15">
      <c r="A42" s="58">
        <f>履歴書!$I$4</f>
        <v>0</v>
      </c>
      <c r="B42" s="59"/>
      <c r="C42" s="60" t="str">
        <f>IF(履歴書!A49="","",履歴書!A49)</f>
        <v/>
      </c>
      <c r="D42" s="60" t="str">
        <f>IF(履歴書!B49="","",履歴書!B49)</f>
        <v/>
      </c>
      <c r="E42" s="60" t="str">
        <f>IF(履歴書!C49="","",履歴書!C49)</f>
        <v/>
      </c>
      <c r="F42" s="61"/>
      <c r="G42" s="60" t="str">
        <f>IF(履歴書!D49="","",履歴書!D49)</f>
        <v/>
      </c>
      <c r="H42" s="61"/>
      <c r="I42" s="60" t="str">
        <f>IF(履歴書!E49="","",履歴書!E49)</f>
        <v/>
      </c>
      <c r="J42" s="60" t="str">
        <f>IF(履歴書!F49="","",履歴書!F49)</f>
        <v/>
      </c>
      <c r="K42" s="61"/>
      <c r="L42" s="71">
        <v>21</v>
      </c>
    </row>
    <row r="43" spans="1:12" ht="16.5" x14ac:dyDescent="0.15">
      <c r="A43" s="58">
        <f>履歴書!$I$4</f>
        <v>0</v>
      </c>
      <c r="B43" s="59"/>
      <c r="C43" s="60" t="str">
        <f>IF(履歴書!A50="","",履歴書!A50)</f>
        <v/>
      </c>
      <c r="D43" s="60" t="str">
        <f>IF(履歴書!B50="","",履歴書!B50)</f>
        <v/>
      </c>
      <c r="E43" s="60" t="str">
        <f>IF(履歴書!C50="","",履歴書!C50)</f>
        <v/>
      </c>
      <c r="F43" s="61"/>
      <c r="G43" s="60" t="str">
        <f>IF(履歴書!D50="","",履歴書!D50)</f>
        <v/>
      </c>
      <c r="H43" s="61"/>
      <c r="I43" s="60" t="str">
        <f>IF(履歴書!E50="","",履歴書!E50)</f>
        <v/>
      </c>
      <c r="J43" s="60" t="str">
        <f>IF(履歴書!F50="","",履歴書!F50)</f>
        <v/>
      </c>
      <c r="K43" s="61"/>
      <c r="L43" s="71">
        <v>22</v>
      </c>
    </row>
    <row r="44" spans="1:12" ht="16.5" x14ac:dyDescent="0.15">
      <c r="A44" s="58">
        <f>履歴書!$I$4</f>
        <v>0</v>
      </c>
      <c r="B44" s="59"/>
      <c r="C44" s="60" t="str">
        <f>IF(履歴書!A51="","",履歴書!A51)</f>
        <v/>
      </c>
      <c r="D44" s="60" t="str">
        <f>IF(履歴書!B51="","",履歴書!B51)</f>
        <v/>
      </c>
      <c r="E44" s="60" t="str">
        <f>IF(履歴書!C51="","",履歴書!C51)</f>
        <v/>
      </c>
      <c r="F44" s="61"/>
      <c r="G44" s="60" t="str">
        <f>IF(履歴書!D51="","",履歴書!D51)</f>
        <v/>
      </c>
      <c r="H44" s="61"/>
      <c r="I44" s="60" t="str">
        <f>IF(履歴書!E51="","",履歴書!E51)</f>
        <v/>
      </c>
      <c r="J44" s="60" t="str">
        <f>IF(履歴書!F51="","",履歴書!F51)</f>
        <v/>
      </c>
      <c r="K44" s="61"/>
      <c r="L44" s="71">
        <v>23</v>
      </c>
    </row>
    <row r="45" spans="1:12" ht="16.5" x14ac:dyDescent="0.15">
      <c r="A45" s="58">
        <f>履歴書!$I$4</f>
        <v>0</v>
      </c>
      <c r="B45" s="59"/>
      <c r="C45" s="60" t="str">
        <f>IF(履歴書!A52="","",履歴書!A52)</f>
        <v/>
      </c>
      <c r="D45" s="60" t="str">
        <f>IF(履歴書!B52="","",履歴書!B52)</f>
        <v/>
      </c>
      <c r="E45" s="60" t="str">
        <f>IF(履歴書!C52="","",履歴書!C52)</f>
        <v/>
      </c>
      <c r="F45" s="61"/>
      <c r="G45" s="60" t="str">
        <f>IF(履歴書!D52="","",履歴書!D52)</f>
        <v/>
      </c>
      <c r="H45" s="61"/>
      <c r="I45" s="60" t="str">
        <f>IF(履歴書!E52="","",履歴書!E52)</f>
        <v/>
      </c>
      <c r="J45" s="60" t="str">
        <f>IF(履歴書!F52="","",履歴書!F52)</f>
        <v/>
      </c>
      <c r="K45" s="61"/>
      <c r="L45" s="71">
        <v>24</v>
      </c>
    </row>
    <row r="46" spans="1:12" ht="16.5" x14ac:dyDescent="0.15">
      <c r="A46" s="58">
        <f>履歴書!$I$4</f>
        <v>0</v>
      </c>
      <c r="B46" s="59"/>
      <c r="C46" s="60" t="str">
        <f>IF(履歴書!A53="","",履歴書!A53)</f>
        <v/>
      </c>
      <c r="D46" s="60" t="str">
        <f>IF(履歴書!B53="","",履歴書!B53)</f>
        <v/>
      </c>
      <c r="E46" s="60" t="str">
        <f>IF(履歴書!C53="","",履歴書!C53)</f>
        <v/>
      </c>
      <c r="F46" s="61"/>
      <c r="G46" s="60" t="str">
        <f>IF(履歴書!D53="","",履歴書!D53)</f>
        <v/>
      </c>
      <c r="H46" s="61"/>
      <c r="I46" s="60" t="str">
        <f>IF(履歴書!E53="","",履歴書!E53)</f>
        <v/>
      </c>
      <c r="J46" s="60" t="str">
        <f>IF(履歴書!F53="","",履歴書!F53)</f>
        <v/>
      </c>
      <c r="K46" s="61"/>
      <c r="L46" s="71">
        <v>25</v>
      </c>
    </row>
    <row r="47" spans="1:12" ht="16.5" x14ac:dyDescent="0.15">
      <c r="A47" s="58">
        <f>履歴書!$I$4</f>
        <v>0</v>
      </c>
      <c r="B47" s="59"/>
      <c r="C47" s="60" t="str">
        <f>IF(履歴書!A54="","",履歴書!A54)</f>
        <v/>
      </c>
      <c r="D47" s="60" t="str">
        <f>IF(履歴書!B54="","",履歴書!B54)</f>
        <v/>
      </c>
      <c r="E47" s="60" t="str">
        <f>IF(履歴書!C54="","",履歴書!C54)</f>
        <v/>
      </c>
      <c r="F47" s="61"/>
      <c r="G47" s="60" t="str">
        <f>IF(履歴書!D54="","",履歴書!D54)</f>
        <v/>
      </c>
      <c r="H47" s="61"/>
      <c r="I47" s="60" t="str">
        <f>IF(履歴書!E54="","",履歴書!E54)</f>
        <v/>
      </c>
      <c r="J47" s="60" t="str">
        <f>IF(履歴書!F54="","",履歴書!F54)</f>
        <v/>
      </c>
      <c r="K47" s="61"/>
      <c r="L47" s="71">
        <v>26</v>
      </c>
    </row>
    <row r="48" spans="1:12" ht="16.5" x14ac:dyDescent="0.15">
      <c r="A48" s="58">
        <f>履歴書!$I$4</f>
        <v>0</v>
      </c>
      <c r="B48" s="59"/>
      <c r="C48" s="60" t="str">
        <f>IF(履歴書!A55="","",履歴書!A55)</f>
        <v/>
      </c>
      <c r="D48" s="60" t="str">
        <f>IF(履歴書!B55="","",履歴書!B55)</f>
        <v/>
      </c>
      <c r="E48" s="60" t="str">
        <f>IF(履歴書!C55="","",履歴書!C55)</f>
        <v/>
      </c>
      <c r="F48" s="61"/>
      <c r="G48" s="60" t="str">
        <f>IF(履歴書!D55="","",履歴書!D55)</f>
        <v/>
      </c>
      <c r="H48" s="61"/>
      <c r="I48" s="60" t="str">
        <f>IF(履歴書!E55="","",履歴書!E55)</f>
        <v/>
      </c>
      <c r="J48" s="60" t="str">
        <f>IF(履歴書!F55="","",履歴書!F55)</f>
        <v/>
      </c>
      <c r="K48" s="61"/>
      <c r="L48" s="71">
        <v>27</v>
      </c>
    </row>
    <row r="49" spans="1:14" s="76" customFormat="1" ht="16.5" x14ac:dyDescent="0.15">
      <c r="A49" s="72">
        <f>履歴書!$I$4</f>
        <v>0</v>
      </c>
      <c r="B49" s="73"/>
      <c r="C49" s="74" t="str">
        <f>IF('履歴書 (前歴２ページ目）'!A8="","",'履歴書 (前歴２ページ目）'!A8)</f>
        <v/>
      </c>
      <c r="D49" s="74" t="str">
        <f>IF('履歴書 (前歴２ページ目）'!B8="","",'履歴書 (前歴２ページ目）'!B8)</f>
        <v/>
      </c>
      <c r="E49" s="74" t="str">
        <f>IF('履歴書 (前歴２ページ目）'!C8="","",'履歴書 (前歴２ページ目）'!C8)</f>
        <v/>
      </c>
      <c r="F49" s="74"/>
      <c r="G49" s="74" t="str">
        <f>IF('履歴書 (前歴２ページ目）'!D8="","",'履歴書 (前歴２ページ目）'!D8)</f>
        <v/>
      </c>
      <c r="H49" s="62"/>
      <c r="I49" s="74" t="str">
        <f>IF('履歴書 (前歴２ページ目）'!E8="","",'履歴書 (前歴２ページ目）'!E8)</f>
        <v/>
      </c>
      <c r="J49" s="74" t="str">
        <f>IF('履歴書 (前歴２ページ目）'!F8="","",'履歴書 (前歴２ページ目）'!F8)</f>
        <v/>
      </c>
      <c r="K49" s="62"/>
      <c r="L49" s="75">
        <v>28</v>
      </c>
      <c r="M49" s="350" t="s">
        <v>2992</v>
      </c>
      <c r="N49" s="350"/>
    </row>
    <row r="50" spans="1:14" s="76" customFormat="1" ht="16.5" x14ac:dyDescent="0.15">
      <c r="A50" s="72">
        <f>履歴書!$I$4</f>
        <v>0</v>
      </c>
      <c r="B50" s="73"/>
      <c r="C50" s="74" t="str">
        <f>IF('履歴書 (前歴２ページ目）'!A9="","",'履歴書 (前歴２ページ目）'!A9)</f>
        <v/>
      </c>
      <c r="D50" s="74" t="str">
        <f>IF('履歴書 (前歴２ページ目）'!B9="","",'履歴書 (前歴２ページ目）'!B9)</f>
        <v/>
      </c>
      <c r="E50" s="74" t="str">
        <f>IF('履歴書 (前歴２ページ目）'!C9="","",'履歴書 (前歴２ページ目）'!C9)</f>
        <v/>
      </c>
      <c r="F50" s="74"/>
      <c r="G50" s="74" t="str">
        <f>IF('履歴書 (前歴２ページ目）'!D9="","",'履歴書 (前歴２ページ目）'!D9)</f>
        <v/>
      </c>
      <c r="H50" s="62"/>
      <c r="I50" s="74" t="str">
        <f>IF('履歴書 (前歴２ページ目）'!E9="","",'履歴書 (前歴２ページ目）'!E9)</f>
        <v/>
      </c>
      <c r="J50" s="74" t="str">
        <f>IF('履歴書 (前歴２ページ目）'!F9="","",'履歴書 (前歴２ページ目）'!F9)</f>
        <v/>
      </c>
      <c r="K50" s="73"/>
      <c r="L50" s="75">
        <v>29</v>
      </c>
    </row>
    <row r="51" spans="1:14" s="76" customFormat="1" ht="16.5" x14ac:dyDescent="0.15">
      <c r="A51" s="72">
        <f>履歴書!$I$4</f>
        <v>0</v>
      </c>
      <c r="B51" s="73"/>
      <c r="C51" s="74" t="str">
        <f>IF('履歴書 (前歴２ページ目）'!A10="","",'履歴書 (前歴２ページ目）'!A10)</f>
        <v/>
      </c>
      <c r="D51" s="74" t="str">
        <f>IF('履歴書 (前歴２ページ目）'!B10="","",'履歴書 (前歴２ページ目）'!B10)</f>
        <v/>
      </c>
      <c r="E51" s="74" t="str">
        <f>IF('履歴書 (前歴２ページ目）'!C10="","",'履歴書 (前歴２ページ目）'!C10)</f>
        <v/>
      </c>
      <c r="F51" s="74"/>
      <c r="G51" s="74" t="str">
        <f>IF('履歴書 (前歴２ページ目）'!D10="","",'履歴書 (前歴２ページ目）'!D10)</f>
        <v/>
      </c>
      <c r="H51" s="62"/>
      <c r="I51" s="74" t="str">
        <f>IF('履歴書 (前歴２ページ目）'!E10="","",'履歴書 (前歴２ページ目）'!E10)</f>
        <v/>
      </c>
      <c r="J51" s="74" t="str">
        <f>IF('履歴書 (前歴２ページ目）'!F10="","",'履歴書 (前歴２ページ目）'!F10)</f>
        <v/>
      </c>
      <c r="K51" s="73"/>
      <c r="L51" s="75">
        <v>30</v>
      </c>
    </row>
    <row r="52" spans="1:14" s="76" customFormat="1" ht="16.5" x14ac:dyDescent="0.15">
      <c r="A52" s="72">
        <f>履歴書!$I$4</f>
        <v>0</v>
      </c>
      <c r="B52" s="73"/>
      <c r="C52" s="74" t="str">
        <f>IF('履歴書 (前歴２ページ目）'!A11="","",'履歴書 (前歴２ページ目）'!A11)</f>
        <v/>
      </c>
      <c r="D52" s="74" t="str">
        <f>IF('履歴書 (前歴２ページ目）'!B11="","",'履歴書 (前歴２ページ目）'!B11)</f>
        <v/>
      </c>
      <c r="E52" s="74" t="str">
        <f>IF('履歴書 (前歴２ページ目）'!C11="","",'履歴書 (前歴２ページ目）'!C11)</f>
        <v/>
      </c>
      <c r="F52" s="74"/>
      <c r="G52" s="74" t="str">
        <f>IF('履歴書 (前歴２ページ目）'!D11="","",'履歴書 (前歴２ページ目）'!D11)</f>
        <v/>
      </c>
      <c r="H52" s="62"/>
      <c r="I52" s="74" t="str">
        <f>IF('履歴書 (前歴２ページ目）'!E11="","",'履歴書 (前歴２ページ目）'!E11)</f>
        <v/>
      </c>
      <c r="J52" s="74" t="str">
        <f>IF('履歴書 (前歴２ページ目）'!F11="","",'履歴書 (前歴２ページ目）'!F11)</f>
        <v/>
      </c>
      <c r="K52" s="73"/>
      <c r="L52" s="75">
        <v>31</v>
      </c>
    </row>
    <row r="53" spans="1:14" s="76" customFormat="1" ht="16.5" x14ac:dyDescent="0.15">
      <c r="A53" s="72">
        <f>履歴書!$I$4</f>
        <v>0</v>
      </c>
      <c r="B53" s="73"/>
      <c r="C53" s="74" t="str">
        <f>IF('履歴書 (前歴２ページ目）'!A12="","",'履歴書 (前歴２ページ目）'!A12)</f>
        <v/>
      </c>
      <c r="D53" s="74" t="str">
        <f>IF('履歴書 (前歴２ページ目）'!B12="","",'履歴書 (前歴２ページ目）'!B12)</f>
        <v/>
      </c>
      <c r="E53" s="74" t="str">
        <f>IF('履歴書 (前歴２ページ目）'!C12="","",'履歴書 (前歴２ページ目）'!C12)</f>
        <v/>
      </c>
      <c r="F53" s="74"/>
      <c r="G53" s="74" t="str">
        <f>IF('履歴書 (前歴２ページ目）'!D12="","",'履歴書 (前歴２ページ目）'!D12)</f>
        <v/>
      </c>
      <c r="H53" s="62"/>
      <c r="I53" s="74" t="str">
        <f>IF('履歴書 (前歴２ページ目）'!E12="","",'履歴書 (前歴２ページ目）'!E12)</f>
        <v/>
      </c>
      <c r="J53" s="74" t="str">
        <f>IF('履歴書 (前歴２ページ目）'!F12="","",'履歴書 (前歴２ページ目）'!F12)</f>
        <v/>
      </c>
      <c r="K53" s="73"/>
      <c r="L53" s="75">
        <v>32</v>
      </c>
    </row>
    <row r="54" spans="1:14" s="76" customFormat="1" ht="16.5" x14ac:dyDescent="0.15">
      <c r="A54" s="72">
        <f>履歴書!$I$4</f>
        <v>0</v>
      </c>
      <c r="B54" s="73"/>
      <c r="C54" s="74" t="str">
        <f>IF('履歴書 (前歴２ページ目）'!A13="","",'履歴書 (前歴２ページ目）'!A13)</f>
        <v/>
      </c>
      <c r="D54" s="74" t="str">
        <f>IF('履歴書 (前歴２ページ目）'!B13="","",'履歴書 (前歴２ページ目）'!B13)</f>
        <v/>
      </c>
      <c r="E54" s="74" t="str">
        <f>IF('履歴書 (前歴２ページ目）'!C13="","",'履歴書 (前歴２ページ目）'!C13)</f>
        <v/>
      </c>
      <c r="F54" s="74"/>
      <c r="G54" s="74" t="str">
        <f>IF('履歴書 (前歴２ページ目）'!D13="","",'履歴書 (前歴２ページ目）'!D13)</f>
        <v/>
      </c>
      <c r="H54" s="62"/>
      <c r="I54" s="74" t="str">
        <f>IF('履歴書 (前歴２ページ目）'!E13="","",'履歴書 (前歴２ページ目）'!E13)</f>
        <v/>
      </c>
      <c r="J54" s="74" t="str">
        <f>IF('履歴書 (前歴２ページ目）'!F13="","",'履歴書 (前歴２ページ目）'!F13)</f>
        <v/>
      </c>
      <c r="K54" s="73"/>
      <c r="L54" s="75">
        <v>33</v>
      </c>
    </row>
    <row r="55" spans="1:14" s="76" customFormat="1" ht="16.5" x14ac:dyDescent="0.15">
      <c r="A55" s="72">
        <f>履歴書!$I$4</f>
        <v>0</v>
      </c>
      <c r="B55" s="73"/>
      <c r="C55" s="74" t="str">
        <f>IF('履歴書 (前歴２ページ目）'!A14="","",'履歴書 (前歴２ページ目）'!A14)</f>
        <v/>
      </c>
      <c r="D55" s="74" t="str">
        <f>IF('履歴書 (前歴２ページ目）'!B14="","",'履歴書 (前歴２ページ目）'!B14)</f>
        <v/>
      </c>
      <c r="E55" s="74" t="str">
        <f>IF('履歴書 (前歴２ページ目）'!C14="","",'履歴書 (前歴２ページ目）'!C14)</f>
        <v/>
      </c>
      <c r="F55" s="74"/>
      <c r="G55" s="74" t="str">
        <f>IF('履歴書 (前歴２ページ目）'!D14="","",'履歴書 (前歴２ページ目）'!D14)</f>
        <v/>
      </c>
      <c r="H55" s="62"/>
      <c r="I55" s="74" t="str">
        <f>IF('履歴書 (前歴２ページ目）'!E14="","",'履歴書 (前歴２ページ目）'!E14)</f>
        <v/>
      </c>
      <c r="J55" s="74" t="str">
        <f>IF('履歴書 (前歴２ページ目）'!F14="","",'履歴書 (前歴２ページ目）'!F14)</f>
        <v/>
      </c>
      <c r="K55" s="73"/>
      <c r="L55" s="75">
        <v>34</v>
      </c>
    </row>
    <row r="56" spans="1:14" s="76" customFormat="1" ht="16.5" x14ac:dyDescent="0.15">
      <c r="A56" s="72">
        <f>履歴書!$I$4</f>
        <v>0</v>
      </c>
      <c r="B56" s="73"/>
      <c r="C56" s="74" t="str">
        <f>IF('履歴書 (前歴２ページ目）'!A15="","",'履歴書 (前歴２ページ目）'!A15)</f>
        <v/>
      </c>
      <c r="D56" s="74" t="str">
        <f>IF('履歴書 (前歴２ページ目）'!B15="","",'履歴書 (前歴２ページ目）'!B15)</f>
        <v/>
      </c>
      <c r="E56" s="74" t="str">
        <f>IF('履歴書 (前歴２ページ目）'!C15="","",'履歴書 (前歴２ページ目）'!C15)</f>
        <v/>
      </c>
      <c r="F56" s="74"/>
      <c r="G56" s="74" t="str">
        <f>IF('履歴書 (前歴２ページ目）'!D15="","",'履歴書 (前歴２ページ目）'!D15)</f>
        <v/>
      </c>
      <c r="H56" s="62"/>
      <c r="I56" s="74" t="str">
        <f>IF('履歴書 (前歴２ページ目）'!E15="","",'履歴書 (前歴２ページ目）'!E15)</f>
        <v/>
      </c>
      <c r="J56" s="74" t="str">
        <f>IF('履歴書 (前歴２ページ目）'!F15="","",'履歴書 (前歴２ページ目）'!F15)</f>
        <v/>
      </c>
      <c r="K56" s="73"/>
      <c r="L56" s="75">
        <v>35</v>
      </c>
    </row>
    <row r="57" spans="1:14" s="76" customFormat="1" ht="16.5" x14ac:dyDescent="0.15">
      <c r="A57" s="72">
        <f>履歴書!$I$4</f>
        <v>0</v>
      </c>
      <c r="B57" s="73"/>
      <c r="C57" s="74" t="str">
        <f>IF('履歴書 (前歴２ページ目）'!A16="","",'履歴書 (前歴２ページ目）'!A16)</f>
        <v/>
      </c>
      <c r="D57" s="74" t="str">
        <f>IF('履歴書 (前歴２ページ目）'!B16="","",'履歴書 (前歴２ページ目）'!B16)</f>
        <v/>
      </c>
      <c r="E57" s="74" t="str">
        <f>IF('履歴書 (前歴２ページ目）'!C16="","",'履歴書 (前歴２ページ目）'!C16)</f>
        <v/>
      </c>
      <c r="F57" s="74"/>
      <c r="G57" s="74" t="str">
        <f>IF('履歴書 (前歴２ページ目）'!D16="","",'履歴書 (前歴２ページ目）'!D16)</f>
        <v/>
      </c>
      <c r="H57" s="62"/>
      <c r="I57" s="74" t="str">
        <f>IF('履歴書 (前歴２ページ目）'!E16="","",'履歴書 (前歴２ページ目）'!E16)</f>
        <v/>
      </c>
      <c r="J57" s="74" t="str">
        <f>IF('履歴書 (前歴２ページ目）'!F16="","",'履歴書 (前歴２ページ目）'!F16)</f>
        <v/>
      </c>
      <c r="K57" s="73"/>
      <c r="L57" s="75">
        <v>36</v>
      </c>
    </row>
    <row r="58" spans="1:14" s="76" customFormat="1" ht="16.5" x14ac:dyDescent="0.15">
      <c r="A58" s="72">
        <f>履歴書!$I$4</f>
        <v>0</v>
      </c>
      <c r="B58" s="73"/>
      <c r="C58" s="74" t="str">
        <f>IF('履歴書 (前歴２ページ目）'!A17="","",'履歴書 (前歴２ページ目）'!A17)</f>
        <v/>
      </c>
      <c r="D58" s="74" t="str">
        <f>IF('履歴書 (前歴２ページ目）'!B17="","",'履歴書 (前歴２ページ目）'!B17)</f>
        <v/>
      </c>
      <c r="E58" s="74" t="str">
        <f>IF('履歴書 (前歴２ページ目）'!C17="","",'履歴書 (前歴２ページ目）'!C17)</f>
        <v/>
      </c>
      <c r="F58" s="74"/>
      <c r="G58" s="74" t="str">
        <f>IF('履歴書 (前歴２ページ目）'!D17="","",'履歴書 (前歴２ページ目）'!D17)</f>
        <v/>
      </c>
      <c r="H58" s="62"/>
      <c r="I58" s="74" t="str">
        <f>IF('履歴書 (前歴２ページ目）'!E17="","",'履歴書 (前歴２ページ目）'!E17)</f>
        <v/>
      </c>
      <c r="J58" s="74" t="str">
        <f>IF('履歴書 (前歴２ページ目）'!F17="","",'履歴書 (前歴２ページ目）'!F17)</f>
        <v/>
      </c>
      <c r="K58" s="73"/>
      <c r="L58" s="75">
        <v>37</v>
      </c>
    </row>
    <row r="59" spans="1:14" s="76" customFormat="1" ht="16.5" x14ac:dyDescent="0.15">
      <c r="A59" s="72">
        <f>履歴書!$I$4</f>
        <v>0</v>
      </c>
      <c r="B59" s="73"/>
      <c r="C59" s="74" t="str">
        <f>IF('履歴書 (前歴２ページ目）'!A18="","",'履歴書 (前歴２ページ目）'!A18)</f>
        <v/>
      </c>
      <c r="D59" s="74" t="str">
        <f>IF('履歴書 (前歴２ページ目）'!B18="","",'履歴書 (前歴２ページ目）'!B18)</f>
        <v/>
      </c>
      <c r="E59" s="74" t="str">
        <f>IF('履歴書 (前歴２ページ目）'!C18="","",'履歴書 (前歴２ページ目）'!C18)</f>
        <v/>
      </c>
      <c r="F59" s="74"/>
      <c r="G59" s="74" t="str">
        <f>IF('履歴書 (前歴２ページ目）'!D18="","",'履歴書 (前歴２ページ目）'!D18)</f>
        <v/>
      </c>
      <c r="H59" s="62"/>
      <c r="I59" s="74" t="str">
        <f>IF('履歴書 (前歴２ページ目）'!E18="","",'履歴書 (前歴２ページ目）'!E18)</f>
        <v/>
      </c>
      <c r="J59" s="74" t="str">
        <f>IF('履歴書 (前歴２ページ目）'!F18="","",'履歴書 (前歴２ページ目）'!F18)</f>
        <v/>
      </c>
      <c r="K59" s="73"/>
      <c r="L59" s="75">
        <v>38</v>
      </c>
    </row>
    <row r="60" spans="1:14" s="76" customFormat="1" ht="16.5" x14ac:dyDescent="0.15">
      <c r="A60" s="72">
        <f>履歴書!$I$4</f>
        <v>0</v>
      </c>
      <c r="B60" s="73"/>
      <c r="C60" s="74" t="str">
        <f>IF('履歴書 (前歴２ページ目）'!A19="","",'履歴書 (前歴２ページ目）'!A19)</f>
        <v/>
      </c>
      <c r="D60" s="74" t="str">
        <f>IF('履歴書 (前歴２ページ目）'!B19="","",'履歴書 (前歴２ページ目）'!B19)</f>
        <v/>
      </c>
      <c r="E60" s="74" t="str">
        <f>IF('履歴書 (前歴２ページ目）'!C19="","",'履歴書 (前歴２ページ目）'!C19)</f>
        <v/>
      </c>
      <c r="F60" s="74"/>
      <c r="G60" s="74" t="str">
        <f>IF('履歴書 (前歴２ページ目）'!D19="","",'履歴書 (前歴２ページ目）'!D19)</f>
        <v/>
      </c>
      <c r="H60" s="62"/>
      <c r="I60" s="74" t="str">
        <f>IF('履歴書 (前歴２ページ目）'!E19="","",'履歴書 (前歴２ページ目）'!E19)</f>
        <v/>
      </c>
      <c r="J60" s="74" t="str">
        <f>IF('履歴書 (前歴２ページ目）'!F19="","",'履歴書 (前歴２ページ目）'!F19)</f>
        <v/>
      </c>
      <c r="K60" s="73"/>
      <c r="L60" s="75">
        <v>39</v>
      </c>
    </row>
    <row r="61" spans="1:14" s="76" customFormat="1" ht="16.5" x14ac:dyDescent="0.15">
      <c r="A61" s="72">
        <f>履歴書!$I$4</f>
        <v>0</v>
      </c>
      <c r="B61" s="73"/>
      <c r="C61" s="74" t="str">
        <f>IF('履歴書 (前歴２ページ目）'!A20="","",'履歴書 (前歴２ページ目）'!A20)</f>
        <v/>
      </c>
      <c r="D61" s="74" t="str">
        <f>IF('履歴書 (前歴２ページ目）'!B20="","",'履歴書 (前歴２ページ目）'!B20)</f>
        <v/>
      </c>
      <c r="E61" s="74" t="str">
        <f>IF('履歴書 (前歴２ページ目）'!C20="","",'履歴書 (前歴２ページ目）'!C20)</f>
        <v/>
      </c>
      <c r="F61" s="74"/>
      <c r="G61" s="74" t="str">
        <f>IF('履歴書 (前歴２ページ目）'!D20="","",'履歴書 (前歴２ページ目）'!D20)</f>
        <v/>
      </c>
      <c r="H61" s="62"/>
      <c r="I61" s="74" t="str">
        <f>IF('履歴書 (前歴２ページ目）'!E20="","",'履歴書 (前歴２ページ目）'!E20)</f>
        <v/>
      </c>
      <c r="J61" s="74" t="str">
        <f>IF('履歴書 (前歴２ページ目）'!F20="","",'履歴書 (前歴２ページ目）'!F20)</f>
        <v/>
      </c>
      <c r="K61" s="73"/>
      <c r="L61" s="75">
        <v>40</v>
      </c>
    </row>
    <row r="62" spans="1:14" s="76" customFormat="1" ht="16.5" x14ac:dyDescent="0.15">
      <c r="A62" s="72">
        <f>履歴書!$I$4</f>
        <v>0</v>
      </c>
      <c r="B62" s="73"/>
      <c r="C62" s="74" t="str">
        <f>IF('履歴書 (前歴２ページ目）'!A21="","",'履歴書 (前歴２ページ目）'!A21)</f>
        <v/>
      </c>
      <c r="D62" s="74" t="str">
        <f>IF('履歴書 (前歴２ページ目）'!B21="","",'履歴書 (前歴２ページ目）'!B21)</f>
        <v/>
      </c>
      <c r="E62" s="74" t="str">
        <f>IF('履歴書 (前歴２ページ目）'!C21="","",'履歴書 (前歴２ページ目）'!C21)</f>
        <v/>
      </c>
      <c r="F62" s="74"/>
      <c r="G62" s="74" t="str">
        <f>IF('履歴書 (前歴２ページ目）'!D21="","",'履歴書 (前歴２ページ目）'!D21)</f>
        <v/>
      </c>
      <c r="H62" s="62"/>
      <c r="I62" s="74" t="str">
        <f>IF('履歴書 (前歴２ページ目）'!E21="","",'履歴書 (前歴２ページ目）'!E21)</f>
        <v/>
      </c>
      <c r="J62" s="74" t="str">
        <f>IF('履歴書 (前歴２ページ目）'!F21="","",'履歴書 (前歴２ページ目）'!F21)</f>
        <v/>
      </c>
      <c r="K62" s="73"/>
      <c r="L62" s="75">
        <v>41</v>
      </c>
    </row>
    <row r="63" spans="1:14" s="76" customFormat="1" ht="16.5" x14ac:dyDescent="0.15">
      <c r="A63" s="72">
        <f>履歴書!$I$4</f>
        <v>0</v>
      </c>
      <c r="B63" s="73"/>
      <c r="C63" s="74" t="str">
        <f>IF('履歴書 (前歴２ページ目）'!A22="","",'履歴書 (前歴２ページ目）'!A22)</f>
        <v/>
      </c>
      <c r="D63" s="74" t="str">
        <f>IF('履歴書 (前歴２ページ目）'!B22="","",'履歴書 (前歴２ページ目）'!B22)</f>
        <v/>
      </c>
      <c r="E63" s="74" t="str">
        <f>IF('履歴書 (前歴２ページ目）'!C22="","",'履歴書 (前歴２ページ目）'!C22)</f>
        <v/>
      </c>
      <c r="F63" s="74"/>
      <c r="G63" s="74" t="str">
        <f>IF('履歴書 (前歴２ページ目）'!D22="","",'履歴書 (前歴２ページ目）'!D22)</f>
        <v/>
      </c>
      <c r="H63" s="62"/>
      <c r="I63" s="74" t="str">
        <f>IF('履歴書 (前歴２ページ目）'!E22="","",'履歴書 (前歴２ページ目）'!E22)</f>
        <v/>
      </c>
      <c r="J63" s="74" t="str">
        <f>IF('履歴書 (前歴２ページ目）'!F22="","",'履歴書 (前歴２ページ目）'!F22)</f>
        <v/>
      </c>
      <c r="K63" s="73"/>
      <c r="L63" s="75">
        <v>42</v>
      </c>
    </row>
    <row r="64" spans="1:14" s="76" customFormat="1" ht="16.5" x14ac:dyDescent="0.15">
      <c r="A64" s="72">
        <f>履歴書!$I$4</f>
        <v>0</v>
      </c>
      <c r="B64" s="73"/>
      <c r="C64" s="74" t="str">
        <f>IF('履歴書 (前歴２ページ目）'!A23="","",'履歴書 (前歴２ページ目）'!A23)</f>
        <v/>
      </c>
      <c r="D64" s="74" t="str">
        <f>IF('履歴書 (前歴２ページ目）'!B23="","",'履歴書 (前歴２ページ目）'!B23)</f>
        <v/>
      </c>
      <c r="E64" s="74" t="str">
        <f>IF('履歴書 (前歴２ページ目）'!C23="","",'履歴書 (前歴２ページ目）'!C23)</f>
        <v/>
      </c>
      <c r="F64" s="74"/>
      <c r="G64" s="74" t="str">
        <f>IF('履歴書 (前歴２ページ目）'!D23="","",'履歴書 (前歴２ページ目）'!D23)</f>
        <v/>
      </c>
      <c r="H64" s="62"/>
      <c r="I64" s="74" t="str">
        <f>IF('履歴書 (前歴２ページ目）'!E23="","",'履歴書 (前歴２ページ目）'!E23)</f>
        <v/>
      </c>
      <c r="J64" s="74" t="str">
        <f>IF('履歴書 (前歴２ページ目）'!F23="","",'履歴書 (前歴２ページ目）'!F23)</f>
        <v/>
      </c>
      <c r="K64" s="73"/>
      <c r="L64" s="75">
        <v>43</v>
      </c>
    </row>
    <row r="65" spans="1:12" s="76" customFormat="1" ht="16.5" x14ac:dyDescent="0.15">
      <c r="A65" s="72">
        <f>履歴書!$I$4</f>
        <v>0</v>
      </c>
      <c r="B65" s="73"/>
      <c r="C65" s="74" t="str">
        <f>IF('履歴書 (前歴２ページ目）'!A24="","",'履歴書 (前歴２ページ目）'!A24)</f>
        <v/>
      </c>
      <c r="D65" s="74" t="str">
        <f>IF('履歴書 (前歴２ページ目）'!B24="","",'履歴書 (前歴２ページ目）'!B24)</f>
        <v/>
      </c>
      <c r="E65" s="74" t="str">
        <f>IF('履歴書 (前歴２ページ目）'!C24="","",'履歴書 (前歴２ページ目）'!C24)</f>
        <v/>
      </c>
      <c r="F65" s="74"/>
      <c r="G65" s="74" t="str">
        <f>IF('履歴書 (前歴２ページ目）'!D24="","",'履歴書 (前歴２ページ目）'!D24)</f>
        <v/>
      </c>
      <c r="H65" s="62"/>
      <c r="I65" s="74" t="str">
        <f>IF('履歴書 (前歴２ページ目）'!E24="","",'履歴書 (前歴２ページ目）'!E24)</f>
        <v/>
      </c>
      <c r="J65" s="74" t="str">
        <f>IF('履歴書 (前歴２ページ目）'!F24="","",'履歴書 (前歴２ページ目）'!F24)</f>
        <v/>
      </c>
      <c r="K65" s="73"/>
      <c r="L65" s="75">
        <v>44</v>
      </c>
    </row>
    <row r="66" spans="1:12" s="76" customFormat="1" ht="16.5" x14ac:dyDescent="0.15">
      <c r="A66" s="72">
        <f>履歴書!$I$4</f>
        <v>0</v>
      </c>
      <c r="B66" s="73"/>
      <c r="C66" s="74" t="str">
        <f>IF('履歴書 (前歴２ページ目）'!A25="","",'履歴書 (前歴２ページ目）'!A25)</f>
        <v/>
      </c>
      <c r="D66" s="74" t="str">
        <f>IF('履歴書 (前歴２ページ目）'!B25="","",'履歴書 (前歴２ページ目）'!B25)</f>
        <v/>
      </c>
      <c r="E66" s="74" t="str">
        <f>IF('履歴書 (前歴２ページ目）'!C25="","",'履歴書 (前歴２ページ目）'!C25)</f>
        <v/>
      </c>
      <c r="F66" s="74"/>
      <c r="G66" s="74" t="str">
        <f>IF('履歴書 (前歴２ページ目）'!D25="","",'履歴書 (前歴２ページ目）'!D25)</f>
        <v/>
      </c>
      <c r="H66" s="62"/>
      <c r="I66" s="74" t="str">
        <f>IF('履歴書 (前歴２ページ目）'!E25="","",'履歴書 (前歴２ページ目）'!E25)</f>
        <v/>
      </c>
      <c r="J66" s="74" t="str">
        <f>IF('履歴書 (前歴２ページ目）'!F25="","",'履歴書 (前歴２ページ目）'!F25)</f>
        <v/>
      </c>
      <c r="K66" s="73"/>
      <c r="L66" s="75">
        <v>45</v>
      </c>
    </row>
    <row r="67" spans="1:12" s="76" customFormat="1" ht="16.5" x14ac:dyDescent="0.15">
      <c r="A67" s="72">
        <f>履歴書!$I$4</f>
        <v>0</v>
      </c>
      <c r="B67" s="73"/>
      <c r="C67" s="74" t="str">
        <f>IF('履歴書 (前歴２ページ目）'!A26="","",'履歴書 (前歴２ページ目）'!A26)</f>
        <v/>
      </c>
      <c r="D67" s="74" t="str">
        <f>IF('履歴書 (前歴２ページ目）'!B26="","",'履歴書 (前歴２ページ目）'!B26)</f>
        <v/>
      </c>
      <c r="E67" s="74" t="str">
        <f>IF('履歴書 (前歴２ページ目）'!C26="","",'履歴書 (前歴２ページ目）'!C26)</f>
        <v/>
      </c>
      <c r="F67" s="74"/>
      <c r="G67" s="74" t="str">
        <f>IF('履歴書 (前歴２ページ目）'!D26="","",'履歴書 (前歴２ページ目）'!D26)</f>
        <v/>
      </c>
      <c r="H67" s="62"/>
      <c r="I67" s="74" t="str">
        <f>IF('履歴書 (前歴２ページ目）'!E26="","",'履歴書 (前歴２ページ目）'!E26)</f>
        <v/>
      </c>
      <c r="J67" s="74" t="str">
        <f>IF('履歴書 (前歴２ページ目）'!F26="","",'履歴書 (前歴２ページ目）'!F26)</f>
        <v/>
      </c>
      <c r="K67" s="73"/>
      <c r="L67" s="75">
        <v>46</v>
      </c>
    </row>
    <row r="68" spans="1:12" s="76" customFormat="1" ht="16.5" x14ac:dyDescent="0.15">
      <c r="A68" s="72">
        <f>履歴書!$I$4</f>
        <v>0</v>
      </c>
      <c r="B68" s="73"/>
      <c r="C68" s="74" t="str">
        <f>IF('履歴書 (前歴２ページ目）'!A27="","",'履歴書 (前歴２ページ目）'!A27)</f>
        <v/>
      </c>
      <c r="D68" s="74" t="str">
        <f>IF('履歴書 (前歴２ページ目）'!B27="","",'履歴書 (前歴２ページ目）'!B27)</f>
        <v/>
      </c>
      <c r="E68" s="74" t="str">
        <f>IF('履歴書 (前歴２ページ目）'!C27="","",'履歴書 (前歴２ページ目）'!C27)</f>
        <v/>
      </c>
      <c r="F68" s="74"/>
      <c r="G68" s="74" t="str">
        <f>IF('履歴書 (前歴２ページ目）'!D27="","",'履歴書 (前歴２ページ目）'!D27)</f>
        <v/>
      </c>
      <c r="H68" s="62"/>
      <c r="I68" s="74" t="str">
        <f>IF('履歴書 (前歴２ページ目）'!E27="","",'履歴書 (前歴２ページ目）'!E27)</f>
        <v/>
      </c>
      <c r="J68" s="74" t="str">
        <f>IF('履歴書 (前歴２ページ目）'!F27="","",'履歴書 (前歴２ページ目）'!F27)</f>
        <v/>
      </c>
      <c r="K68" s="73"/>
      <c r="L68" s="75">
        <v>47</v>
      </c>
    </row>
    <row r="69" spans="1:12" s="76" customFormat="1" ht="16.5" x14ac:dyDescent="0.15">
      <c r="A69" s="72">
        <f>履歴書!$I$4</f>
        <v>0</v>
      </c>
      <c r="B69" s="73"/>
      <c r="C69" s="74" t="str">
        <f>IF('履歴書 (前歴２ページ目）'!A28="","",'履歴書 (前歴２ページ目）'!A28)</f>
        <v/>
      </c>
      <c r="D69" s="74" t="str">
        <f>IF('履歴書 (前歴２ページ目）'!B28="","",'履歴書 (前歴２ページ目）'!B28)</f>
        <v/>
      </c>
      <c r="E69" s="74" t="str">
        <f>IF('履歴書 (前歴２ページ目）'!C28="","",'履歴書 (前歴２ページ目）'!C28)</f>
        <v/>
      </c>
      <c r="F69" s="74"/>
      <c r="G69" s="74" t="str">
        <f>IF('履歴書 (前歴２ページ目）'!D28="","",'履歴書 (前歴２ページ目）'!D28)</f>
        <v/>
      </c>
      <c r="H69" s="62"/>
      <c r="I69" s="74" t="str">
        <f>IF('履歴書 (前歴２ページ目）'!E28="","",'履歴書 (前歴２ページ目）'!E28)</f>
        <v/>
      </c>
      <c r="J69" s="74" t="str">
        <f>IF('履歴書 (前歴２ページ目）'!F28="","",'履歴書 (前歴２ページ目）'!F28)</f>
        <v/>
      </c>
      <c r="K69" s="73"/>
      <c r="L69" s="75">
        <v>48</v>
      </c>
    </row>
    <row r="70" spans="1:12" s="76" customFormat="1" ht="16.5" x14ac:dyDescent="0.15">
      <c r="A70" s="72">
        <f>履歴書!$I$4</f>
        <v>0</v>
      </c>
      <c r="B70" s="73"/>
      <c r="C70" s="74" t="str">
        <f>IF('履歴書 (前歴２ページ目）'!A29="","",'履歴書 (前歴２ページ目）'!A29)</f>
        <v/>
      </c>
      <c r="D70" s="74" t="str">
        <f>IF('履歴書 (前歴２ページ目）'!B29="","",'履歴書 (前歴２ページ目）'!B29)</f>
        <v/>
      </c>
      <c r="E70" s="74" t="str">
        <f>IF('履歴書 (前歴２ページ目）'!C29="","",'履歴書 (前歴２ページ目）'!C29)</f>
        <v/>
      </c>
      <c r="F70" s="74"/>
      <c r="G70" s="74" t="str">
        <f>IF('履歴書 (前歴２ページ目）'!D29="","",'履歴書 (前歴２ページ目）'!D29)</f>
        <v/>
      </c>
      <c r="H70" s="62"/>
      <c r="I70" s="74" t="str">
        <f>IF('履歴書 (前歴２ページ目）'!E29="","",'履歴書 (前歴２ページ目）'!E29)</f>
        <v/>
      </c>
      <c r="J70" s="74" t="str">
        <f>IF('履歴書 (前歴２ページ目）'!F29="","",'履歴書 (前歴２ページ目）'!F29)</f>
        <v/>
      </c>
      <c r="K70" s="73"/>
      <c r="L70" s="75">
        <v>49</v>
      </c>
    </row>
    <row r="71" spans="1:12" s="76" customFormat="1" ht="16.5" x14ac:dyDescent="0.15">
      <c r="A71" s="72">
        <f>履歴書!$I$4</f>
        <v>0</v>
      </c>
      <c r="B71" s="73"/>
      <c r="C71" s="74" t="str">
        <f>IF('履歴書 (前歴２ページ目）'!A30="","",'履歴書 (前歴２ページ目）'!A30)</f>
        <v/>
      </c>
      <c r="D71" s="74" t="str">
        <f>IF('履歴書 (前歴２ページ目）'!B30="","",'履歴書 (前歴２ページ目）'!B30)</f>
        <v/>
      </c>
      <c r="E71" s="74" t="str">
        <f>IF('履歴書 (前歴２ページ目）'!C30="","",'履歴書 (前歴２ページ目）'!C30)</f>
        <v/>
      </c>
      <c r="F71" s="74"/>
      <c r="G71" s="74" t="str">
        <f>IF('履歴書 (前歴２ページ目）'!D30="","",'履歴書 (前歴２ページ目）'!D30)</f>
        <v/>
      </c>
      <c r="H71" s="62"/>
      <c r="I71" s="74" t="str">
        <f>IF('履歴書 (前歴２ページ目）'!E30="","",'履歴書 (前歴２ページ目）'!E30)</f>
        <v/>
      </c>
      <c r="J71" s="74" t="str">
        <f>IF('履歴書 (前歴２ページ目）'!F30="","",'履歴書 (前歴２ページ目）'!F30)</f>
        <v/>
      </c>
      <c r="K71" s="73"/>
      <c r="L71" s="75">
        <v>50</v>
      </c>
    </row>
    <row r="72" spans="1:12" s="76" customFormat="1" ht="16.5" x14ac:dyDescent="0.15">
      <c r="A72" s="72">
        <f>履歴書!$I$4</f>
        <v>0</v>
      </c>
      <c r="B72" s="73"/>
      <c r="C72" s="74" t="str">
        <f>IF('履歴書 (前歴２ページ目）'!A31="","",'履歴書 (前歴２ページ目）'!A31)</f>
        <v/>
      </c>
      <c r="D72" s="74" t="str">
        <f>IF('履歴書 (前歴２ページ目）'!B31="","",'履歴書 (前歴２ページ目）'!B31)</f>
        <v/>
      </c>
      <c r="E72" s="74" t="str">
        <f>IF('履歴書 (前歴２ページ目）'!C31="","",'履歴書 (前歴２ページ目）'!C31)</f>
        <v/>
      </c>
      <c r="F72" s="74"/>
      <c r="G72" s="74" t="str">
        <f>IF('履歴書 (前歴２ページ目）'!D31="","",'履歴書 (前歴２ページ目）'!D31)</f>
        <v/>
      </c>
      <c r="H72" s="62"/>
      <c r="I72" s="74" t="str">
        <f>IF('履歴書 (前歴２ページ目）'!E31="","",'履歴書 (前歴２ページ目）'!E31)</f>
        <v/>
      </c>
      <c r="J72" s="74" t="str">
        <f>IF('履歴書 (前歴２ページ目）'!F31="","",'履歴書 (前歴２ページ目）'!F31)</f>
        <v/>
      </c>
      <c r="K72" s="73"/>
      <c r="L72" s="75">
        <v>51</v>
      </c>
    </row>
    <row r="73" spans="1:12" s="76" customFormat="1" ht="16.5" x14ac:dyDescent="0.15">
      <c r="A73" s="72">
        <f>履歴書!$I$4</f>
        <v>0</v>
      </c>
      <c r="B73" s="73"/>
      <c r="C73" s="74" t="str">
        <f>IF('履歴書 (前歴２ページ目）'!A32="","",'履歴書 (前歴２ページ目）'!A32)</f>
        <v/>
      </c>
      <c r="D73" s="74" t="str">
        <f>IF('履歴書 (前歴２ページ目）'!B32="","",'履歴書 (前歴２ページ目）'!B32)</f>
        <v/>
      </c>
      <c r="E73" s="74" t="str">
        <f>IF('履歴書 (前歴２ページ目）'!C32="","",'履歴書 (前歴２ページ目）'!C32)</f>
        <v/>
      </c>
      <c r="F73" s="74"/>
      <c r="G73" s="74" t="str">
        <f>IF('履歴書 (前歴２ページ目）'!D32="","",'履歴書 (前歴２ページ目）'!D32)</f>
        <v/>
      </c>
      <c r="H73" s="62"/>
      <c r="I73" s="74" t="str">
        <f>IF('履歴書 (前歴２ページ目）'!E32="","",'履歴書 (前歴２ページ目）'!E32)</f>
        <v/>
      </c>
      <c r="J73" s="74" t="str">
        <f>IF('履歴書 (前歴２ページ目）'!F32="","",'履歴書 (前歴２ページ目）'!F32)</f>
        <v/>
      </c>
      <c r="K73" s="73"/>
      <c r="L73" s="75">
        <v>52</v>
      </c>
    </row>
    <row r="74" spans="1:12" s="76" customFormat="1" ht="16.5" x14ac:dyDescent="0.15">
      <c r="A74" s="72">
        <f>履歴書!$I$4</f>
        <v>0</v>
      </c>
      <c r="B74" s="73"/>
      <c r="C74" s="74" t="str">
        <f>IF('履歴書 (前歴２ページ目）'!A33="","",'履歴書 (前歴２ページ目）'!A33)</f>
        <v/>
      </c>
      <c r="D74" s="74" t="str">
        <f>IF('履歴書 (前歴２ページ目）'!B33="","",'履歴書 (前歴２ページ目）'!B33)</f>
        <v/>
      </c>
      <c r="E74" s="74" t="str">
        <f>IF('履歴書 (前歴２ページ目）'!C33="","",'履歴書 (前歴２ページ目）'!C33)</f>
        <v/>
      </c>
      <c r="F74" s="74"/>
      <c r="G74" s="74" t="str">
        <f>IF('履歴書 (前歴２ページ目）'!D33="","",'履歴書 (前歴２ページ目）'!D33)</f>
        <v/>
      </c>
      <c r="H74" s="62"/>
      <c r="I74" s="74" t="str">
        <f>IF('履歴書 (前歴２ページ目）'!E33="","",'履歴書 (前歴２ページ目）'!E33)</f>
        <v/>
      </c>
      <c r="J74" s="74" t="str">
        <f>IF('履歴書 (前歴２ページ目）'!F33="","",'履歴書 (前歴２ページ目）'!F33)</f>
        <v/>
      </c>
      <c r="K74" s="73"/>
      <c r="L74" s="75">
        <v>53</v>
      </c>
    </row>
    <row r="75" spans="1:12" s="76" customFormat="1" ht="16.5" x14ac:dyDescent="0.15">
      <c r="A75" s="72">
        <f>履歴書!$I$4</f>
        <v>0</v>
      </c>
      <c r="B75" s="73"/>
      <c r="C75" s="74" t="str">
        <f>IF('履歴書 (前歴２ページ目）'!A34="","",'履歴書 (前歴２ページ目）'!A34)</f>
        <v/>
      </c>
      <c r="D75" s="74" t="str">
        <f>IF('履歴書 (前歴２ページ目）'!B34="","",'履歴書 (前歴２ページ目）'!B34)</f>
        <v/>
      </c>
      <c r="E75" s="74" t="str">
        <f>IF('履歴書 (前歴２ページ目）'!C34="","",'履歴書 (前歴２ページ目）'!C34)</f>
        <v/>
      </c>
      <c r="F75" s="74"/>
      <c r="G75" s="74" t="str">
        <f>IF('履歴書 (前歴２ページ目）'!D34="","",'履歴書 (前歴２ページ目）'!D34)</f>
        <v/>
      </c>
      <c r="H75" s="62"/>
      <c r="I75" s="74" t="str">
        <f>IF('履歴書 (前歴２ページ目）'!E34="","",'履歴書 (前歴２ページ目）'!E34)</f>
        <v/>
      </c>
      <c r="J75" s="74" t="str">
        <f>IF('履歴書 (前歴２ページ目）'!F34="","",'履歴書 (前歴２ページ目）'!F34)</f>
        <v/>
      </c>
      <c r="K75" s="73"/>
      <c r="L75" s="75">
        <v>54</v>
      </c>
    </row>
    <row r="76" spans="1:12" s="76" customFormat="1" ht="16.5" x14ac:dyDescent="0.15">
      <c r="A76" s="72">
        <f>履歴書!$I$4</f>
        <v>0</v>
      </c>
      <c r="B76" s="73"/>
      <c r="C76" s="74" t="str">
        <f>IF('履歴書 (前歴２ページ目）'!A35="","",'履歴書 (前歴２ページ目）'!A35)</f>
        <v/>
      </c>
      <c r="D76" s="74" t="str">
        <f>IF('履歴書 (前歴２ページ目）'!B35="","",'履歴書 (前歴２ページ目）'!B35)</f>
        <v/>
      </c>
      <c r="E76" s="74" t="str">
        <f>IF('履歴書 (前歴２ページ目）'!C35="","",'履歴書 (前歴２ページ目）'!C35)</f>
        <v/>
      </c>
      <c r="F76" s="74"/>
      <c r="G76" s="74" t="str">
        <f>IF('履歴書 (前歴２ページ目）'!D35="","",'履歴書 (前歴２ページ目）'!D35)</f>
        <v/>
      </c>
      <c r="H76" s="62"/>
      <c r="I76" s="74" t="str">
        <f>IF('履歴書 (前歴２ページ目）'!E35="","",'履歴書 (前歴２ページ目）'!E35)</f>
        <v/>
      </c>
      <c r="J76" s="74" t="str">
        <f>IF('履歴書 (前歴２ページ目）'!F35="","",'履歴書 (前歴２ページ目）'!F35)</f>
        <v/>
      </c>
      <c r="K76" s="73"/>
      <c r="L76" s="75">
        <v>55</v>
      </c>
    </row>
    <row r="77" spans="1:12" s="76" customFormat="1" ht="16.5" x14ac:dyDescent="0.15">
      <c r="A77" s="72">
        <f>履歴書!$I$4</f>
        <v>0</v>
      </c>
      <c r="B77" s="73"/>
      <c r="C77" s="74" t="str">
        <f>IF('履歴書 (前歴２ページ目）'!A36="","",'履歴書 (前歴２ページ目）'!A36)</f>
        <v/>
      </c>
      <c r="D77" s="74" t="str">
        <f>IF('履歴書 (前歴２ページ目）'!B36="","",'履歴書 (前歴２ページ目）'!B36)</f>
        <v/>
      </c>
      <c r="E77" s="74" t="str">
        <f>IF('履歴書 (前歴２ページ目）'!C36="","",'履歴書 (前歴２ページ目）'!C36)</f>
        <v/>
      </c>
      <c r="F77" s="74"/>
      <c r="G77" s="74" t="str">
        <f>IF('履歴書 (前歴２ページ目）'!D36="","",'履歴書 (前歴２ページ目）'!D36)</f>
        <v/>
      </c>
      <c r="H77" s="62"/>
      <c r="I77" s="74" t="str">
        <f>IF('履歴書 (前歴２ページ目）'!E36="","",'履歴書 (前歴２ページ目）'!E36)</f>
        <v/>
      </c>
      <c r="J77" s="74" t="str">
        <f>IF('履歴書 (前歴２ページ目）'!F36="","",'履歴書 (前歴２ページ目）'!F36)</f>
        <v/>
      </c>
      <c r="K77" s="73"/>
      <c r="L77" s="75">
        <v>56</v>
      </c>
    </row>
    <row r="78" spans="1:12" s="76" customFormat="1" ht="16.5" x14ac:dyDescent="0.15">
      <c r="A78" s="72">
        <f>履歴書!$I$4</f>
        <v>0</v>
      </c>
      <c r="B78" s="73"/>
      <c r="C78" s="74" t="str">
        <f>IF('履歴書 (前歴２ページ目）'!A37="","",'履歴書 (前歴２ページ目）'!A37)</f>
        <v/>
      </c>
      <c r="D78" s="74" t="str">
        <f>IF('履歴書 (前歴２ページ目）'!B37="","",'履歴書 (前歴２ページ目）'!B37)</f>
        <v/>
      </c>
      <c r="E78" s="74" t="str">
        <f>IF('履歴書 (前歴２ページ目）'!C37="","",'履歴書 (前歴２ページ目）'!C37)</f>
        <v/>
      </c>
      <c r="F78" s="74"/>
      <c r="G78" s="74" t="str">
        <f>IF('履歴書 (前歴２ページ目）'!D37="","",'履歴書 (前歴２ページ目）'!D37)</f>
        <v/>
      </c>
      <c r="H78" s="62"/>
      <c r="I78" s="74" t="str">
        <f>IF('履歴書 (前歴２ページ目）'!E37="","",'履歴書 (前歴２ページ目）'!E37)</f>
        <v/>
      </c>
      <c r="J78" s="74" t="str">
        <f>IF('履歴書 (前歴２ページ目）'!F37="","",'履歴書 (前歴２ページ目）'!F37)</f>
        <v/>
      </c>
      <c r="K78" s="73"/>
      <c r="L78" s="75">
        <v>57</v>
      </c>
    </row>
    <row r="82" spans="1:17" s="77" customFormat="1" ht="16.5" x14ac:dyDescent="0.15">
      <c r="B82" s="77" t="s">
        <v>2971</v>
      </c>
    </row>
    <row r="83" spans="1:17" s="77" customFormat="1" ht="16.5" x14ac:dyDescent="0.15">
      <c r="G83" s="345" t="s">
        <v>3029</v>
      </c>
      <c r="H83" s="345"/>
      <c r="I83" s="345"/>
      <c r="J83" s="345"/>
    </row>
    <row r="84" spans="1:17" s="68" customFormat="1" ht="26.25" customHeight="1" x14ac:dyDescent="0.15">
      <c r="A84" s="51" t="s">
        <v>392</v>
      </c>
      <c r="B84" s="52" t="s">
        <v>357</v>
      </c>
      <c r="C84" s="53" t="s">
        <v>2972</v>
      </c>
      <c r="D84" s="53" t="s">
        <v>2973</v>
      </c>
      <c r="E84" s="53" t="s">
        <v>2974</v>
      </c>
      <c r="G84" s="53" t="s">
        <v>367</v>
      </c>
      <c r="H84" s="53" t="s">
        <v>368</v>
      </c>
      <c r="I84" s="78" t="s">
        <v>3028</v>
      </c>
      <c r="J84" s="78" t="s">
        <v>34</v>
      </c>
    </row>
    <row r="85" spans="1:17" s="50" customFormat="1" ht="15.75" customHeight="1" x14ac:dyDescent="0.15">
      <c r="A85" s="58">
        <f>履歴書!$I$4</f>
        <v>0</v>
      </c>
      <c r="B85" s="59"/>
      <c r="C85" s="61" t="str">
        <f>IF(履歴書!B57="","",履歴書!B57)</f>
        <v/>
      </c>
      <c r="D85" s="59"/>
      <c r="E85" s="61"/>
      <c r="G85" s="61">
        <f>履歴書!$B$5</f>
        <v>0</v>
      </c>
      <c r="H85" s="61">
        <f>履歴書!$C$5</f>
        <v>0</v>
      </c>
      <c r="I85" s="61" t="str">
        <f>IF(履歴書!C57="","",履歴書!C57)</f>
        <v/>
      </c>
      <c r="J85" s="61" t="str">
        <f>IF(履歴書!D57="","",履歴書!D57)</f>
        <v/>
      </c>
    </row>
    <row r="86" spans="1:17" ht="16.5" x14ac:dyDescent="0.15">
      <c r="A86" s="58">
        <f>履歴書!$I$4</f>
        <v>0</v>
      </c>
      <c r="B86" s="59"/>
      <c r="C86" s="61" t="str">
        <f>IF(履歴書!B58="","",履歴書!B58)</f>
        <v/>
      </c>
      <c r="D86" s="59"/>
      <c r="E86" s="61"/>
      <c r="G86" s="61">
        <f>履歴書!$B$5</f>
        <v>0</v>
      </c>
      <c r="H86" s="61">
        <f>履歴書!$C$5</f>
        <v>0</v>
      </c>
      <c r="I86" s="61" t="str">
        <f>IF(履歴書!C58="","",履歴書!C58)</f>
        <v/>
      </c>
      <c r="J86" s="61" t="str">
        <f>IF(履歴書!D58="","",履歴書!D58)</f>
        <v/>
      </c>
    </row>
    <row r="87" spans="1:17" ht="16.5" x14ac:dyDescent="0.15">
      <c r="A87" s="58">
        <f>履歴書!$I$4</f>
        <v>0</v>
      </c>
      <c r="B87" s="59"/>
      <c r="C87" s="61" t="str">
        <f>IF(履歴書!B59="","",履歴書!B59)</f>
        <v/>
      </c>
      <c r="D87" s="59"/>
      <c r="E87" s="61"/>
      <c r="G87" s="61">
        <f>履歴書!$B$5</f>
        <v>0</v>
      </c>
      <c r="H87" s="61">
        <f>履歴書!$C$5</f>
        <v>0</v>
      </c>
      <c r="I87" s="61" t="str">
        <f>IF(履歴書!C59="","",履歴書!C59)</f>
        <v/>
      </c>
      <c r="J87" s="61" t="str">
        <f>IF(履歴書!D59="","",履歴書!D59)</f>
        <v/>
      </c>
    </row>
    <row r="88" spans="1:17" ht="16.5" x14ac:dyDescent="0.15">
      <c r="A88" s="58">
        <f>履歴書!$I$4</f>
        <v>0</v>
      </c>
      <c r="B88" s="59"/>
      <c r="C88" s="61" t="str">
        <f>IF(履歴書!B60="","",履歴書!B60)</f>
        <v/>
      </c>
      <c r="D88" s="59"/>
      <c r="E88" s="61"/>
      <c r="G88" s="61">
        <f>履歴書!$B$5</f>
        <v>0</v>
      </c>
      <c r="H88" s="61">
        <f>履歴書!$C$5</f>
        <v>0</v>
      </c>
      <c r="I88" s="61" t="str">
        <f>IF(履歴書!C60="","",履歴書!C60)</f>
        <v/>
      </c>
      <c r="J88" s="61" t="str">
        <f>IF(履歴書!D60="","",履歴書!D60)</f>
        <v/>
      </c>
    </row>
    <row r="89" spans="1:17" ht="16.5" x14ac:dyDescent="0.15">
      <c r="A89" s="58">
        <f>履歴書!$I$4</f>
        <v>0</v>
      </c>
      <c r="B89" s="59"/>
      <c r="C89" s="61" t="str">
        <f>IF(履歴書!B61="","",履歴書!B61)</f>
        <v/>
      </c>
      <c r="D89" s="59"/>
      <c r="E89" s="61"/>
      <c r="G89" s="61">
        <f>履歴書!$B$5</f>
        <v>0</v>
      </c>
      <c r="H89" s="61">
        <f>履歴書!$C$5</f>
        <v>0</v>
      </c>
      <c r="I89" s="61" t="str">
        <f>IF(履歴書!C61="","",履歴書!C61)</f>
        <v/>
      </c>
      <c r="J89" s="61" t="str">
        <f>IF(履歴書!D61="","",履歴書!D61)</f>
        <v/>
      </c>
    </row>
    <row r="93" spans="1:17" s="77" customFormat="1" ht="16.5" x14ac:dyDescent="0.15">
      <c r="B93" s="77" t="s">
        <v>3004</v>
      </c>
    </row>
    <row r="94" spans="1:17" s="77" customFormat="1" ht="16.5" x14ac:dyDescent="0.15">
      <c r="K94" s="77" t="s">
        <v>3027</v>
      </c>
      <c r="L94" s="77" t="s">
        <v>3027</v>
      </c>
    </row>
    <row r="95" spans="1:17" s="82" customFormat="1" ht="26.25" customHeight="1" x14ac:dyDescent="0.15">
      <c r="A95" s="51" t="s">
        <v>392</v>
      </c>
      <c r="B95" s="79" t="s">
        <v>357</v>
      </c>
      <c r="C95" s="24" t="s">
        <v>3005</v>
      </c>
      <c r="D95" s="24" t="s">
        <v>3006</v>
      </c>
      <c r="E95" s="24" t="s">
        <v>3007</v>
      </c>
      <c r="F95" s="24" t="s">
        <v>3008</v>
      </c>
      <c r="G95" s="24" t="s">
        <v>3009</v>
      </c>
      <c r="H95" s="24" t="s">
        <v>3010</v>
      </c>
      <c r="I95" s="24" t="s">
        <v>3011</v>
      </c>
      <c r="J95" s="80" t="s">
        <v>3012</v>
      </c>
      <c r="K95" s="80" t="s">
        <v>3013</v>
      </c>
      <c r="L95" s="80" t="s">
        <v>3014</v>
      </c>
      <c r="M95" s="24" t="s">
        <v>3015</v>
      </c>
      <c r="N95" s="24" t="s">
        <v>3016</v>
      </c>
      <c r="O95" s="24" t="s">
        <v>3017</v>
      </c>
      <c r="P95" s="80" t="s">
        <v>3018</v>
      </c>
      <c r="Q95" s="81" t="s">
        <v>3019</v>
      </c>
    </row>
    <row r="96" spans="1:17" s="50" customFormat="1" ht="15.75" customHeight="1" x14ac:dyDescent="0.15">
      <c r="A96" s="90">
        <f>履歴書!$I$4</f>
        <v>0</v>
      </c>
      <c r="B96" s="59"/>
      <c r="C96" s="60"/>
      <c r="D96" s="61"/>
      <c r="E96" s="61"/>
      <c r="F96" s="61"/>
      <c r="G96" s="61"/>
      <c r="H96" s="61"/>
      <c r="I96" s="61"/>
      <c r="J96" s="61"/>
      <c r="K96" s="61"/>
      <c r="L96" s="61">
        <f>履歴書!$H$6</f>
        <v>0</v>
      </c>
      <c r="M96" s="61"/>
      <c r="N96" s="61"/>
      <c r="O96" s="61"/>
      <c r="P96" s="61"/>
      <c r="Q96" s="61"/>
    </row>
    <row r="100" spans="1:16" x14ac:dyDescent="0.15">
      <c r="B100" s="348" t="s">
        <v>3003</v>
      </c>
      <c r="C100" s="348"/>
      <c r="D100" s="348"/>
      <c r="E100" s="348"/>
      <c r="F100" s="348"/>
      <c r="G100" s="348"/>
      <c r="H100" s="348"/>
      <c r="I100" s="348"/>
      <c r="J100" s="348"/>
    </row>
    <row r="102" spans="1:16" s="70" customFormat="1" x14ac:dyDescent="0.15">
      <c r="A102" s="51" t="s">
        <v>392</v>
      </c>
      <c r="B102" s="83" t="s">
        <v>2993</v>
      </c>
      <c r="C102" s="83" t="s">
        <v>2994</v>
      </c>
      <c r="D102" s="83" t="s">
        <v>2995</v>
      </c>
      <c r="E102" s="83" t="s">
        <v>2996</v>
      </c>
      <c r="F102" s="83" t="s">
        <v>2997</v>
      </c>
      <c r="G102" s="84" t="s">
        <v>2998</v>
      </c>
      <c r="H102" s="84" t="s">
        <v>2999</v>
      </c>
      <c r="I102" s="83" t="s">
        <v>3000</v>
      </c>
      <c r="J102" s="83" t="s">
        <v>3001</v>
      </c>
      <c r="K102" s="83" t="s">
        <v>3002</v>
      </c>
    </row>
    <row r="103" spans="1:16" ht="16.5" x14ac:dyDescent="0.15">
      <c r="A103" s="58">
        <f>履歴書!$I$4</f>
        <v>0</v>
      </c>
      <c r="B103" s="85"/>
      <c r="C103" s="85"/>
      <c r="D103" s="85"/>
      <c r="E103" s="85" t="str">
        <f>CONCATENATE(履歴書!$B$5,"　",履歴書!$C$5)</f>
        <v>　</v>
      </c>
      <c r="F103" s="85">
        <f>履歴書!$A$20</f>
        <v>0</v>
      </c>
      <c r="G103" s="85"/>
      <c r="H103" s="85"/>
      <c r="I103" s="85"/>
      <c r="J103" s="85"/>
      <c r="K103" s="85"/>
    </row>
    <row r="104" spans="1:16" ht="16.5" x14ac:dyDescent="0.15">
      <c r="A104" s="58">
        <f>履歴書!$I$4</f>
        <v>0</v>
      </c>
      <c r="B104" s="85"/>
      <c r="C104" s="85"/>
      <c r="D104" s="85"/>
      <c r="E104" s="85" t="str">
        <f>CONCATENATE(履歴書!$B$5,"　",履歴書!$C$5)</f>
        <v>　</v>
      </c>
      <c r="F104" s="85">
        <f>履歴書!$D$20</f>
        <v>0</v>
      </c>
      <c r="G104" s="85"/>
      <c r="H104" s="85"/>
      <c r="I104" s="85"/>
      <c r="J104" s="85"/>
      <c r="K104" s="85"/>
    </row>
    <row r="105" spans="1:16" ht="16.5" x14ac:dyDescent="0.15">
      <c r="A105" s="58">
        <f>履歴書!$I$4</f>
        <v>0</v>
      </c>
      <c r="B105" s="85"/>
      <c r="C105" s="85"/>
      <c r="D105" s="85"/>
      <c r="E105" s="85" t="str">
        <f>CONCATENATE(履歴書!$B$5,"　",履歴書!$C$5)</f>
        <v>　</v>
      </c>
      <c r="F105" s="85">
        <f>履歴書!$G$20</f>
        <v>0</v>
      </c>
      <c r="G105" s="85"/>
      <c r="H105" s="85"/>
      <c r="I105" s="85"/>
      <c r="J105" s="85"/>
      <c r="K105" s="85"/>
    </row>
    <row r="106" spans="1:16" ht="16.5" x14ac:dyDescent="0.15">
      <c r="A106" s="58">
        <f>履歴書!$I$4</f>
        <v>0</v>
      </c>
      <c r="B106" s="85"/>
      <c r="C106" s="85"/>
      <c r="D106" s="85"/>
      <c r="E106" s="85" t="str">
        <f>CONCATENATE(履歴書!$B$5,"　",履歴書!$C$5)</f>
        <v>　</v>
      </c>
      <c r="F106" s="85">
        <f>履歴書!$A$21</f>
        <v>0</v>
      </c>
      <c r="G106" s="85"/>
      <c r="H106" s="85"/>
      <c r="I106" s="85"/>
      <c r="J106" s="85"/>
      <c r="K106" s="85"/>
    </row>
    <row r="107" spans="1:16" ht="16.5" x14ac:dyDescent="0.15">
      <c r="A107" s="58">
        <f>履歴書!$I$4</f>
        <v>0</v>
      </c>
      <c r="B107" s="85"/>
      <c r="C107" s="85"/>
      <c r="D107" s="85"/>
      <c r="E107" s="85" t="str">
        <f>CONCATENATE(履歴書!$B$5,"　",履歴書!$C$5)</f>
        <v>　</v>
      </c>
      <c r="F107" s="85">
        <f>履歴書!$D$21</f>
        <v>0</v>
      </c>
      <c r="G107" s="85"/>
      <c r="H107" s="85"/>
      <c r="I107" s="85"/>
      <c r="J107" s="85"/>
      <c r="K107" s="85"/>
    </row>
    <row r="108" spans="1:16" ht="16.5" x14ac:dyDescent="0.15">
      <c r="A108" s="58">
        <f>履歴書!$I$4</f>
        <v>0</v>
      </c>
      <c r="B108" s="85"/>
      <c r="C108" s="85"/>
      <c r="D108" s="85"/>
      <c r="E108" s="85" t="str">
        <f>CONCATENATE(履歴書!$B$5,"　",履歴書!$C$5)</f>
        <v>　</v>
      </c>
      <c r="F108" s="85">
        <f>履歴書!$G$21</f>
        <v>0</v>
      </c>
      <c r="G108" s="85"/>
      <c r="H108" s="85"/>
      <c r="I108" s="85"/>
      <c r="J108" s="85"/>
      <c r="K108" s="85"/>
    </row>
    <row r="109" spans="1:16" ht="16.5" x14ac:dyDescent="0.15">
      <c r="A109" s="58">
        <f>履歴書!$I$4</f>
        <v>0</v>
      </c>
      <c r="B109" s="85"/>
      <c r="C109" s="85"/>
      <c r="D109" s="85"/>
      <c r="E109" s="85" t="str">
        <f>CONCATENATE(履歴書!$B$5,"　",履歴書!$C$5)</f>
        <v>　</v>
      </c>
      <c r="F109" s="85" t="str">
        <f>IF(履歴書!D22="有",選択肢!G220,"")</f>
        <v/>
      </c>
      <c r="G109" s="85"/>
      <c r="H109" s="85"/>
      <c r="I109" s="85"/>
      <c r="J109" s="85"/>
      <c r="K109" s="85"/>
      <c r="L109" s="347" t="s">
        <v>3030</v>
      </c>
      <c r="M109" s="348"/>
      <c r="N109" s="348"/>
      <c r="O109" s="348"/>
      <c r="P109" s="348"/>
    </row>
    <row r="113" spans="1:17" ht="16.5" x14ac:dyDescent="0.15">
      <c r="A113" s="345" t="s">
        <v>3029</v>
      </c>
      <c r="B113" s="345"/>
      <c r="C113" s="345"/>
      <c r="D113" s="345"/>
    </row>
    <row r="114" spans="1:17" ht="21.75" customHeight="1" x14ac:dyDescent="0.15">
      <c r="A114" s="51" t="s">
        <v>392</v>
      </c>
      <c r="B114" s="52" t="s">
        <v>357</v>
      </c>
      <c r="C114" s="53" t="s">
        <v>3127</v>
      </c>
      <c r="D114" s="53" t="s">
        <v>3128</v>
      </c>
      <c r="E114" s="53" t="s">
        <v>3129</v>
      </c>
      <c r="F114" s="53" t="s">
        <v>3130</v>
      </c>
      <c r="G114" s="53" t="s">
        <v>3131</v>
      </c>
      <c r="H114" s="53" t="s">
        <v>3132</v>
      </c>
      <c r="I114" s="53" t="s">
        <v>3133</v>
      </c>
      <c r="J114" s="53" t="s">
        <v>3134</v>
      </c>
      <c r="K114" s="53" t="s">
        <v>3135</v>
      </c>
      <c r="L114" s="53" t="s">
        <v>3136</v>
      </c>
      <c r="M114" s="53" t="s">
        <v>3137</v>
      </c>
      <c r="N114" s="53" t="s">
        <v>3138</v>
      </c>
      <c r="O114" s="53" t="s">
        <v>3139</v>
      </c>
      <c r="P114" s="53" t="s">
        <v>3140</v>
      </c>
      <c r="Q114" s="53" t="s">
        <v>3141</v>
      </c>
    </row>
    <row r="115" spans="1:17" ht="16.5" x14ac:dyDescent="0.15">
      <c r="A115" s="180">
        <f>履歴書!$I$4</f>
        <v>0</v>
      </c>
      <c r="B115" s="59"/>
      <c r="C115" s="61">
        <f>履歴書!B57</f>
        <v>0</v>
      </c>
      <c r="D115" s="59">
        <f>履歴書!C57</f>
        <v>0</v>
      </c>
      <c r="E115" s="61">
        <f>履歴書!D57</f>
        <v>0</v>
      </c>
      <c r="F115" s="61">
        <f>履歴書!B58</f>
        <v>0</v>
      </c>
      <c r="G115" s="59">
        <f>履歴書!C58</f>
        <v>0</v>
      </c>
      <c r="H115" s="61">
        <f>履歴書!D58</f>
        <v>0</v>
      </c>
      <c r="I115" s="61">
        <f>履歴書!B59</f>
        <v>0</v>
      </c>
      <c r="J115" s="59">
        <f>履歴書!C59</f>
        <v>0</v>
      </c>
      <c r="K115" s="61">
        <f>履歴書!D59</f>
        <v>0</v>
      </c>
      <c r="L115" s="61">
        <f>履歴書!B60</f>
        <v>0</v>
      </c>
      <c r="M115" s="59">
        <f>履歴書!C60</f>
        <v>0</v>
      </c>
      <c r="N115" s="61">
        <f>履歴書!D60</f>
        <v>0</v>
      </c>
      <c r="O115" s="61">
        <f>履歴書!B61</f>
        <v>0</v>
      </c>
      <c r="P115" s="59">
        <f>履歴書!C61</f>
        <v>0</v>
      </c>
      <c r="Q115" s="61">
        <f>履歴書!D61</f>
        <v>0</v>
      </c>
    </row>
  </sheetData>
  <sheetProtection password="CA2C" sheet="1" objects="1" scenarios="1"/>
  <mergeCells count="12">
    <mergeCell ref="A113:D113"/>
    <mergeCell ref="AM2:AN2"/>
    <mergeCell ref="L109:P109"/>
    <mergeCell ref="AK2:AL2"/>
    <mergeCell ref="B1:E1"/>
    <mergeCell ref="B8:E8"/>
    <mergeCell ref="B19:E19"/>
    <mergeCell ref="AB2:AC2"/>
    <mergeCell ref="AD2:AJ2"/>
    <mergeCell ref="M49:N49"/>
    <mergeCell ref="B100:J100"/>
    <mergeCell ref="G83:J8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履歴書</vt:lpstr>
      <vt:lpstr>履歴書 (前歴２ページ目）</vt:lpstr>
      <vt:lpstr>履歴書【記入例】</vt:lpstr>
      <vt:lpstr>選択肢</vt:lpstr>
      <vt:lpstr>システム用</vt:lpstr>
      <vt:lpstr>履歴書!Print_Area</vt:lpstr>
      <vt:lpstr>'履歴書 (前歴２ページ目）'!Print_Area</vt:lpstr>
      <vt:lpstr>履歴書【記入例】!Print_Area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2023-08-22T08:39:37Z</cp:lastPrinted>
  <dcterms:created xsi:type="dcterms:W3CDTF">2021-11-26T04:52:40Z</dcterms:created>
  <dcterms:modified xsi:type="dcterms:W3CDTF">2024-02-05T10:32:01Z</dcterms:modified>
</cp:coreProperties>
</file>