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10455" activeTab="0"/>
  </bookViews>
  <sheets>
    <sheet name="指導報告書（２回分）" sheetId="1" r:id="rId1"/>
    <sheet name="記入例" sheetId="2" r:id="rId2"/>
  </sheets>
  <definedNames>
    <definedName name="_xlnm.Print_Area" localSheetId="0">'指導報告書（２回分）'!$A$1:$Y$24,'指導報告書（２回分）'!$A$27:$Y$50,'指導報告書（２回分）'!$A$53:$Y$76,'指導報告書（２回分）'!$A$79:$Y$103</definedName>
  </definedNames>
  <calcPr fullCalcOnLoad="1"/>
</workbook>
</file>

<file path=xl/sharedStrings.xml><?xml version="1.0" encoding="utf-8"?>
<sst xmlns="http://schemas.openxmlformats.org/spreadsheetml/2006/main" count="277" uniqueCount="79">
  <si>
    <t>月</t>
  </si>
  <si>
    <t>週</t>
  </si>
  <si>
    <t>①～⑥合計</t>
  </si>
  <si>
    <t>指導に要
した時数
の総数</t>
  </si>
  <si>
    <t>①</t>
  </si>
  <si>
    <t>②</t>
  </si>
  <si>
    <t>Ａ</t>
  </si>
  <si>
    <t>③</t>
  </si>
  <si>
    <t>④</t>
  </si>
  <si>
    <t>⑤</t>
  </si>
  <si>
    <t>Ｂ</t>
  </si>
  <si>
    <t>⑥</t>
  </si>
  <si>
    <t>事前</t>
  </si>
  <si>
    <t>時数</t>
  </si>
  <si>
    <t>研修</t>
  </si>
  <si>
    <t>日数</t>
  </si>
  <si>
    <t>事後</t>
  </si>
  <si>
    <t>計</t>
  </si>
  <si>
    <t>前月までの累計</t>
  </si>
  <si>
    <t>4月</t>
  </si>
  <si>
    <t>5月</t>
  </si>
  <si>
    <t>10月</t>
  </si>
  <si>
    <t>6月</t>
  </si>
  <si>
    <t>7月</t>
  </si>
  <si>
    <t>8月</t>
  </si>
  <si>
    <t>9月</t>
  </si>
  <si>
    <t>時数総数
②・⑤</t>
  </si>
  <si>
    <t>日数総数
A・B</t>
  </si>
  <si>
    <t>（別紙様式　１）</t>
  </si>
  <si>
    <t>４月からの累計</t>
  </si>
  <si>
    <t>初任者が指導を受けた
時数・日数の総数</t>
  </si>
  <si>
    <t>12月</t>
  </si>
  <si>
    <t>1月</t>
  </si>
  <si>
    <t>　　　　　　指　導　報　告　書　　（　４月　～　６月　）</t>
  </si>
  <si>
    <t>　　　　　　指　導　報　告　書　　（　７月　～　９月　）</t>
  </si>
  <si>
    <t>　　　　　　指　導　報　告　書　　（　１０月　～　１２月　）</t>
  </si>
  <si>
    <t>　　　　　　指　導　報　告　書　　（　１月　～　３月　）</t>
  </si>
  <si>
    <t xml:space="preserve"> </t>
  </si>
  <si>
    <t>校内指導教員等が指導のために要した時数・日数</t>
  </si>
  <si>
    <t>番号（</t>
  </si>
  <si>
    <t>）</t>
  </si>
  <si>
    <t>学校番号（</t>
  </si>
  <si>
    <t>）　学校名（</t>
  </si>
  <si>
    <t>学校)</t>
  </si>
  <si>
    <t>指導を行った者
（職名等）</t>
  </si>
  <si>
    <t>　                                     　　　　　　　　　　　 区　分
 指導事項
（主題名等を簡潔に記入）
校内指導教員が指導   ・・・●主題名を記載
その他の教員等が指導・・・▲主題名を記載</t>
  </si>
  <si>
    <t>校内指導教員●</t>
  </si>
  <si>
    <t>その他の教員等▲</t>
  </si>
  <si>
    <t>特別支援学校の小学部、知的障がい特別支援学校の中・高等部</t>
  </si>
  <si>
    <t>備考</t>
  </si>
  <si>
    <t>時数・日数の重なり</t>
  </si>
  <si>
    <t>2月</t>
  </si>
  <si>
    <t>3月</t>
  </si>
  <si>
    <t>（別紙様式　１）特別支援学校の小学部、知的障がい特別支援学校の中・高等部</t>
  </si>
  <si>
    <t>指　導　報　告　書　　（　４月　～　６月　）</t>
  </si>
  <si>
    <t>）　初任者氏名（</t>
  </si>
  <si>
    <t>学校）</t>
  </si>
  <si>
    <r>
      <t xml:space="preserve">　                   区　分
</t>
    </r>
    <r>
      <rPr>
        <sz val="9"/>
        <color indexed="8"/>
        <rFont val="ＭＳ Ｐゴシック"/>
        <family val="3"/>
      </rPr>
      <t>指導事項
（主題名等を簡潔に記入）
校内指導教員が指導   ・・・●主題名を記載
その他の教員等が指導・・・▲主題名を記載</t>
    </r>
  </si>
  <si>
    <t>初任者が指導を受けた時数・日数の総数</t>
  </si>
  <si>
    <t>その他の教員等▲</t>
  </si>
  <si>
    <t>指導を
行った者
（職名等）</t>
  </si>
  <si>
    <t>４月</t>
  </si>
  <si>
    <t>学年主任・校内指導教員</t>
  </si>
  <si>
    <t>教諭</t>
  </si>
  <si>
    <t>５月</t>
  </si>
  <si>
    <t>※　「週」については、手引　Ｐ１0　に示している週とする。　　
※右枠の「初任者が指導を受けた時数・日数の総数」はのべ数ではないので、同時や同日に指導した場合、重なりは総数から除く。</t>
  </si>
  <si>
    <t>１１月</t>
  </si>
  <si>
    <t>２日研修を行ったうち、１日は校長と２人で1時間行った。１日は1人で１時間行った。</t>
  </si>
  <si>
    <t>重なり</t>
  </si>
  <si>
    <t>校長</t>
  </si>
  <si>
    <t>●個人情報の適切な管理
●▲指導の重点と授業の組み立て</t>
  </si>
  <si>
    <t>1日研修を行い、校内指導員と教諭が同時に1時間行った。</t>
  </si>
  <si>
    <t>●▲心理アセスメントの意義</t>
  </si>
  <si>
    <t>2日研修を行い、１日は校内指導員が2時間行った。1日は教諭が1時間行った。</t>
  </si>
  <si>
    <t>●学校における安全な摂食指導
▲摂食における実態把握と具体的な指導・支援</t>
  </si>
  <si>
    <t>時数・日数の重なり</t>
  </si>
  <si>
    <t>備考</t>
  </si>
  <si>
    <t>※　「週」については、手引　Ｐ７　に示している週とする。　　※右枠の「初任者が指導を受けた時数・日数の総数」は延べ数ではないので、同時や同日に指導した場合、重なりは総数から除く。</t>
  </si>
  <si>
    <t>初任者氏名（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</si>
</sst>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 diagonalDown="1">
      <left style="thin"/>
      <right style="thin"/>
      <top style="double"/>
      <bottom style="medium"/>
      <diagonal style="thin"/>
    </border>
    <border>
      <left/>
      <right style="thin"/>
      <top style="double"/>
      <bottom>
        <color indexed="63"/>
      </bottom>
    </border>
    <border>
      <left style="thin"/>
      <right style="medium"/>
      <top style="double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 style="medium"/>
      <top style="double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34" xfId="0" applyFont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center" vertical="center"/>
      <protection/>
    </xf>
    <xf numFmtId="0" fontId="41" fillId="0" borderId="36" xfId="0" applyFont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41" fillId="0" borderId="38" xfId="0" applyFont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1" fillId="0" borderId="43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7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0" fillId="10" borderId="0" xfId="0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vertical="center"/>
      <protection/>
    </xf>
    <xf numFmtId="0" fontId="0" fillId="10" borderId="0" xfId="0" applyFill="1" applyBorder="1" applyAlignment="1" applyProtection="1">
      <alignment horizontal="right" vertical="center"/>
      <protection/>
    </xf>
    <xf numFmtId="0" fontId="0" fillId="10" borderId="10" xfId="0" applyFill="1" applyBorder="1" applyAlignment="1" applyProtection="1">
      <alignment vertical="center"/>
      <protection locked="0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 vertical="top"/>
    </xf>
    <xf numFmtId="0" fontId="0" fillId="10" borderId="15" xfId="0" applyFill="1" applyBorder="1" applyAlignment="1">
      <alignment horizontal="center" vertical="top"/>
    </xf>
    <xf numFmtId="0" fontId="0" fillId="10" borderId="15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  <xf numFmtId="0" fontId="42" fillId="0" borderId="17" xfId="0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43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ill="1" applyBorder="1" applyAlignment="1">
      <alignment horizont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1" fillId="0" borderId="33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2" xfId="0" applyFont="1" applyBorder="1" applyAlignment="1" applyProtection="1">
      <alignment horizontal="left" vertical="center"/>
      <protection locked="0"/>
    </xf>
    <xf numFmtId="0" fontId="42" fillId="0" borderId="28" xfId="0" applyFont="1" applyBorder="1" applyAlignment="1" applyProtection="1">
      <alignment horizontal="left" vertical="center"/>
      <protection locked="0"/>
    </xf>
    <xf numFmtId="0" fontId="42" fillId="0" borderId="51" xfId="0" applyFont="1" applyBorder="1" applyAlignment="1" applyProtection="1">
      <alignment horizontal="left" vertical="center" wrapText="1"/>
      <protection locked="0"/>
    </xf>
    <xf numFmtId="0" fontId="42" fillId="0" borderId="52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3" fillId="0" borderId="51" xfId="0" applyFont="1" applyBorder="1" applyAlignment="1" applyProtection="1">
      <alignment vertical="center"/>
      <protection locked="0"/>
    </xf>
    <xf numFmtId="0" fontId="43" fillId="0" borderId="52" xfId="0" applyFont="1" applyBorder="1" applyAlignment="1" applyProtection="1">
      <alignment vertical="center"/>
      <protection locked="0"/>
    </xf>
    <xf numFmtId="0" fontId="43" fillId="0" borderId="28" xfId="0" applyFont="1" applyBorder="1" applyAlignment="1" applyProtection="1">
      <alignment vertical="center"/>
      <protection locked="0"/>
    </xf>
    <xf numFmtId="0" fontId="43" fillId="0" borderId="51" xfId="0" applyFont="1" applyBorder="1" applyAlignment="1" applyProtection="1">
      <alignment horizontal="left" vertical="center"/>
      <protection locked="0"/>
    </xf>
    <xf numFmtId="0" fontId="43" fillId="0" borderId="52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43" fillId="0" borderId="51" xfId="0" applyFont="1" applyBorder="1" applyAlignment="1" applyProtection="1">
      <alignment horizontal="left" vertical="center" wrapText="1"/>
      <protection locked="0"/>
    </xf>
    <xf numFmtId="0" fontId="43" fillId="0" borderId="52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43" fillId="0" borderId="56" xfId="0" applyFont="1" applyBorder="1" applyAlignment="1" applyProtection="1">
      <alignment horizontal="left" vertical="center"/>
      <protection locked="0"/>
    </xf>
    <xf numFmtId="0" fontId="43" fillId="0" borderId="57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56" xfId="0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26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43" fillId="0" borderId="58" xfId="0" applyFont="1" applyBorder="1" applyAlignment="1" applyProtection="1">
      <alignment horizontal="left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61" xfId="0" applyFont="1" applyBorder="1" applyAlignment="1" applyProtection="1">
      <alignment horizontal="left" vertical="center" wrapText="1"/>
      <protection locked="0"/>
    </xf>
    <xf numFmtId="0" fontId="43" fillId="0" borderId="6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72" xfId="0" applyBorder="1" applyAlignment="1" applyProtection="1">
      <alignment vertical="center" wrapText="1"/>
      <protection/>
    </xf>
    <xf numFmtId="0" fontId="0" fillId="0" borderId="73" xfId="0" applyBorder="1" applyAlignment="1" applyProtection="1">
      <alignment vertical="center" wrapText="1"/>
      <protection/>
    </xf>
    <xf numFmtId="0" fontId="0" fillId="0" borderId="74" xfId="0" applyBorder="1" applyAlignment="1" applyProtection="1">
      <alignment vertical="center" wrapText="1"/>
      <protection/>
    </xf>
    <xf numFmtId="0" fontId="0" fillId="0" borderId="75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43" fillId="0" borderId="81" xfId="0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3" fillId="0" borderId="40" xfId="0" applyFont="1" applyBorder="1" applyAlignment="1" applyProtection="1">
      <alignment horizontal="left" vertical="center"/>
      <protection locked="0"/>
    </xf>
    <xf numFmtId="0" fontId="43" fillId="0" borderId="61" xfId="0" applyFont="1" applyBorder="1" applyAlignment="1" applyProtection="1">
      <alignment horizontal="left" vertical="center"/>
      <protection locked="0"/>
    </xf>
    <xf numFmtId="0" fontId="43" fillId="0" borderId="6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0" fontId="42" fillId="0" borderId="5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81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40" xfId="0" applyFont="1" applyBorder="1" applyAlignment="1" applyProtection="1">
      <alignment horizontal="left" vertical="center"/>
      <protection locked="0"/>
    </xf>
    <xf numFmtId="0" fontId="42" fillId="0" borderId="56" xfId="0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61" xfId="0" applyFont="1" applyBorder="1" applyAlignment="1" applyProtection="1">
      <alignment horizontal="left" vertical="center"/>
      <protection locked="0"/>
    </xf>
    <xf numFmtId="0" fontId="42" fillId="0" borderId="6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3" fillId="0" borderId="51" xfId="0" applyFont="1" applyBorder="1" applyAlignment="1" applyProtection="1">
      <alignment horizontal="center" vertical="center"/>
      <protection locked="0"/>
    </xf>
    <xf numFmtId="0" fontId="43" fillId="0" borderId="52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10" borderId="78" xfId="0" applyFill="1" applyBorder="1" applyAlignment="1">
      <alignment horizontal="center" vertical="center"/>
    </xf>
    <xf numFmtId="0" fontId="0" fillId="10" borderId="79" xfId="0" applyFill="1" applyBorder="1" applyAlignment="1">
      <alignment horizontal="center" vertical="center"/>
    </xf>
    <xf numFmtId="0" fontId="0" fillId="10" borderId="80" xfId="0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0" borderId="6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10" borderId="20" xfId="0" applyFill="1" applyBorder="1" applyAlignment="1" applyProtection="1">
      <alignment horizontal="left" vertical="center" wrapText="1"/>
      <protection/>
    </xf>
    <xf numFmtId="0" fontId="0" fillId="10" borderId="0" xfId="0" applyFill="1" applyBorder="1" applyAlignment="1" applyProtection="1">
      <alignment horizontal="left" vertical="center" wrapText="1"/>
      <protection/>
    </xf>
    <xf numFmtId="0" fontId="3" fillId="10" borderId="0" xfId="0" applyFont="1" applyFill="1" applyBorder="1" applyAlignment="1">
      <alignment horizontal="center" vertical="center"/>
    </xf>
    <xf numFmtId="0" fontId="0" fillId="10" borderId="10" xfId="0" applyFill="1" applyBorder="1" applyAlignment="1" applyProtection="1">
      <alignment horizontal="right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49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67" xfId="0" applyFill="1" applyBorder="1" applyAlignment="1">
      <alignment vertical="center" wrapText="1"/>
    </xf>
    <xf numFmtId="0" fontId="0" fillId="10" borderId="68" xfId="0" applyFill="1" applyBorder="1" applyAlignment="1">
      <alignment vertical="center" wrapText="1"/>
    </xf>
    <xf numFmtId="0" fontId="0" fillId="10" borderId="69" xfId="0" applyFill="1" applyBorder="1" applyAlignment="1">
      <alignment vertical="center" wrapText="1"/>
    </xf>
    <xf numFmtId="0" fontId="0" fillId="10" borderId="70" xfId="0" applyFill="1" applyBorder="1" applyAlignment="1">
      <alignment vertical="center" wrapText="1"/>
    </xf>
    <xf numFmtId="0" fontId="0" fillId="10" borderId="71" xfId="0" applyFill="1" applyBorder="1" applyAlignment="1">
      <alignment vertical="center" wrapText="1"/>
    </xf>
    <xf numFmtId="0" fontId="0" fillId="10" borderId="72" xfId="0" applyFill="1" applyBorder="1" applyAlignment="1">
      <alignment vertical="center" wrapText="1"/>
    </xf>
    <xf numFmtId="0" fontId="0" fillId="10" borderId="73" xfId="0" applyFill="1" applyBorder="1" applyAlignment="1">
      <alignment vertical="center" wrapText="1"/>
    </xf>
    <xf numFmtId="0" fontId="0" fillId="10" borderId="74" xfId="0" applyFill="1" applyBorder="1" applyAlignment="1">
      <alignment vertical="center" wrapText="1"/>
    </xf>
    <xf numFmtId="0" fontId="0" fillId="10" borderId="75" xfId="0" applyFill="1" applyBorder="1" applyAlignment="1">
      <alignment vertical="center" wrapText="1"/>
    </xf>
    <xf numFmtId="0" fontId="0" fillId="10" borderId="58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2" fillId="0" borderId="5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10" borderId="64" xfId="0" applyFill="1" applyBorder="1" applyAlignment="1">
      <alignment horizontal="center" vertical="center" wrapText="1"/>
    </xf>
    <xf numFmtId="0" fontId="0" fillId="10" borderId="65" xfId="0" applyFill="1" applyBorder="1" applyAlignment="1">
      <alignment horizontal="center" vertical="center" wrapText="1"/>
    </xf>
    <xf numFmtId="0" fontId="0" fillId="10" borderId="66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  <protection/>
    </xf>
    <xf numFmtId="0" fontId="0" fillId="10" borderId="14" xfId="0" applyFill="1" applyBorder="1" applyAlignment="1" applyProtection="1">
      <alignment horizontal="center" vertical="center"/>
      <protection/>
    </xf>
    <xf numFmtId="0" fontId="0" fillId="10" borderId="76" xfId="0" applyFill="1" applyBorder="1" applyAlignment="1" applyProtection="1">
      <alignment horizontal="center" vertical="center" wrapText="1"/>
      <protection/>
    </xf>
    <xf numFmtId="0" fontId="0" fillId="10" borderId="77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10" borderId="46" xfId="0" applyFill="1" applyBorder="1" applyAlignment="1">
      <alignment horizontal="center" vertical="center" shrinkToFit="1"/>
    </xf>
    <xf numFmtId="0" fontId="0" fillId="10" borderId="50" xfId="0" applyFill="1" applyBorder="1" applyAlignment="1">
      <alignment horizontal="center" vertical="center" shrinkToFit="1"/>
    </xf>
    <xf numFmtId="0" fontId="42" fillId="0" borderId="56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33" xfId="0" applyFont="1" applyBorder="1" applyAlignment="1">
      <alignment horizontal="left" vertical="center" wrapText="1"/>
    </xf>
    <xf numFmtId="0" fontId="0" fillId="10" borderId="53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 shrinkToFit="1"/>
    </xf>
    <xf numFmtId="0" fontId="42" fillId="0" borderId="58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7</xdr:row>
      <xdr:rowOff>304800</xdr:rowOff>
    </xdr:from>
    <xdr:to>
      <xdr:col>12</xdr:col>
      <xdr:colOff>276225</xdr:colOff>
      <xdr:row>11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3705225" y="2705100"/>
          <a:ext cx="219075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直接指導</a:t>
          </a:r>
        </a:p>
      </xdr:txBody>
    </xdr:sp>
    <xdr:clientData/>
  </xdr:twoCellAnchor>
  <xdr:twoCellAnchor>
    <xdr:from>
      <xdr:col>17</xdr:col>
      <xdr:colOff>47625</xdr:colOff>
      <xdr:row>7</xdr:row>
      <xdr:rowOff>257175</xdr:rowOff>
    </xdr:from>
    <xdr:to>
      <xdr:col>17</xdr:col>
      <xdr:colOff>247650</xdr:colOff>
      <xdr:row>10</xdr:row>
      <xdr:rowOff>381000</xdr:rowOff>
    </xdr:to>
    <xdr:sp>
      <xdr:nvSpPr>
        <xdr:cNvPr id="2" name="正方形/長方形 2"/>
        <xdr:cNvSpPr>
          <a:spLocks/>
        </xdr:cNvSpPr>
      </xdr:nvSpPr>
      <xdr:spPr>
        <a:xfrm>
          <a:off x="5476875" y="2657475"/>
          <a:ext cx="200025" cy="1323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直接指導</a:t>
          </a:r>
        </a:p>
      </xdr:txBody>
    </xdr:sp>
    <xdr:clientData/>
  </xdr:twoCellAnchor>
  <xdr:twoCellAnchor>
    <xdr:from>
      <xdr:col>14</xdr:col>
      <xdr:colOff>95250</xdr:colOff>
      <xdr:row>7</xdr:row>
      <xdr:rowOff>114300</xdr:rowOff>
    </xdr:from>
    <xdr:to>
      <xdr:col>16</xdr:col>
      <xdr:colOff>161925</xdr:colOff>
      <xdr:row>11</xdr:row>
      <xdr:rowOff>47625</xdr:rowOff>
    </xdr:to>
    <xdr:sp>
      <xdr:nvSpPr>
        <xdr:cNvPr id="3" name="下矢印吹き出し 3"/>
        <xdr:cNvSpPr>
          <a:spLocks/>
        </xdr:cNvSpPr>
      </xdr:nvSpPr>
      <xdr:spPr>
        <a:xfrm>
          <a:off x="4362450" y="2514600"/>
          <a:ext cx="923925" cy="1533525"/>
        </a:xfrm>
        <a:prstGeom prst="downArrowCallout">
          <a:avLst>
            <a:gd name="adj1" fmla="val 14976"/>
            <a:gd name="adj2" fmla="val -10763"/>
            <a:gd name="adj3" fmla="val 25000"/>
            <a:gd name="adj4" fmla="val -537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ここは</a:t>
          </a:r>
          <a:r>
            <a:rPr lang="en-US" cap="none" sz="1100" b="0" i="0" u="none" baseline="0">
              <a:solidFill>
                <a:srgbClr val="000000"/>
              </a:solidFill>
            </a:rPr>
            <a:t>、下記</a:t>
          </a:r>
          <a:r>
            <a:rPr lang="en-US" cap="none" sz="1100" b="0" i="0" u="none" baseline="0">
              <a:solidFill>
                <a:srgbClr val="000000"/>
              </a:solidFill>
            </a:rPr>
            <a:t>のように職名を記入</a:t>
          </a:r>
          <a:r>
            <a:rPr lang="en-US" cap="none" sz="1100" b="0" i="0" u="none" baseline="0">
              <a:solidFill>
                <a:srgbClr val="000000"/>
              </a:solidFill>
            </a:rPr>
            <a:t>する</a:t>
          </a:r>
          <a:r>
            <a:rPr lang="en-US" cap="none" sz="1100" b="0" i="0" u="none" baseline="0">
              <a:solidFill>
                <a:srgbClr val="000000"/>
              </a:solidFill>
            </a:rPr>
            <a:t>。２名以上の場合はすべて記入</a:t>
          </a:r>
          <a:r>
            <a:rPr lang="en-US" cap="none" sz="1100" b="0" i="0" u="none" baseline="0">
              <a:solidFill>
                <a:srgbClr val="000000"/>
              </a:solidFill>
            </a:rPr>
            <a:t>する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0</xdr:col>
      <xdr:colOff>219075</xdr:colOff>
      <xdr:row>1</xdr:row>
      <xdr:rowOff>180975</xdr:rowOff>
    </xdr:from>
    <xdr:to>
      <xdr:col>4</xdr:col>
      <xdr:colOff>9525</xdr:colOff>
      <xdr:row>3</xdr:row>
      <xdr:rowOff>123825</xdr:rowOff>
    </xdr:to>
    <xdr:sp>
      <xdr:nvSpPr>
        <xdr:cNvPr id="4" name="上矢印吹き出し 4"/>
        <xdr:cNvSpPr>
          <a:spLocks/>
        </xdr:cNvSpPr>
      </xdr:nvSpPr>
      <xdr:spPr>
        <a:xfrm>
          <a:off x="219075" y="400050"/>
          <a:ext cx="1009650" cy="523875"/>
        </a:xfrm>
        <a:prstGeom prst="upArrowCallout">
          <a:avLst>
            <a:gd name="adj1" fmla="val -30787"/>
            <a:gd name="adj2" fmla="val -2953"/>
            <a:gd name="adj3" fmla="val -33953"/>
            <a:gd name="adj4" fmla="val -14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受講番号</a:t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28</xdr:col>
      <xdr:colOff>485775</xdr:colOff>
      <xdr:row>2</xdr:row>
      <xdr:rowOff>314325</xdr:rowOff>
    </xdr:to>
    <xdr:sp>
      <xdr:nvSpPr>
        <xdr:cNvPr id="5" name="正方形/長方形 5"/>
        <xdr:cNvSpPr>
          <a:spLocks/>
        </xdr:cNvSpPr>
      </xdr:nvSpPr>
      <xdr:spPr>
        <a:xfrm>
          <a:off x="9039225" y="0"/>
          <a:ext cx="2724150" cy="714375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白抜きの部分のみ記入して下さい。４枚のシートは計算式でつながっていますので、提出の際は、注意して下さい。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22</xdr:col>
      <xdr:colOff>409575</xdr:colOff>
      <xdr:row>1</xdr:row>
      <xdr:rowOff>28575</xdr:rowOff>
    </xdr:from>
    <xdr:to>
      <xdr:col>24</xdr:col>
      <xdr:colOff>190500</xdr:colOff>
      <xdr:row>1</xdr:row>
      <xdr:rowOff>28575</xdr:rowOff>
    </xdr:to>
    <xdr:sp>
      <xdr:nvSpPr>
        <xdr:cNvPr id="6" name="直線矢印コネクタ 6"/>
        <xdr:cNvSpPr>
          <a:spLocks/>
        </xdr:cNvSpPr>
      </xdr:nvSpPr>
      <xdr:spPr>
        <a:xfrm flipH="1">
          <a:off x="8058150" y="247650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228600</xdr:rowOff>
    </xdr:from>
    <xdr:to>
      <xdr:col>8</xdr:col>
      <xdr:colOff>219075</xdr:colOff>
      <xdr:row>10</xdr:row>
      <xdr:rowOff>257175</xdr:rowOff>
    </xdr:to>
    <xdr:sp>
      <xdr:nvSpPr>
        <xdr:cNvPr id="7" name="正方形/長方形 7"/>
        <xdr:cNvSpPr>
          <a:spLocks/>
        </xdr:cNvSpPr>
      </xdr:nvSpPr>
      <xdr:spPr>
        <a:xfrm>
          <a:off x="647700" y="3028950"/>
          <a:ext cx="2009775" cy="828675"/>
        </a:xfrm>
        <a:prstGeom prst="rect">
          <a:avLst/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「校内指導員」が行った研修には●、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「その他の教員等」が行った研修には▲をつけ、内容を記入すること</a:t>
          </a:r>
        </a:p>
      </xdr:txBody>
    </xdr:sp>
    <xdr:clientData/>
  </xdr:twoCellAnchor>
  <xdr:twoCellAnchor>
    <xdr:from>
      <xdr:col>2</xdr:col>
      <xdr:colOff>76200</xdr:colOff>
      <xdr:row>12</xdr:row>
      <xdr:rowOff>66675</xdr:rowOff>
    </xdr:from>
    <xdr:to>
      <xdr:col>9</xdr:col>
      <xdr:colOff>95250</xdr:colOff>
      <xdr:row>13</xdr:row>
      <xdr:rowOff>333375</xdr:rowOff>
    </xdr:to>
    <xdr:sp>
      <xdr:nvSpPr>
        <xdr:cNvPr id="8" name="正方形/長方形 8"/>
        <xdr:cNvSpPr>
          <a:spLocks/>
        </xdr:cNvSpPr>
      </xdr:nvSpPr>
      <xdr:spPr>
        <a:xfrm>
          <a:off x="685800" y="4467225"/>
          <a:ext cx="2152650" cy="666750"/>
        </a:xfrm>
        <a:prstGeom prst="rect">
          <a:avLst/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「校内指導員」と「その他の教員等」が同時に行った研修には●▲をつけ、研修時数と日数の総数から重なりを除く</a:t>
          </a:r>
        </a:p>
      </xdr:txBody>
    </xdr:sp>
    <xdr:clientData/>
  </xdr:twoCellAnchor>
  <xdr:twoCellAnchor>
    <xdr:from>
      <xdr:col>9</xdr:col>
      <xdr:colOff>104775</xdr:colOff>
      <xdr:row>12</xdr:row>
      <xdr:rowOff>371475</xdr:rowOff>
    </xdr:from>
    <xdr:to>
      <xdr:col>21</xdr:col>
      <xdr:colOff>485775</xdr:colOff>
      <xdr:row>15</xdr:row>
      <xdr:rowOff>171450</xdr:rowOff>
    </xdr:to>
    <xdr:sp>
      <xdr:nvSpPr>
        <xdr:cNvPr id="9" name="直線矢印コネクタ 9"/>
        <xdr:cNvSpPr>
          <a:spLocks/>
        </xdr:cNvSpPr>
      </xdr:nvSpPr>
      <xdr:spPr>
        <a:xfrm>
          <a:off x="2847975" y="4772025"/>
          <a:ext cx="4705350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12</xdr:row>
      <xdr:rowOff>371475</xdr:rowOff>
    </xdr:from>
    <xdr:to>
      <xdr:col>21</xdr:col>
      <xdr:colOff>476250</xdr:colOff>
      <xdr:row>14</xdr:row>
      <xdr:rowOff>85725</xdr:rowOff>
    </xdr:to>
    <xdr:sp>
      <xdr:nvSpPr>
        <xdr:cNvPr id="10" name="直線矢印コネクタ 10"/>
        <xdr:cNvSpPr>
          <a:spLocks/>
        </xdr:cNvSpPr>
      </xdr:nvSpPr>
      <xdr:spPr>
        <a:xfrm>
          <a:off x="2857500" y="4772025"/>
          <a:ext cx="4686300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161925</xdr:colOff>
      <xdr:row>17</xdr:row>
      <xdr:rowOff>57150</xdr:rowOff>
    </xdr:from>
    <xdr:to>
      <xdr:col>27</xdr:col>
      <xdr:colOff>0</xdr:colOff>
      <xdr:row>18</xdr:row>
      <xdr:rowOff>219075</xdr:rowOff>
    </xdr:to>
    <xdr:sp>
      <xdr:nvSpPr>
        <xdr:cNvPr id="11" name="正方形/長方形 11"/>
        <xdr:cNvSpPr>
          <a:spLocks/>
        </xdr:cNvSpPr>
      </xdr:nvSpPr>
      <xdr:spPr>
        <a:xfrm>
          <a:off x="8372475" y="6457950"/>
          <a:ext cx="2295525" cy="561975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重なりがあり、総数から引いている場合は「重なり」と備考欄に記入する</a:t>
          </a:r>
        </a:p>
      </xdr:txBody>
    </xdr:sp>
    <xdr:clientData/>
  </xdr:twoCellAnchor>
  <xdr:twoCellAnchor>
    <xdr:from>
      <xdr:col>23</xdr:col>
      <xdr:colOff>552450</xdr:colOff>
      <xdr:row>15</xdr:row>
      <xdr:rowOff>304800</xdr:rowOff>
    </xdr:from>
    <xdr:to>
      <xdr:col>25</xdr:col>
      <xdr:colOff>66675</xdr:colOff>
      <xdr:row>17</xdr:row>
      <xdr:rowOff>57150</xdr:rowOff>
    </xdr:to>
    <xdr:sp>
      <xdr:nvSpPr>
        <xdr:cNvPr id="12" name="直線矢印コネクタ 12"/>
        <xdr:cNvSpPr>
          <a:spLocks/>
        </xdr:cNvSpPr>
      </xdr:nvSpPr>
      <xdr:spPr>
        <a:xfrm flipH="1" flipV="1">
          <a:off x="8763000" y="5905500"/>
          <a:ext cx="75247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571500</xdr:colOff>
      <xdr:row>19</xdr:row>
      <xdr:rowOff>9525</xdr:rowOff>
    </xdr:from>
    <xdr:to>
      <xdr:col>21</xdr:col>
      <xdr:colOff>533400</xdr:colOff>
      <xdr:row>24</xdr:row>
      <xdr:rowOff>133350</xdr:rowOff>
    </xdr:to>
    <xdr:sp>
      <xdr:nvSpPr>
        <xdr:cNvPr id="13" name="上矢印吹き出し 13"/>
        <xdr:cNvSpPr>
          <a:spLocks/>
        </xdr:cNvSpPr>
      </xdr:nvSpPr>
      <xdr:spPr>
        <a:xfrm>
          <a:off x="6915150" y="7210425"/>
          <a:ext cx="685800" cy="1323975"/>
        </a:xfrm>
        <a:prstGeom prst="upArrowCallout">
          <a:avLst>
            <a:gd name="adj1" fmla="val -30787"/>
            <a:gd name="adj2" fmla="val -4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１７０単位時間以上</a:t>
          </a:r>
        </a:p>
      </xdr:txBody>
    </xdr:sp>
    <xdr:clientData/>
  </xdr:twoCellAnchor>
  <xdr:twoCellAnchor>
    <xdr:from>
      <xdr:col>21</xdr:col>
      <xdr:colOff>581025</xdr:colOff>
      <xdr:row>19</xdr:row>
      <xdr:rowOff>0</xdr:rowOff>
    </xdr:from>
    <xdr:to>
      <xdr:col>23</xdr:col>
      <xdr:colOff>114300</xdr:colOff>
      <xdr:row>24</xdr:row>
      <xdr:rowOff>123825</xdr:rowOff>
    </xdr:to>
    <xdr:sp>
      <xdr:nvSpPr>
        <xdr:cNvPr id="14" name="上矢印吹き出し 14"/>
        <xdr:cNvSpPr>
          <a:spLocks/>
        </xdr:cNvSpPr>
      </xdr:nvSpPr>
      <xdr:spPr>
        <a:xfrm>
          <a:off x="7648575" y="7200900"/>
          <a:ext cx="676275" cy="1323975"/>
        </a:xfrm>
        <a:prstGeom prst="upArrowCallout">
          <a:avLst>
            <a:gd name="adj1" fmla="val -30787"/>
            <a:gd name="adj2" fmla="val -392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７０単位時間以上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71"/>
  <sheetViews>
    <sheetView tabSelected="1" view="pageBreakPreview" zoomScale="90" zoomScaleNormal="90" zoomScaleSheetLayoutView="90" zoomScalePageLayoutView="70" workbookViewId="0" topLeftCell="A31">
      <selection activeCell="D68" sqref="D68:M68"/>
    </sheetView>
  </sheetViews>
  <sheetFormatPr defaultColWidth="9.140625" defaultRowHeight="15"/>
  <cols>
    <col min="1" max="1" width="0.71875" style="0" customWidth="1"/>
    <col min="2" max="2" width="4.8515625" style="0" customWidth="1"/>
    <col min="3" max="3" width="4.7109375" style="0" customWidth="1"/>
    <col min="4" max="13" width="5.140625" style="0" customWidth="1"/>
    <col min="14" max="17" width="5.57421875" style="0" customWidth="1"/>
    <col min="18" max="18" width="19.7109375" style="0" customWidth="1"/>
    <col min="19" max="22" width="5.57421875" style="0" customWidth="1"/>
    <col min="23" max="23" width="11.28125" style="0" customWidth="1"/>
    <col min="24" max="25" width="10.8515625" style="0" customWidth="1"/>
  </cols>
  <sheetData>
    <row r="1" spans="1:25" ht="20.25" customHeight="1">
      <c r="A1" s="2"/>
      <c r="B1" s="190" t="s">
        <v>28</v>
      </c>
      <c r="C1" s="190"/>
      <c r="D1" s="190"/>
      <c r="E1" s="146" t="s">
        <v>48</v>
      </c>
      <c r="F1" s="146"/>
      <c r="G1" s="146"/>
      <c r="H1" s="146"/>
      <c r="I1" s="146"/>
      <c r="J1" s="146"/>
      <c r="K1" s="146"/>
      <c r="L1" s="146"/>
      <c r="M1" s="147"/>
      <c r="N1" s="147"/>
      <c r="O1" s="147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8.5" customHeight="1">
      <c r="A2" s="2"/>
      <c r="B2" s="149" t="s">
        <v>33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ht="26.25" customHeight="1" thickBot="1">
      <c r="A3" s="2"/>
      <c r="B3" s="183"/>
      <c r="C3" s="183"/>
      <c r="D3" s="16"/>
      <c r="E3" s="183" t="s">
        <v>78</v>
      </c>
      <c r="F3" s="183"/>
      <c r="G3" s="183"/>
      <c r="H3" s="148"/>
      <c r="I3" s="148"/>
      <c r="J3" s="148"/>
      <c r="K3" s="148"/>
      <c r="L3" s="3" t="s">
        <v>40</v>
      </c>
      <c r="M3" s="3"/>
      <c r="N3" s="4"/>
      <c r="O3" s="3"/>
      <c r="P3" s="3"/>
      <c r="Q3" s="3"/>
      <c r="R3" s="17" t="s">
        <v>41</v>
      </c>
      <c r="S3" s="148"/>
      <c r="T3" s="148"/>
      <c r="U3" s="175" t="s">
        <v>42</v>
      </c>
      <c r="V3" s="175"/>
      <c r="W3" s="148"/>
      <c r="X3" s="148"/>
      <c r="Y3" s="4" t="s">
        <v>43</v>
      </c>
    </row>
    <row r="4" spans="1:25" ht="26.25" customHeight="1">
      <c r="A4" s="2"/>
      <c r="B4" s="184" t="s">
        <v>0</v>
      </c>
      <c r="C4" s="187" t="s">
        <v>1</v>
      </c>
      <c r="D4" s="203" t="s">
        <v>45</v>
      </c>
      <c r="E4" s="204"/>
      <c r="F4" s="204"/>
      <c r="G4" s="204"/>
      <c r="H4" s="204"/>
      <c r="I4" s="204"/>
      <c r="J4" s="204"/>
      <c r="K4" s="204"/>
      <c r="L4" s="204"/>
      <c r="M4" s="205"/>
      <c r="N4" s="172" t="s">
        <v>38</v>
      </c>
      <c r="O4" s="173"/>
      <c r="P4" s="173"/>
      <c r="Q4" s="173"/>
      <c r="R4" s="173"/>
      <c r="S4" s="173"/>
      <c r="T4" s="173"/>
      <c r="U4" s="173"/>
      <c r="V4" s="173"/>
      <c r="W4" s="174"/>
      <c r="X4" s="197" t="s">
        <v>30</v>
      </c>
      <c r="Y4" s="198"/>
    </row>
    <row r="5" spans="1:25" ht="26.25" customHeight="1">
      <c r="A5" s="2"/>
      <c r="B5" s="185"/>
      <c r="C5" s="188"/>
      <c r="D5" s="206"/>
      <c r="E5" s="207"/>
      <c r="F5" s="207"/>
      <c r="G5" s="207"/>
      <c r="H5" s="207"/>
      <c r="I5" s="207"/>
      <c r="J5" s="207"/>
      <c r="K5" s="207"/>
      <c r="L5" s="207"/>
      <c r="M5" s="208"/>
      <c r="N5" s="150" t="s">
        <v>46</v>
      </c>
      <c r="O5" s="151"/>
      <c r="P5" s="151"/>
      <c r="Q5" s="152"/>
      <c r="R5" s="150" t="s">
        <v>47</v>
      </c>
      <c r="S5" s="151"/>
      <c r="T5" s="151"/>
      <c r="U5" s="151"/>
      <c r="V5" s="152"/>
      <c r="W5" s="144" t="s">
        <v>3</v>
      </c>
      <c r="X5" s="199"/>
      <c r="Y5" s="200"/>
    </row>
    <row r="6" spans="1:26" ht="18.75" customHeight="1">
      <c r="A6" s="2"/>
      <c r="B6" s="185"/>
      <c r="C6" s="188"/>
      <c r="D6" s="206"/>
      <c r="E6" s="207"/>
      <c r="F6" s="207"/>
      <c r="G6" s="207"/>
      <c r="H6" s="207"/>
      <c r="I6" s="207"/>
      <c r="J6" s="207"/>
      <c r="K6" s="207"/>
      <c r="L6" s="207"/>
      <c r="M6" s="208"/>
      <c r="N6" s="5" t="s">
        <v>4</v>
      </c>
      <c r="O6" s="5" t="s">
        <v>5</v>
      </c>
      <c r="P6" s="5" t="s">
        <v>6</v>
      </c>
      <c r="Q6" s="6" t="s">
        <v>7</v>
      </c>
      <c r="R6" s="144" t="s">
        <v>44</v>
      </c>
      <c r="S6" s="5" t="s">
        <v>8</v>
      </c>
      <c r="T6" s="5" t="s">
        <v>9</v>
      </c>
      <c r="U6" s="5" t="s">
        <v>10</v>
      </c>
      <c r="V6" s="6" t="s">
        <v>11</v>
      </c>
      <c r="W6" s="182"/>
      <c r="X6" s="201"/>
      <c r="Y6" s="202"/>
      <c r="Z6" s="55" t="s">
        <v>49</v>
      </c>
    </row>
    <row r="7" spans="1:26" ht="18.75" customHeight="1">
      <c r="A7" s="2"/>
      <c r="B7" s="185"/>
      <c r="C7" s="188"/>
      <c r="D7" s="206"/>
      <c r="E7" s="207"/>
      <c r="F7" s="207"/>
      <c r="G7" s="207"/>
      <c r="H7" s="207"/>
      <c r="I7" s="207"/>
      <c r="J7" s="207"/>
      <c r="K7" s="207"/>
      <c r="L7" s="207"/>
      <c r="M7" s="208"/>
      <c r="N7" s="7" t="s">
        <v>12</v>
      </c>
      <c r="O7" s="7" t="s">
        <v>14</v>
      </c>
      <c r="P7" s="7" t="s">
        <v>14</v>
      </c>
      <c r="Q7" s="6" t="s">
        <v>16</v>
      </c>
      <c r="R7" s="182"/>
      <c r="S7" s="7" t="s">
        <v>12</v>
      </c>
      <c r="T7" s="7" t="s">
        <v>14</v>
      </c>
      <c r="U7" s="7" t="s">
        <v>14</v>
      </c>
      <c r="V7" s="6" t="s">
        <v>16</v>
      </c>
      <c r="W7" s="182"/>
      <c r="X7" s="144" t="s">
        <v>26</v>
      </c>
      <c r="Y7" s="212" t="s">
        <v>27</v>
      </c>
      <c r="Z7" s="242" t="s">
        <v>50</v>
      </c>
    </row>
    <row r="8" spans="1:26" ht="18.75" customHeight="1" thickBot="1">
      <c r="A8" s="2"/>
      <c r="B8" s="186"/>
      <c r="C8" s="145"/>
      <c r="D8" s="209"/>
      <c r="E8" s="210"/>
      <c r="F8" s="210"/>
      <c r="G8" s="210"/>
      <c r="H8" s="210"/>
      <c r="I8" s="210"/>
      <c r="J8" s="210"/>
      <c r="K8" s="210"/>
      <c r="L8" s="210"/>
      <c r="M8" s="211"/>
      <c r="N8" s="8" t="s">
        <v>13</v>
      </c>
      <c r="O8" s="8" t="s">
        <v>13</v>
      </c>
      <c r="P8" s="8" t="s">
        <v>15</v>
      </c>
      <c r="Q8" s="9" t="s">
        <v>13</v>
      </c>
      <c r="R8" s="189"/>
      <c r="S8" s="8" t="s">
        <v>13</v>
      </c>
      <c r="T8" s="8" t="s">
        <v>13</v>
      </c>
      <c r="U8" s="8" t="s">
        <v>15</v>
      </c>
      <c r="V8" s="9" t="s">
        <v>13</v>
      </c>
      <c r="W8" s="10" t="s">
        <v>2</v>
      </c>
      <c r="X8" s="145"/>
      <c r="Y8" s="213"/>
      <c r="Z8" s="243"/>
    </row>
    <row r="9" spans="1:26" ht="26.25" customHeight="1" thickBot="1" thickTop="1">
      <c r="A9" s="2"/>
      <c r="B9" s="159" t="s">
        <v>18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1"/>
      <c r="N9" s="18">
        <v>0</v>
      </c>
      <c r="O9" s="18">
        <v>0</v>
      </c>
      <c r="P9" s="18">
        <v>0</v>
      </c>
      <c r="Q9" s="19">
        <v>0</v>
      </c>
      <c r="R9" s="20"/>
      <c r="S9" s="18">
        <v>0</v>
      </c>
      <c r="T9" s="18">
        <v>0</v>
      </c>
      <c r="U9" s="18">
        <v>0</v>
      </c>
      <c r="V9" s="18">
        <v>0</v>
      </c>
      <c r="W9" s="21">
        <f>N9+O9+Q9+S9+T9+V9</f>
        <v>0</v>
      </c>
      <c r="X9" s="22">
        <f>O9+T9</f>
        <v>0</v>
      </c>
      <c r="Y9" s="23">
        <f>P9+U9</f>
        <v>0</v>
      </c>
      <c r="Z9" s="54"/>
    </row>
    <row r="10" spans="1:26" ht="24" customHeight="1">
      <c r="A10" s="2"/>
      <c r="B10" s="132" t="s">
        <v>19</v>
      </c>
      <c r="C10" s="11">
        <v>1</v>
      </c>
      <c r="D10" s="179"/>
      <c r="E10" s="180"/>
      <c r="F10" s="180"/>
      <c r="G10" s="180"/>
      <c r="H10" s="180"/>
      <c r="I10" s="180"/>
      <c r="J10" s="180"/>
      <c r="K10" s="180"/>
      <c r="L10" s="180"/>
      <c r="M10" s="181"/>
      <c r="N10" s="25"/>
      <c r="O10" s="25"/>
      <c r="P10" s="25"/>
      <c r="Q10" s="25"/>
      <c r="R10" s="25"/>
      <c r="S10" s="25"/>
      <c r="T10" s="25"/>
      <c r="U10" s="25"/>
      <c r="V10" s="35"/>
      <c r="W10" s="22">
        <f aca="true" t="shared" si="0" ref="W10:W19">N10+O10+Q10+S10+T10+V10</f>
        <v>0</v>
      </c>
      <c r="X10" s="25"/>
      <c r="Y10" s="36"/>
      <c r="Z10" s="54"/>
    </row>
    <row r="11" spans="1:26" ht="24" customHeight="1">
      <c r="A11" s="2"/>
      <c r="B11" s="133"/>
      <c r="C11" s="13">
        <v>2</v>
      </c>
      <c r="D11" s="176" t="s">
        <v>37</v>
      </c>
      <c r="E11" s="177"/>
      <c r="F11" s="177"/>
      <c r="G11" s="177"/>
      <c r="H11" s="177"/>
      <c r="I11" s="177"/>
      <c r="J11" s="177"/>
      <c r="K11" s="177"/>
      <c r="L11" s="177"/>
      <c r="M11" s="178"/>
      <c r="N11" s="24"/>
      <c r="O11" s="28"/>
      <c r="P11" s="28"/>
      <c r="Q11" s="29"/>
      <c r="R11" s="30"/>
      <c r="S11" s="28"/>
      <c r="T11" s="28"/>
      <c r="U11" s="28"/>
      <c r="V11" s="29"/>
      <c r="W11" s="31">
        <f t="shared" si="0"/>
        <v>0</v>
      </c>
      <c r="X11" s="28"/>
      <c r="Y11" s="27"/>
      <c r="Z11" s="54"/>
    </row>
    <row r="12" spans="1:26" ht="24" customHeight="1">
      <c r="A12" s="2"/>
      <c r="B12" s="133"/>
      <c r="C12" s="13">
        <v>3</v>
      </c>
      <c r="D12" s="156"/>
      <c r="E12" s="157"/>
      <c r="F12" s="157"/>
      <c r="G12" s="157"/>
      <c r="H12" s="157"/>
      <c r="I12" s="157"/>
      <c r="J12" s="157"/>
      <c r="K12" s="157"/>
      <c r="L12" s="157"/>
      <c r="M12" s="158"/>
      <c r="N12" s="24"/>
      <c r="O12" s="28"/>
      <c r="P12" s="28"/>
      <c r="Q12" s="29"/>
      <c r="R12" s="28"/>
      <c r="S12" s="28"/>
      <c r="T12" s="28"/>
      <c r="U12" s="28"/>
      <c r="V12" s="29"/>
      <c r="W12" s="32">
        <f t="shared" si="0"/>
        <v>0</v>
      </c>
      <c r="X12" s="28"/>
      <c r="Y12" s="27"/>
      <c r="Z12" s="54"/>
    </row>
    <row r="13" spans="1:26" ht="24" customHeight="1">
      <c r="A13" s="2"/>
      <c r="B13" s="133"/>
      <c r="C13" s="13">
        <v>4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8"/>
      <c r="N13" s="24"/>
      <c r="O13" s="28"/>
      <c r="P13" s="28"/>
      <c r="Q13" s="29"/>
      <c r="R13" s="28"/>
      <c r="S13" s="28"/>
      <c r="T13" s="28"/>
      <c r="U13" s="28"/>
      <c r="V13" s="29"/>
      <c r="W13" s="32">
        <f t="shared" si="0"/>
        <v>0</v>
      </c>
      <c r="X13" s="28"/>
      <c r="Y13" s="27"/>
      <c r="Z13" s="54"/>
    </row>
    <row r="14" spans="1:26" ht="24" customHeight="1" thickBot="1">
      <c r="A14" s="2"/>
      <c r="B14" s="134"/>
      <c r="C14" s="48">
        <v>5</v>
      </c>
      <c r="D14" s="217"/>
      <c r="E14" s="218"/>
      <c r="F14" s="218"/>
      <c r="G14" s="218"/>
      <c r="H14" s="218"/>
      <c r="I14" s="218"/>
      <c r="J14" s="218"/>
      <c r="K14" s="218"/>
      <c r="L14" s="218"/>
      <c r="M14" s="219"/>
      <c r="N14" s="37"/>
      <c r="O14" s="37"/>
      <c r="P14" s="37"/>
      <c r="Q14" s="49"/>
      <c r="R14" s="37"/>
      <c r="S14" s="37"/>
      <c r="T14" s="37"/>
      <c r="U14" s="37"/>
      <c r="V14" s="49"/>
      <c r="W14" s="45">
        <f t="shared" si="0"/>
        <v>0</v>
      </c>
      <c r="X14" s="37"/>
      <c r="Y14" s="41"/>
      <c r="Z14" s="54"/>
    </row>
    <row r="15" spans="1:26" ht="24" customHeight="1">
      <c r="A15" s="2"/>
      <c r="B15" s="132" t="s">
        <v>20</v>
      </c>
      <c r="C15" s="126">
        <v>6</v>
      </c>
      <c r="D15" s="179"/>
      <c r="E15" s="180"/>
      <c r="F15" s="180"/>
      <c r="G15" s="180"/>
      <c r="H15" s="180"/>
      <c r="I15" s="180"/>
      <c r="J15" s="180"/>
      <c r="K15" s="180"/>
      <c r="L15" s="180"/>
      <c r="M15" s="181"/>
      <c r="N15" s="25"/>
      <c r="O15" s="25"/>
      <c r="P15" s="25"/>
      <c r="Q15" s="35"/>
      <c r="R15" s="25"/>
      <c r="S15" s="25"/>
      <c r="T15" s="25"/>
      <c r="U15" s="25"/>
      <c r="V15" s="35"/>
      <c r="W15" s="22">
        <f t="shared" si="0"/>
        <v>0</v>
      </c>
      <c r="X15" s="25"/>
      <c r="Y15" s="36"/>
      <c r="Z15" s="54"/>
    </row>
    <row r="16" spans="1:26" ht="24" customHeight="1">
      <c r="A16" s="2"/>
      <c r="B16" s="133"/>
      <c r="C16" s="128">
        <v>7</v>
      </c>
      <c r="D16" s="163"/>
      <c r="E16" s="164"/>
      <c r="F16" s="164"/>
      <c r="G16" s="164"/>
      <c r="H16" s="164"/>
      <c r="I16" s="164"/>
      <c r="J16" s="164"/>
      <c r="K16" s="164"/>
      <c r="L16" s="164"/>
      <c r="M16" s="165"/>
      <c r="N16" s="24"/>
      <c r="O16" s="28"/>
      <c r="P16" s="28"/>
      <c r="Q16" s="29"/>
      <c r="R16" s="28"/>
      <c r="S16" s="28"/>
      <c r="T16" s="28"/>
      <c r="U16" s="28"/>
      <c r="V16" s="29"/>
      <c r="W16" s="31">
        <f>N16+O16+Q16+S16+T16+V16</f>
        <v>0</v>
      </c>
      <c r="X16" s="24"/>
      <c r="Y16" s="27"/>
      <c r="Z16" s="54"/>
    </row>
    <row r="17" spans="1:26" ht="24" customHeight="1">
      <c r="A17" s="2"/>
      <c r="B17" s="133"/>
      <c r="C17" s="128">
        <v>8</v>
      </c>
      <c r="D17" s="156"/>
      <c r="E17" s="157"/>
      <c r="F17" s="157"/>
      <c r="G17" s="157"/>
      <c r="H17" s="157"/>
      <c r="I17" s="157"/>
      <c r="J17" s="157"/>
      <c r="K17" s="157"/>
      <c r="L17" s="157"/>
      <c r="M17" s="158"/>
      <c r="N17" s="24"/>
      <c r="O17" s="28"/>
      <c r="P17" s="28"/>
      <c r="Q17" s="29"/>
      <c r="R17" s="28"/>
      <c r="S17" s="28"/>
      <c r="T17" s="28"/>
      <c r="U17" s="28"/>
      <c r="V17" s="29"/>
      <c r="W17" s="32">
        <f>N17+O17+Q17+S17+T17+V17</f>
        <v>0</v>
      </c>
      <c r="X17" s="28"/>
      <c r="Y17" s="27"/>
      <c r="Z17" s="54"/>
    </row>
    <row r="18" spans="1:26" ht="24" customHeight="1" thickBot="1">
      <c r="A18" s="2"/>
      <c r="B18" s="134"/>
      <c r="C18" s="127">
        <v>9</v>
      </c>
      <c r="D18" s="191"/>
      <c r="E18" s="192"/>
      <c r="F18" s="192"/>
      <c r="G18" s="192"/>
      <c r="H18" s="192"/>
      <c r="I18" s="192"/>
      <c r="J18" s="192"/>
      <c r="K18" s="192"/>
      <c r="L18" s="192"/>
      <c r="M18" s="193"/>
      <c r="N18" s="38"/>
      <c r="O18" s="38"/>
      <c r="P18" s="38"/>
      <c r="Q18" s="39"/>
      <c r="R18" s="38"/>
      <c r="S18" s="38"/>
      <c r="T18" s="38"/>
      <c r="U18" s="38"/>
      <c r="V18" s="39"/>
      <c r="W18" s="130">
        <f t="shared" si="0"/>
        <v>0</v>
      </c>
      <c r="X18" s="38"/>
      <c r="Y18" s="131"/>
      <c r="Z18" s="54"/>
    </row>
    <row r="19" spans="1:26" ht="24" customHeight="1">
      <c r="A19" s="2"/>
      <c r="B19" s="133" t="s">
        <v>22</v>
      </c>
      <c r="C19" s="11">
        <v>10</v>
      </c>
      <c r="D19" s="166"/>
      <c r="E19" s="167"/>
      <c r="F19" s="167"/>
      <c r="G19" s="167"/>
      <c r="H19" s="167"/>
      <c r="I19" s="167"/>
      <c r="J19" s="167"/>
      <c r="K19" s="167"/>
      <c r="L19" s="167"/>
      <c r="M19" s="168"/>
      <c r="N19" s="24"/>
      <c r="O19" s="24"/>
      <c r="P19" s="24"/>
      <c r="Q19" s="26"/>
      <c r="R19" s="24"/>
      <c r="S19" s="24"/>
      <c r="T19" s="24"/>
      <c r="U19" s="24"/>
      <c r="V19" s="26"/>
      <c r="W19" s="60">
        <f t="shared" si="0"/>
        <v>0</v>
      </c>
      <c r="X19" s="24"/>
      <c r="Y19" s="27"/>
      <c r="Z19" s="54"/>
    </row>
    <row r="20" spans="1:26" ht="24" customHeight="1">
      <c r="A20" s="129"/>
      <c r="B20" s="133"/>
      <c r="C20" s="12">
        <v>11</v>
      </c>
      <c r="D20" s="169"/>
      <c r="E20" s="170"/>
      <c r="F20" s="170"/>
      <c r="G20" s="170"/>
      <c r="H20" s="170"/>
      <c r="I20" s="170"/>
      <c r="J20" s="170"/>
      <c r="K20" s="170"/>
      <c r="L20" s="170"/>
      <c r="M20" s="171"/>
      <c r="N20" s="24"/>
      <c r="O20" s="24"/>
      <c r="P20" s="24"/>
      <c r="Q20" s="26"/>
      <c r="R20" s="24"/>
      <c r="S20" s="24"/>
      <c r="T20" s="24"/>
      <c r="U20" s="24"/>
      <c r="V20" s="26"/>
      <c r="W20" s="31">
        <f>N20+O20+Q20+S20+T20+V20</f>
        <v>0</v>
      </c>
      <c r="X20" s="24"/>
      <c r="Y20" s="27"/>
      <c r="Z20" s="54"/>
    </row>
    <row r="21" spans="1:26" ht="24" customHeight="1">
      <c r="A21" s="129"/>
      <c r="B21" s="133"/>
      <c r="C21" s="13">
        <v>12</v>
      </c>
      <c r="D21" s="153"/>
      <c r="E21" s="154"/>
      <c r="F21" s="154"/>
      <c r="G21" s="154"/>
      <c r="H21" s="154"/>
      <c r="I21" s="154"/>
      <c r="J21" s="154"/>
      <c r="K21" s="154"/>
      <c r="L21" s="154"/>
      <c r="M21" s="155"/>
      <c r="N21" s="24"/>
      <c r="O21" s="28"/>
      <c r="P21" s="28"/>
      <c r="Q21" s="29"/>
      <c r="R21" s="28"/>
      <c r="S21" s="28"/>
      <c r="T21" s="28"/>
      <c r="U21" s="28"/>
      <c r="V21" s="29"/>
      <c r="W21" s="32">
        <f>N21+O21+Q21+S21+T21+V21</f>
        <v>0</v>
      </c>
      <c r="X21" s="28"/>
      <c r="Y21" s="27"/>
      <c r="Z21" s="54"/>
    </row>
    <row r="22" spans="1:26" ht="24" customHeight="1" thickBot="1">
      <c r="A22" s="129"/>
      <c r="B22" s="162"/>
      <c r="C22" s="13">
        <v>13</v>
      </c>
      <c r="D22" s="153"/>
      <c r="E22" s="154"/>
      <c r="F22" s="154"/>
      <c r="G22" s="154"/>
      <c r="H22" s="154"/>
      <c r="I22" s="154"/>
      <c r="J22" s="154"/>
      <c r="K22" s="154"/>
      <c r="L22" s="154"/>
      <c r="M22" s="155"/>
      <c r="N22" s="24"/>
      <c r="O22" s="28"/>
      <c r="P22" s="28"/>
      <c r="Q22" s="29"/>
      <c r="R22" s="28"/>
      <c r="S22" s="28"/>
      <c r="T22" s="28"/>
      <c r="U22" s="28"/>
      <c r="V22" s="29"/>
      <c r="W22" s="32">
        <f>N22+O22+Q22+S22+T22+V22</f>
        <v>0</v>
      </c>
      <c r="X22" s="28"/>
      <c r="Y22" s="27"/>
      <c r="Z22" s="54"/>
    </row>
    <row r="23" spans="1:26" ht="26.25" customHeight="1" thickTop="1">
      <c r="A23" s="2"/>
      <c r="B23" s="214" t="s">
        <v>17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6"/>
      <c r="N23" s="42">
        <f>SUM(N10:N22)</f>
        <v>0</v>
      </c>
      <c r="O23" s="42">
        <f>SUM(O10:O22)</f>
        <v>0</v>
      </c>
      <c r="P23" s="42">
        <f>SUM(P10:P22)</f>
        <v>0</v>
      </c>
      <c r="Q23" s="42">
        <f>SUM(Q10:Q22)</f>
        <v>0</v>
      </c>
      <c r="R23" s="43"/>
      <c r="S23" s="42">
        <f aca="true" t="shared" si="1" ref="S23:Y23">SUM(S10:S22)</f>
        <v>0</v>
      </c>
      <c r="T23" s="42">
        <f t="shared" si="1"/>
        <v>0</v>
      </c>
      <c r="U23" s="42">
        <f t="shared" si="1"/>
        <v>0</v>
      </c>
      <c r="V23" s="42">
        <f t="shared" si="1"/>
        <v>0</v>
      </c>
      <c r="W23" s="42">
        <f t="shared" si="1"/>
        <v>0</v>
      </c>
      <c r="X23" s="42">
        <f t="shared" si="1"/>
        <v>0</v>
      </c>
      <c r="Y23" s="44">
        <f t="shared" si="1"/>
        <v>0</v>
      </c>
      <c r="Z23" s="53"/>
    </row>
    <row r="24" spans="1:26" ht="26.25" customHeight="1" thickBot="1">
      <c r="A24" s="2"/>
      <c r="B24" s="194" t="s">
        <v>29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  <c r="N24" s="45">
        <f>N9+N23</f>
        <v>0</v>
      </c>
      <c r="O24" s="45">
        <f>O9+O23</f>
        <v>0</v>
      </c>
      <c r="P24" s="45">
        <f>P9+P23</f>
        <v>0</v>
      </c>
      <c r="Q24" s="45">
        <f>Q9+Q23</f>
        <v>0</v>
      </c>
      <c r="R24" s="46"/>
      <c r="S24" s="45">
        <f aca="true" t="shared" si="2" ref="S24:Y24">S9+S23</f>
        <v>0</v>
      </c>
      <c r="T24" s="45">
        <f t="shared" si="2"/>
        <v>0</v>
      </c>
      <c r="U24" s="45">
        <f t="shared" si="2"/>
        <v>0</v>
      </c>
      <c r="V24" s="45">
        <f t="shared" si="2"/>
        <v>0</v>
      </c>
      <c r="W24" s="45">
        <f t="shared" si="2"/>
        <v>0</v>
      </c>
      <c r="X24" s="45">
        <f t="shared" si="2"/>
        <v>0</v>
      </c>
      <c r="Y24" s="47">
        <f t="shared" si="2"/>
        <v>0</v>
      </c>
      <c r="Z24" s="51"/>
    </row>
    <row r="25" spans="1:25" ht="13.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7" ht="13.5">
      <c r="A26" s="2"/>
      <c r="B26" s="241" t="s">
        <v>77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1"/>
      <c r="AA26" s="1"/>
    </row>
    <row r="27" spans="1:25" ht="20.25" customHeight="1">
      <c r="A27" s="2"/>
      <c r="B27" s="190" t="s">
        <v>28</v>
      </c>
      <c r="C27" s="190"/>
      <c r="D27" s="190"/>
      <c r="E27" s="146" t="s">
        <v>48</v>
      </c>
      <c r="F27" s="146"/>
      <c r="G27" s="146"/>
      <c r="H27" s="146"/>
      <c r="I27" s="146"/>
      <c r="J27" s="146"/>
      <c r="K27" s="146"/>
      <c r="L27" s="146"/>
      <c r="M27" s="147"/>
      <c r="N27" s="147"/>
      <c r="O27" s="147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 customHeight="1">
      <c r="A28" s="2"/>
      <c r="B28" s="149" t="s">
        <v>34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26.25" customHeight="1" thickBot="1">
      <c r="A29" s="2"/>
      <c r="B29" s="183"/>
      <c r="C29" s="183"/>
      <c r="D29" s="16"/>
      <c r="E29" s="183" t="s">
        <v>78</v>
      </c>
      <c r="F29" s="183"/>
      <c r="G29" s="183"/>
      <c r="H29" s="148">
        <f>H3</f>
        <v>0</v>
      </c>
      <c r="I29" s="148"/>
      <c r="J29" s="148"/>
      <c r="K29" s="148"/>
      <c r="L29" s="3" t="s">
        <v>40</v>
      </c>
      <c r="M29" s="3"/>
      <c r="N29" s="4"/>
      <c r="O29" s="3"/>
      <c r="P29" s="3"/>
      <c r="Q29" s="3"/>
      <c r="R29" s="17" t="s">
        <v>41</v>
      </c>
      <c r="S29" s="148">
        <f>S3</f>
        <v>0</v>
      </c>
      <c r="T29" s="148"/>
      <c r="U29" s="175" t="s">
        <v>42</v>
      </c>
      <c r="V29" s="175"/>
      <c r="W29" s="148">
        <f>W3</f>
        <v>0</v>
      </c>
      <c r="X29" s="148"/>
      <c r="Y29" s="4" t="s">
        <v>43</v>
      </c>
    </row>
    <row r="30" spans="1:25" ht="26.25" customHeight="1">
      <c r="A30" s="2"/>
      <c r="B30" s="184" t="s">
        <v>0</v>
      </c>
      <c r="C30" s="187" t="s">
        <v>1</v>
      </c>
      <c r="D30" s="203" t="s">
        <v>45</v>
      </c>
      <c r="E30" s="204"/>
      <c r="F30" s="204"/>
      <c r="G30" s="204"/>
      <c r="H30" s="204"/>
      <c r="I30" s="204"/>
      <c r="J30" s="204"/>
      <c r="K30" s="204"/>
      <c r="L30" s="204"/>
      <c r="M30" s="205"/>
      <c r="N30" s="172" t="s">
        <v>38</v>
      </c>
      <c r="O30" s="173"/>
      <c r="P30" s="173"/>
      <c r="Q30" s="173"/>
      <c r="R30" s="173"/>
      <c r="S30" s="173"/>
      <c r="T30" s="173"/>
      <c r="U30" s="173"/>
      <c r="V30" s="173"/>
      <c r="W30" s="174"/>
      <c r="X30" s="197" t="s">
        <v>30</v>
      </c>
      <c r="Y30" s="198"/>
    </row>
    <row r="31" spans="1:25" ht="26.25" customHeight="1">
      <c r="A31" s="2"/>
      <c r="B31" s="185"/>
      <c r="C31" s="188"/>
      <c r="D31" s="206"/>
      <c r="E31" s="207"/>
      <c r="F31" s="207"/>
      <c r="G31" s="207"/>
      <c r="H31" s="207"/>
      <c r="I31" s="207"/>
      <c r="J31" s="207"/>
      <c r="K31" s="207"/>
      <c r="L31" s="207"/>
      <c r="M31" s="208"/>
      <c r="N31" s="150" t="s">
        <v>46</v>
      </c>
      <c r="O31" s="151"/>
      <c r="P31" s="151"/>
      <c r="Q31" s="152"/>
      <c r="R31" s="150" t="s">
        <v>47</v>
      </c>
      <c r="S31" s="151"/>
      <c r="T31" s="151"/>
      <c r="U31" s="151"/>
      <c r="V31" s="152"/>
      <c r="W31" s="144" t="s">
        <v>3</v>
      </c>
      <c r="X31" s="199"/>
      <c r="Y31" s="200"/>
    </row>
    <row r="32" spans="1:26" ht="18.75" customHeight="1">
      <c r="A32" s="2"/>
      <c r="B32" s="185"/>
      <c r="C32" s="188"/>
      <c r="D32" s="206"/>
      <c r="E32" s="207"/>
      <c r="F32" s="207"/>
      <c r="G32" s="207"/>
      <c r="H32" s="207"/>
      <c r="I32" s="207"/>
      <c r="J32" s="207"/>
      <c r="K32" s="207"/>
      <c r="L32" s="207"/>
      <c r="M32" s="208"/>
      <c r="N32" s="5" t="s">
        <v>4</v>
      </c>
      <c r="O32" s="5" t="s">
        <v>5</v>
      </c>
      <c r="P32" s="5" t="s">
        <v>6</v>
      </c>
      <c r="Q32" s="6" t="s">
        <v>7</v>
      </c>
      <c r="R32" s="144" t="s">
        <v>44</v>
      </c>
      <c r="S32" s="5" t="s">
        <v>8</v>
      </c>
      <c r="T32" s="5" t="s">
        <v>9</v>
      </c>
      <c r="U32" s="5" t="s">
        <v>10</v>
      </c>
      <c r="V32" s="6" t="s">
        <v>11</v>
      </c>
      <c r="W32" s="182"/>
      <c r="X32" s="201"/>
      <c r="Y32" s="202"/>
      <c r="Z32" s="55" t="s">
        <v>49</v>
      </c>
    </row>
    <row r="33" spans="1:26" ht="18.75" customHeight="1">
      <c r="A33" s="2"/>
      <c r="B33" s="185"/>
      <c r="C33" s="188"/>
      <c r="D33" s="206"/>
      <c r="E33" s="207"/>
      <c r="F33" s="207"/>
      <c r="G33" s="207"/>
      <c r="H33" s="207"/>
      <c r="I33" s="207"/>
      <c r="J33" s="207"/>
      <c r="K33" s="207"/>
      <c r="L33" s="207"/>
      <c r="M33" s="208"/>
      <c r="N33" s="7" t="s">
        <v>12</v>
      </c>
      <c r="O33" s="7" t="s">
        <v>14</v>
      </c>
      <c r="P33" s="7" t="s">
        <v>14</v>
      </c>
      <c r="Q33" s="6" t="s">
        <v>16</v>
      </c>
      <c r="R33" s="182"/>
      <c r="S33" s="7" t="s">
        <v>12</v>
      </c>
      <c r="T33" s="7" t="s">
        <v>14</v>
      </c>
      <c r="U33" s="7" t="s">
        <v>14</v>
      </c>
      <c r="V33" s="6" t="s">
        <v>16</v>
      </c>
      <c r="W33" s="182"/>
      <c r="X33" s="144" t="s">
        <v>26</v>
      </c>
      <c r="Y33" s="212" t="s">
        <v>27</v>
      </c>
      <c r="Z33" s="242" t="s">
        <v>50</v>
      </c>
    </row>
    <row r="34" spans="1:26" ht="18.75" customHeight="1" thickBot="1">
      <c r="A34" s="2"/>
      <c r="B34" s="186"/>
      <c r="C34" s="145"/>
      <c r="D34" s="209"/>
      <c r="E34" s="210"/>
      <c r="F34" s="210"/>
      <c r="G34" s="210"/>
      <c r="H34" s="210"/>
      <c r="I34" s="210"/>
      <c r="J34" s="210"/>
      <c r="K34" s="210"/>
      <c r="L34" s="210"/>
      <c r="M34" s="211"/>
      <c r="N34" s="8" t="s">
        <v>13</v>
      </c>
      <c r="O34" s="8" t="s">
        <v>13</v>
      </c>
      <c r="P34" s="8" t="s">
        <v>15</v>
      </c>
      <c r="Q34" s="9" t="s">
        <v>13</v>
      </c>
      <c r="R34" s="189"/>
      <c r="S34" s="8" t="s">
        <v>13</v>
      </c>
      <c r="T34" s="8" t="s">
        <v>13</v>
      </c>
      <c r="U34" s="8" t="s">
        <v>15</v>
      </c>
      <c r="V34" s="9" t="s">
        <v>13</v>
      </c>
      <c r="W34" s="10" t="s">
        <v>2</v>
      </c>
      <c r="X34" s="145"/>
      <c r="Y34" s="213"/>
      <c r="Z34" s="243"/>
    </row>
    <row r="35" spans="1:26" ht="26.25" customHeight="1" thickBot="1" thickTop="1">
      <c r="A35" s="2"/>
      <c r="B35" s="159" t="s">
        <v>18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18">
        <f>N24</f>
        <v>0</v>
      </c>
      <c r="O35" s="18">
        <f>O24</f>
        <v>0</v>
      </c>
      <c r="P35" s="18">
        <f>P24</f>
        <v>0</v>
      </c>
      <c r="Q35" s="18">
        <f>Q24</f>
        <v>0</v>
      </c>
      <c r="R35" s="20"/>
      <c r="S35" s="18">
        <f aca="true" t="shared" si="3" ref="S35:Y35">S24</f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  <c r="W35" s="18">
        <f t="shared" si="3"/>
        <v>0</v>
      </c>
      <c r="X35" s="18">
        <f t="shared" si="3"/>
        <v>0</v>
      </c>
      <c r="Y35" s="23">
        <f t="shared" si="3"/>
        <v>0</v>
      </c>
      <c r="Z35" s="54"/>
    </row>
    <row r="36" spans="1:26" ht="23.25" customHeight="1">
      <c r="A36" s="2"/>
      <c r="B36" s="132" t="s">
        <v>23</v>
      </c>
      <c r="C36" s="11">
        <v>14</v>
      </c>
      <c r="D36" s="179"/>
      <c r="E36" s="180"/>
      <c r="F36" s="180"/>
      <c r="G36" s="180"/>
      <c r="H36" s="180"/>
      <c r="I36" s="180"/>
      <c r="J36" s="180"/>
      <c r="K36" s="180"/>
      <c r="L36" s="180"/>
      <c r="M36" s="181"/>
      <c r="N36" s="25"/>
      <c r="O36" s="25"/>
      <c r="P36" s="25"/>
      <c r="Q36" s="25"/>
      <c r="R36" s="25"/>
      <c r="S36" s="25"/>
      <c r="T36" s="25"/>
      <c r="U36" s="25"/>
      <c r="V36" s="35"/>
      <c r="W36" s="22">
        <f aca="true" t="shared" si="4" ref="W36:W44">N36+O36+Q36+S36+T36+V36</f>
        <v>0</v>
      </c>
      <c r="X36" s="25"/>
      <c r="Y36" s="36"/>
      <c r="Z36" s="54"/>
    </row>
    <row r="37" spans="1:26" ht="23.25" customHeight="1">
      <c r="A37" s="2"/>
      <c r="B37" s="133"/>
      <c r="C37" s="13">
        <v>15</v>
      </c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24"/>
      <c r="O37" s="28"/>
      <c r="P37" s="28"/>
      <c r="Q37" s="29"/>
      <c r="R37" s="28"/>
      <c r="S37" s="28"/>
      <c r="T37" s="28"/>
      <c r="U37" s="28"/>
      <c r="V37" s="29"/>
      <c r="W37" s="32">
        <f t="shared" si="4"/>
        <v>0</v>
      </c>
      <c r="X37" s="28"/>
      <c r="Y37" s="27"/>
      <c r="Z37" s="54"/>
    </row>
    <row r="38" spans="1:26" ht="23.25" customHeight="1">
      <c r="A38" s="2"/>
      <c r="B38" s="133"/>
      <c r="C38" s="13">
        <v>16</v>
      </c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24"/>
      <c r="O38" s="28"/>
      <c r="P38" s="28"/>
      <c r="Q38" s="29"/>
      <c r="R38" s="28"/>
      <c r="S38" s="28"/>
      <c r="T38" s="28"/>
      <c r="U38" s="28"/>
      <c r="V38" s="29"/>
      <c r="W38" s="32">
        <f>N38+O38+Q38+S38+T38+V38</f>
        <v>0</v>
      </c>
      <c r="X38" s="28"/>
      <c r="Y38" s="27"/>
      <c r="Z38" s="54"/>
    </row>
    <row r="39" spans="1:26" ht="23.25" customHeight="1">
      <c r="A39" s="2"/>
      <c r="B39" s="133"/>
      <c r="C39" s="13">
        <v>17</v>
      </c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8"/>
      <c r="O39" s="28"/>
      <c r="P39" s="28"/>
      <c r="Q39" s="29"/>
      <c r="R39" s="28"/>
      <c r="S39" s="28"/>
      <c r="T39" s="28"/>
      <c r="U39" s="28"/>
      <c r="V39" s="29"/>
      <c r="W39" s="32">
        <f t="shared" si="4"/>
        <v>0</v>
      </c>
      <c r="X39" s="28"/>
      <c r="Y39" s="58"/>
      <c r="Z39" s="54"/>
    </row>
    <row r="40" spans="1:26" ht="23.25" customHeight="1" thickBot="1">
      <c r="A40" s="2"/>
      <c r="B40" s="134"/>
      <c r="C40" s="48">
        <v>18</v>
      </c>
      <c r="D40" s="220"/>
      <c r="E40" s="221"/>
      <c r="F40" s="221"/>
      <c r="G40" s="221"/>
      <c r="H40" s="221"/>
      <c r="I40" s="221"/>
      <c r="J40" s="221"/>
      <c r="K40" s="221"/>
      <c r="L40" s="221"/>
      <c r="M40" s="222"/>
      <c r="N40" s="37"/>
      <c r="O40" s="37"/>
      <c r="P40" s="37"/>
      <c r="Q40" s="49"/>
      <c r="R40" s="37"/>
      <c r="S40" s="37"/>
      <c r="T40" s="37"/>
      <c r="U40" s="37"/>
      <c r="V40" s="49"/>
      <c r="W40" s="61">
        <f t="shared" si="4"/>
        <v>0</v>
      </c>
      <c r="X40" s="37"/>
      <c r="Y40" s="41"/>
      <c r="Z40" s="54"/>
    </row>
    <row r="41" spans="1:26" ht="23.25" customHeight="1">
      <c r="A41" s="2"/>
      <c r="B41" s="133" t="s">
        <v>24</v>
      </c>
      <c r="C41" s="12">
        <v>19</v>
      </c>
      <c r="D41" s="166"/>
      <c r="E41" s="167"/>
      <c r="F41" s="167"/>
      <c r="G41" s="167"/>
      <c r="H41" s="167"/>
      <c r="I41" s="167"/>
      <c r="J41" s="167"/>
      <c r="K41" s="167"/>
      <c r="L41" s="167"/>
      <c r="M41" s="168"/>
      <c r="N41" s="24"/>
      <c r="O41" s="24"/>
      <c r="P41" s="24"/>
      <c r="Q41" s="26"/>
      <c r="R41" s="24"/>
      <c r="S41" s="24"/>
      <c r="T41" s="24"/>
      <c r="U41" s="24"/>
      <c r="V41" s="26"/>
      <c r="W41" s="60">
        <f t="shared" si="4"/>
        <v>0</v>
      </c>
      <c r="X41" s="24"/>
      <c r="Y41" s="27"/>
      <c r="Z41" s="54"/>
    </row>
    <row r="42" spans="1:26" ht="23.25" customHeight="1">
      <c r="A42" s="2"/>
      <c r="B42" s="133"/>
      <c r="C42" s="13">
        <v>20</v>
      </c>
      <c r="D42" s="156"/>
      <c r="E42" s="157"/>
      <c r="F42" s="157"/>
      <c r="G42" s="157"/>
      <c r="H42" s="157"/>
      <c r="I42" s="157"/>
      <c r="J42" s="157"/>
      <c r="K42" s="157"/>
      <c r="L42" s="157"/>
      <c r="M42" s="158"/>
      <c r="N42" s="24"/>
      <c r="O42" s="28"/>
      <c r="P42" s="28"/>
      <c r="Q42" s="29"/>
      <c r="R42" s="28"/>
      <c r="S42" s="28"/>
      <c r="T42" s="28"/>
      <c r="U42" s="28"/>
      <c r="V42" s="29"/>
      <c r="W42" s="32">
        <f>N42+O42+Q42+S42+T42+V42</f>
        <v>0</v>
      </c>
      <c r="X42" s="28"/>
      <c r="Y42" s="27"/>
      <c r="Z42" s="54"/>
    </row>
    <row r="43" spans="1:26" ht="23.25" customHeight="1">
      <c r="A43" s="2"/>
      <c r="B43" s="133"/>
      <c r="C43" s="13">
        <v>21</v>
      </c>
      <c r="D43" s="163"/>
      <c r="E43" s="164"/>
      <c r="F43" s="164"/>
      <c r="G43" s="164"/>
      <c r="H43" s="164"/>
      <c r="I43" s="164"/>
      <c r="J43" s="164"/>
      <c r="K43" s="164"/>
      <c r="L43" s="164"/>
      <c r="M43" s="165"/>
      <c r="N43" s="24"/>
      <c r="O43" s="28"/>
      <c r="P43" s="28"/>
      <c r="Q43" s="29"/>
      <c r="R43" s="28"/>
      <c r="S43" s="28"/>
      <c r="T43" s="28"/>
      <c r="U43" s="28"/>
      <c r="V43" s="29"/>
      <c r="W43" s="31">
        <f t="shared" si="4"/>
        <v>0</v>
      </c>
      <c r="X43" s="28"/>
      <c r="Y43" s="27"/>
      <c r="Z43" s="54"/>
    </row>
    <row r="44" spans="1:26" ht="23.25" customHeight="1" thickBot="1">
      <c r="A44" s="2"/>
      <c r="B44" s="134"/>
      <c r="C44" s="14">
        <v>22</v>
      </c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37"/>
      <c r="O44" s="38"/>
      <c r="P44" s="38"/>
      <c r="Q44" s="39"/>
      <c r="R44" s="38"/>
      <c r="S44" s="38"/>
      <c r="T44" s="38"/>
      <c r="U44" s="38"/>
      <c r="V44" s="39"/>
      <c r="W44" s="40">
        <f t="shared" si="4"/>
        <v>0</v>
      </c>
      <c r="X44" s="38"/>
      <c r="Y44" s="41"/>
      <c r="Z44" s="54"/>
    </row>
    <row r="45" spans="1:26" ht="23.25" customHeight="1">
      <c r="A45" s="2"/>
      <c r="B45" s="132" t="s">
        <v>25</v>
      </c>
      <c r="C45" s="12">
        <v>23</v>
      </c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24"/>
      <c r="O45" s="24"/>
      <c r="P45" s="24"/>
      <c r="Q45" s="26"/>
      <c r="R45" s="24"/>
      <c r="S45" s="24"/>
      <c r="T45" s="24"/>
      <c r="U45" s="24"/>
      <c r="V45" s="26"/>
      <c r="W45" s="31">
        <f>N45+O45+Q45+S45+T45+V45</f>
        <v>0</v>
      </c>
      <c r="X45" s="24"/>
      <c r="Y45" s="27"/>
      <c r="Z45" s="54"/>
    </row>
    <row r="46" spans="1:26" ht="23.25" customHeight="1">
      <c r="A46" s="2"/>
      <c r="B46" s="133"/>
      <c r="C46" s="13">
        <v>24</v>
      </c>
      <c r="D46" s="163"/>
      <c r="E46" s="164"/>
      <c r="F46" s="164"/>
      <c r="G46" s="164"/>
      <c r="H46" s="164"/>
      <c r="I46" s="164"/>
      <c r="J46" s="164"/>
      <c r="K46" s="164"/>
      <c r="L46" s="164"/>
      <c r="M46" s="165"/>
      <c r="N46" s="24"/>
      <c r="O46" s="28"/>
      <c r="P46" s="28"/>
      <c r="Q46" s="29"/>
      <c r="R46" s="28"/>
      <c r="S46" s="28"/>
      <c r="T46" s="28"/>
      <c r="U46" s="28"/>
      <c r="V46" s="29"/>
      <c r="W46" s="32">
        <f>N46+O46+Q46+S46+T46+V46</f>
        <v>0</v>
      </c>
      <c r="X46" s="28"/>
      <c r="Y46" s="27"/>
      <c r="Z46" s="54"/>
    </row>
    <row r="47" spans="1:26" ht="23.25" customHeight="1">
      <c r="A47" s="2"/>
      <c r="B47" s="133"/>
      <c r="C47" s="13">
        <v>25</v>
      </c>
      <c r="D47" s="163"/>
      <c r="E47" s="164"/>
      <c r="F47" s="164"/>
      <c r="G47" s="164"/>
      <c r="H47" s="164"/>
      <c r="I47" s="164"/>
      <c r="J47" s="164"/>
      <c r="K47" s="164"/>
      <c r="L47" s="164"/>
      <c r="M47" s="165"/>
      <c r="N47" s="24"/>
      <c r="O47" s="28"/>
      <c r="P47" s="28"/>
      <c r="Q47" s="29"/>
      <c r="R47" s="28"/>
      <c r="S47" s="28"/>
      <c r="T47" s="28"/>
      <c r="U47" s="28"/>
      <c r="V47" s="29"/>
      <c r="W47" s="31">
        <f>N47+O47+Q47+S47+T47+V47</f>
        <v>0</v>
      </c>
      <c r="X47" s="28"/>
      <c r="Y47" s="27"/>
      <c r="Z47" s="54"/>
    </row>
    <row r="48" spans="1:26" ht="23.25" customHeight="1" thickBot="1">
      <c r="A48" s="2"/>
      <c r="B48" s="162"/>
      <c r="C48" s="13">
        <v>26</v>
      </c>
      <c r="D48" s="156"/>
      <c r="E48" s="157"/>
      <c r="F48" s="157"/>
      <c r="G48" s="157"/>
      <c r="H48" s="157"/>
      <c r="I48" s="157"/>
      <c r="J48" s="157"/>
      <c r="K48" s="157"/>
      <c r="L48" s="157"/>
      <c r="M48" s="158"/>
      <c r="N48" s="24"/>
      <c r="O48" s="28"/>
      <c r="P48" s="28"/>
      <c r="Q48" s="29"/>
      <c r="R48" s="28"/>
      <c r="S48" s="28"/>
      <c r="T48" s="28"/>
      <c r="U48" s="28"/>
      <c r="V48" s="29"/>
      <c r="W48" s="32">
        <f>N48+O48+Q48+S48+T48+V48</f>
        <v>0</v>
      </c>
      <c r="X48" s="28"/>
      <c r="Y48" s="34"/>
      <c r="Z48" s="54"/>
    </row>
    <row r="49" spans="1:26" ht="23.25" customHeight="1" thickTop="1">
      <c r="A49" s="2"/>
      <c r="B49" s="214" t="s">
        <v>17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6"/>
      <c r="N49" s="42">
        <f>SUM(N36:N48)</f>
        <v>0</v>
      </c>
      <c r="O49" s="42">
        <f>SUM(O36:O48)</f>
        <v>0</v>
      </c>
      <c r="P49" s="42">
        <f>SUM(P36:P48)</f>
        <v>0</v>
      </c>
      <c r="Q49" s="42">
        <f>SUM(Q36:Q48)</f>
        <v>0</v>
      </c>
      <c r="R49" s="43"/>
      <c r="S49" s="42">
        <f aca="true" t="shared" si="5" ref="S49:Y49">SUM(S36:S48)</f>
        <v>0</v>
      </c>
      <c r="T49" s="42">
        <f t="shared" si="5"/>
        <v>0</v>
      </c>
      <c r="U49" s="42">
        <f t="shared" si="5"/>
        <v>0</v>
      </c>
      <c r="V49" s="42">
        <f t="shared" si="5"/>
        <v>0</v>
      </c>
      <c r="W49" s="42">
        <f t="shared" si="5"/>
        <v>0</v>
      </c>
      <c r="X49" s="42">
        <f t="shared" si="5"/>
        <v>0</v>
      </c>
      <c r="Y49" s="44">
        <f t="shared" si="5"/>
        <v>0</v>
      </c>
      <c r="Z49" s="51"/>
    </row>
    <row r="50" spans="1:26" ht="23.25" customHeight="1" thickBot="1">
      <c r="A50" s="2"/>
      <c r="B50" s="194" t="s">
        <v>29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6"/>
      <c r="N50" s="45">
        <f>N35+N49</f>
        <v>0</v>
      </c>
      <c r="O50" s="45">
        <f>O35+O49</f>
        <v>0</v>
      </c>
      <c r="P50" s="45">
        <f>P35+P49</f>
        <v>0</v>
      </c>
      <c r="Q50" s="45">
        <f>Q35+Q49</f>
        <v>0</v>
      </c>
      <c r="R50" s="46"/>
      <c r="S50" s="45">
        <f aca="true" t="shared" si="6" ref="S50:Y50">S35+S49</f>
        <v>0</v>
      </c>
      <c r="T50" s="45">
        <f t="shared" si="6"/>
        <v>0</v>
      </c>
      <c r="U50" s="45">
        <f t="shared" si="6"/>
        <v>0</v>
      </c>
      <c r="V50" s="45">
        <f t="shared" si="6"/>
        <v>0</v>
      </c>
      <c r="W50" s="45">
        <f t="shared" si="6"/>
        <v>0</v>
      </c>
      <c r="X50" s="45">
        <f t="shared" si="6"/>
        <v>0</v>
      </c>
      <c r="Y50" s="47">
        <f t="shared" si="6"/>
        <v>0</v>
      </c>
      <c r="Z50" s="51"/>
    </row>
    <row r="51" spans="1:26" ht="13.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51"/>
    </row>
    <row r="52" spans="1:27" ht="13.5">
      <c r="A52" s="2"/>
      <c r="B52" s="241" t="s">
        <v>77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1"/>
      <c r="AA52" s="1"/>
    </row>
    <row r="53" spans="1:25" ht="20.25" customHeight="1">
      <c r="A53" s="2"/>
      <c r="B53" s="190" t="s">
        <v>28</v>
      </c>
      <c r="C53" s="190"/>
      <c r="D53" s="190"/>
      <c r="E53" s="146" t="s">
        <v>48</v>
      </c>
      <c r="F53" s="146"/>
      <c r="G53" s="146"/>
      <c r="H53" s="146"/>
      <c r="I53" s="146"/>
      <c r="J53" s="146"/>
      <c r="K53" s="146"/>
      <c r="L53" s="146"/>
      <c r="M53" s="147"/>
      <c r="N53" s="147"/>
      <c r="O53" s="147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8.5" customHeight="1">
      <c r="A54" s="2"/>
      <c r="B54" s="149" t="s">
        <v>35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1:25" ht="26.25" customHeight="1" thickBot="1">
      <c r="A55" s="2"/>
      <c r="B55" s="183"/>
      <c r="C55" s="183"/>
      <c r="D55" s="16"/>
      <c r="E55" s="183" t="s">
        <v>78</v>
      </c>
      <c r="F55" s="183"/>
      <c r="G55" s="183"/>
      <c r="H55" s="148">
        <f>H3</f>
        <v>0</v>
      </c>
      <c r="I55" s="148"/>
      <c r="J55" s="148"/>
      <c r="K55" s="148"/>
      <c r="L55" s="3" t="s">
        <v>40</v>
      </c>
      <c r="M55" s="3"/>
      <c r="N55" s="4"/>
      <c r="O55" s="3"/>
      <c r="P55" s="3"/>
      <c r="Q55" s="3"/>
      <c r="R55" s="17" t="s">
        <v>41</v>
      </c>
      <c r="S55" s="148">
        <f>S3</f>
        <v>0</v>
      </c>
      <c r="T55" s="148"/>
      <c r="U55" s="175" t="s">
        <v>42</v>
      </c>
      <c r="V55" s="175"/>
      <c r="W55" s="148">
        <f>W3</f>
        <v>0</v>
      </c>
      <c r="X55" s="148"/>
      <c r="Y55" s="4" t="s">
        <v>43</v>
      </c>
    </row>
    <row r="56" spans="1:25" ht="26.25" customHeight="1">
      <c r="A56" s="2"/>
      <c r="B56" s="184" t="s">
        <v>0</v>
      </c>
      <c r="C56" s="187" t="s">
        <v>1</v>
      </c>
      <c r="D56" s="203" t="s">
        <v>45</v>
      </c>
      <c r="E56" s="204"/>
      <c r="F56" s="204"/>
      <c r="G56" s="204"/>
      <c r="H56" s="204"/>
      <c r="I56" s="204"/>
      <c r="J56" s="204"/>
      <c r="K56" s="204"/>
      <c r="L56" s="204"/>
      <c r="M56" s="205"/>
      <c r="N56" s="172" t="s">
        <v>38</v>
      </c>
      <c r="O56" s="173"/>
      <c r="P56" s="173"/>
      <c r="Q56" s="173"/>
      <c r="R56" s="173"/>
      <c r="S56" s="173"/>
      <c r="T56" s="173"/>
      <c r="U56" s="173"/>
      <c r="V56" s="173"/>
      <c r="W56" s="174"/>
      <c r="X56" s="197" t="s">
        <v>30</v>
      </c>
      <c r="Y56" s="198"/>
    </row>
    <row r="57" spans="1:25" ht="26.25" customHeight="1">
      <c r="A57" s="2"/>
      <c r="B57" s="185"/>
      <c r="C57" s="188"/>
      <c r="D57" s="206"/>
      <c r="E57" s="207"/>
      <c r="F57" s="207"/>
      <c r="G57" s="207"/>
      <c r="H57" s="207"/>
      <c r="I57" s="207"/>
      <c r="J57" s="207"/>
      <c r="K57" s="207"/>
      <c r="L57" s="207"/>
      <c r="M57" s="208"/>
      <c r="N57" s="150" t="s">
        <v>46</v>
      </c>
      <c r="O57" s="151"/>
      <c r="P57" s="151"/>
      <c r="Q57" s="152"/>
      <c r="R57" s="150" t="s">
        <v>47</v>
      </c>
      <c r="S57" s="151"/>
      <c r="T57" s="151"/>
      <c r="U57" s="151"/>
      <c r="V57" s="152"/>
      <c r="W57" s="144" t="s">
        <v>3</v>
      </c>
      <c r="X57" s="199"/>
      <c r="Y57" s="200"/>
    </row>
    <row r="58" spans="1:26" ht="18.75" customHeight="1">
      <c r="A58" s="2"/>
      <c r="B58" s="185"/>
      <c r="C58" s="188"/>
      <c r="D58" s="206"/>
      <c r="E58" s="207"/>
      <c r="F58" s="207"/>
      <c r="G58" s="207"/>
      <c r="H58" s="207"/>
      <c r="I58" s="207"/>
      <c r="J58" s="207"/>
      <c r="K58" s="207"/>
      <c r="L58" s="207"/>
      <c r="M58" s="208"/>
      <c r="N58" s="5" t="s">
        <v>4</v>
      </c>
      <c r="O58" s="5" t="s">
        <v>5</v>
      </c>
      <c r="P58" s="5" t="s">
        <v>6</v>
      </c>
      <c r="Q58" s="6" t="s">
        <v>7</v>
      </c>
      <c r="R58" s="144" t="s">
        <v>44</v>
      </c>
      <c r="S58" s="5" t="s">
        <v>8</v>
      </c>
      <c r="T58" s="5" t="s">
        <v>9</v>
      </c>
      <c r="U58" s="5" t="s">
        <v>10</v>
      </c>
      <c r="V58" s="6" t="s">
        <v>11</v>
      </c>
      <c r="W58" s="182"/>
      <c r="X58" s="201"/>
      <c r="Y58" s="202"/>
      <c r="Z58" s="55" t="s">
        <v>49</v>
      </c>
    </row>
    <row r="59" spans="1:26" ht="18.75" customHeight="1">
      <c r="A59" s="2"/>
      <c r="B59" s="185"/>
      <c r="C59" s="188"/>
      <c r="D59" s="206"/>
      <c r="E59" s="207"/>
      <c r="F59" s="207"/>
      <c r="G59" s="207"/>
      <c r="H59" s="207"/>
      <c r="I59" s="207"/>
      <c r="J59" s="207"/>
      <c r="K59" s="207"/>
      <c r="L59" s="207"/>
      <c r="M59" s="208"/>
      <c r="N59" s="7" t="s">
        <v>12</v>
      </c>
      <c r="O59" s="7" t="s">
        <v>14</v>
      </c>
      <c r="P59" s="7" t="s">
        <v>14</v>
      </c>
      <c r="Q59" s="6" t="s">
        <v>16</v>
      </c>
      <c r="R59" s="182"/>
      <c r="S59" s="7" t="s">
        <v>12</v>
      </c>
      <c r="T59" s="7" t="s">
        <v>14</v>
      </c>
      <c r="U59" s="7" t="s">
        <v>14</v>
      </c>
      <c r="V59" s="6" t="s">
        <v>16</v>
      </c>
      <c r="W59" s="182"/>
      <c r="X59" s="144" t="s">
        <v>26</v>
      </c>
      <c r="Y59" s="212" t="s">
        <v>27</v>
      </c>
      <c r="Z59" s="242" t="s">
        <v>50</v>
      </c>
    </row>
    <row r="60" spans="1:26" ht="18.75" customHeight="1" thickBot="1">
      <c r="A60" s="2"/>
      <c r="B60" s="186"/>
      <c r="C60" s="145"/>
      <c r="D60" s="209"/>
      <c r="E60" s="210"/>
      <c r="F60" s="210"/>
      <c r="G60" s="210"/>
      <c r="H60" s="210"/>
      <c r="I60" s="210"/>
      <c r="J60" s="210"/>
      <c r="K60" s="210"/>
      <c r="L60" s="210"/>
      <c r="M60" s="211"/>
      <c r="N60" s="8" t="s">
        <v>13</v>
      </c>
      <c r="O60" s="8" t="s">
        <v>13</v>
      </c>
      <c r="P60" s="8" t="s">
        <v>15</v>
      </c>
      <c r="Q60" s="9" t="s">
        <v>13</v>
      </c>
      <c r="R60" s="189"/>
      <c r="S60" s="8" t="s">
        <v>13</v>
      </c>
      <c r="T60" s="8" t="s">
        <v>13</v>
      </c>
      <c r="U60" s="8" t="s">
        <v>15</v>
      </c>
      <c r="V60" s="9" t="s">
        <v>13</v>
      </c>
      <c r="W60" s="10" t="s">
        <v>2</v>
      </c>
      <c r="X60" s="145"/>
      <c r="Y60" s="213"/>
      <c r="Z60" s="243"/>
    </row>
    <row r="61" spans="1:26" ht="26.25" customHeight="1" thickBot="1" thickTop="1">
      <c r="A61" s="2"/>
      <c r="B61" s="159" t="s">
        <v>18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1"/>
      <c r="N61" s="18">
        <f>N50</f>
        <v>0</v>
      </c>
      <c r="O61" s="18">
        <f>O50</f>
        <v>0</v>
      </c>
      <c r="P61" s="18">
        <f>P50</f>
        <v>0</v>
      </c>
      <c r="Q61" s="18">
        <f>Q50</f>
        <v>0</v>
      </c>
      <c r="R61" s="20"/>
      <c r="S61" s="18">
        <f aca="true" t="shared" si="7" ref="S61:Y61">S50</f>
        <v>0</v>
      </c>
      <c r="T61" s="18">
        <f t="shared" si="7"/>
        <v>0</v>
      </c>
      <c r="U61" s="18">
        <f t="shared" si="7"/>
        <v>0</v>
      </c>
      <c r="V61" s="18">
        <f t="shared" si="7"/>
        <v>0</v>
      </c>
      <c r="W61" s="18">
        <f t="shared" si="7"/>
        <v>0</v>
      </c>
      <c r="X61" s="18">
        <f t="shared" si="7"/>
        <v>0</v>
      </c>
      <c r="Y61" s="23">
        <f t="shared" si="7"/>
        <v>0</v>
      </c>
      <c r="Z61" s="50"/>
    </row>
    <row r="62" spans="1:26" ht="24" customHeight="1">
      <c r="A62" s="2"/>
      <c r="B62" s="132" t="s">
        <v>21</v>
      </c>
      <c r="C62" s="11">
        <v>27</v>
      </c>
      <c r="D62" s="226"/>
      <c r="E62" s="227"/>
      <c r="F62" s="227"/>
      <c r="G62" s="227"/>
      <c r="H62" s="227"/>
      <c r="I62" s="227"/>
      <c r="J62" s="227"/>
      <c r="K62" s="227"/>
      <c r="L62" s="227"/>
      <c r="M62" s="228"/>
      <c r="N62" s="25"/>
      <c r="O62" s="25"/>
      <c r="P62" s="25"/>
      <c r="Q62" s="25"/>
      <c r="R62" s="25"/>
      <c r="S62" s="25"/>
      <c r="T62" s="25"/>
      <c r="U62" s="25"/>
      <c r="V62" s="35"/>
      <c r="W62" s="22">
        <f aca="true" t="shared" si="8" ref="W62:W70">N62+O62+Q62+S62+T62+V62</f>
        <v>0</v>
      </c>
      <c r="X62" s="25"/>
      <c r="Y62" s="36"/>
      <c r="Z62" s="50"/>
    </row>
    <row r="63" spans="1:26" ht="24" customHeight="1">
      <c r="A63" s="2"/>
      <c r="B63" s="133"/>
      <c r="C63" s="13">
        <v>28</v>
      </c>
      <c r="D63" s="135"/>
      <c r="E63" s="136"/>
      <c r="F63" s="136"/>
      <c r="G63" s="136"/>
      <c r="H63" s="136"/>
      <c r="I63" s="136"/>
      <c r="J63" s="136"/>
      <c r="K63" s="136"/>
      <c r="L63" s="136"/>
      <c r="M63" s="137"/>
      <c r="N63" s="24"/>
      <c r="O63" s="28"/>
      <c r="P63" s="28"/>
      <c r="Q63" s="29"/>
      <c r="R63" s="28"/>
      <c r="S63" s="28"/>
      <c r="T63" s="28"/>
      <c r="U63" s="28"/>
      <c r="V63" s="29"/>
      <c r="W63" s="33">
        <f>N63+O63+Q63+S63+T63+V63</f>
        <v>0</v>
      </c>
      <c r="X63" s="28"/>
      <c r="Y63" s="27"/>
      <c r="Z63" s="50"/>
    </row>
    <row r="64" spans="1:26" ht="24" customHeight="1">
      <c r="A64" s="2"/>
      <c r="B64" s="133"/>
      <c r="C64" s="13">
        <v>29</v>
      </c>
      <c r="D64" s="135"/>
      <c r="E64" s="136"/>
      <c r="F64" s="136"/>
      <c r="G64" s="136"/>
      <c r="H64" s="136"/>
      <c r="I64" s="136"/>
      <c r="J64" s="136"/>
      <c r="K64" s="136"/>
      <c r="L64" s="136"/>
      <c r="M64" s="137"/>
      <c r="N64" s="24"/>
      <c r="O64" s="28"/>
      <c r="P64" s="28"/>
      <c r="Q64" s="29"/>
      <c r="R64" s="28"/>
      <c r="S64" s="28"/>
      <c r="T64" s="28"/>
      <c r="U64" s="28"/>
      <c r="V64" s="29"/>
      <c r="W64" s="32">
        <f t="shared" si="8"/>
        <v>0</v>
      </c>
      <c r="X64" s="28"/>
      <c r="Y64" s="27"/>
      <c r="Z64" s="50"/>
    </row>
    <row r="65" spans="1:26" ht="24" customHeight="1">
      <c r="A65" s="2"/>
      <c r="B65" s="133"/>
      <c r="C65" s="13">
        <v>30</v>
      </c>
      <c r="D65" s="141"/>
      <c r="E65" s="142"/>
      <c r="F65" s="142"/>
      <c r="G65" s="142"/>
      <c r="H65" s="142"/>
      <c r="I65" s="142"/>
      <c r="J65" s="142"/>
      <c r="K65" s="142"/>
      <c r="L65" s="142"/>
      <c r="M65" s="143"/>
      <c r="N65" s="28"/>
      <c r="O65" s="28"/>
      <c r="P65" s="28"/>
      <c r="Q65" s="29"/>
      <c r="R65" s="28"/>
      <c r="S65" s="28"/>
      <c r="T65" s="28"/>
      <c r="U65" s="28"/>
      <c r="V65" s="29"/>
      <c r="W65" s="32">
        <f t="shared" si="8"/>
        <v>0</v>
      </c>
      <c r="X65" s="28"/>
      <c r="Y65" s="58"/>
      <c r="Z65" s="50"/>
    </row>
    <row r="66" spans="1:26" ht="24" customHeight="1" thickBot="1">
      <c r="A66" s="2"/>
      <c r="B66" s="134"/>
      <c r="C66" s="48">
        <v>31</v>
      </c>
      <c r="D66" s="229"/>
      <c r="E66" s="230"/>
      <c r="F66" s="230"/>
      <c r="G66" s="230"/>
      <c r="H66" s="230"/>
      <c r="I66" s="230"/>
      <c r="J66" s="230"/>
      <c r="K66" s="230"/>
      <c r="L66" s="230"/>
      <c r="M66" s="231"/>
      <c r="N66" s="37"/>
      <c r="O66" s="37"/>
      <c r="P66" s="37"/>
      <c r="Q66" s="49"/>
      <c r="R66" s="37"/>
      <c r="S66" s="37"/>
      <c r="T66" s="37"/>
      <c r="U66" s="37"/>
      <c r="V66" s="49"/>
      <c r="W66" s="61">
        <f t="shared" si="8"/>
        <v>0</v>
      </c>
      <c r="X66" s="37"/>
      <c r="Y66" s="41"/>
      <c r="Z66" s="50"/>
    </row>
    <row r="67" spans="1:26" ht="24" customHeight="1">
      <c r="A67" s="2"/>
      <c r="B67" s="133" t="s">
        <v>66</v>
      </c>
      <c r="C67" s="12">
        <v>32</v>
      </c>
      <c r="D67" s="232"/>
      <c r="E67" s="233"/>
      <c r="F67" s="233"/>
      <c r="G67" s="233"/>
      <c r="H67" s="233"/>
      <c r="I67" s="233"/>
      <c r="J67" s="233"/>
      <c r="K67" s="233"/>
      <c r="L67" s="233"/>
      <c r="M67" s="234"/>
      <c r="N67" s="24"/>
      <c r="O67" s="24"/>
      <c r="P67" s="24"/>
      <c r="Q67" s="26"/>
      <c r="R67" s="24"/>
      <c r="S67" s="24"/>
      <c r="T67" s="24"/>
      <c r="U67" s="24"/>
      <c r="V67" s="26"/>
      <c r="W67" s="60">
        <f t="shared" si="8"/>
        <v>0</v>
      </c>
      <c r="X67" s="24"/>
      <c r="Y67" s="27"/>
      <c r="Z67" s="50"/>
    </row>
    <row r="68" spans="1:26" ht="24" customHeight="1">
      <c r="A68" s="2"/>
      <c r="B68" s="133"/>
      <c r="C68" s="13">
        <v>33</v>
      </c>
      <c r="D68" s="135"/>
      <c r="E68" s="136"/>
      <c r="F68" s="136"/>
      <c r="G68" s="136"/>
      <c r="H68" s="136"/>
      <c r="I68" s="136"/>
      <c r="J68" s="136"/>
      <c r="K68" s="136"/>
      <c r="L68" s="136"/>
      <c r="M68" s="137"/>
      <c r="N68" s="24"/>
      <c r="O68" s="28"/>
      <c r="P68" s="28"/>
      <c r="Q68" s="29"/>
      <c r="R68" s="28"/>
      <c r="S68" s="28"/>
      <c r="T68" s="28"/>
      <c r="U68" s="28"/>
      <c r="V68" s="29"/>
      <c r="W68" s="32">
        <f>N68+O68+Q68+S68+T68+V68</f>
        <v>0</v>
      </c>
      <c r="X68" s="28"/>
      <c r="Y68" s="27"/>
      <c r="Z68" s="50"/>
    </row>
    <row r="69" spans="1:26" ht="24" customHeight="1">
      <c r="A69" s="2"/>
      <c r="B69" s="133"/>
      <c r="C69" s="13">
        <v>34</v>
      </c>
      <c r="D69" s="138"/>
      <c r="E69" s="139"/>
      <c r="F69" s="139"/>
      <c r="G69" s="139"/>
      <c r="H69" s="139"/>
      <c r="I69" s="139"/>
      <c r="J69" s="139"/>
      <c r="K69" s="139"/>
      <c r="L69" s="139"/>
      <c r="M69" s="140"/>
      <c r="N69" s="24"/>
      <c r="O69" s="28"/>
      <c r="P69" s="28"/>
      <c r="Q69" s="29"/>
      <c r="R69" s="28"/>
      <c r="S69" s="28"/>
      <c r="T69" s="28"/>
      <c r="U69" s="28"/>
      <c r="V69" s="29"/>
      <c r="W69" s="31">
        <f t="shared" si="8"/>
        <v>0</v>
      </c>
      <c r="X69" s="28"/>
      <c r="Y69" s="27"/>
      <c r="Z69" s="50"/>
    </row>
    <row r="70" spans="1:26" ht="24" customHeight="1" thickBot="1">
      <c r="A70" s="2"/>
      <c r="B70" s="134"/>
      <c r="C70" s="14">
        <v>35</v>
      </c>
      <c r="D70" s="235"/>
      <c r="E70" s="236"/>
      <c r="F70" s="236"/>
      <c r="G70" s="236"/>
      <c r="H70" s="236"/>
      <c r="I70" s="236"/>
      <c r="J70" s="236"/>
      <c r="K70" s="236"/>
      <c r="L70" s="236"/>
      <c r="M70" s="237"/>
      <c r="N70" s="37"/>
      <c r="O70" s="38"/>
      <c r="P70" s="38"/>
      <c r="Q70" s="39"/>
      <c r="R70" s="38"/>
      <c r="S70" s="38"/>
      <c r="T70" s="38"/>
      <c r="U70" s="38"/>
      <c r="V70" s="39"/>
      <c r="W70" s="40">
        <f t="shared" si="8"/>
        <v>0</v>
      </c>
      <c r="X70" s="38"/>
      <c r="Y70" s="41"/>
      <c r="Z70" s="50"/>
    </row>
    <row r="71" spans="1:26" ht="24" customHeight="1">
      <c r="A71" s="2"/>
      <c r="B71" s="133" t="s">
        <v>31</v>
      </c>
      <c r="C71" s="12">
        <v>36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4"/>
      <c r="N71" s="24"/>
      <c r="O71" s="24"/>
      <c r="P71" s="24"/>
      <c r="Q71" s="26"/>
      <c r="R71" s="24"/>
      <c r="S71" s="24"/>
      <c r="T71" s="24"/>
      <c r="U71" s="24"/>
      <c r="V71" s="26"/>
      <c r="W71" s="31">
        <f>N71+O71+Q71+S71+T71+V71</f>
        <v>0</v>
      </c>
      <c r="X71" s="24"/>
      <c r="Y71" s="27"/>
      <c r="Z71" s="50"/>
    </row>
    <row r="72" spans="1:26" ht="24" customHeight="1">
      <c r="A72" s="2"/>
      <c r="B72" s="133"/>
      <c r="C72" s="13">
        <v>37</v>
      </c>
      <c r="D72" s="138"/>
      <c r="E72" s="139"/>
      <c r="F72" s="139"/>
      <c r="G72" s="139"/>
      <c r="H72" s="139"/>
      <c r="I72" s="139"/>
      <c r="J72" s="139"/>
      <c r="K72" s="139"/>
      <c r="L72" s="139"/>
      <c r="M72" s="140"/>
      <c r="N72" s="24"/>
      <c r="O72" s="28"/>
      <c r="P72" s="28"/>
      <c r="Q72" s="29"/>
      <c r="R72" s="28"/>
      <c r="S72" s="28"/>
      <c r="T72" s="28"/>
      <c r="U72" s="28"/>
      <c r="V72" s="29"/>
      <c r="W72" s="32">
        <f>N72+O72+Q72+S72+T72+V72</f>
        <v>0</v>
      </c>
      <c r="X72" s="28"/>
      <c r="Y72" s="27"/>
      <c r="Z72" s="50"/>
    </row>
    <row r="73" spans="1:26" ht="24" customHeight="1">
      <c r="A73" s="2"/>
      <c r="B73" s="133"/>
      <c r="C73" s="13">
        <v>38</v>
      </c>
      <c r="D73" s="138"/>
      <c r="E73" s="139"/>
      <c r="F73" s="139"/>
      <c r="G73" s="139"/>
      <c r="H73" s="139"/>
      <c r="I73" s="139"/>
      <c r="J73" s="139"/>
      <c r="K73" s="139"/>
      <c r="L73" s="139"/>
      <c r="M73" s="140"/>
      <c r="N73" s="24"/>
      <c r="O73" s="28"/>
      <c r="P73" s="28"/>
      <c r="Q73" s="29"/>
      <c r="R73" s="28"/>
      <c r="S73" s="28"/>
      <c r="T73" s="28"/>
      <c r="U73" s="28"/>
      <c r="V73" s="29"/>
      <c r="W73" s="31">
        <f>N73+O73+Q73+S73+T73+V73</f>
        <v>0</v>
      </c>
      <c r="X73" s="28"/>
      <c r="Y73" s="27"/>
      <c r="Z73" s="50"/>
    </row>
    <row r="74" spans="1:26" ht="24" customHeight="1" thickBot="1">
      <c r="A74" s="2"/>
      <c r="B74" s="162"/>
      <c r="C74" s="13">
        <v>39</v>
      </c>
      <c r="D74" s="135"/>
      <c r="E74" s="136"/>
      <c r="F74" s="136"/>
      <c r="G74" s="136"/>
      <c r="H74" s="136"/>
      <c r="I74" s="136"/>
      <c r="J74" s="136"/>
      <c r="K74" s="136"/>
      <c r="L74" s="136"/>
      <c r="M74" s="137"/>
      <c r="N74" s="24"/>
      <c r="O74" s="28"/>
      <c r="P74" s="28"/>
      <c r="Q74" s="29"/>
      <c r="R74" s="28"/>
      <c r="S74" s="28"/>
      <c r="T74" s="28"/>
      <c r="U74" s="28"/>
      <c r="V74" s="29"/>
      <c r="W74" s="32">
        <f>N74+O74+Q74+S74+T74+V74</f>
        <v>0</v>
      </c>
      <c r="X74" s="28"/>
      <c r="Y74" s="34"/>
      <c r="Z74" s="52"/>
    </row>
    <row r="75" spans="1:25" ht="24" customHeight="1" thickTop="1">
      <c r="A75" s="2"/>
      <c r="B75" s="214" t="s">
        <v>17</v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6"/>
      <c r="N75" s="42">
        <f>SUM(N62:N74)</f>
        <v>0</v>
      </c>
      <c r="O75" s="42">
        <f>SUM(O62:O74)</f>
        <v>0</v>
      </c>
      <c r="P75" s="42">
        <f>SUM(P62:P74)</f>
        <v>0</v>
      </c>
      <c r="Q75" s="42">
        <f>SUM(Q62:Q74)</f>
        <v>0</v>
      </c>
      <c r="R75" s="43"/>
      <c r="S75" s="42">
        <f aca="true" t="shared" si="9" ref="S75:Y75">SUM(S62:S74)</f>
        <v>0</v>
      </c>
      <c r="T75" s="42">
        <f t="shared" si="9"/>
        <v>0</v>
      </c>
      <c r="U75" s="42">
        <f t="shared" si="9"/>
        <v>0</v>
      </c>
      <c r="V75" s="42">
        <f t="shared" si="9"/>
        <v>0</v>
      </c>
      <c r="W75" s="42">
        <f t="shared" si="9"/>
        <v>0</v>
      </c>
      <c r="X75" s="42">
        <f t="shared" si="9"/>
        <v>0</v>
      </c>
      <c r="Y75" s="44">
        <f t="shared" si="9"/>
        <v>0</v>
      </c>
    </row>
    <row r="76" spans="1:25" ht="24" customHeight="1" thickBot="1">
      <c r="A76" s="2"/>
      <c r="B76" s="194" t="s">
        <v>29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6"/>
      <c r="N76" s="45">
        <f>N61+N75</f>
        <v>0</v>
      </c>
      <c r="O76" s="45">
        <f>O61+O75</f>
        <v>0</v>
      </c>
      <c r="P76" s="45">
        <f>P61+P75</f>
        <v>0</v>
      </c>
      <c r="Q76" s="45">
        <f>Q61+Q75</f>
        <v>0</v>
      </c>
      <c r="R76" s="46"/>
      <c r="S76" s="45">
        <f aca="true" t="shared" si="10" ref="S76:Y76">S61+S75</f>
        <v>0</v>
      </c>
      <c r="T76" s="45">
        <f t="shared" si="10"/>
        <v>0</v>
      </c>
      <c r="U76" s="45">
        <f t="shared" si="10"/>
        <v>0</v>
      </c>
      <c r="V76" s="45">
        <f t="shared" si="10"/>
        <v>0</v>
      </c>
      <c r="W76" s="45">
        <f t="shared" si="10"/>
        <v>0</v>
      </c>
      <c r="X76" s="45">
        <f t="shared" si="10"/>
        <v>0</v>
      </c>
      <c r="Y76" s="47">
        <f t="shared" si="10"/>
        <v>0</v>
      </c>
    </row>
    <row r="77" spans="1:25" ht="13.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7" ht="13.5">
      <c r="A78" s="2"/>
      <c r="B78" s="241" t="s">
        <v>77</v>
      </c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1"/>
      <c r="AA78" s="1"/>
    </row>
    <row r="79" spans="1:25" ht="20.25" customHeight="1">
      <c r="A79" s="2"/>
      <c r="B79" s="190" t="s">
        <v>28</v>
      </c>
      <c r="C79" s="190"/>
      <c r="D79" s="190"/>
      <c r="E79" s="146" t="s">
        <v>48</v>
      </c>
      <c r="F79" s="146"/>
      <c r="G79" s="146"/>
      <c r="H79" s="146"/>
      <c r="I79" s="146"/>
      <c r="J79" s="146"/>
      <c r="K79" s="146"/>
      <c r="L79" s="146"/>
      <c r="M79" s="147"/>
      <c r="N79" s="147"/>
      <c r="O79" s="147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8.5" customHeight="1">
      <c r="A80" s="2"/>
      <c r="B80" s="149" t="s">
        <v>36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26.25" customHeight="1" thickBot="1">
      <c r="A81" s="2"/>
      <c r="B81" s="183"/>
      <c r="C81" s="183"/>
      <c r="D81" s="16"/>
      <c r="E81" s="183" t="s">
        <v>78</v>
      </c>
      <c r="F81" s="183"/>
      <c r="G81" s="183"/>
      <c r="H81" s="148">
        <f>H3</f>
        <v>0</v>
      </c>
      <c r="I81" s="148"/>
      <c r="J81" s="148"/>
      <c r="K81" s="148"/>
      <c r="L81" s="3" t="s">
        <v>40</v>
      </c>
      <c r="M81" s="3"/>
      <c r="N81" s="4"/>
      <c r="O81" s="3"/>
      <c r="P81" s="3"/>
      <c r="Q81" s="3"/>
      <c r="R81" s="17" t="s">
        <v>41</v>
      </c>
      <c r="S81" s="148">
        <f>S3</f>
        <v>0</v>
      </c>
      <c r="T81" s="148"/>
      <c r="U81" s="175" t="s">
        <v>42</v>
      </c>
      <c r="V81" s="175"/>
      <c r="W81" s="148">
        <f>W3</f>
        <v>0</v>
      </c>
      <c r="X81" s="148"/>
      <c r="Y81" s="4" t="s">
        <v>43</v>
      </c>
    </row>
    <row r="82" spans="1:25" ht="26.25" customHeight="1">
      <c r="A82" s="2"/>
      <c r="B82" s="184" t="s">
        <v>0</v>
      </c>
      <c r="C82" s="187" t="s">
        <v>1</v>
      </c>
      <c r="D82" s="203" t="s">
        <v>45</v>
      </c>
      <c r="E82" s="204"/>
      <c r="F82" s="204"/>
      <c r="G82" s="204"/>
      <c r="H82" s="204"/>
      <c r="I82" s="204"/>
      <c r="J82" s="204"/>
      <c r="K82" s="204"/>
      <c r="L82" s="204"/>
      <c r="M82" s="205"/>
      <c r="N82" s="172" t="s">
        <v>38</v>
      </c>
      <c r="O82" s="173"/>
      <c r="P82" s="173"/>
      <c r="Q82" s="173"/>
      <c r="R82" s="173"/>
      <c r="S82" s="173"/>
      <c r="T82" s="173"/>
      <c r="U82" s="173"/>
      <c r="V82" s="173"/>
      <c r="W82" s="174"/>
      <c r="X82" s="197" t="s">
        <v>30</v>
      </c>
      <c r="Y82" s="198"/>
    </row>
    <row r="83" spans="1:25" ht="26.25" customHeight="1">
      <c r="A83" s="2"/>
      <c r="B83" s="185"/>
      <c r="C83" s="188"/>
      <c r="D83" s="206"/>
      <c r="E83" s="207"/>
      <c r="F83" s="207"/>
      <c r="G83" s="207"/>
      <c r="H83" s="207"/>
      <c r="I83" s="207"/>
      <c r="J83" s="207"/>
      <c r="K83" s="207"/>
      <c r="L83" s="207"/>
      <c r="M83" s="208"/>
      <c r="N83" s="150" t="s">
        <v>46</v>
      </c>
      <c r="O83" s="151"/>
      <c r="P83" s="151"/>
      <c r="Q83" s="152"/>
      <c r="R83" s="150" t="s">
        <v>47</v>
      </c>
      <c r="S83" s="151"/>
      <c r="T83" s="151"/>
      <c r="U83" s="151"/>
      <c r="V83" s="152"/>
      <c r="W83" s="144" t="s">
        <v>3</v>
      </c>
      <c r="X83" s="199"/>
      <c r="Y83" s="200"/>
    </row>
    <row r="84" spans="1:26" ht="18.75" customHeight="1">
      <c r="A84" s="2"/>
      <c r="B84" s="185"/>
      <c r="C84" s="188"/>
      <c r="D84" s="206"/>
      <c r="E84" s="207"/>
      <c r="F84" s="207"/>
      <c r="G84" s="207"/>
      <c r="H84" s="207"/>
      <c r="I84" s="207"/>
      <c r="J84" s="207"/>
      <c r="K84" s="207"/>
      <c r="L84" s="207"/>
      <c r="M84" s="208"/>
      <c r="N84" s="5" t="s">
        <v>4</v>
      </c>
      <c r="O84" s="5" t="s">
        <v>5</v>
      </c>
      <c r="P84" s="5" t="s">
        <v>6</v>
      </c>
      <c r="Q84" s="6" t="s">
        <v>7</v>
      </c>
      <c r="R84" s="144" t="s">
        <v>44</v>
      </c>
      <c r="S84" s="5" t="s">
        <v>8</v>
      </c>
      <c r="T84" s="5" t="s">
        <v>9</v>
      </c>
      <c r="U84" s="5" t="s">
        <v>10</v>
      </c>
      <c r="V84" s="6" t="s">
        <v>11</v>
      </c>
      <c r="W84" s="182"/>
      <c r="X84" s="201"/>
      <c r="Y84" s="202"/>
      <c r="Z84" s="55" t="s">
        <v>49</v>
      </c>
    </row>
    <row r="85" spans="1:26" ht="18.75" customHeight="1">
      <c r="A85" s="2"/>
      <c r="B85" s="185"/>
      <c r="C85" s="188"/>
      <c r="D85" s="206"/>
      <c r="E85" s="207"/>
      <c r="F85" s="207"/>
      <c r="G85" s="207"/>
      <c r="H85" s="207"/>
      <c r="I85" s="207"/>
      <c r="J85" s="207"/>
      <c r="K85" s="207"/>
      <c r="L85" s="207"/>
      <c r="M85" s="208"/>
      <c r="N85" s="7" t="s">
        <v>12</v>
      </c>
      <c r="O85" s="7" t="s">
        <v>14</v>
      </c>
      <c r="P85" s="7" t="s">
        <v>14</v>
      </c>
      <c r="Q85" s="6" t="s">
        <v>16</v>
      </c>
      <c r="R85" s="182"/>
      <c r="S85" s="7" t="s">
        <v>12</v>
      </c>
      <c r="T85" s="7" t="s">
        <v>14</v>
      </c>
      <c r="U85" s="7" t="s">
        <v>14</v>
      </c>
      <c r="V85" s="6" t="s">
        <v>16</v>
      </c>
      <c r="W85" s="182"/>
      <c r="X85" s="144" t="s">
        <v>26</v>
      </c>
      <c r="Y85" s="212" t="s">
        <v>27</v>
      </c>
      <c r="Z85" s="242" t="s">
        <v>50</v>
      </c>
    </row>
    <row r="86" spans="1:26" ht="18.75" customHeight="1" thickBot="1">
      <c r="A86" s="2"/>
      <c r="B86" s="186"/>
      <c r="C86" s="145"/>
      <c r="D86" s="209"/>
      <c r="E86" s="210"/>
      <c r="F86" s="210"/>
      <c r="G86" s="210"/>
      <c r="H86" s="210"/>
      <c r="I86" s="210"/>
      <c r="J86" s="210"/>
      <c r="K86" s="210"/>
      <c r="L86" s="210"/>
      <c r="M86" s="211"/>
      <c r="N86" s="8" t="s">
        <v>13</v>
      </c>
      <c r="O86" s="8" t="s">
        <v>13</v>
      </c>
      <c r="P86" s="8" t="s">
        <v>15</v>
      </c>
      <c r="Q86" s="9" t="s">
        <v>13</v>
      </c>
      <c r="R86" s="189"/>
      <c r="S86" s="8" t="s">
        <v>13</v>
      </c>
      <c r="T86" s="8" t="s">
        <v>13</v>
      </c>
      <c r="U86" s="8" t="s">
        <v>15</v>
      </c>
      <c r="V86" s="9" t="s">
        <v>13</v>
      </c>
      <c r="W86" s="10" t="s">
        <v>2</v>
      </c>
      <c r="X86" s="145"/>
      <c r="Y86" s="213"/>
      <c r="Z86" s="243"/>
    </row>
    <row r="87" spans="1:26" ht="26.25" customHeight="1" thickBot="1" thickTop="1">
      <c r="A87" s="2"/>
      <c r="B87" s="159" t="s">
        <v>18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1"/>
      <c r="N87" s="18">
        <f>N76</f>
        <v>0</v>
      </c>
      <c r="O87" s="18">
        <f>O76</f>
        <v>0</v>
      </c>
      <c r="P87" s="18">
        <f>P76</f>
        <v>0</v>
      </c>
      <c r="Q87" s="18">
        <f>Q76</f>
        <v>0</v>
      </c>
      <c r="R87" s="20"/>
      <c r="S87" s="18">
        <f aca="true" t="shared" si="11" ref="S87:Y87">S76</f>
        <v>0</v>
      </c>
      <c r="T87" s="18">
        <f t="shared" si="11"/>
        <v>0</v>
      </c>
      <c r="U87" s="18">
        <f t="shared" si="11"/>
        <v>0</v>
      </c>
      <c r="V87" s="18">
        <f t="shared" si="11"/>
        <v>0</v>
      </c>
      <c r="W87" s="18">
        <f t="shared" si="11"/>
        <v>0</v>
      </c>
      <c r="X87" s="18">
        <f t="shared" si="11"/>
        <v>0</v>
      </c>
      <c r="Y87" s="23">
        <f t="shared" si="11"/>
        <v>0</v>
      </c>
      <c r="Z87" s="50"/>
    </row>
    <row r="88" spans="1:26" ht="25.5" customHeight="1">
      <c r="A88" s="2"/>
      <c r="B88" s="132" t="s">
        <v>32</v>
      </c>
      <c r="C88" s="11">
        <v>40</v>
      </c>
      <c r="D88" s="179"/>
      <c r="E88" s="180"/>
      <c r="F88" s="180"/>
      <c r="G88" s="180"/>
      <c r="H88" s="180"/>
      <c r="I88" s="180"/>
      <c r="J88" s="180"/>
      <c r="K88" s="180"/>
      <c r="L88" s="180"/>
      <c r="M88" s="181"/>
      <c r="N88" s="25"/>
      <c r="O88" s="25"/>
      <c r="P88" s="25"/>
      <c r="Q88" s="25"/>
      <c r="R88" s="25"/>
      <c r="S88" s="25"/>
      <c r="T88" s="25"/>
      <c r="U88" s="25"/>
      <c r="V88" s="35"/>
      <c r="W88" s="22">
        <f aca="true" t="shared" si="12" ref="W88:W95">N88+O88+Q88+S88+T88+V88</f>
        <v>0</v>
      </c>
      <c r="X88" s="25"/>
      <c r="Y88" s="36"/>
      <c r="Z88" s="50"/>
    </row>
    <row r="89" spans="1:26" ht="25.5" customHeight="1">
      <c r="A89" s="2"/>
      <c r="B89" s="133"/>
      <c r="C89" s="13">
        <v>41</v>
      </c>
      <c r="D89" s="156"/>
      <c r="E89" s="157"/>
      <c r="F89" s="157"/>
      <c r="G89" s="157"/>
      <c r="H89" s="157"/>
      <c r="I89" s="157"/>
      <c r="J89" s="157"/>
      <c r="K89" s="157"/>
      <c r="L89" s="157"/>
      <c r="M89" s="158"/>
      <c r="N89" s="24"/>
      <c r="O89" s="28"/>
      <c r="P89" s="28"/>
      <c r="Q89" s="29"/>
      <c r="R89" s="28"/>
      <c r="S89" s="28"/>
      <c r="T89" s="28"/>
      <c r="U89" s="28"/>
      <c r="V89" s="29"/>
      <c r="W89" s="32">
        <f t="shared" si="12"/>
        <v>0</v>
      </c>
      <c r="X89" s="28"/>
      <c r="Y89" s="27"/>
      <c r="Z89" s="50"/>
    </row>
    <row r="90" spans="1:26" ht="25.5" customHeight="1">
      <c r="A90" s="2"/>
      <c r="B90" s="133"/>
      <c r="C90" s="13">
        <v>42</v>
      </c>
      <c r="D90" s="156"/>
      <c r="E90" s="157"/>
      <c r="F90" s="157"/>
      <c r="G90" s="157"/>
      <c r="H90" s="157"/>
      <c r="I90" s="157"/>
      <c r="J90" s="157"/>
      <c r="K90" s="157"/>
      <c r="L90" s="157"/>
      <c r="M90" s="158"/>
      <c r="N90" s="24"/>
      <c r="O90" s="28"/>
      <c r="P90" s="28"/>
      <c r="Q90" s="29"/>
      <c r="R90" s="28"/>
      <c r="S90" s="28"/>
      <c r="T90" s="28"/>
      <c r="U90" s="28"/>
      <c r="V90" s="29"/>
      <c r="W90" s="32">
        <f>N90+O90+Q90+S90+T90+V90</f>
        <v>0</v>
      </c>
      <c r="X90" s="28"/>
      <c r="Y90" s="27"/>
      <c r="Z90" s="50"/>
    </row>
    <row r="91" spans="1:26" ht="25.5" customHeight="1">
      <c r="A91" s="2"/>
      <c r="B91" s="133"/>
      <c r="C91" s="57">
        <v>43</v>
      </c>
      <c r="D91" s="176"/>
      <c r="E91" s="177"/>
      <c r="F91" s="177"/>
      <c r="G91" s="177"/>
      <c r="H91" s="177"/>
      <c r="I91" s="177"/>
      <c r="J91" s="177"/>
      <c r="K91" s="177"/>
      <c r="L91" s="177"/>
      <c r="M91" s="178"/>
      <c r="N91" s="28"/>
      <c r="O91" s="28"/>
      <c r="P91" s="28"/>
      <c r="Q91" s="29"/>
      <c r="R91" s="28"/>
      <c r="S91" s="28"/>
      <c r="T91" s="28"/>
      <c r="U91" s="28"/>
      <c r="V91" s="29"/>
      <c r="W91" s="32">
        <f t="shared" si="12"/>
        <v>0</v>
      </c>
      <c r="X91" s="28"/>
      <c r="Y91" s="58"/>
      <c r="Z91" s="50"/>
    </row>
    <row r="92" spans="1:26" ht="25.5" customHeight="1" thickBot="1">
      <c r="A92" s="2"/>
      <c r="B92" s="134"/>
      <c r="C92" s="48">
        <v>44</v>
      </c>
      <c r="D92" s="220"/>
      <c r="E92" s="221"/>
      <c r="F92" s="221"/>
      <c r="G92" s="221"/>
      <c r="H92" s="221"/>
      <c r="I92" s="221"/>
      <c r="J92" s="221"/>
      <c r="K92" s="221"/>
      <c r="L92" s="221"/>
      <c r="M92" s="222"/>
      <c r="N92" s="37"/>
      <c r="O92" s="37"/>
      <c r="P92" s="37"/>
      <c r="Q92" s="49"/>
      <c r="R92" s="37"/>
      <c r="S92" s="37"/>
      <c r="T92" s="37"/>
      <c r="U92" s="37"/>
      <c r="V92" s="49"/>
      <c r="W92" s="61">
        <f t="shared" si="12"/>
        <v>0</v>
      </c>
      <c r="X92" s="37"/>
      <c r="Y92" s="41"/>
      <c r="Z92" s="50"/>
    </row>
    <row r="93" spans="1:26" ht="25.5" customHeight="1">
      <c r="A93" s="2"/>
      <c r="B93" s="132" t="s">
        <v>51</v>
      </c>
      <c r="C93" s="56">
        <v>45</v>
      </c>
      <c r="D93" s="179"/>
      <c r="E93" s="180"/>
      <c r="F93" s="180"/>
      <c r="G93" s="180"/>
      <c r="H93" s="180"/>
      <c r="I93" s="180"/>
      <c r="J93" s="180"/>
      <c r="K93" s="180"/>
      <c r="L93" s="180"/>
      <c r="M93" s="181"/>
      <c r="N93" s="25"/>
      <c r="O93" s="25"/>
      <c r="P93" s="25"/>
      <c r="Q93" s="35"/>
      <c r="R93" s="25"/>
      <c r="S93" s="25"/>
      <c r="T93" s="25"/>
      <c r="U93" s="25"/>
      <c r="V93" s="35"/>
      <c r="W93" s="22">
        <f t="shared" si="12"/>
        <v>0</v>
      </c>
      <c r="X93" s="25"/>
      <c r="Y93" s="36"/>
      <c r="Z93" s="50"/>
    </row>
    <row r="94" spans="1:26" ht="25.5" customHeight="1">
      <c r="A94" s="2"/>
      <c r="B94" s="133"/>
      <c r="C94" s="57">
        <v>46</v>
      </c>
      <c r="D94" s="156"/>
      <c r="E94" s="157"/>
      <c r="F94" s="157"/>
      <c r="G94" s="157"/>
      <c r="H94" s="157"/>
      <c r="I94" s="157"/>
      <c r="J94" s="157"/>
      <c r="K94" s="157"/>
      <c r="L94" s="157"/>
      <c r="M94" s="158"/>
      <c r="N94" s="24"/>
      <c r="O94" s="28"/>
      <c r="P94" s="28"/>
      <c r="Q94" s="29"/>
      <c r="R94" s="28"/>
      <c r="S94" s="28"/>
      <c r="T94" s="28"/>
      <c r="U94" s="28"/>
      <c r="V94" s="29"/>
      <c r="W94" s="32">
        <f>N94+O94+Q94+S94+T94+V94</f>
        <v>0</v>
      </c>
      <c r="X94" s="28"/>
      <c r="Y94" s="27"/>
      <c r="Z94" s="50"/>
    </row>
    <row r="95" spans="1:26" ht="25.5" customHeight="1">
      <c r="A95" s="2"/>
      <c r="B95" s="133"/>
      <c r="C95" s="57">
        <v>47</v>
      </c>
      <c r="D95" s="156"/>
      <c r="E95" s="157"/>
      <c r="F95" s="157"/>
      <c r="G95" s="157"/>
      <c r="H95" s="157"/>
      <c r="I95" s="157"/>
      <c r="J95" s="157"/>
      <c r="K95" s="157"/>
      <c r="L95" s="157"/>
      <c r="M95" s="158"/>
      <c r="N95" s="24"/>
      <c r="O95" s="28"/>
      <c r="P95" s="28"/>
      <c r="Q95" s="29"/>
      <c r="R95" s="28"/>
      <c r="S95" s="28"/>
      <c r="T95" s="28"/>
      <c r="U95" s="28"/>
      <c r="V95" s="29"/>
      <c r="W95" s="32">
        <f t="shared" si="12"/>
        <v>0</v>
      </c>
      <c r="X95" s="28"/>
      <c r="Y95" s="27"/>
      <c r="Z95" s="50"/>
    </row>
    <row r="96" spans="1:26" ht="25.5" customHeight="1" thickBot="1">
      <c r="A96" s="2"/>
      <c r="B96" s="134"/>
      <c r="C96" s="59">
        <v>48</v>
      </c>
      <c r="D96" s="220"/>
      <c r="E96" s="221"/>
      <c r="F96" s="221"/>
      <c r="G96" s="221"/>
      <c r="H96" s="221"/>
      <c r="I96" s="221"/>
      <c r="J96" s="221"/>
      <c r="K96" s="221"/>
      <c r="L96" s="221"/>
      <c r="M96" s="222"/>
      <c r="N96" s="37"/>
      <c r="O96" s="37"/>
      <c r="P96" s="37"/>
      <c r="Q96" s="49"/>
      <c r="R96" s="37"/>
      <c r="S96" s="37"/>
      <c r="T96" s="37"/>
      <c r="U96" s="37"/>
      <c r="V96" s="49"/>
      <c r="W96" s="61">
        <f aca="true" t="shared" si="13" ref="W96:W101">N96+O96+Q96+S96+T96+V96</f>
        <v>0</v>
      </c>
      <c r="X96" s="37"/>
      <c r="Y96" s="41"/>
      <c r="Z96" s="50"/>
    </row>
    <row r="97" spans="1:26" ht="25.5" customHeight="1">
      <c r="A97" s="2"/>
      <c r="B97" s="132" t="s">
        <v>52</v>
      </c>
      <c r="C97" s="12">
        <v>49</v>
      </c>
      <c r="D97" s="166"/>
      <c r="E97" s="167"/>
      <c r="F97" s="167"/>
      <c r="G97" s="167"/>
      <c r="H97" s="167"/>
      <c r="I97" s="167"/>
      <c r="J97" s="167"/>
      <c r="K97" s="167"/>
      <c r="L97" s="167"/>
      <c r="M97" s="168"/>
      <c r="N97" s="24"/>
      <c r="O97" s="24"/>
      <c r="P97" s="24"/>
      <c r="Q97" s="26"/>
      <c r="R97" s="24"/>
      <c r="S97" s="24"/>
      <c r="T97" s="24"/>
      <c r="U97" s="24"/>
      <c r="V97" s="26"/>
      <c r="W97" s="60">
        <f t="shared" si="13"/>
        <v>0</v>
      </c>
      <c r="X97" s="24"/>
      <c r="Y97" s="27"/>
      <c r="Z97" s="50"/>
    </row>
    <row r="98" spans="1:26" ht="25.5" customHeight="1">
      <c r="A98" s="2"/>
      <c r="B98" s="133"/>
      <c r="C98" s="13">
        <v>50</v>
      </c>
      <c r="D98" s="156"/>
      <c r="E98" s="157"/>
      <c r="F98" s="157"/>
      <c r="G98" s="157"/>
      <c r="H98" s="157"/>
      <c r="I98" s="157"/>
      <c r="J98" s="157"/>
      <c r="K98" s="157"/>
      <c r="L98" s="157"/>
      <c r="M98" s="158"/>
      <c r="N98" s="24"/>
      <c r="O98" s="28"/>
      <c r="P98" s="28"/>
      <c r="Q98" s="29"/>
      <c r="R98" s="28"/>
      <c r="S98" s="28"/>
      <c r="T98" s="28"/>
      <c r="U98" s="28"/>
      <c r="V98" s="29"/>
      <c r="W98" s="32">
        <f t="shared" si="13"/>
        <v>0</v>
      </c>
      <c r="X98" s="28"/>
      <c r="Y98" s="27"/>
      <c r="Z98" s="50"/>
    </row>
    <row r="99" spans="1:26" ht="25.5" customHeight="1">
      <c r="A99" s="2"/>
      <c r="B99" s="133"/>
      <c r="C99" s="13">
        <v>51</v>
      </c>
      <c r="D99" s="238"/>
      <c r="E99" s="239"/>
      <c r="F99" s="239"/>
      <c r="G99" s="239"/>
      <c r="H99" s="239"/>
      <c r="I99" s="239"/>
      <c r="J99" s="239"/>
      <c r="K99" s="239"/>
      <c r="L99" s="239"/>
      <c r="M99" s="240"/>
      <c r="N99" s="24"/>
      <c r="O99" s="28"/>
      <c r="P99" s="28"/>
      <c r="Q99" s="29"/>
      <c r="R99" s="28"/>
      <c r="S99" s="28"/>
      <c r="T99" s="28"/>
      <c r="U99" s="28"/>
      <c r="V99" s="29"/>
      <c r="W99" s="32">
        <f t="shared" si="13"/>
        <v>0</v>
      </c>
      <c r="X99" s="28"/>
      <c r="Y99" s="27"/>
      <c r="Z99" s="50"/>
    </row>
    <row r="100" spans="1:26" ht="25.5" customHeight="1">
      <c r="A100" s="2"/>
      <c r="B100" s="133"/>
      <c r="C100" s="13">
        <v>52</v>
      </c>
      <c r="D100" s="163"/>
      <c r="E100" s="164"/>
      <c r="F100" s="164"/>
      <c r="G100" s="164"/>
      <c r="H100" s="164"/>
      <c r="I100" s="164"/>
      <c r="J100" s="164"/>
      <c r="K100" s="164"/>
      <c r="L100" s="164"/>
      <c r="M100" s="165"/>
      <c r="N100" s="24"/>
      <c r="O100" s="28"/>
      <c r="P100" s="28"/>
      <c r="Q100" s="29"/>
      <c r="R100" s="28"/>
      <c r="S100" s="28"/>
      <c r="T100" s="28"/>
      <c r="U100" s="28"/>
      <c r="V100" s="29"/>
      <c r="W100" s="31">
        <f t="shared" si="13"/>
        <v>0</v>
      </c>
      <c r="X100" s="28"/>
      <c r="Y100" s="27"/>
      <c r="Z100" s="50"/>
    </row>
    <row r="101" spans="1:26" ht="25.5" customHeight="1" thickBot="1">
      <c r="A101" s="2"/>
      <c r="B101" s="162"/>
      <c r="C101" s="13">
        <v>53</v>
      </c>
      <c r="D101" s="156"/>
      <c r="E101" s="157"/>
      <c r="F101" s="157"/>
      <c r="G101" s="157"/>
      <c r="H101" s="157"/>
      <c r="I101" s="157"/>
      <c r="J101" s="157"/>
      <c r="K101" s="157"/>
      <c r="L101" s="157"/>
      <c r="M101" s="158"/>
      <c r="N101" s="24"/>
      <c r="O101" s="28"/>
      <c r="P101" s="28"/>
      <c r="Q101" s="29"/>
      <c r="R101" s="28"/>
      <c r="S101" s="28"/>
      <c r="T101" s="28"/>
      <c r="U101" s="28"/>
      <c r="V101" s="29"/>
      <c r="W101" s="32">
        <f t="shared" si="13"/>
        <v>0</v>
      </c>
      <c r="X101" s="28"/>
      <c r="Y101" s="34"/>
      <c r="Z101" s="52"/>
    </row>
    <row r="102" spans="1:25" ht="25.5" customHeight="1" thickTop="1">
      <c r="A102" s="2"/>
      <c r="B102" s="214" t="s">
        <v>17</v>
      </c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6"/>
      <c r="N102" s="42">
        <f>SUM(N88:N101)</f>
        <v>0</v>
      </c>
      <c r="O102" s="42">
        <f>SUM(O88:O101)</f>
        <v>0</v>
      </c>
      <c r="P102" s="42">
        <f>SUM(P88:P101)</f>
        <v>0</v>
      </c>
      <c r="Q102" s="42">
        <f>SUM(Q88:Q101)</f>
        <v>0</v>
      </c>
      <c r="R102" s="43"/>
      <c r="S102" s="42">
        <f aca="true" t="shared" si="14" ref="S102:Y102">SUM(S88:S101)</f>
        <v>0</v>
      </c>
      <c r="T102" s="42">
        <f t="shared" si="14"/>
        <v>0</v>
      </c>
      <c r="U102" s="42">
        <f t="shared" si="14"/>
        <v>0</v>
      </c>
      <c r="V102" s="42">
        <f t="shared" si="14"/>
        <v>0</v>
      </c>
      <c r="W102" s="42">
        <f t="shared" si="14"/>
        <v>0</v>
      </c>
      <c r="X102" s="42">
        <f t="shared" si="14"/>
        <v>0</v>
      </c>
      <c r="Y102" s="44">
        <f t="shared" si="14"/>
        <v>0</v>
      </c>
    </row>
    <row r="103" spans="1:25" ht="25.5" customHeight="1" thickBot="1">
      <c r="A103" s="2"/>
      <c r="B103" s="194" t="s">
        <v>29</v>
      </c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6"/>
      <c r="N103" s="45">
        <f>N87+N102</f>
        <v>0</v>
      </c>
      <c r="O103" s="45">
        <f>O87+O102</f>
        <v>0</v>
      </c>
      <c r="P103" s="45">
        <f>P87+P102</f>
        <v>0</v>
      </c>
      <c r="Q103" s="45">
        <f>Q87+Q102</f>
        <v>0</v>
      </c>
      <c r="R103" s="46"/>
      <c r="S103" s="45">
        <f aca="true" t="shared" si="15" ref="S103:Y103">S87+S102</f>
        <v>0</v>
      </c>
      <c r="T103" s="45">
        <f t="shared" si="15"/>
        <v>0</v>
      </c>
      <c r="U103" s="45">
        <f t="shared" si="15"/>
        <v>0</v>
      </c>
      <c r="V103" s="45">
        <f t="shared" si="15"/>
        <v>0</v>
      </c>
      <c r="W103" s="45">
        <f t="shared" si="15"/>
        <v>0</v>
      </c>
      <c r="X103" s="45">
        <f t="shared" si="15"/>
        <v>0</v>
      </c>
      <c r="Y103" s="47">
        <f t="shared" si="15"/>
        <v>0</v>
      </c>
    </row>
    <row r="104" spans="1:25" ht="13.5">
      <c r="A104" s="2"/>
      <c r="B104" s="3"/>
      <c r="C104" s="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7" ht="13.5">
      <c r="A105" s="2"/>
      <c r="B105" s="241" t="s">
        <v>77</v>
      </c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1"/>
      <c r="AA105" s="1"/>
    </row>
    <row r="106" spans="1:2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</sheetData>
  <sheetProtection/>
  <protectedRanges>
    <protectedRange sqref="D88:V101 D36:V48 D62:V74 D10:V22" name="範囲1"/>
    <protectedRange sqref="I3 I29 I55 I81" name="範囲2_1"/>
    <protectedRange sqref="W3:X3 W29:X29 W55:X55 W81:X81" name="範囲3_1"/>
  </protectedRanges>
  <mergeCells count="165">
    <mergeCell ref="Z7:Z8"/>
    <mergeCell ref="Z33:Z34"/>
    <mergeCell ref="Z59:Z60"/>
    <mergeCell ref="Z85:Z86"/>
    <mergeCell ref="D22:M22"/>
    <mergeCell ref="C82:C86"/>
    <mergeCell ref="D82:M86"/>
    <mergeCell ref="X82:Y84"/>
    <mergeCell ref="N83:Q83"/>
    <mergeCell ref="R83:V83"/>
    <mergeCell ref="W3:X3"/>
    <mergeCell ref="B29:C29"/>
    <mergeCell ref="E29:G29"/>
    <mergeCell ref="U29:V29"/>
    <mergeCell ref="W29:X29"/>
    <mergeCell ref="B105:Y105"/>
    <mergeCell ref="B78:Y78"/>
    <mergeCell ref="B52:Y52"/>
    <mergeCell ref="B26:Y26"/>
    <mergeCell ref="B55:C55"/>
    <mergeCell ref="D94:M94"/>
    <mergeCell ref="B93:B96"/>
    <mergeCell ref="B97:B101"/>
    <mergeCell ref="D93:M93"/>
    <mergeCell ref="H3:K3"/>
    <mergeCell ref="U3:V3"/>
    <mergeCell ref="E55:G55"/>
    <mergeCell ref="B81:C81"/>
    <mergeCell ref="D95:M95"/>
    <mergeCell ref="D92:M92"/>
    <mergeCell ref="B102:M102"/>
    <mergeCell ref="B103:M103"/>
    <mergeCell ref="D96:M96"/>
    <mergeCell ref="D97:M97"/>
    <mergeCell ref="D100:M100"/>
    <mergeCell ref="D101:M101"/>
    <mergeCell ref="D98:M98"/>
    <mergeCell ref="D99:M99"/>
    <mergeCell ref="D91:M91"/>
    <mergeCell ref="D90:M90"/>
    <mergeCell ref="B87:M87"/>
    <mergeCell ref="B82:B86"/>
    <mergeCell ref="B88:B92"/>
    <mergeCell ref="X85:X86"/>
    <mergeCell ref="D88:M88"/>
    <mergeCell ref="D89:M89"/>
    <mergeCell ref="N82:W82"/>
    <mergeCell ref="W81:X81"/>
    <mergeCell ref="S81:T81"/>
    <mergeCell ref="B75:M75"/>
    <mergeCell ref="B76:M76"/>
    <mergeCell ref="U81:V81"/>
    <mergeCell ref="Y85:Y86"/>
    <mergeCell ref="E81:G81"/>
    <mergeCell ref="B79:D79"/>
    <mergeCell ref="E79:O79"/>
    <mergeCell ref="B80:Y80"/>
    <mergeCell ref="D74:M74"/>
    <mergeCell ref="W83:W85"/>
    <mergeCell ref="R84:R86"/>
    <mergeCell ref="D70:M70"/>
    <mergeCell ref="D56:M60"/>
    <mergeCell ref="D71:M71"/>
    <mergeCell ref="B61:M61"/>
    <mergeCell ref="B56:B60"/>
    <mergeCell ref="W57:W59"/>
    <mergeCell ref="H81:K81"/>
    <mergeCell ref="D48:M48"/>
    <mergeCell ref="B53:D53"/>
    <mergeCell ref="B71:B74"/>
    <mergeCell ref="D62:M62"/>
    <mergeCell ref="D46:M46"/>
    <mergeCell ref="D43:M43"/>
    <mergeCell ref="D45:M45"/>
    <mergeCell ref="D66:M66"/>
    <mergeCell ref="D67:M67"/>
    <mergeCell ref="D69:M69"/>
    <mergeCell ref="X56:Y58"/>
    <mergeCell ref="H55:K55"/>
    <mergeCell ref="B49:M49"/>
    <mergeCell ref="B50:M50"/>
    <mergeCell ref="R58:R60"/>
    <mergeCell ref="X59:X60"/>
    <mergeCell ref="C56:C60"/>
    <mergeCell ref="W55:X55"/>
    <mergeCell ref="Y59:Y60"/>
    <mergeCell ref="N56:W56"/>
    <mergeCell ref="N57:Q57"/>
    <mergeCell ref="R57:V57"/>
    <mergeCell ref="C30:C34"/>
    <mergeCell ref="W31:W33"/>
    <mergeCell ref="D40:M40"/>
    <mergeCell ref="D41:M41"/>
    <mergeCell ref="D44:M44"/>
    <mergeCell ref="D36:M36"/>
    <mergeCell ref="D37:M37"/>
    <mergeCell ref="D47:M47"/>
    <mergeCell ref="X30:Y32"/>
    <mergeCell ref="Y33:Y34"/>
    <mergeCell ref="D30:M34"/>
    <mergeCell ref="R32:R34"/>
    <mergeCell ref="H29:K29"/>
    <mergeCell ref="Y7:Y8"/>
    <mergeCell ref="N31:Q31"/>
    <mergeCell ref="B23:M23"/>
    <mergeCell ref="D13:M13"/>
    <mergeCell ref="D14:M14"/>
    <mergeCell ref="E27:O27"/>
    <mergeCell ref="B24:M24"/>
    <mergeCell ref="B30:B34"/>
    <mergeCell ref="B2:Y2"/>
    <mergeCell ref="N4:W4"/>
    <mergeCell ref="X4:Y6"/>
    <mergeCell ref="D4:M8"/>
    <mergeCell ref="D11:M11"/>
    <mergeCell ref="R5:V5"/>
    <mergeCell ref="X7:X8"/>
    <mergeCell ref="S3:T3"/>
    <mergeCell ref="B9:M9"/>
    <mergeCell ref="R6:R8"/>
    <mergeCell ref="B1:D1"/>
    <mergeCell ref="D12:M12"/>
    <mergeCell ref="B27:D27"/>
    <mergeCell ref="E1:O1"/>
    <mergeCell ref="D18:M18"/>
    <mergeCell ref="D17:M17"/>
    <mergeCell ref="B10:B14"/>
    <mergeCell ref="B28:Y28"/>
    <mergeCell ref="S29:T29"/>
    <mergeCell ref="D10:M10"/>
    <mergeCell ref="W5:W7"/>
    <mergeCell ref="B3:C3"/>
    <mergeCell ref="E3:G3"/>
    <mergeCell ref="B4:B8"/>
    <mergeCell ref="C4:C8"/>
    <mergeCell ref="N5:Q5"/>
    <mergeCell ref="D15:M15"/>
    <mergeCell ref="B15:B18"/>
    <mergeCell ref="D16:M16"/>
    <mergeCell ref="D19:M19"/>
    <mergeCell ref="D20:M20"/>
    <mergeCell ref="N30:W30"/>
    <mergeCell ref="U55:V55"/>
    <mergeCell ref="D39:M39"/>
    <mergeCell ref="B36:B40"/>
    <mergeCell ref="B41:B44"/>
    <mergeCell ref="B45:B48"/>
    <mergeCell ref="X33:X34"/>
    <mergeCell ref="E53:O53"/>
    <mergeCell ref="S55:T55"/>
    <mergeCell ref="B54:Y54"/>
    <mergeCell ref="R31:V31"/>
    <mergeCell ref="D21:M21"/>
    <mergeCell ref="D38:M38"/>
    <mergeCell ref="D42:M42"/>
    <mergeCell ref="B35:M35"/>
    <mergeCell ref="B19:B22"/>
    <mergeCell ref="B62:B66"/>
    <mergeCell ref="B67:B70"/>
    <mergeCell ref="D63:M63"/>
    <mergeCell ref="D68:M68"/>
    <mergeCell ref="D73:M73"/>
    <mergeCell ref="D72:M72"/>
    <mergeCell ref="D64:M64"/>
    <mergeCell ref="D65:M65"/>
  </mergeCells>
  <printOptions/>
  <pageMargins left="0.595" right="0.6562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60" zoomScalePageLayoutView="0" workbookViewId="0" topLeftCell="A1">
      <selection activeCell="D68" sqref="D68:M68"/>
    </sheetView>
  </sheetViews>
  <sheetFormatPr defaultColWidth="9.140625" defaultRowHeight="15"/>
  <cols>
    <col min="1" max="15" width="4.57421875" style="0" customWidth="1"/>
    <col min="16" max="16" width="8.28125" style="0" customWidth="1"/>
    <col min="17" max="20" width="4.57421875" style="0" customWidth="1"/>
    <col min="21" max="21" width="10.8515625" style="0" customWidth="1"/>
    <col min="22" max="22" width="8.7109375" style="0" customWidth="1"/>
    <col min="23" max="23" width="8.421875" style="0" customWidth="1"/>
    <col min="24" max="24" width="9.421875" style="0" customWidth="1"/>
  </cols>
  <sheetData>
    <row r="1" spans="1:23" ht="17.25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254" t="s">
        <v>54</v>
      </c>
      <c r="M1" s="254"/>
      <c r="N1" s="254"/>
      <c r="O1" s="254"/>
      <c r="P1" s="254"/>
      <c r="Q1" s="63"/>
      <c r="R1" s="63"/>
      <c r="S1" s="63"/>
      <c r="T1" s="63"/>
      <c r="U1" s="63"/>
      <c r="V1" s="63"/>
      <c r="W1" s="63"/>
    </row>
    <row r="2" spans="1:24" ht="14.25" thickBot="1">
      <c r="A2" s="255" t="s">
        <v>39</v>
      </c>
      <c r="B2" s="255"/>
      <c r="C2" s="16"/>
      <c r="D2" s="256" t="s">
        <v>55</v>
      </c>
      <c r="E2" s="256"/>
      <c r="F2" s="256"/>
      <c r="G2" s="148"/>
      <c r="H2" s="148"/>
      <c r="I2" s="148"/>
      <c r="J2" s="148"/>
      <c r="K2" s="64" t="s">
        <v>40</v>
      </c>
      <c r="L2" s="64"/>
      <c r="M2" s="65"/>
      <c r="N2" s="64"/>
      <c r="O2" s="64"/>
      <c r="P2" s="64"/>
      <c r="Q2" s="66" t="s">
        <v>41</v>
      </c>
      <c r="R2" s="16"/>
      <c r="S2" s="256" t="s">
        <v>42</v>
      </c>
      <c r="T2" s="256"/>
      <c r="U2" s="4"/>
      <c r="V2" s="16"/>
      <c r="W2" s="67" t="s">
        <v>56</v>
      </c>
      <c r="X2" s="55"/>
    </row>
    <row r="3" spans="1:24" ht="31.5" customHeight="1">
      <c r="A3" s="257" t="s">
        <v>0</v>
      </c>
      <c r="B3" s="260" t="s">
        <v>1</v>
      </c>
      <c r="C3" s="263" t="s">
        <v>57</v>
      </c>
      <c r="D3" s="264"/>
      <c r="E3" s="264"/>
      <c r="F3" s="264"/>
      <c r="G3" s="264"/>
      <c r="H3" s="264"/>
      <c r="I3" s="264"/>
      <c r="J3" s="264"/>
      <c r="K3" s="265"/>
      <c r="L3" s="272" t="s">
        <v>38</v>
      </c>
      <c r="M3" s="273"/>
      <c r="N3" s="273"/>
      <c r="O3" s="273"/>
      <c r="P3" s="273"/>
      <c r="Q3" s="273"/>
      <c r="R3" s="273"/>
      <c r="S3" s="273"/>
      <c r="T3" s="273"/>
      <c r="U3" s="274"/>
      <c r="V3" s="284" t="s">
        <v>58</v>
      </c>
      <c r="W3" s="285"/>
      <c r="X3" s="300"/>
    </row>
    <row r="4" spans="1:24" ht="31.5" customHeight="1">
      <c r="A4" s="258"/>
      <c r="B4" s="261"/>
      <c r="C4" s="266"/>
      <c r="D4" s="267"/>
      <c r="E4" s="267"/>
      <c r="F4" s="267"/>
      <c r="G4" s="267"/>
      <c r="H4" s="267"/>
      <c r="I4" s="267"/>
      <c r="J4" s="267"/>
      <c r="K4" s="268"/>
      <c r="L4" s="290" t="s">
        <v>46</v>
      </c>
      <c r="M4" s="291"/>
      <c r="N4" s="291"/>
      <c r="O4" s="292"/>
      <c r="P4" s="290" t="s">
        <v>59</v>
      </c>
      <c r="Q4" s="291"/>
      <c r="R4" s="291"/>
      <c r="S4" s="291"/>
      <c r="T4" s="292"/>
      <c r="U4" s="293" t="s">
        <v>3</v>
      </c>
      <c r="V4" s="286"/>
      <c r="W4" s="287"/>
      <c r="X4" s="301"/>
    </row>
    <row r="5" spans="1:24" ht="31.5" customHeight="1">
      <c r="A5" s="258"/>
      <c r="B5" s="261"/>
      <c r="C5" s="266"/>
      <c r="D5" s="267"/>
      <c r="E5" s="267"/>
      <c r="F5" s="267"/>
      <c r="G5" s="267"/>
      <c r="H5" s="267"/>
      <c r="I5" s="267"/>
      <c r="J5" s="267"/>
      <c r="K5" s="268"/>
      <c r="L5" s="68" t="s">
        <v>4</v>
      </c>
      <c r="M5" s="68" t="s">
        <v>5</v>
      </c>
      <c r="N5" s="68" t="s">
        <v>6</v>
      </c>
      <c r="O5" s="69" t="s">
        <v>7</v>
      </c>
      <c r="P5" s="293" t="s">
        <v>60</v>
      </c>
      <c r="Q5" s="68" t="s">
        <v>8</v>
      </c>
      <c r="R5" s="68" t="s">
        <v>9</v>
      </c>
      <c r="S5" s="68" t="s">
        <v>10</v>
      </c>
      <c r="T5" s="69" t="s">
        <v>11</v>
      </c>
      <c r="U5" s="294"/>
      <c r="V5" s="288"/>
      <c r="W5" s="289"/>
      <c r="X5" s="123" t="s">
        <v>76</v>
      </c>
    </row>
    <row r="6" spans="1:24" ht="31.5" customHeight="1">
      <c r="A6" s="258"/>
      <c r="B6" s="261"/>
      <c r="C6" s="266"/>
      <c r="D6" s="267"/>
      <c r="E6" s="267"/>
      <c r="F6" s="267"/>
      <c r="G6" s="267"/>
      <c r="H6" s="267"/>
      <c r="I6" s="267"/>
      <c r="J6" s="267"/>
      <c r="K6" s="268"/>
      <c r="L6" s="70" t="s">
        <v>12</v>
      </c>
      <c r="M6" s="70" t="s">
        <v>14</v>
      </c>
      <c r="N6" s="70" t="s">
        <v>14</v>
      </c>
      <c r="O6" s="69" t="s">
        <v>16</v>
      </c>
      <c r="P6" s="294"/>
      <c r="Q6" s="70" t="s">
        <v>12</v>
      </c>
      <c r="R6" s="70" t="s">
        <v>14</v>
      </c>
      <c r="S6" s="70" t="s">
        <v>14</v>
      </c>
      <c r="T6" s="69" t="s">
        <v>16</v>
      </c>
      <c r="U6" s="294"/>
      <c r="V6" s="296" t="s">
        <v>26</v>
      </c>
      <c r="W6" s="298" t="s">
        <v>27</v>
      </c>
      <c r="X6" s="250" t="s">
        <v>75</v>
      </c>
    </row>
    <row r="7" spans="1:24" ht="31.5" customHeight="1" thickBot="1">
      <c r="A7" s="259"/>
      <c r="B7" s="262"/>
      <c r="C7" s="269"/>
      <c r="D7" s="270"/>
      <c r="E7" s="270"/>
      <c r="F7" s="270"/>
      <c r="G7" s="270"/>
      <c r="H7" s="270"/>
      <c r="I7" s="270"/>
      <c r="J7" s="270"/>
      <c r="K7" s="271"/>
      <c r="L7" s="71" t="s">
        <v>13</v>
      </c>
      <c r="M7" s="71" t="s">
        <v>13</v>
      </c>
      <c r="N7" s="71" t="s">
        <v>15</v>
      </c>
      <c r="O7" s="72" t="s">
        <v>13</v>
      </c>
      <c r="P7" s="295"/>
      <c r="Q7" s="71" t="s">
        <v>13</v>
      </c>
      <c r="R7" s="71" t="s">
        <v>13</v>
      </c>
      <c r="S7" s="71" t="s">
        <v>15</v>
      </c>
      <c r="T7" s="72" t="s">
        <v>13</v>
      </c>
      <c r="U7" s="73" t="s">
        <v>2</v>
      </c>
      <c r="V7" s="297"/>
      <c r="W7" s="299"/>
      <c r="X7" s="251"/>
    </row>
    <row r="8" spans="1:24" ht="31.5" customHeight="1" thickBot="1" thickTop="1">
      <c r="A8" s="310" t="s">
        <v>18</v>
      </c>
      <c r="B8" s="311"/>
      <c r="C8" s="311"/>
      <c r="D8" s="311"/>
      <c r="E8" s="311"/>
      <c r="F8" s="311"/>
      <c r="G8" s="311"/>
      <c r="H8" s="311"/>
      <c r="I8" s="311"/>
      <c r="J8" s="311"/>
      <c r="K8" s="312"/>
      <c r="L8" s="74">
        <v>0</v>
      </c>
      <c r="M8" s="74">
        <v>0</v>
      </c>
      <c r="N8" s="74">
        <v>0</v>
      </c>
      <c r="O8" s="74">
        <v>0</v>
      </c>
      <c r="P8" s="75"/>
      <c r="Q8" s="74">
        <v>0</v>
      </c>
      <c r="R8" s="74">
        <v>0</v>
      </c>
      <c r="S8" s="74">
        <v>0</v>
      </c>
      <c r="T8" s="74">
        <v>0</v>
      </c>
      <c r="U8" s="76">
        <f aca="true" t="shared" si="0" ref="U8:U17">L8+M8+O8+Q8+R8+T8</f>
        <v>0</v>
      </c>
      <c r="V8" s="76">
        <f>M8+R8</f>
        <v>0</v>
      </c>
      <c r="W8" s="77">
        <f>N8+S8</f>
        <v>0</v>
      </c>
      <c r="X8" s="122"/>
    </row>
    <row r="9" spans="1:24" ht="31.5" customHeight="1">
      <c r="A9" s="313" t="s">
        <v>61</v>
      </c>
      <c r="B9" s="78">
        <v>1</v>
      </c>
      <c r="C9" s="314"/>
      <c r="D9" s="315"/>
      <c r="E9" s="315"/>
      <c r="F9" s="315"/>
      <c r="G9" s="315"/>
      <c r="H9" s="315"/>
      <c r="I9" s="315"/>
      <c r="J9" s="315"/>
      <c r="K9" s="316"/>
      <c r="L9" s="79"/>
      <c r="M9" s="79"/>
      <c r="N9" s="79"/>
      <c r="O9" s="80"/>
      <c r="P9" s="81"/>
      <c r="Q9" s="79"/>
      <c r="R9" s="79"/>
      <c r="S9" s="79"/>
      <c r="T9" s="82"/>
      <c r="U9" s="76">
        <f t="shared" si="0"/>
        <v>0</v>
      </c>
      <c r="V9" s="83"/>
      <c r="W9" s="84"/>
      <c r="X9" s="121"/>
    </row>
    <row r="10" spans="1:24" ht="31.5" customHeight="1">
      <c r="A10" s="302"/>
      <c r="B10" s="85">
        <v>2</v>
      </c>
      <c r="C10" s="275"/>
      <c r="D10" s="276"/>
      <c r="E10" s="276"/>
      <c r="F10" s="276"/>
      <c r="G10" s="276"/>
      <c r="H10" s="276"/>
      <c r="I10" s="276"/>
      <c r="J10" s="276"/>
      <c r="K10" s="277"/>
      <c r="L10" s="79"/>
      <c r="M10" s="86"/>
      <c r="N10" s="86"/>
      <c r="O10" s="87"/>
      <c r="P10" s="88" t="s">
        <v>62</v>
      </c>
      <c r="Q10" s="86">
        <v>1</v>
      </c>
      <c r="R10" s="86">
        <v>1</v>
      </c>
      <c r="S10" s="86">
        <v>1</v>
      </c>
      <c r="T10" s="87">
        <v>1</v>
      </c>
      <c r="U10" s="89">
        <f t="shared" si="0"/>
        <v>3</v>
      </c>
      <c r="V10" s="90">
        <v>1</v>
      </c>
      <c r="W10" s="91">
        <v>1</v>
      </c>
      <c r="X10" s="54"/>
    </row>
    <row r="11" spans="1:24" ht="31.5" customHeight="1">
      <c r="A11" s="302"/>
      <c r="B11" s="85">
        <v>3</v>
      </c>
      <c r="C11" s="278"/>
      <c r="D11" s="279"/>
      <c r="E11" s="279"/>
      <c r="F11" s="279"/>
      <c r="G11" s="279"/>
      <c r="H11" s="279"/>
      <c r="I11" s="279"/>
      <c r="J11" s="279"/>
      <c r="K11" s="280"/>
      <c r="L11" s="79">
        <v>1</v>
      </c>
      <c r="M11" s="86">
        <v>2</v>
      </c>
      <c r="N11" s="86">
        <v>1</v>
      </c>
      <c r="O11" s="87">
        <v>1</v>
      </c>
      <c r="P11" s="92"/>
      <c r="Q11" s="86"/>
      <c r="R11" s="86"/>
      <c r="S11" s="86"/>
      <c r="T11" s="87"/>
      <c r="U11" s="93">
        <f t="shared" si="0"/>
        <v>4</v>
      </c>
      <c r="V11" s="90">
        <v>3</v>
      </c>
      <c r="W11" s="91">
        <v>1</v>
      </c>
      <c r="X11" s="54"/>
    </row>
    <row r="12" spans="1:25" ht="31.5" customHeight="1" thickBot="1">
      <c r="A12" s="303"/>
      <c r="B12" s="94">
        <v>4</v>
      </c>
      <c r="C12" s="281" t="s">
        <v>74</v>
      </c>
      <c r="D12" s="282"/>
      <c r="E12" s="282"/>
      <c r="F12" s="282"/>
      <c r="G12" s="282"/>
      <c r="H12" s="282"/>
      <c r="I12" s="282"/>
      <c r="J12" s="282"/>
      <c r="K12" s="283"/>
      <c r="L12" s="95">
        <v>1</v>
      </c>
      <c r="M12" s="110">
        <v>2</v>
      </c>
      <c r="N12" s="112">
        <v>1</v>
      </c>
      <c r="O12" s="96">
        <v>1</v>
      </c>
      <c r="P12" s="97" t="s">
        <v>63</v>
      </c>
      <c r="Q12" s="95">
        <v>1</v>
      </c>
      <c r="R12" s="110">
        <v>1</v>
      </c>
      <c r="S12" s="112">
        <v>1</v>
      </c>
      <c r="T12" s="96">
        <v>1</v>
      </c>
      <c r="U12" s="98">
        <f t="shared" si="0"/>
        <v>7</v>
      </c>
      <c r="V12" s="111">
        <v>3</v>
      </c>
      <c r="W12" s="113">
        <v>2</v>
      </c>
      <c r="X12" s="54"/>
      <c r="Y12" t="s">
        <v>73</v>
      </c>
    </row>
    <row r="13" spans="1:24" ht="31.5" customHeight="1">
      <c r="A13" s="302" t="s">
        <v>64</v>
      </c>
      <c r="B13" s="78">
        <v>5</v>
      </c>
      <c r="C13" s="304"/>
      <c r="D13" s="305"/>
      <c r="E13" s="305"/>
      <c r="F13" s="305"/>
      <c r="G13" s="305"/>
      <c r="H13" s="305"/>
      <c r="I13" s="305"/>
      <c r="J13" s="305"/>
      <c r="K13" s="306"/>
      <c r="L13" s="79"/>
      <c r="M13" s="79"/>
      <c r="N13" s="79"/>
      <c r="O13" s="82"/>
      <c r="P13" s="99"/>
      <c r="Q13" s="79"/>
      <c r="R13" s="79"/>
      <c r="S13" s="79"/>
      <c r="T13" s="82"/>
      <c r="U13" s="89">
        <f t="shared" si="0"/>
        <v>0</v>
      </c>
      <c r="V13" s="100"/>
      <c r="W13" s="91"/>
      <c r="X13" s="54"/>
    </row>
    <row r="14" spans="1:24" ht="31.5" customHeight="1">
      <c r="A14" s="302"/>
      <c r="B14" s="85">
        <v>6</v>
      </c>
      <c r="C14" s="278"/>
      <c r="D14" s="279"/>
      <c r="E14" s="279"/>
      <c r="F14" s="279"/>
      <c r="G14" s="279"/>
      <c r="H14" s="279"/>
      <c r="I14" s="279"/>
      <c r="J14" s="279"/>
      <c r="K14" s="280"/>
      <c r="L14" s="79">
        <v>1</v>
      </c>
      <c r="M14" s="86">
        <v>2</v>
      </c>
      <c r="N14" s="86">
        <v>1</v>
      </c>
      <c r="O14" s="87">
        <v>1</v>
      </c>
      <c r="P14" s="92"/>
      <c r="Q14" s="86"/>
      <c r="R14" s="86"/>
      <c r="S14" s="86"/>
      <c r="T14" s="87"/>
      <c r="U14" s="85">
        <f t="shared" si="0"/>
        <v>4</v>
      </c>
      <c r="V14" s="90">
        <v>2</v>
      </c>
      <c r="W14" s="91">
        <v>1</v>
      </c>
      <c r="X14" s="54"/>
    </row>
    <row r="15" spans="1:25" ht="31.5" customHeight="1">
      <c r="A15" s="302"/>
      <c r="B15" s="85">
        <v>7</v>
      </c>
      <c r="C15" s="278" t="s">
        <v>72</v>
      </c>
      <c r="D15" s="279"/>
      <c r="E15" s="279"/>
      <c r="F15" s="279"/>
      <c r="G15" s="279"/>
      <c r="H15" s="279"/>
      <c r="I15" s="279"/>
      <c r="J15" s="279"/>
      <c r="K15" s="280"/>
      <c r="L15" s="79">
        <v>1</v>
      </c>
      <c r="M15" s="107">
        <v>1</v>
      </c>
      <c r="N15" s="108">
        <v>1</v>
      </c>
      <c r="O15" s="87">
        <v>1</v>
      </c>
      <c r="P15" s="92" t="s">
        <v>63</v>
      </c>
      <c r="Q15" s="86">
        <v>1</v>
      </c>
      <c r="R15" s="107">
        <v>1</v>
      </c>
      <c r="S15" s="108">
        <v>1</v>
      </c>
      <c r="T15" s="87">
        <v>1</v>
      </c>
      <c r="U15" s="89">
        <f t="shared" si="0"/>
        <v>6</v>
      </c>
      <c r="V15" s="114">
        <v>1</v>
      </c>
      <c r="W15" s="115">
        <v>1</v>
      </c>
      <c r="X15" s="109" t="s">
        <v>68</v>
      </c>
      <c r="Y15" t="s">
        <v>71</v>
      </c>
    </row>
    <row r="16" spans="1:25" ht="31.5" customHeight="1">
      <c r="A16" s="302"/>
      <c r="B16" s="85">
        <v>8</v>
      </c>
      <c r="C16" s="278" t="s">
        <v>70</v>
      </c>
      <c r="D16" s="279"/>
      <c r="E16" s="279"/>
      <c r="F16" s="279"/>
      <c r="G16" s="279"/>
      <c r="H16" s="279"/>
      <c r="I16" s="279"/>
      <c r="J16" s="279"/>
      <c r="K16" s="280"/>
      <c r="L16" s="79">
        <v>2</v>
      </c>
      <c r="M16" s="107">
        <v>2</v>
      </c>
      <c r="N16" s="108">
        <v>2</v>
      </c>
      <c r="O16" s="87">
        <v>2</v>
      </c>
      <c r="P16" s="92" t="s">
        <v>69</v>
      </c>
      <c r="Q16" s="86">
        <v>1</v>
      </c>
      <c r="R16" s="107">
        <v>1</v>
      </c>
      <c r="S16" s="108">
        <v>1</v>
      </c>
      <c r="T16" s="87">
        <v>1</v>
      </c>
      <c r="U16" s="85">
        <f t="shared" si="0"/>
        <v>9</v>
      </c>
      <c r="V16" s="114">
        <v>2</v>
      </c>
      <c r="W16" s="116">
        <v>2</v>
      </c>
      <c r="X16" s="109" t="s">
        <v>68</v>
      </c>
      <c r="Y16" t="s">
        <v>67</v>
      </c>
    </row>
    <row r="17" spans="1:24" ht="31.5" customHeight="1" thickBot="1">
      <c r="A17" s="303"/>
      <c r="B17" s="98">
        <v>9</v>
      </c>
      <c r="C17" s="307"/>
      <c r="D17" s="308"/>
      <c r="E17" s="308"/>
      <c r="F17" s="308"/>
      <c r="G17" s="308"/>
      <c r="H17" s="308"/>
      <c r="I17" s="308"/>
      <c r="J17" s="308"/>
      <c r="K17" s="309"/>
      <c r="L17" s="95">
        <v>2</v>
      </c>
      <c r="M17" s="101">
        <v>2</v>
      </c>
      <c r="N17" s="101">
        <v>2</v>
      </c>
      <c r="O17" s="102">
        <v>2</v>
      </c>
      <c r="P17" s="103"/>
      <c r="Q17" s="101"/>
      <c r="R17" s="101"/>
      <c r="S17" s="101"/>
      <c r="T17" s="102"/>
      <c r="U17" s="104">
        <f t="shared" si="0"/>
        <v>6</v>
      </c>
      <c r="V17" s="105">
        <v>2</v>
      </c>
      <c r="W17" s="106">
        <v>2</v>
      </c>
      <c r="X17" s="54"/>
    </row>
    <row r="18" spans="1:23" ht="31.5" customHeight="1" thickTop="1">
      <c r="A18" s="244" t="s">
        <v>17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6"/>
      <c r="L18" s="117">
        <f aca="true" t="shared" si="1" ref="L18:T18">SUM(L8:L17)</f>
        <v>8</v>
      </c>
      <c r="M18" s="117">
        <f t="shared" si="1"/>
        <v>11</v>
      </c>
      <c r="N18" s="117">
        <f t="shared" si="1"/>
        <v>8</v>
      </c>
      <c r="O18" s="117">
        <f t="shared" si="1"/>
        <v>8</v>
      </c>
      <c r="P18" s="117">
        <f t="shared" si="1"/>
        <v>0</v>
      </c>
      <c r="Q18" s="117">
        <f t="shared" si="1"/>
        <v>4</v>
      </c>
      <c r="R18" s="117">
        <f t="shared" si="1"/>
        <v>4</v>
      </c>
      <c r="S18" s="117">
        <f t="shared" si="1"/>
        <v>4</v>
      </c>
      <c r="T18" s="117">
        <f t="shared" si="1"/>
        <v>4</v>
      </c>
      <c r="U18" s="117">
        <f>SUM(U5:U17)</f>
        <v>39</v>
      </c>
      <c r="V18" s="117">
        <f>SUM(V5:V17)</f>
        <v>14</v>
      </c>
      <c r="W18" s="119">
        <f>SUM(W5:W17)</f>
        <v>10</v>
      </c>
    </row>
    <row r="19" spans="1:23" ht="31.5" customHeight="1" thickBot="1">
      <c r="A19" s="247" t="s">
        <v>29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9"/>
      <c r="L19" s="94">
        <v>8</v>
      </c>
      <c r="M19" s="94">
        <f>M4+M18</f>
        <v>11</v>
      </c>
      <c r="N19" s="94">
        <f>N4+N18</f>
        <v>8</v>
      </c>
      <c r="O19" s="94">
        <f>O4+O18</f>
        <v>8</v>
      </c>
      <c r="P19" s="118"/>
      <c r="Q19" s="94">
        <f>Q4+Q18</f>
        <v>4</v>
      </c>
      <c r="R19" s="94">
        <f>R4+R18</f>
        <v>4</v>
      </c>
      <c r="S19" s="94">
        <f>S4+S18</f>
        <v>4</v>
      </c>
      <c r="T19" s="94">
        <f>T4+T18</f>
        <v>4</v>
      </c>
      <c r="U19" s="94">
        <v>39</v>
      </c>
      <c r="V19" s="94">
        <f>V4+V18</f>
        <v>14</v>
      </c>
      <c r="W19" s="120">
        <f>W4+W18</f>
        <v>10</v>
      </c>
    </row>
    <row r="20" spans="1:24" ht="13.5">
      <c r="A20" s="252" t="s">
        <v>65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24"/>
    </row>
    <row r="21" spans="1:24" ht="36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125"/>
    </row>
  </sheetData>
  <sheetProtection/>
  <protectedRanges>
    <protectedRange sqref="C9:T17" name="範囲1"/>
    <protectedRange sqref="H2" name="範囲2_1_1"/>
    <protectedRange sqref="V2:W2" name="範囲3_1_1"/>
  </protectedRanges>
  <mergeCells count="33">
    <mergeCell ref="X3:X4"/>
    <mergeCell ref="A13:A17"/>
    <mergeCell ref="C13:K13"/>
    <mergeCell ref="C14:K14"/>
    <mergeCell ref="C15:K15"/>
    <mergeCell ref="C16:K16"/>
    <mergeCell ref="C17:K17"/>
    <mergeCell ref="A8:K8"/>
    <mergeCell ref="A9:A12"/>
    <mergeCell ref="C9:K9"/>
    <mergeCell ref="V3:W5"/>
    <mergeCell ref="L4:O4"/>
    <mergeCell ref="P4:T4"/>
    <mergeCell ref="U4:U6"/>
    <mergeCell ref="P5:P7"/>
    <mergeCell ref="V6:V7"/>
    <mergeCell ref="W6:W7"/>
    <mergeCell ref="B3:B7"/>
    <mergeCell ref="C3:K7"/>
    <mergeCell ref="L3:U3"/>
    <mergeCell ref="C10:K10"/>
    <mergeCell ref="C11:K11"/>
    <mergeCell ref="C12:K12"/>
    <mergeCell ref="A18:K18"/>
    <mergeCell ref="A19:K19"/>
    <mergeCell ref="X6:X7"/>
    <mergeCell ref="A20:W21"/>
    <mergeCell ref="L1:P1"/>
    <mergeCell ref="A2:B2"/>
    <mergeCell ref="D2:F2"/>
    <mergeCell ref="G2:J2"/>
    <mergeCell ref="S2:T2"/>
    <mergeCell ref="A3:A7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2023-03-15T06:14:46Z</cp:lastPrinted>
  <dcterms:created xsi:type="dcterms:W3CDTF">2009-03-23T09:37:36Z</dcterms:created>
  <dcterms:modified xsi:type="dcterms:W3CDTF">2024-04-04T02:48:54Z</dcterms:modified>
  <cp:category/>
  <cp:version/>
  <cp:contentType/>
  <cp:contentStatus/>
</cp:coreProperties>
</file>