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例規・資料・計画\11_補助金交付要綱\R6\03_訪問看護提供体制強化事業\"/>
    </mc:Choice>
  </mc:AlternateContent>
  <bookViews>
    <workbookView xWindow="0" yWindow="0" windowWidth="28800" windowHeight="12210"/>
  </bookViews>
  <sheets>
    <sheet name="別紙1 " sheetId="9" r:id="rId1"/>
    <sheet name="別紙2 " sheetId="3" r:id="rId2"/>
    <sheet name="別紙３" sheetId="7" r:id="rId3"/>
    <sheet name="別紙４" sheetId="1" r:id="rId4"/>
    <sheet name="別紙５" sheetId="4" r:id="rId5"/>
    <sheet name="別紙６" sheetId="8" r:id="rId6"/>
  </sheets>
  <definedNames>
    <definedName name="_Key1" localSheetId="0"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hidden="1">#REF!</definedName>
    <definedName name="_xlnm.Print_Area" localSheetId="0">'別紙1 '!$B$1:$G$35</definedName>
    <definedName name="_xlnm.Print_Area" localSheetId="1">'別紙2 '!$A$1:$M$19</definedName>
    <definedName name="_xlnm.Print_Area" localSheetId="3">別紙４!$B$1:$G$35</definedName>
    <definedName name="_xlnm.Print_Area" localSheetId="4">別紙５!$A$1:$P$19</definedName>
    <definedName name="別紙" localSheetId="0" hidden="1">#REF!</definedName>
    <definedName name="別紙" hidden="1">#REF!</definedName>
  </definedNames>
  <calcPr calcId="162913"/>
</workbook>
</file>

<file path=xl/calcChain.xml><?xml version="1.0" encoding="utf-8"?>
<calcChain xmlns="http://schemas.openxmlformats.org/spreadsheetml/2006/main">
  <c r="D31" i="9" l="1"/>
  <c r="F31" i="9"/>
  <c r="F31" i="1" l="1"/>
  <c r="D31" i="1"/>
  <c r="L9" i="3" l="1"/>
  <c r="J9" i="3"/>
  <c r="H10" i="4" l="1"/>
  <c r="H9" i="4"/>
  <c r="I9" i="3"/>
  <c r="H10" i="3"/>
  <c r="H9" i="3"/>
  <c r="I10" i="3" l="1"/>
  <c r="F10" i="3"/>
  <c r="G11" i="3" l="1"/>
  <c r="E11" i="3"/>
  <c r="D11" i="3"/>
  <c r="G11" i="4" l="1"/>
  <c r="E11" i="4"/>
  <c r="D11" i="4"/>
  <c r="I10" i="4"/>
  <c r="F10" i="4"/>
  <c r="I9" i="4"/>
  <c r="F9" i="4"/>
  <c r="F9" i="3"/>
  <c r="F11" i="3" l="1"/>
  <c r="J9" i="4"/>
  <c r="L9" i="4" s="1"/>
  <c r="O9" i="4" s="1"/>
  <c r="J10" i="4"/>
  <c r="F11" i="4"/>
  <c r="J10" i="3"/>
  <c r="L10" i="3" s="1"/>
  <c r="L11" i="3" l="1"/>
  <c r="L10" i="4"/>
  <c r="L11" i="4" s="1"/>
  <c r="M11" i="4"/>
  <c r="O10" i="4" l="1"/>
  <c r="O11" i="4" s="1"/>
  <c r="N11" i="4"/>
</calcChain>
</file>

<file path=xl/sharedStrings.xml><?xml version="1.0" encoding="utf-8"?>
<sst xmlns="http://schemas.openxmlformats.org/spreadsheetml/2006/main" count="239" uniqueCount="126">
  <si>
    <t>職名・氏名</t>
    <rPh sb="0" eb="2">
      <t>ショクメイ</t>
    </rPh>
    <rPh sb="3" eb="5">
      <t>シメイ</t>
    </rPh>
    <phoneticPr fontId="2"/>
  </si>
  <si>
    <t>電話番号</t>
    <rPh sb="0" eb="2">
      <t>デンワ</t>
    </rPh>
    <rPh sb="2" eb="4">
      <t>バンゴウ</t>
    </rPh>
    <phoneticPr fontId="2"/>
  </si>
  <si>
    <t>FAX番号</t>
    <rPh sb="3" eb="5">
      <t>バンゴウ</t>
    </rPh>
    <phoneticPr fontId="2"/>
  </si>
  <si>
    <t>所　　属</t>
    <rPh sb="0" eb="1">
      <t>トコロ</t>
    </rPh>
    <rPh sb="3" eb="4">
      <t>ゾク</t>
    </rPh>
    <phoneticPr fontId="2"/>
  </si>
  <si>
    <t>採用年月日</t>
    <rPh sb="0" eb="2">
      <t>サイヨウ</t>
    </rPh>
    <rPh sb="2" eb="5">
      <t>ネンガッピ</t>
    </rPh>
    <phoneticPr fontId="2"/>
  </si>
  <si>
    <t>ﾒｰﾙｱﾄﾞﾚｽ</t>
    <phoneticPr fontId="2"/>
  </si>
  <si>
    <t>円</t>
    <rPh sb="0" eb="1">
      <t>エン</t>
    </rPh>
    <phoneticPr fontId="2"/>
  </si>
  <si>
    <t>所　　　在　　　地</t>
    <rPh sb="0" eb="1">
      <t>トコロ</t>
    </rPh>
    <rPh sb="4" eb="5">
      <t>ザイ</t>
    </rPh>
    <rPh sb="8" eb="9">
      <t>チ</t>
    </rPh>
    <phoneticPr fontId="2"/>
  </si>
  <si>
    <t>名　　　　　　　称</t>
    <rPh sb="0" eb="1">
      <t>ナ</t>
    </rPh>
    <rPh sb="8" eb="9">
      <t>ショウ</t>
    </rPh>
    <phoneticPr fontId="2"/>
  </si>
  <si>
    <t>〒</t>
    <phoneticPr fontId="2"/>
  </si>
  <si>
    <t>職・氏  名</t>
    <rPh sb="0" eb="1">
      <t>ショク</t>
    </rPh>
    <rPh sb="2" eb="3">
      <t>シ</t>
    </rPh>
    <rPh sb="5" eb="6">
      <t>メイ</t>
    </rPh>
    <phoneticPr fontId="2"/>
  </si>
  <si>
    <t>受講者負担額（B)</t>
    <rPh sb="0" eb="3">
      <t>ジュコウシャ</t>
    </rPh>
    <rPh sb="3" eb="6">
      <t>フタンガク</t>
    </rPh>
    <phoneticPr fontId="2"/>
  </si>
  <si>
    <t>　その他補助金（C)</t>
    <rPh sb="3" eb="4">
      <t>タ</t>
    </rPh>
    <rPh sb="4" eb="7">
      <t>ホジョキン</t>
    </rPh>
    <phoneticPr fontId="2"/>
  </si>
  <si>
    <t>事業計画書</t>
    <rPh sb="0" eb="2">
      <t>ジギョウ</t>
    </rPh>
    <rPh sb="2" eb="5">
      <t>ケイカクショ</t>
    </rPh>
    <phoneticPr fontId="2"/>
  </si>
  <si>
    <t>事業実績書</t>
    <rPh sb="0" eb="2">
      <t>ジギョウ</t>
    </rPh>
    <rPh sb="2" eb="4">
      <t>ジッセキ</t>
    </rPh>
    <rPh sb="4" eb="5">
      <t>ショ</t>
    </rPh>
    <phoneticPr fontId="2"/>
  </si>
  <si>
    <t>区分</t>
    <rPh sb="0" eb="2">
      <t>クブン</t>
    </rPh>
    <phoneticPr fontId="2"/>
  </si>
  <si>
    <t>人数</t>
    <rPh sb="0" eb="2">
      <t>ニンズウ</t>
    </rPh>
    <phoneticPr fontId="2"/>
  </si>
  <si>
    <t>選定額</t>
    <rPh sb="0" eb="2">
      <t>センテイ</t>
    </rPh>
    <rPh sb="2" eb="3">
      <t>ガク</t>
    </rPh>
    <phoneticPr fontId="2"/>
  </si>
  <si>
    <t>県補助
所要額</t>
    <rPh sb="0" eb="1">
      <t>ケン</t>
    </rPh>
    <rPh sb="1" eb="3">
      <t>ホジョ</t>
    </rPh>
    <rPh sb="4" eb="7">
      <t>ショヨウガク</t>
    </rPh>
    <phoneticPr fontId="2"/>
  </si>
  <si>
    <t>①</t>
    <phoneticPr fontId="2"/>
  </si>
  <si>
    <t>②</t>
    <phoneticPr fontId="2"/>
  </si>
  <si>
    <t>(注）</t>
    <rPh sb="1" eb="2">
      <t>チュウ</t>
    </rPh>
    <phoneticPr fontId="2"/>
  </si>
  <si>
    <t>寄付金その他の収入額</t>
    <rPh sb="0" eb="3">
      <t>キフキン</t>
    </rPh>
    <rPh sb="5" eb="6">
      <t>タ</t>
    </rPh>
    <rPh sb="7" eb="9">
      <t>シュウニュウ</t>
    </rPh>
    <rPh sb="9" eb="10">
      <t>ガク</t>
    </rPh>
    <phoneticPr fontId="2"/>
  </si>
  <si>
    <t>差引額</t>
    <rPh sb="0" eb="2">
      <t>サシヒキ</t>
    </rPh>
    <rPh sb="2" eb="3">
      <t>ガク</t>
    </rPh>
    <phoneticPr fontId="2"/>
  </si>
  <si>
    <t>総事業費</t>
    <rPh sb="0" eb="4">
      <t>ソウジギョウヒ</t>
    </rPh>
    <phoneticPr fontId="2"/>
  </si>
  <si>
    <t>県補助
交付決定額</t>
    <rPh sb="0" eb="1">
      <t>ケン</t>
    </rPh>
    <rPh sb="1" eb="3">
      <t>ホジョ</t>
    </rPh>
    <rPh sb="4" eb="6">
      <t>コウフ</t>
    </rPh>
    <rPh sb="6" eb="9">
      <t>ケッテイガク</t>
    </rPh>
    <phoneticPr fontId="2"/>
  </si>
  <si>
    <t>県補助
受入済額</t>
    <rPh sb="0" eb="1">
      <t>ケン</t>
    </rPh>
    <rPh sb="1" eb="3">
      <t>ホジョ</t>
    </rPh>
    <rPh sb="4" eb="6">
      <t>ウケイレ</t>
    </rPh>
    <rPh sb="6" eb="7">
      <t>ス</t>
    </rPh>
    <rPh sb="7" eb="8">
      <t>ガク</t>
    </rPh>
    <phoneticPr fontId="2"/>
  </si>
  <si>
    <t>差引過不足額</t>
    <rPh sb="0" eb="2">
      <t>サシヒキ</t>
    </rPh>
    <rPh sb="2" eb="5">
      <t>カブソク</t>
    </rPh>
    <rPh sb="5" eb="6">
      <t>ガク</t>
    </rPh>
    <phoneticPr fontId="2"/>
  </si>
  <si>
    <t>備考</t>
    <rPh sb="0" eb="2">
      <t>ビコウ</t>
    </rPh>
    <phoneticPr fontId="2"/>
  </si>
  <si>
    <t>(A)</t>
    <phoneticPr fontId="2"/>
  </si>
  <si>
    <t>(B)</t>
    <phoneticPr fontId="2"/>
  </si>
  <si>
    <t>(C)=(A)-(B)</t>
    <phoneticPr fontId="2"/>
  </si>
  <si>
    <t>(D)</t>
    <phoneticPr fontId="2"/>
  </si>
  <si>
    <t>(E)</t>
    <phoneticPr fontId="2"/>
  </si>
  <si>
    <t>(F)</t>
    <phoneticPr fontId="2"/>
  </si>
  <si>
    <t>(G)</t>
    <phoneticPr fontId="2"/>
  </si>
  <si>
    <t>(J)</t>
    <phoneticPr fontId="2"/>
  </si>
  <si>
    <t>(K)</t>
    <phoneticPr fontId="2"/>
  </si>
  <si>
    <t>(L)=(I)-(K)</t>
    <phoneticPr fontId="2"/>
  </si>
  <si>
    <t>１．色のついたセルには計算式等が入っているため、記入しないこと。</t>
    <rPh sb="2" eb="3">
      <t>イロ</t>
    </rPh>
    <rPh sb="11" eb="13">
      <t>ケイサン</t>
    </rPh>
    <rPh sb="13" eb="14">
      <t>シキ</t>
    </rPh>
    <rPh sb="14" eb="15">
      <t>トウ</t>
    </rPh>
    <rPh sb="16" eb="17">
      <t>ハイ</t>
    </rPh>
    <rPh sb="24" eb="26">
      <t>キニュウ</t>
    </rPh>
    <phoneticPr fontId="2"/>
  </si>
  <si>
    <t>対象経費の  支出予定額</t>
    <rPh sb="0" eb="2">
      <t>タイショウ</t>
    </rPh>
    <rPh sb="2" eb="4">
      <t>ケイヒ</t>
    </rPh>
    <rPh sb="7" eb="9">
      <t>シシュツ</t>
    </rPh>
    <rPh sb="9" eb="12">
      <t>ヨテイガク</t>
    </rPh>
    <phoneticPr fontId="2"/>
  </si>
  <si>
    <t>計</t>
    <rPh sb="0" eb="1">
      <t>ケイ</t>
    </rPh>
    <phoneticPr fontId="2"/>
  </si>
  <si>
    <t>３．「対象経費の実支出額(D)」欄には、別記第２号様式の「病院負担額」欄の合計額を記入すること。</t>
    <rPh sb="3" eb="5">
      <t>タイショウ</t>
    </rPh>
    <rPh sb="5" eb="7">
      <t>ケイヒ</t>
    </rPh>
    <rPh sb="8" eb="9">
      <t>ジツ</t>
    </rPh>
    <rPh sb="9" eb="11">
      <t>シシュツ</t>
    </rPh>
    <rPh sb="16" eb="17">
      <t>ラン</t>
    </rPh>
    <rPh sb="20" eb="22">
      <t>ベッキ</t>
    </rPh>
    <rPh sb="22" eb="23">
      <t>ダイ</t>
    </rPh>
    <rPh sb="24" eb="25">
      <t>ゴウ</t>
    </rPh>
    <rPh sb="25" eb="27">
      <t>ヨウシキ</t>
    </rPh>
    <rPh sb="35" eb="36">
      <t>ラン</t>
    </rPh>
    <rPh sb="37" eb="39">
      <t>ゴウケイ</t>
    </rPh>
    <rPh sb="39" eb="40">
      <t>ガク</t>
    </rPh>
    <rPh sb="41" eb="43">
      <t>キニュウ</t>
    </rPh>
    <phoneticPr fontId="2"/>
  </si>
  <si>
    <t>対象経費の  実支出額</t>
    <rPh sb="0" eb="2">
      <t>タイショウ</t>
    </rPh>
    <rPh sb="2" eb="4">
      <t>ケイヒ</t>
    </rPh>
    <rPh sb="7" eb="8">
      <t>ジツ</t>
    </rPh>
    <rPh sb="8" eb="10">
      <t>シシュツ</t>
    </rPh>
    <phoneticPr fontId="2"/>
  </si>
  <si>
    <t>県補助
基本額</t>
    <rPh sb="0" eb="1">
      <t>ケン</t>
    </rPh>
    <rPh sb="1" eb="3">
      <t>ホジョ</t>
    </rPh>
    <rPh sb="4" eb="6">
      <t>キホン</t>
    </rPh>
    <rPh sb="6" eb="7">
      <t>ガク</t>
    </rPh>
    <phoneticPr fontId="2"/>
  </si>
  <si>
    <t>(H)</t>
    <phoneticPr fontId="2"/>
  </si>
  <si>
    <t xml:space="preserve">(I)=(G)×(H) </t>
    <phoneticPr fontId="2"/>
  </si>
  <si>
    <t>1/2</t>
    <phoneticPr fontId="2"/>
  </si>
  <si>
    <t>　　算出額に1,000円未満の端数が生じた場合には、区分ごとにこれを切り捨てた額を記入すること。</t>
    <phoneticPr fontId="2"/>
  </si>
  <si>
    <t>県補助
所要額</t>
    <phoneticPr fontId="2"/>
  </si>
  <si>
    <t>1/2</t>
    <phoneticPr fontId="2"/>
  </si>
  <si>
    <t>1/2</t>
    <phoneticPr fontId="2"/>
  </si>
  <si>
    <t xml:space="preserve">(I)=(G)×(H) </t>
    <phoneticPr fontId="2"/>
  </si>
  <si>
    <t>２．「総事業費(A)」欄には、本事業にかかったすべての経費の合計金額を記入すること。</t>
    <rPh sb="3" eb="6">
      <t>ソウジギョウ</t>
    </rPh>
    <rPh sb="6" eb="7">
      <t>ヒ</t>
    </rPh>
    <rPh sb="11" eb="12">
      <t>ラン</t>
    </rPh>
    <rPh sb="15" eb="16">
      <t>ホン</t>
    </rPh>
    <rPh sb="16" eb="18">
      <t>ジギョウ</t>
    </rPh>
    <rPh sb="27" eb="29">
      <t>ケイヒ</t>
    </rPh>
    <rPh sb="30" eb="32">
      <t>ゴウケイ</t>
    </rPh>
    <rPh sb="32" eb="34">
      <t>キンガク</t>
    </rPh>
    <rPh sb="35" eb="37">
      <t>キニュウ</t>
    </rPh>
    <phoneticPr fontId="2"/>
  </si>
  <si>
    <t>配属先</t>
    <rPh sb="0" eb="2">
      <t>ハイゾク</t>
    </rPh>
    <rPh sb="2" eb="3">
      <t>サキ</t>
    </rPh>
    <phoneticPr fontId="2"/>
  </si>
  <si>
    <t>４．「選定額（F)」欄は、「対象経費の支出予定額（D)」欄と「基準額（E)」欄を比較して少ない方の額となる。</t>
    <rPh sb="3" eb="5">
      <t>センテイ</t>
    </rPh>
    <rPh sb="5" eb="6">
      <t>ガク</t>
    </rPh>
    <rPh sb="10" eb="11">
      <t>ラン</t>
    </rPh>
    <rPh sb="14" eb="16">
      <t>タイショウ</t>
    </rPh>
    <rPh sb="16" eb="18">
      <t>ケイヒ</t>
    </rPh>
    <rPh sb="19" eb="21">
      <t>シシュツ</t>
    </rPh>
    <rPh sb="21" eb="23">
      <t>ヨテイ</t>
    </rPh>
    <rPh sb="23" eb="24">
      <t>ガク</t>
    </rPh>
    <rPh sb="28" eb="29">
      <t>ラン</t>
    </rPh>
    <rPh sb="31" eb="33">
      <t>キジュン</t>
    </rPh>
    <rPh sb="33" eb="34">
      <t>ガク</t>
    </rPh>
    <rPh sb="38" eb="39">
      <t>ラン</t>
    </rPh>
    <rPh sb="40" eb="42">
      <t>ヒカク</t>
    </rPh>
    <rPh sb="44" eb="45">
      <t>スク</t>
    </rPh>
    <rPh sb="47" eb="48">
      <t>ホウ</t>
    </rPh>
    <rPh sb="49" eb="50">
      <t>ガク</t>
    </rPh>
    <phoneticPr fontId="2"/>
  </si>
  <si>
    <t>５．「県補助基本額（G)」欄は、「差引額（C)」欄と「選定額（F)」欄を比較して少ない方の額となる。</t>
    <rPh sb="3" eb="4">
      <t>ケン</t>
    </rPh>
    <rPh sb="4" eb="6">
      <t>ホジョ</t>
    </rPh>
    <rPh sb="6" eb="8">
      <t>キホン</t>
    </rPh>
    <rPh sb="8" eb="9">
      <t>ガク</t>
    </rPh>
    <rPh sb="13" eb="14">
      <t>ラン</t>
    </rPh>
    <rPh sb="17" eb="19">
      <t>サシヒキ</t>
    </rPh>
    <rPh sb="19" eb="20">
      <t>ガク</t>
    </rPh>
    <rPh sb="24" eb="25">
      <t>ラン</t>
    </rPh>
    <rPh sb="27" eb="29">
      <t>センテイ</t>
    </rPh>
    <rPh sb="29" eb="30">
      <t>ガク</t>
    </rPh>
    <rPh sb="34" eb="35">
      <t>ラン</t>
    </rPh>
    <rPh sb="36" eb="38">
      <t>ヒカク</t>
    </rPh>
    <rPh sb="40" eb="41">
      <t>スク</t>
    </rPh>
    <rPh sb="43" eb="44">
      <t>ホウ</t>
    </rPh>
    <rPh sb="45" eb="46">
      <t>ガク</t>
    </rPh>
    <phoneticPr fontId="2"/>
  </si>
  <si>
    <t>６．「県補助所要額（I)」欄は、「県補助基本額（G)」欄に記載された額に「補助率（H）」欄の補助率を乗じて得た額となるが、</t>
    <rPh sb="3" eb="4">
      <t>ケン</t>
    </rPh>
    <rPh sb="4" eb="6">
      <t>ホジョ</t>
    </rPh>
    <rPh sb="6" eb="8">
      <t>ショヨウ</t>
    </rPh>
    <rPh sb="8" eb="9">
      <t>ガク</t>
    </rPh>
    <rPh sb="13" eb="14">
      <t>ラン</t>
    </rPh>
    <rPh sb="17" eb="18">
      <t>ケン</t>
    </rPh>
    <rPh sb="18" eb="20">
      <t>ホジョ</t>
    </rPh>
    <rPh sb="20" eb="22">
      <t>キホン</t>
    </rPh>
    <rPh sb="22" eb="23">
      <t>ガク</t>
    </rPh>
    <rPh sb="27" eb="28">
      <t>ラン</t>
    </rPh>
    <rPh sb="29" eb="31">
      <t>キサイ</t>
    </rPh>
    <rPh sb="34" eb="35">
      <t>ガク</t>
    </rPh>
    <rPh sb="37" eb="39">
      <t>ホジョ</t>
    </rPh>
    <rPh sb="39" eb="40">
      <t>リツ</t>
    </rPh>
    <rPh sb="44" eb="45">
      <t>ラン</t>
    </rPh>
    <rPh sb="46" eb="48">
      <t>ホジョ</t>
    </rPh>
    <rPh sb="48" eb="49">
      <t>リツ</t>
    </rPh>
    <rPh sb="50" eb="51">
      <t>ジョウ</t>
    </rPh>
    <rPh sb="53" eb="54">
      <t>エ</t>
    </rPh>
    <rPh sb="55" eb="56">
      <t>ガク</t>
    </rPh>
    <phoneticPr fontId="2"/>
  </si>
  <si>
    <t>４．「選定額（F)」欄は、「対象経費の実支出額（D)」欄と「基準額（E)」欄を比較して少ない方の額となる。</t>
    <rPh sb="3" eb="5">
      <t>センテイ</t>
    </rPh>
    <rPh sb="5" eb="6">
      <t>ガク</t>
    </rPh>
    <rPh sb="10" eb="11">
      <t>ラン</t>
    </rPh>
    <rPh sb="14" eb="16">
      <t>タイショウ</t>
    </rPh>
    <rPh sb="16" eb="18">
      <t>ケイヒ</t>
    </rPh>
    <rPh sb="19" eb="20">
      <t>ジツ</t>
    </rPh>
    <rPh sb="20" eb="23">
      <t>シシュツガク</t>
    </rPh>
    <rPh sb="23" eb="24">
      <t>テイガク</t>
    </rPh>
    <rPh sb="27" eb="28">
      <t>ラン</t>
    </rPh>
    <rPh sb="30" eb="32">
      <t>キジュン</t>
    </rPh>
    <rPh sb="32" eb="33">
      <t>ガク</t>
    </rPh>
    <rPh sb="37" eb="38">
      <t>ラン</t>
    </rPh>
    <rPh sb="39" eb="41">
      <t>ヒカク</t>
    </rPh>
    <rPh sb="43" eb="44">
      <t>スク</t>
    </rPh>
    <rPh sb="46" eb="47">
      <t>ホウ</t>
    </rPh>
    <rPh sb="48" eb="49">
      <t>ガク</t>
    </rPh>
    <phoneticPr fontId="2"/>
  </si>
  <si>
    <t>円</t>
    <rPh sb="0" eb="1">
      <t>エン</t>
    </rPh>
    <phoneticPr fontId="2"/>
  </si>
  <si>
    <t>　　　　　年　　月　　日</t>
    <rPh sb="5" eb="6">
      <t>ネン</t>
    </rPh>
    <rPh sb="8" eb="9">
      <t>ガツ</t>
    </rPh>
    <rPh sb="11" eb="12">
      <t>ニチ</t>
    </rPh>
    <phoneticPr fontId="2"/>
  </si>
  <si>
    <t>　　　　　年　　月　　日　～　　　　年　　月　　日</t>
    <rPh sb="5" eb="6">
      <t>ネン</t>
    </rPh>
    <rPh sb="8" eb="9">
      <t>ガツ</t>
    </rPh>
    <rPh sb="11" eb="12">
      <t>ニチ</t>
    </rPh>
    <rPh sb="18" eb="19">
      <t>ネン</t>
    </rPh>
    <rPh sb="21" eb="22">
      <t>ガツ</t>
    </rPh>
    <rPh sb="24" eb="25">
      <t>ニチ</t>
    </rPh>
    <phoneticPr fontId="2"/>
  </si>
  <si>
    <t>別表１に定める基準額</t>
    <phoneticPr fontId="2"/>
  </si>
  <si>
    <t>別表１に定める補助率</t>
    <rPh sb="0" eb="2">
      <t>ベッピョウ</t>
    </rPh>
    <rPh sb="4" eb="5">
      <t>サダ</t>
    </rPh>
    <rPh sb="7" eb="9">
      <t>ホジョ</t>
    </rPh>
    <rPh sb="9" eb="10">
      <t>リツ</t>
    </rPh>
    <phoneticPr fontId="2"/>
  </si>
  <si>
    <t>別紙１（第４条関係）</t>
    <rPh sb="0" eb="2">
      <t>ベッシ</t>
    </rPh>
    <rPh sb="4" eb="5">
      <t>ダイ</t>
    </rPh>
    <rPh sb="6" eb="7">
      <t>ジョウ</t>
    </rPh>
    <rPh sb="7" eb="9">
      <t>カンケイ</t>
    </rPh>
    <phoneticPr fontId="2"/>
  </si>
  <si>
    <t>別紙２（第４条関係）</t>
    <rPh sb="0" eb="2">
      <t>ベッシ</t>
    </rPh>
    <rPh sb="4" eb="5">
      <t>ダイ</t>
    </rPh>
    <rPh sb="6" eb="7">
      <t>ジョウ</t>
    </rPh>
    <rPh sb="7" eb="9">
      <t>カンケイ</t>
    </rPh>
    <phoneticPr fontId="2"/>
  </si>
  <si>
    <t>所　要　額　調　書</t>
    <rPh sb="0" eb="1">
      <t>ショ</t>
    </rPh>
    <rPh sb="2" eb="3">
      <t>ヨウ</t>
    </rPh>
    <rPh sb="4" eb="5">
      <t>ガク</t>
    </rPh>
    <rPh sb="6" eb="7">
      <t>シラ</t>
    </rPh>
    <rPh sb="8" eb="9">
      <t>ショ</t>
    </rPh>
    <phoneticPr fontId="2"/>
  </si>
  <si>
    <t>３．「対象経費の支出予定額(D)」欄には、別紙１の「病院負担額」欄の合計額を記入すること。</t>
    <rPh sb="3" eb="5">
      <t>タイショウ</t>
    </rPh>
    <rPh sb="5" eb="7">
      <t>ケイヒ</t>
    </rPh>
    <rPh sb="8" eb="10">
      <t>シシュツ</t>
    </rPh>
    <rPh sb="10" eb="12">
      <t>ヨテイ</t>
    </rPh>
    <rPh sb="12" eb="13">
      <t>ガク</t>
    </rPh>
    <rPh sb="17" eb="18">
      <t>ラン</t>
    </rPh>
    <rPh sb="21" eb="23">
      <t>ベッシ</t>
    </rPh>
    <rPh sb="32" eb="33">
      <t>ラン</t>
    </rPh>
    <rPh sb="34" eb="36">
      <t>ゴウケイ</t>
    </rPh>
    <rPh sb="36" eb="37">
      <t>ガク</t>
    </rPh>
    <rPh sb="38" eb="40">
      <t>キニュウ</t>
    </rPh>
    <phoneticPr fontId="2"/>
  </si>
  <si>
    <t>１　収入</t>
    <rPh sb="2" eb="4">
      <t>シュウニュウ</t>
    </rPh>
    <phoneticPr fontId="2"/>
  </si>
  <si>
    <t>収　支　予　算　書</t>
    <rPh sb="0" eb="1">
      <t>オサム</t>
    </rPh>
    <rPh sb="2" eb="3">
      <t>シ</t>
    </rPh>
    <rPh sb="4" eb="5">
      <t>ヨ</t>
    </rPh>
    <rPh sb="6" eb="7">
      <t>ザン</t>
    </rPh>
    <rPh sb="8" eb="9">
      <t>ショ</t>
    </rPh>
    <phoneticPr fontId="2"/>
  </si>
  <si>
    <t>（単位：円）</t>
    <rPh sb="1" eb="3">
      <t>タンイ</t>
    </rPh>
    <rPh sb="4" eb="5">
      <t>エン</t>
    </rPh>
    <phoneticPr fontId="2"/>
  </si>
  <si>
    <t>項　　　目</t>
    <rPh sb="0" eb="1">
      <t>コウ</t>
    </rPh>
    <rPh sb="4" eb="5">
      <t>メ</t>
    </rPh>
    <phoneticPr fontId="2"/>
  </si>
  <si>
    <t>予　算　額</t>
    <rPh sb="0" eb="1">
      <t>ヨ</t>
    </rPh>
    <rPh sb="2" eb="3">
      <t>ザン</t>
    </rPh>
    <rPh sb="4" eb="5">
      <t>ガク</t>
    </rPh>
    <phoneticPr fontId="2"/>
  </si>
  <si>
    <t>備　　　考</t>
    <rPh sb="0" eb="1">
      <t>ソノウ</t>
    </rPh>
    <rPh sb="4" eb="5">
      <t>コウ</t>
    </rPh>
    <phoneticPr fontId="2"/>
  </si>
  <si>
    <t>県費補助金</t>
    <rPh sb="0" eb="2">
      <t>ケンヒ</t>
    </rPh>
    <rPh sb="2" eb="5">
      <t>ホジョキン</t>
    </rPh>
    <phoneticPr fontId="2"/>
  </si>
  <si>
    <t>合　　　　計</t>
    <rPh sb="0" eb="1">
      <t>ゴウ</t>
    </rPh>
    <rPh sb="5" eb="6">
      <t>ケイ</t>
    </rPh>
    <phoneticPr fontId="2"/>
  </si>
  <si>
    <t>２　支　出</t>
    <rPh sb="2" eb="3">
      <t>シ</t>
    </rPh>
    <rPh sb="4" eb="5">
      <t>デ</t>
    </rPh>
    <phoneticPr fontId="2"/>
  </si>
  <si>
    <t>別紙３（第４条関係）</t>
    <rPh sb="0" eb="2">
      <t>ベッシ</t>
    </rPh>
    <rPh sb="4" eb="5">
      <t>ダイ</t>
    </rPh>
    <rPh sb="6" eb="7">
      <t>ジョウ</t>
    </rPh>
    <rPh sb="7" eb="9">
      <t>カンケイ</t>
    </rPh>
    <phoneticPr fontId="2"/>
  </si>
  <si>
    <t>別紙４（第１０条関係）</t>
    <rPh sb="0" eb="2">
      <t>ベッシ</t>
    </rPh>
    <rPh sb="4" eb="5">
      <t>ダイ</t>
    </rPh>
    <rPh sb="7" eb="8">
      <t>ジョウ</t>
    </rPh>
    <rPh sb="8" eb="10">
      <t>カンケイ</t>
    </rPh>
    <phoneticPr fontId="2"/>
  </si>
  <si>
    <t>別紙５（第１０条関係）</t>
    <rPh sb="0" eb="2">
      <t>ベッシ</t>
    </rPh>
    <rPh sb="4" eb="5">
      <t>ダイ</t>
    </rPh>
    <rPh sb="7" eb="8">
      <t>ジョウ</t>
    </rPh>
    <rPh sb="8" eb="10">
      <t>カンケイ</t>
    </rPh>
    <phoneticPr fontId="2"/>
  </si>
  <si>
    <t>別表１に定める基準額</t>
    <rPh sb="0" eb="2">
      <t>ベッピョウ</t>
    </rPh>
    <rPh sb="4" eb="5">
      <t>サダ</t>
    </rPh>
    <rPh sb="7" eb="9">
      <t>キジュン</t>
    </rPh>
    <rPh sb="9" eb="10">
      <t>ガク</t>
    </rPh>
    <phoneticPr fontId="2"/>
  </si>
  <si>
    <t>別表1に定める補助率</t>
    <rPh sb="0" eb="2">
      <t>ベッピョウ</t>
    </rPh>
    <rPh sb="4" eb="5">
      <t>サダ</t>
    </rPh>
    <rPh sb="7" eb="9">
      <t>ホジョ</t>
    </rPh>
    <rPh sb="9" eb="10">
      <t>リツ</t>
    </rPh>
    <phoneticPr fontId="2"/>
  </si>
  <si>
    <t>円</t>
    <rPh sb="0" eb="1">
      <t>エン</t>
    </rPh>
    <phoneticPr fontId="2"/>
  </si>
  <si>
    <t>円</t>
    <rPh sb="0" eb="1">
      <t>エン</t>
    </rPh>
    <phoneticPr fontId="2"/>
  </si>
  <si>
    <t>　所　要　額　精　算　書</t>
    <rPh sb="1" eb="2">
      <t>ショ</t>
    </rPh>
    <rPh sb="3" eb="4">
      <t>ヨウ</t>
    </rPh>
    <rPh sb="5" eb="6">
      <t>ガク</t>
    </rPh>
    <rPh sb="7" eb="8">
      <t>セイ</t>
    </rPh>
    <rPh sb="9" eb="10">
      <t>サン</t>
    </rPh>
    <rPh sb="11" eb="12">
      <t>ショ</t>
    </rPh>
    <phoneticPr fontId="2"/>
  </si>
  <si>
    <t>収支精算書</t>
    <rPh sb="0" eb="2">
      <t>シュウシ</t>
    </rPh>
    <rPh sb="2" eb="5">
      <t>セイサンショ</t>
    </rPh>
    <phoneticPr fontId="2"/>
  </si>
  <si>
    <t>費　　目</t>
    <rPh sb="0" eb="1">
      <t>ヒ</t>
    </rPh>
    <rPh sb="3" eb="4">
      <t>メ</t>
    </rPh>
    <phoneticPr fontId="2"/>
  </si>
  <si>
    <t>精算額（円）</t>
    <rPh sb="0" eb="2">
      <t>セイサン</t>
    </rPh>
    <rPh sb="2" eb="3">
      <t>ガク</t>
    </rPh>
    <rPh sb="4" eb="5">
      <t>エン</t>
    </rPh>
    <phoneticPr fontId="2"/>
  </si>
  <si>
    <t>予算額（円）</t>
    <rPh sb="0" eb="3">
      <t>ヨサンガク</t>
    </rPh>
    <rPh sb="4" eb="5">
      <t>エン</t>
    </rPh>
    <phoneticPr fontId="2"/>
  </si>
  <si>
    <t>増減（円）</t>
    <rPh sb="0" eb="2">
      <t>ゾウゲン</t>
    </rPh>
    <rPh sb="3" eb="4">
      <t>エン</t>
    </rPh>
    <phoneticPr fontId="2"/>
  </si>
  <si>
    <t>県費補助金</t>
    <rPh sb="0" eb="1">
      <t>ケン</t>
    </rPh>
    <rPh sb="1" eb="2">
      <t>ヒ</t>
    </rPh>
    <rPh sb="2" eb="5">
      <t>ホジョキン</t>
    </rPh>
    <phoneticPr fontId="2"/>
  </si>
  <si>
    <t>合　　計</t>
    <rPh sb="0" eb="1">
      <t>ゴウ</t>
    </rPh>
    <rPh sb="3" eb="4">
      <t>ケイ</t>
    </rPh>
    <phoneticPr fontId="2"/>
  </si>
  <si>
    <t>２　支出</t>
    <rPh sb="2" eb="4">
      <t>シシュツ</t>
    </rPh>
    <phoneticPr fontId="2"/>
  </si>
  <si>
    <t>別紙６（第１０条関係）</t>
    <rPh sb="0" eb="2">
      <t>ベッシ</t>
    </rPh>
    <rPh sb="4" eb="5">
      <t>ダイ</t>
    </rPh>
    <rPh sb="7" eb="8">
      <t>ジョウ</t>
    </rPh>
    <rPh sb="8" eb="10">
      <t>カンケイ</t>
    </rPh>
    <phoneticPr fontId="2"/>
  </si>
  <si>
    <t>ｽﾃｰｼｮﾝ負担額（A)-(B)-(C)</t>
    <rPh sb="6" eb="9">
      <t>フタンガク</t>
    </rPh>
    <phoneticPr fontId="2"/>
  </si>
  <si>
    <t>人件費</t>
    <rPh sb="0" eb="3">
      <t>ジンケンヒ</t>
    </rPh>
    <phoneticPr fontId="2"/>
  </si>
  <si>
    <t>研修費</t>
    <rPh sb="0" eb="3">
      <t>ケンシュウヒ</t>
    </rPh>
    <phoneticPr fontId="2"/>
  </si>
  <si>
    <t>２　事業内容について</t>
    <rPh sb="2" eb="4">
      <t>ジギョウ</t>
    </rPh>
    <rPh sb="4" eb="6">
      <t>ナイヨウ</t>
    </rPh>
    <phoneticPr fontId="2"/>
  </si>
  <si>
    <t>支出（予定）日</t>
    <rPh sb="0" eb="2">
      <t>シシュツ</t>
    </rPh>
    <rPh sb="3" eb="5">
      <t>ヨテイ</t>
    </rPh>
    <rPh sb="6" eb="7">
      <t>ヒ</t>
    </rPh>
    <phoneticPr fontId="2"/>
  </si>
  <si>
    <t xml:space="preserve">　受講予定の研修名 </t>
    <rPh sb="1" eb="3">
      <t>ジュコウ</t>
    </rPh>
    <rPh sb="3" eb="5">
      <t>ヨテイ</t>
    </rPh>
    <rPh sb="6" eb="8">
      <t>ケンシュウ</t>
    </rPh>
    <rPh sb="8" eb="9">
      <t>メイ</t>
    </rPh>
    <phoneticPr fontId="2"/>
  </si>
  <si>
    <t>研修予定期間</t>
    <rPh sb="0" eb="1">
      <t>ケン</t>
    </rPh>
    <rPh sb="1" eb="2">
      <t>オサム</t>
    </rPh>
    <rPh sb="2" eb="3">
      <t>ヨ</t>
    </rPh>
    <rPh sb="3" eb="4">
      <t>サダ</t>
    </rPh>
    <rPh sb="4" eb="5">
      <t>キ</t>
    </rPh>
    <rPh sb="5" eb="6">
      <t>アイダ</t>
    </rPh>
    <phoneticPr fontId="2"/>
  </si>
  <si>
    <t>　研修内容</t>
    <rPh sb="1" eb="3">
      <t>ケンシュウ</t>
    </rPh>
    <rPh sb="3" eb="5">
      <t>ナイヨウ</t>
    </rPh>
    <phoneticPr fontId="2"/>
  </si>
  <si>
    <t xml:space="preserve"> 新規雇用職員の人件費</t>
    <rPh sb="1" eb="3">
      <t>シンキ</t>
    </rPh>
    <rPh sb="3" eb="5">
      <t>コヨウ</t>
    </rPh>
    <rPh sb="5" eb="7">
      <t>ショクイン</t>
    </rPh>
    <rPh sb="8" eb="11">
      <t>ジンケンヒ</t>
    </rPh>
    <phoneticPr fontId="2"/>
  </si>
  <si>
    <r>
      <rPr>
        <sz val="11"/>
        <color rgb="FFFF0000"/>
        <rFont val="ＭＳ Ｐゴシック"/>
        <family val="3"/>
        <charset val="128"/>
      </rPr>
      <t>訪問看護ステーション</t>
    </r>
    <r>
      <rPr>
        <sz val="11"/>
        <rFont val="ＭＳ Ｐゴシック"/>
        <family val="3"/>
        <charset val="128"/>
      </rPr>
      <t>名：</t>
    </r>
    <rPh sb="0" eb="2">
      <t>ホウモン</t>
    </rPh>
    <rPh sb="2" eb="4">
      <t>カンゴ</t>
    </rPh>
    <rPh sb="10" eb="11">
      <t>メイ</t>
    </rPh>
    <phoneticPr fontId="2"/>
  </si>
  <si>
    <t>②　新規雇用職員に係る研修費</t>
    <rPh sb="2" eb="4">
      <t>シンキ</t>
    </rPh>
    <rPh sb="4" eb="6">
      <t>コヨウ</t>
    </rPh>
    <rPh sb="6" eb="8">
      <t>ショクイン</t>
    </rPh>
    <rPh sb="9" eb="10">
      <t>カカ</t>
    </rPh>
    <rPh sb="11" eb="14">
      <t>ケンシュウヒ</t>
    </rPh>
    <phoneticPr fontId="2"/>
  </si>
  <si>
    <t>①新規雇用職員に係る人件費</t>
    <rPh sb="1" eb="3">
      <t>シンキ</t>
    </rPh>
    <rPh sb="3" eb="5">
      <t>コヨウ</t>
    </rPh>
    <rPh sb="5" eb="7">
      <t>ショクイン</t>
    </rPh>
    <rPh sb="8" eb="9">
      <t>カカ</t>
    </rPh>
    <rPh sb="10" eb="13">
      <t>ジンケンヒ</t>
    </rPh>
    <phoneticPr fontId="2"/>
  </si>
  <si>
    <t xml:space="preserve"> 補助対象となる期間</t>
    <rPh sb="1" eb="3">
      <t>ホジョ</t>
    </rPh>
    <rPh sb="3" eb="5">
      <t>タイショウ</t>
    </rPh>
    <rPh sb="8" eb="10">
      <t>キカン</t>
    </rPh>
    <phoneticPr fontId="2"/>
  </si>
  <si>
    <t>名</t>
    <rPh sb="0" eb="1">
      <t>メイ</t>
    </rPh>
    <phoneticPr fontId="2"/>
  </si>
  <si>
    <t>訪問可能地域（市町村）</t>
    <rPh sb="0" eb="2">
      <t>ホウモン</t>
    </rPh>
    <rPh sb="2" eb="4">
      <t>カノウ</t>
    </rPh>
    <rPh sb="4" eb="6">
      <t>チイキ</t>
    </rPh>
    <rPh sb="7" eb="10">
      <t>シチョウソン</t>
    </rPh>
    <phoneticPr fontId="2"/>
  </si>
  <si>
    <t>　対象となる
　新規雇用職員</t>
    <rPh sb="1" eb="3">
      <t>タイショウ</t>
    </rPh>
    <rPh sb="8" eb="10">
      <t>シンキ</t>
    </rPh>
    <rPh sb="10" eb="12">
      <t>コヨウ</t>
    </rPh>
    <rPh sb="12" eb="14">
      <t>ショクイン</t>
    </rPh>
    <phoneticPr fontId="2"/>
  </si>
  <si>
    <r>
      <t xml:space="preserve"> 配置看護職員数</t>
    </r>
    <r>
      <rPr>
        <sz val="10"/>
        <color theme="1"/>
        <rFont val="ＭＳ ゴシック"/>
        <family val="3"/>
        <charset val="128"/>
      </rPr>
      <t>（新規雇用職員配置後）</t>
    </r>
    <rPh sb="1" eb="3">
      <t>ハイチ</t>
    </rPh>
    <rPh sb="3" eb="5">
      <t>カンゴ</t>
    </rPh>
    <rPh sb="5" eb="7">
      <t>ショクイン</t>
    </rPh>
    <rPh sb="7" eb="8">
      <t>スウ</t>
    </rPh>
    <rPh sb="9" eb="11">
      <t>シンキ</t>
    </rPh>
    <rPh sb="11" eb="13">
      <t>コヨウ</t>
    </rPh>
    <rPh sb="13" eb="15">
      <t>ショクイン</t>
    </rPh>
    <rPh sb="15" eb="17">
      <t>ハイチ</t>
    </rPh>
    <rPh sb="17" eb="18">
      <t>ゴ</t>
    </rPh>
    <phoneticPr fontId="2"/>
  </si>
  <si>
    <r>
      <t xml:space="preserve"> 配置看護職員数</t>
    </r>
    <r>
      <rPr>
        <sz val="10"/>
        <color theme="1"/>
        <rFont val="ＭＳ ゴシック"/>
        <family val="3"/>
        <charset val="128"/>
      </rPr>
      <t>（新規雇用職員配置前）</t>
    </r>
    <rPh sb="1" eb="3">
      <t>ハイチ</t>
    </rPh>
    <rPh sb="3" eb="5">
      <t>カンゴ</t>
    </rPh>
    <rPh sb="5" eb="7">
      <t>ショクイン</t>
    </rPh>
    <rPh sb="7" eb="8">
      <t>スウ</t>
    </rPh>
    <rPh sb="17" eb="18">
      <t>マエ</t>
    </rPh>
    <phoneticPr fontId="2"/>
  </si>
  <si>
    <t>常勤換算数</t>
    <rPh sb="0" eb="2">
      <t>ジョウキン</t>
    </rPh>
    <rPh sb="2" eb="4">
      <t>カンサン</t>
    </rPh>
    <rPh sb="4" eb="5">
      <t>スウ</t>
    </rPh>
    <phoneticPr fontId="2"/>
  </si>
  <si>
    <t>１　訪問看護ステーションについて</t>
    <rPh sb="2" eb="4">
      <t>ホウモン</t>
    </rPh>
    <rPh sb="4" eb="6">
      <t>カンゴ</t>
    </rPh>
    <phoneticPr fontId="2"/>
  </si>
  <si>
    <t>管　理　者　氏　名</t>
    <rPh sb="0" eb="1">
      <t>カン</t>
    </rPh>
    <rPh sb="2" eb="3">
      <t>リ</t>
    </rPh>
    <rPh sb="4" eb="5">
      <t>モノ</t>
    </rPh>
    <rPh sb="6" eb="7">
      <t>シ</t>
    </rPh>
    <rPh sb="8" eb="9">
      <t>ナ</t>
    </rPh>
    <phoneticPr fontId="2"/>
  </si>
  <si>
    <t xml:space="preserve">  　　 年　　月　　日～
 　　　年　　月　　日</t>
    <rPh sb="5" eb="6">
      <t>ネン</t>
    </rPh>
    <rPh sb="8" eb="9">
      <t>ガツ</t>
    </rPh>
    <rPh sb="11" eb="12">
      <t>ニチ</t>
    </rPh>
    <rPh sb="18" eb="19">
      <t>ネン</t>
    </rPh>
    <rPh sb="21" eb="22">
      <t>ガツ</t>
    </rPh>
    <rPh sb="24" eb="25">
      <t>ニチ</t>
    </rPh>
    <phoneticPr fontId="2"/>
  </si>
  <si>
    <t xml:space="preserve">   　　年　　月　　日～
 　　　年　　月　　日</t>
    <rPh sb="5" eb="6">
      <t>ネン</t>
    </rPh>
    <rPh sb="8" eb="9">
      <t>ガツ</t>
    </rPh>
    <rPh sb="11" eb="12">
      <t>ニチ</t>
    </rPh>
    <rPh sb="18" eb="19">
      <t>ネン</t>
    </rPh>
    <rPh sb="21" eb="22">
      <t>ガツ</t>
    </rPh>
    <rPh sb="24" eb="25">
      <t>ニチ</t>
    </rPh>
    <phoneticPr fontId="2"/>
  </si>
  <si>
    <t>※新規雇用職員の育成期間（採用から３ヶ月）に係る研修計画書を添付のこと。（任意様式）</t>
    <rPh sb="1" eb="3">
      <t>シンキ</t>
    </rPh>
    <rPh sb="3" eb="5">
      <t>コヨウ</t>
    </rPh>
    <rPh sb="5" eb="7">
      <t>ショクイン</t>
    </rPh>
    <rPh sb="8" eb="10">
      <t>イクセイ</t>
    </rPh>
    <rPh sb="10" eb="12">
      <t>キカン</t>
    </rPh>
    <rPh sb="13" eb="15">
      <t>サイヨウ</t>
    </rPh>
    <rPh sb="19" eb="20">
      <t>ゲツ</t>
    </rPh>
    <rPh sb="22" eb="23">
      <t>カカ</t>
    </rPh>
    <rPh sb="24" eb="26">
      <t>ケンシュウ</t>
    </rPh>
    <rPh sb="26" eb="29">
      <t>ケイカクショ</t>
    </rPh>
    <rPh sb="30" eb="32">
      <t>テンプ</t>
    </rPh>
    <rPh sb="37" eb="39">
      <t>ニンイ</t>
    </rPh>
    <rPh sb="39" eb="41">
      <t>ヨウシキ</t>
    </rPh>
    <phoneticPr fontId="2"/>
  </si>
  <si>
    <t>支出日</t>
    <rPh sb="0" eb="2">
      <t>シシュツ</t>
    </rPh>
    <rPh sb="2" eb="3">
      <t>ヒ</t>
    </rPh>
    <phoneticPr fontId="2"/>
  </si>
  <si>
    <t>担　当　者</t>
    <rPh sb="0" eb="1">
      <t>タン</t>
    </rPh>
    <rPh sb="2" eb="3">
      <t>トウ</t>
    </rPh>
    <rPh sb="4" eb="5">
      <t>シャ</t>
    </rPh>
    <phoneticPr fontId="2"/>
  </si>
  <si>
    <t>担　当　者</t>
    <rPh sb="0" eb="1">
      <t>タン</t>
    </rPh>
    <rPh sb="2" eb="3">
      <t>トウ</t>
    </rPh>
    <rPh sb="4" eb="5">
      <t>モノ</t>
    </rPh>
    <phoneticPr fontId="2"/>
  </si>
  <si>
    <t xml:space="preserve">　受講した研修名 </t>
    <rPh sb="1" eb="3">
      <t>ジュコウ</t>
    </rPh>
    <rPh sb="5" eb="7">
      <t>ケンシュウ</t>
    </rPh>
    <rPh sb="7" eb="8">
      <t>メイ</t>
    </rPh>
    <phoneticPr fontId="2"/>
  </si>
  <si>
    <t>研修期間</t>
    <rPh sb="0" eb="1">
      <t>ケン</t>
    </rPh>
    <rPh sb="1" eb="2">
      <t>オサム</t>
    </rPh>
    <rPh sb="2" eb="3">
      <t>キ</t>
    </rPh>
    <rPh sb="3" eb="4">
      <t>アイダ</t>
    </rPh>
    <phoneticPr fontId="2"/>
  </si>
  <si>
    <t>　研修受講に係る費用（A）</t>
    <rPh sb="1" eb="3">
      <t>ケンシュウ</t>
    </rPh>
    <rPh sb="3" eb="5">
      <t>ジュコウ</t>
    </rPh>
    <rPh sb="6" eb="7">
      <t>カカ</t>
    </rPh>
    <rPh sb="8" eb="10">
      <t>ヒヨウ</t>
    </rPh>
    <phoneticPr fontId="2"/>
  </si>
  <si>
    <t>※新規雇用職員の研修計画に対する実績を記載した書類を添付のこと。（任意様式）</t>
    <rPh sb="1" eb="3">
      <t>シンキ</t>
    </rPh>
    <rPh sb="3" eb="5">
      <t>コヨウ</t>
    </rPh>
    <rPh sb="5" eb="7">
      <t>ショクイン</t>
    </rPh>
    <rPh sb="8" eb="10">
      <t>ケンシュウ</t>
    </rPh>
    <rPh sb="10" eb="12">
      <t>ケイカク</t>
    </rPh>
    <rPh sb="13" eb="14">
      <t>タイ</t>
    </rPh>
    <rPh sb="16" eb="18">
      <t>ジッセキ</t>
    </rPh>
    <rPh sb="19" eb="21">
      <t>キサイ</t>
    </rPh>
    <rPh sb="23" eb="25">
      <t>ショルイ</t>
    </rPh>
    <rPh sb="26" eb="28">
      <t>テンプ</t>
    </rPh>
    <rPh sb="33" eb="35">
      <t>ニンイ</t>
    </rPh>
    <rPh sb="35" eb="37">
      <t>ヨウシキ</t>
    </rPh>
    <phoneticPr fontId="2"/>
  </si>
  <si>
    <t>訪問看護ステーション名：</t>
    <rPh sb="0" eb="2">
      <t>ホウモン</t>
    </rPh>
    <rPh sb="2" eb="4">
      <t>カンゴ</t>
    </rPh>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</si>
</sst>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Red]\-#,##0\ "/>
  </numFmts>
  <fonts count="2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b/>
      <sz val="12"/>
      <name val="ＭＳ ゴシック"/>
      <family val="3"/>
      <charset val="128"/>
    </font>
    <font>
      <sz val="10"/>
      <name val="ＭＳ ゴシック"/>
      <family val="3"/>
      <charset val="128"/>
    </font>
    <font>
      <sz val="11"/>
      <name val="ＭＳ ゴシック"/>
      <family val="3"/>
      <charset val="128"/>
    </font>
    <font>
      <sz val="16"/>
      <name val="ＭＳ ゴシック"/>
      <family val="3"/>
      <charset val="128"/>
    </font>
    <font>
      <sz val="16"/>
      <name val="ＭＳ Ｐゴシック"/>
      <family val="3"/>
      <charset val="128"/>
    </font>
    <font>
      <b/>
      <sz val="11"/>
      <name val="ＭＳ ゴシック"/>
      <family val="3"/>
      <charset val="128"/>
    </font>
    <font>
      <sz val="12"/>
      <name val="ＭＳ Ｐゴシック"/>
      <family val="3"/>
      <charset val="128"/>
    </font>
    <font>
      <sz val="11"/>
      <color theme="1"/>
      <name val="ＭＳ Ｐゴシック"/>
      <family val="1"/>
      <charset val="128"/>
      <scheme val="minor"/>
    </font>
    <font>
      <sz val="12"/>
      <color theme="1"/>
      <name val="ＭＳ Ｐゴシック"/>
      <family val="1"/>
      <charset val="128"/>
      <scheme val="minor"/>
    </font>
    <font>
      <sz val="11"/>
      <color theme="1"/>
      <name val="ＭＳ Ｐゴシック"/>
      <family val="3"/>
      <charset val="128"/>
    </font>
    <font>
      <sz val="11"/>
      <name val="ＭＳ Ｐ明朝"/>
      <family val="1"/>
      <charset val="128"/>
    </font>
    <font>
      <sz val="12"/>
      <name val="ＭＳ Ｐ明朝"/>
      <family val="1"/>
      <charset val="128"/>
    </font>
    <font>
      <sz val="11"/>
      <color rgb="FFFF0000"/>
      <name val="ＭＳ Ｐ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 diagonalUp="1">
      <left style="medium">
        <color indexed="64"/>
      </left>
      <right/>
      <top/>
      <bottom style="thin">
        <color indexed="64"/>
      </bottom>
      <diagonal style="thin">
        <color indexed="64"/>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cellStyleXfs>
  <cellXfs count="178">
    <xf numFmtId="0" fontId="0" fillId="0" borderId="0" xfId="0">
      <alignment vertical="center"/>
    </xf>
    <xf numFmtId="0" fontId="3" fillId="0" borderId="0" xfId="0" applyFont="1">
      <alignment vertical="center"/>
    </xf>
    <xf numFmtId="38" fontId="4" fillId="0" borderId="2" xfId="1" applyFont="1" applyBorder="1" applyAlignment="1">
      <alignment horizontal="right" vertical="center" indent="1"/>
    </xf>
    <xf numFmtId="0" fontId="5" fillId="0" borderId="0" xfId="0" applyFont="1">
      <alignment vertical="center"/>
    </xf>
    <xf numFmtId="0" fontId="3" fillId="0" borderId="5" xfId="0" applyFont="1" applyBorder="1" applyAlignment="1">
      <alignment horizontal="left" vertical="center"/>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38" fontId="7" fillId="0" borderId="0" xfId="1" applyFont="1" applyAlignment="1">
      <alignment vertical="center"/>
    </xf>
    <xf numFmtId="38" fontId="7" fillId="0" borderId="0" xfId="1" applyFont="1" applyFill="1" applyAlignment="1">
      <alignment vertical="center"/>
    </xf>
    <xf numFmtId="38" fontId="7" fillId="0" borderId="0" xfId="1" applyFont="1" applyFill="1" applyBorder="1" applyAlignment="1">
      <alignment vertical="center"/>
    </xf>
    <xf numFmtId="38" fontId="7" fillId="0" borderId="0" xfId="1" applyFont="1" applyFill="1" applyBorder="1" applyAlignment="1">
      <alignment horizontal="left" vertical="center" wrapText="1"/>
    </xf>
    <xf numFmtId="38" fontId="7" fillId="0" borderId="0" xfId="1" applyFont="1" applyFill="1" applyBorder="1" applyAlignment="1">
      <alignment horizontal="right" vertical="center"/>
    </xf>
    <xf numFmtId="38" fontId="10" fillId="0" borderId="0" xfId="1" applyFont="1" applyFill="1" applyBorder="1" applyAlignment="1">
      <alignment horizontal="center" vertical="center"/>
    </xf>
    <xf numFmtId="0" fontId="0" fillId="0" borderId="0" xfId="0" applyFill="1" applyAlignment="1">
      <alignment vertical="center"/>
    </xf>
    <xf numFmtId="57" fontId="7" fillId="0" borderId="35" xfId="1" applyNumberFormat="1" applyFont="1" applyBorder="1" applyAlignment="1">
      <alignment horizontal="center" vertical="center"/>
    </xf>
    <xf numFmtId="57" fontId="7" fillId="0" borderId="11" xfId="1" applyNumberFormat="1" applyFont="1" applyBorder="1" applyAlignment="1">
      <alignment horizontal="center" vertical="center"/>
    </xf>
    <xf numFmtId="38" fontId="7" fillId="0" borderId="7" xfId="1" applyFont="1" applyFill="1" applyBorder="1" applyAlignment="1">
      <alignment horizontal="center" vertical="center" wrapText="1"/>
    </xf>
    <xf numFmtId="0" fontId="7" fillId="0" borderId="8" xfId="0" applyFont="1" applyFill="1" applyBorder="1" applyAlignment="1">
      <alignment horizontal="center" vertical="center" shrinkToFit="1"/>
    </xf>
    <xf numFmtId="38" fontId="7" fillId="0" borderId="0" xfId="1" applyFont="1" applyFill="1" applyBorder="1" applyAlignment="1">
      <alignment horizontal="center" vertical="center" wrapText="1"/>
    </xf>
    <xf numFmtId="38" fontId="7" fillId="0" borderId="11" xfId="3" applyFont="1" applyFill="1" applyBorder="1" applyAlignment="1">
      <alignment horizontal="right" vertical="center"/>
    </xf>
    <xf numFmtId="49" fontId="7" fillId="0" borderId="11" xfId="3" applyNumberFormat="1" applyFont="1" applyFill="1" applyBorder="1" applyAlignment="1">
      <alignment horizontal="right" vertical="center"/>
    </xf>
    <xf numFmtId="38" fontId="7" fillId="0" borderId="11" xfId="3" applyFont="1" applyFill="1" applyBorder="1" applyAlignment="1">
      <alignment horizontal="right" vertical="center" shrinkToFit="1"/>
    </xf>
    <xf numFmtId="38" fontId="7" fillId="0" borderId="8" xfId="3" applyFont="1" applyFill="1" applyBorder="1" applyAlignment="1">
      <alignment horizontal="right" vertical="center"/>
    </xf>
    <xf numFmtId="177" fontId="7" fillId="0" borderId="11" xfId="3" applyNumberFormat="1" applyFont="1" applyFill="1" applyBorder="1" applyAlignment="1">
      <alignment vertical="center"/>
    </xf>
    <xf numFmtId="38" fontId="7" fillId="0" borderId="0" xfId="1" applyFont="1" applyBorder="1" applyAlignment="1">
      <alignment horizontal="center" vertical="center" shrinkToFit="1"/>
    </xf>
    <xf numFmtId="177" fontId="7" fillId="0" borderId="8" xfId="3" applyNumberFormat="1" applyFont="1" applyFill="1" applyBorder="1" applyAlignment="1">
      <alignment vertical="center" wrapText="1"/>
    </xf>
    <xf numFmtId="177" fontId="7" fillId="0" borderId="8" xfId="3" applyNumberFormat="1" applyFont="1" applyFill="1" applyBorder="1" applyAlignment="1">
      <alignment vertical="center" shrinkToFit="1"/>
    </xf>
    <xf numFmtId="177" fontId="7" fillId="0" borderId="8" xfId="3" applyNumberFormat="1" applyFont="1" applyFill="1" applyBorder="1" applyAlignment="1">
      <alignment vertical="center"/>
    </xf>
    <xf numFmtId="177" fontId="7" fillId="2" borderId="11" xfId="3" applyNumberFormat="1" applyFont="1" applyFill="1" applyBorder="1" applyAlignment="1">
      <alignment vertical="center"/>
    </xf>
    <xf numFmtId="177" fontId="7" fillId="2" borderId="8" xfId="3" applyNumberFormat="1" applyFont="1" applyFill="1" applyBorder="1" applyAlignment="1">
      <alignment vertical="center"/>
    </xf>
    <xf numFmtId="38" fontId="7" fillId="0" borderId="38" xfId="1" applyFont="1" applyBorder="1" applyAlignment="1">
      <alignment horizontal="center" vertical="center" shrinkToFit="1"/>
    </xf>
    <xf numFmtId="57" fontId="7" fillId="0" borderId="20" xfId="1" applyNumberFormat="1" applyFont="1" applyBorder="1" applyAlignment="1">
      <alignment horizontal="center" vertical="center"/>
    </xf>
    <xf numFmtId="0" fontId="7" fillId="0" borderId="0" xfId="0" applyFont="1" applyFill="1" applyBorder="1" applyAlignment="1">
      <alignment horizontal="center" vertical="center" shrinkToFit="1"/>
    </xf>
    <xf numFmtId="12" fontId="7" fillId="0" borderId="0" xfId="1" applyNumberFormat="1" applyFont="1" applyFill="1" applyBorder="1" applyAlignment="1">
      <alignment horizontal="center" vertical="center"/>
    </xf>
    <xf numFmtId="176" fontId="7" fillId="0" borderId="0" xfId="1" applyNumberFormat="1" applyFont="1" applyFill="1" applyBorder="1" applyAlignment="1">
      <alignment horizontal="right" vertical="center"/>
    </xf>
    <xf numFmtId="0" fontId="0" fillId="0" borderId="0" xfId="0" applyFill="1" applyBorder="1" applyAlignment="1"/>
    <xf numFmtId="38" fontId="7" fillId="0" borderId="39" xfId="1" applyFont="1" applyBorder="1" applyAlignment="1">
      <alignment horizontal="center" vertical="center" shrinkToFit="1"/>
    </xf>
    <xf numFmtId="38" fontId="7" fillId="0" borderId="20" xfId="3" applyFont="1" applyFill="1" applyBorder="1" applyAlignment="1">
      <alignment horizontal="right" vertical="center"/>
    </xf>
    <xf numFmtId="0" fontId="1" fillId="0" borderId="35" xfId="2" applyBorder="1" applyAlignment="1">
      <alignment horizontal="center" vertical="center"/>
    </xf>
    <xf numFmtId="38" fontId="7" fillId="0" borderId="35" xfId="3" applyFont="1" applyBorder="1" applyAlignment="1">
      <alignment horizontal="center" vertical="center" wrapText="1"/>
    </xf>
    <xf numFmtId="38" fontId="7" fillId="0" borderId="35" xfId="3" applyFont="1" applyFill="1" applyBorder="1" applyAlignment="1">
      <alignment horizontal="center" vertical="center" wrapText="1"/>
    </xf>
    <xf numFmtId="38" fontId="7" fillId="0" borderId="36" xfId="3" applyFont="1" applyBorder="1" applyAlignment="1">
      <alignment horizontal="center" vertical="center" wrapText="1"/>
    </xf>
    <xf numFmtId="38" fontId="7" fillId="0" borderId="9" xfId="3" applyFont="1" applyFill="1" applyBorder="1" applyAlignment="1">
      <alignment horizontal="right" vertical="center" shrinkToFit="1"/>
    </xf>
    <xf numFmtId="38" fontId="7" fillId="0" borderId="26" xfId="1" applyFont="1" applyBorder="1" applyAlignment="1">
      <alignment horizontal="center" vertical="center" textRotation="255"/>
    </xf>
    <xf numFmtId="38" fontId="7" fillId="0" borderId="21" xfId="3" applyFont="1" applyFill="1" applyBorder="1" applyAlignment="1">
      <alignment horizontal="right" vertical="center" shrinkToFit="1"/>
    </xf>
    <xf numFmtId="177" fontId="7" fillId="0" borderId="10" xfId="3" applyNumberFormat="1" applyFont="1" applyFill="1" applyBorder="1" applyAlignment="1">
      <alignment vertical="center"/>
    </xf>
    <xf numFmtId="38" fontId="7" fillId="0" borderId="14" xfId="1" applyFont="1" applyFill="1" applyBorder="1" applyAlignment="1">
      <alignment horizontal="center" vertical="center" wrapText="1"/>
    </xf>
    <xf numFmtId="0" fontId="7" fillId="0" borderId="3" xfId="0" applyFont="1" applyFill="1" applyBorder="1" applyAlignment="1">
      <alignment horizontal="center" vertical="center" shrinkToFit="1"/>
    </xf>
    <xf numFmtId="38" fontId="7" fillId="0" borderId="41" xfId="1" applyFont="1" applyBorder="1" applyAlignment="1">
      <alignment horizontal="center" vertical="center" shrinkToFit="1"/>
    </xf>
    <xf numFmtId="177" fontId="7" fillId="0" borderId="3" xfId="3" applyNumberFormat="1" applyFont="1" applyFill="1" applyBorder="1" applyAlignment="1">
      <alignment vertical="center" wrapText="1"/>
    </xf>
    <xf numFmtId="177" fontId="7" fillId="0" borderId="3" xfId="3" applyNumberFormat="1" applyFont="1" applyFill="1" applyBorder="1" applyAlignment="1">
      <alignment vertical="center" shrinkToFit="1"/>
    </xf>
    <xf numFmtId="177" fontId="7" fillId="2" borderId="3" xfId="3" applyNumberFormat="1" applyFont="1" applyFill="1" applyBorder="1" applyAlignment="1">
      <alignment vertical="center"/>
    </xf>
    <xf numFmtId="177" fontId="7" fillId="0" borderId="3" xfId="3" applyNumberFormat="1" applyFont="1" applyFill="1" applyBorder="1" applyAlignment="1">
      <alignment vertical="center"/>
    </xf>
    <xf numFmtId="177" fontId="7" fillId="0" borderId="34" xfId="3" applyNumberFormat="1" applyFont="1" applyFill="1" applyBorder="1" applyAlignment="1">
      <alignment vertical="center"/>
    </xf>
    <xf numFmtId="38" fontId="7" fillId="0" borderId="44" xfId="1" applyFont="1" applyBorder="1" applyAlignment="1">
      <alignment horizontal="center" vertical="center" shrinkToFit="1"/>
    </xf>
    <xf numFmtId="177" fontId="7" fillId="2" borderId="43" xfId="3" applyNumberFormat="1" applyFont="1" applyFill="1" applyBorder="1" applyAlignment="1">
      <alignment vertical="center" wrapText="1"/>
    </xf>
    <xf numFmtId="177" fontId="7" fillId="2" borderId="43" xfId="3" applyNumberFormat="1" applyFont="1" applyFill="1" applyBorder="1" applyAlignment="1">
      <alignment vertical="center"/>
    </xf>
    <xf numFmtId="177" fontId="7" fillId="0" borderId="45" xfId="3" applyNumberFormat="1" applyFont="1" applyFill="1" applyBorder="1" applyAlignment="1">
      <alignment vertical="center"/>
    </xf>
    <xf numFmtId="177" fontId="7" fillId="0" borderId="44" xfId="3" applyNumberFormat="1" applyFont="1" applyFill="1" applyBorder="1" applyAlignment="1">
      <alignment vertical="center"/>
    </xf>
    <xf numFmtId="177" fontId="7" fillId="0" borderId="43" xfId="3" applyNumberFormat="1" applyFont="1" applyFill="1" applyBorder="1" applyAlignment="1">
      <alignment vertical="center"/>
    </xf>
    <xf numFmtId="177" fontId="7" fillId="0" borderId="9" xfId="3" applyNumberFormat="1" applyFont="1" applyFill="1" applyBorder="1" applyAlignment="1">
      <alignment vertical="center"/>
    </xf>
    <xf numFmtId="49" fontId="7" fillId="2" borderId="8" xfId="3" applyNumberFormat="1" applyFont="1" applyFill="1" applyBorder="1" applyAlignment="1">
      <alignment horizontal="center" vertical="center"/>
    </xf>
    <xf numFmtId="49" fontId="7" fillId="2" borderId="3" xfId="3" applyNumberFormat="1" applyFont="1" applyFill="1" applyBorder="1" applyAlignment="1">
      <alignment horizontal="center" vertical="center"/>
    </xf>
    <xf numFmtId="0" fontId="11" fillId="0" borderId="0" xfId="2" applyFont="1" applyAlignment="1">
      <alignment vertical="center"/>
    </xf>
    <xf numFmtId="0" fontId="11" fillId="0" borderId="0" xfId="0" applyFont="1" applyAlignment="1">
      <alignment vertical="center"/>
    </xf>
    <xf numFmtId="38" fontId="7" fillId="0" borderId="20" xfId="3" applyFont="1" applyBorder="1" applyAlignment="1">
      <alignment horizontal="right" vertical="center" textRotation="255"/>
    </xf>
    <xf numFmtId="38" fontId="7" fillId="0" borderId="20" xfId="3" applyFont="1" applyBorder="1" applyAlignment="1">
      <alignment horizontal="right" vertical="center"/>
    </xf>
    <xf numFmtId="0" fontId="6" fillId="0" borderId="0" xfId="0" applyFont="1" applyAlignment="1">
      <alignment horizontal="left" vertical="top"/>
    </xf>
    <xf numFmtId="0" fontId="12" fillId="0" borderId="0" xfId="4">
      <alignment vertical="center"/>
    </xf>
    <xf numFmtId="0" fontId="13" fillId="0" borderId="0" xfId="4" applyFont="1" applyAlignment="1">
      <alignment horizontal="right" vertical="center"/>
    </xf>
    <xf numFmtId="0" fontId="12" fillId="0" borderId="0" xfId="4" applyAlignment="1">
      <alignment horizontal="right" vertical="center"/>
    </xf>
    <xf numFmtId="0" fontId="12" fillId="0" borderId="1" xfId="4" applyBorder="1" applyAlignment="1">
      <alignment horizontal="center" vertical="center"/>
    </xf>
    <xf numFmtId="0" fontId="12" fillId="0" borderId="1" xfId="4" applyBorder="1">
      <alignment vertical="center"/>
    </xf>
    <xf numFmtId="38" fontId="14" fillId="0" borderId="1" xfId="5" applyFont="1" applyBorder="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horizontal="center" vertical="center"/>
    </xf>
    <xf numFmtId="0" fontId="15" fillId="0" borderId="8" xfId="0" applyFont="1" applyBorder="1">
      <alignment vertical="center"/>
    </xf>
    <xf numFmtId="0" fontId="15" fillId="0" borderId="11" xfId="0" applyFont="1" applyBorder="1">
      <alignment vertical="center"/>
    </xf>
    <xf numFmtId="0" fontId="15" fillId="0" borderId="1" xfId="0" applyFont="1" applyBorder="1">
      <alignment vertical="center"/>
    </xf>
    <xf numFmtId="0" fontId="0" fillId="0" borderId="6" xfId="0" applyBorder="1" applyAlignment="1">
      <alignment vertical="center"/>
    </xf>
    <xf numFmtId="0" fontId="0" fillId="0" borderId="35" xfId="2" applyFont="1" applyBorder="1" applyAlignment="1">
      <alignment horizontal="center" vertical="center"/>
    </xf>
    <xf numFmtId="0" fontId="18" fillId="0" borderId="1" xfId="0" applyFont="1" applyBorder="1" applyAlignment="1">
      <alignment horizontal="left" vertical="center" indent="1"/>
    </xf>
    <xf numFmtId="0" fontId="3" fillId="0" borderId="1"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xf>
    <xf numFmtId="0" fontId="3" fillId="0" borderId="2" xfId="0" applyFont="1" applyBorder="1" applyAlignment="1">
      <alignment horizontal="righ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41" xfId="0" applyFont="1" applyBorder="1" applyAlignment="1">
      <alignment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vertical="center"/>
    </xf>
    <xf numFmtId="0" fontId="7" fillId="0" borderId="13" xfId="0" applyFont="1" applyBorder="1" applyAlignment="1">
      <alignment vertical="center"/>
    </xf>
    <xf numFmtId="38" fontId="7" fillId="0" borderId="13" xfId="1" applyFont="1" applyBorder="1" applyAlignment="1">
      <alignment vertical="center"/>
    </xf>
    <xf numFmtId="0" fontId="3" fillId="0" borderId="1"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0" xfId="0" applyFont="1" applyBorder="1" applyAlignment="1">
      <alignment horizontal="left" vertical="center"/>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6"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indent="1"/>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0" borderId="4" xfId="0" applyFont="1" applyBorder="1" applyAlignment="1">
      <alignment horizontal="left" vertical="center" indent="1"/>
    </xf>
    <xf numFmtId="0" fontId="3" fillId="0" borderId="15" xfId="0" applyFont="1" applyBorder="1" applyAlignment="1">
      <alignment horizontal="left" vertical="center" indent="1"/>
    </xf>
    <xf numFmtId="0" fontId="3" fillId="0" borderId="41" xfId="0" applyFont="1" applyBorder="1" applyAlignment="1">
      <alignment horizontal="left" vertical="center" indent="1"/>
    </xf>
    <xf numFmtId="0" fontId="3" fillId="0" borderId="16" xfId="0" applyFont="1" applyBorder="1" applyAlignment="1">
      <alignment horizontal="left" vertical="center" indent="1"/>
    </xf>
    <xf numFmtId="0" fontId="3" fillId="0" borderId="0" xfId="0" applyFont="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26" xfId="0" applyFont="1" applyBorder="1" applyAlignment="1">
      <alignment horizontal="left" vertical="center" wrapText="1"/>
    </xf>
    <xf numFmtId="0" fontId="3" fillId="0" borderId="7" xfId="0" applyFont="1" applyBorder="1" applyAlignment="1">
      <alignment horizontal="left" vertical="center" wrapText="1"/>
    </xf>
    <xf numFmtId="0" fontId="3" fillId="0" borderId="27" xfId="0" applyFont="1" applyBorder="1" applyAlignment="1">
      <alignment horizontal="lef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5" fillId="0" borderId="2" xfId="0" applyFont="1" applyFill="1" applyBorder="1" applyAlignment="1">
      <alignment horizontal="left" vertical="center"/>
    </xf>
    <xf numFmtId="0" fontId="5" fillId="0" borderId="13" xfId="0" applyFont="1" applyFill="1" applyBorder="1" applyAlignment="1">
      <alignment horizontal="lef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xf>
    <xf numFmtId="0" fontId="3" fillId="0" borderId="49" xfId="0" applyFont="1" applyBorder="1" applyAlignment="1">
      <alignment horizontal="left" vertical="center"/>
    </xf>
    <xf numFmtId="0" fontId="3" fillId="0" borderId="14" xfId="0" applyFont="1" applyBorder="1" applyAlignment="1">
      <alignment horizontal="left" vertical="center" indent="1"/>
    </xf>
    <xf numFmtId="0" fontId="3" fillId="0" borderId="3" xfId="0" applyFont="1" applyBorder="1" applyAlignment="1">
      <alignment horizontal="left" vertical="center" indent="1"/>
    </xf>
    <xf numFmtId="0" fontId="4" fillId="0" borderId="0" xfId="0" applyFont="1" applyAlignment="1">
      <alignment horizontal="center" vertical="center"/>
    </xf>
    <xf numFmtId="0" fontId="20" fillId="0" borderId="17"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19" xfId="0" applyFont="1" applyFill="1" applyBorder="1" applyAlignment="1">
      <alignment horizontal="left" vertical="center"/>
    </xf>
    <xf numFmtId="0" fontId="18" fillId="0" borderId="50" xfId="0" applyFont="1" applyBorder="1" applyAlignment="1">
      <alignment horizontal="left" vertical="center" wrapText="1"/>
    </xf>
    <xf numFmtId="0" fontId="18" fillId="0" borderId="49" xfId="0" applyFont="1" applyBorder="1" applyAlignment="1">
      <alignment horizontal="left" vertical="center" wrapText="1"/>
    </xf>
    <xf numFmtId="0" fontId="5" fillId="0" borderId="46" xfId="0" applyFont="1" applyFill="1" applyBorder="1" applyAlignment="1">
      <alignment horizontal="left" vertical="center"/>
    </xf>
    <xf numFmtId="0" fontId="5" fillId="0" borderId="6" xfId="0" applyFont="1" applyFill="1" applyBorder="1" applyAlignment="1">
      <alignment horizontal="left" vertical="center"/>
    </xf>
    <xf numFmtId="0" fontId="5" fillId="0" borderId="4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2" xfId="0" applyFont="1" applyBorder="1" applyAlignment="1">
      <alignment horizontal="left" vertical="center" wrapText="1"/>
    </xf>
    <xf numFmtId="38" fontId="10" fillId="0" borderId="0" xfId="1" applyFont="1" applyFill="1" applyBorder="1" applyAlignment="1">
      <alignment horizontal="center" vertical="center"/>
    </xf>
    <xf numFmtId="38" fontId="7" fillId="0" borderId="37" xfId="1" applyFont="1" applyBorder="1" applyAlignment="1">
      <alignment horizontal="center" vertical="center" textRotation="255"/>
    </xf>
    <xf numFmtId="38" fontId="7" fillId="0" borderId="40" xfId="1" applyFont="1" applyBorder="1" applyAlignment="1">
      <alignment horizontal="center" vertical="center" textRotation="255"/>
    </xf>
    <xf numFmtId="38" fontId="7" fillId="0" borderId="42" xfId="1" applyFont="1" applyFill="1" applyBorder="1" applyAlignment="1">
      <alignment horizontal="center" vertical="center" wrapText="1"/>
    </xf>
    <xf numFmtId="38" fontId="7" fillId="0" borderId="43" xfId="1" applyFont="1" applyFill="1" applyBorder="1" applyAlignment="1">
      <alignment horizontal="center" vertical="center" wrapText="1"/>
    </xf>
    <xf numFmtId="0" fontId="11" fillId="0" borderId="0" xfId="2" applyFont="1" applyAlignment="1">
      <alignment horizontal="left" vertical="center" shrinkToFit="1"/>
    </xf>
    <xf numFmtId="0" fontId="8" fillId="0" borderId="0" xfId="0" applyFont="1" applyAlignment="1">
      <alignment horizontal="center" vertical="center"/>
    </xf>
    <xf numFmtId="0" fontId="3" fillId="0" borderId="27" xfId="0" applyFont="1" applyBorder="1" applyAlignment="1">
      <alignment horizontal="left" vertical="center"/>
    </xf>
    <xf numFmtId="0" fontId="3" fillId="0" borderId="1" xfId="0" applyFont="1" applyBorder="1" applyAlignment="1">
      <alignment horizontal="left" vertical="center" indent="1"/>
    </xf>
    <xf numFmtId="0" fontId="3" fillId="0" borderId="29" xfId="0" applyFont="1" applyBorder="1" applyAlignment="1">
      <alignment horizontal="left" vertical="center" indent="1"/>
    </xf>
    <xf numFmtId="0" fontId="3" fillId="0" borderId="1"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left" vertical="center" indent="1"/>
    </xf>
    <xf numFmtId="0" fontId="20" fillId="0" borderId="30"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3" fillId="0" borderId="28" xfId="0" applyFont="1" applyBorder="1" applyAlignment="1">
      <alignment horizontal="left" vertical="center" indent="1"/>
    </xf>
    <xf numFmtId="0" fontId="3" fillId="0" borderId="22" xfId="0" applyFont="1" applyBorder="1" applyAlignment="1">
      <alignment horizontal="left" vertical="center" wrapText="1"/>
    </xf>
    <xf numFmtId="0" fontId="3" fillId="0" borderId="23" xfId="0" applyFont="1" applyBorder="1" applyAlignment="1">
      <alignment horizontal="left" vertical="center"/>
    </xf>
    <xf numFmtId="0" fontId="3" fillId="0" borderId="0" xfId="0" applyFont="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8" fillId="0" borderId="22" xfId="0" applyFont="1" applyBorder="1" applyAlignment="1">
      <alignment horizontal="left" vertical="center" wrapText="1"/>
    </xf>
    <xf numFmtId="0" fontId="18" fillId="0" borderId="48" xfId="0" applyFont="1" applyBorder="1" applyAlignment="1">
      <alignment horizontal="left" vertical="center"/>
    </xf>
    <xf numFmtId="0" fontId="0" fillId="0" borderId="6" xfId="0" applyBorder="1" applyAlignment="1">
      <alignment horizontal="left" vertical="center"/>
    </xf>
    <xf numFmtId="0" fontId="16" fillId="0" borderId="0" xfId="0" applyFont="1" applyAlignment="1">
      <alignment horizontal="center" vertical="center"/>
    </xf>
    <xf numFmtId="0" fontId="14" fillId="0" borderId="6" xfId="0" applyFont="1" applyBorder="1" applyAlignment="1">
      <alignment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abSelected="1" view="pageBreakPreview" zoomScaleNormal="100" zoomScaleSheetLayoutView="100" workbookViewId="0">
      <selection activeCell="I32" sqref="I32"/>
    </sheetView>
  </sheetViews>
  <sheetFormatPr defaultColWidth="9" defaultRowHeight="14.25"/>
  <cols>
    <col min="1" max="1" width="9" style="1" customWidth="1"/>
    <col min="2" max="2" width="18.75" style="1" customWidth="1"/>
    <col min="3" max="3" width="20.125" style="1" customWidth="1"/>
    <col min="4" max="4" width="22.125" style="1" customWidth="1"/>
    <col min="5" max="5" width="6" style="1" customWidth="1"/>
    <col min="6" max="6" width="21.5" style="1" customWidth="1"/>
    <col min="7" max="7" width="6.125" style="1" customWidth="1"/>
    <col min="8" max="16384" width="9" style="1"/>
  </cols>
  <sheetData>
    <row r="1" spans="2:7" ht="18.75" customHeight="1">
      <c r="B1" s="1" t="s">
        <v>64</v>
      </c>
    </row>
    <row r="2" spans="2:7" s="3" customFormat="1" ht="17.25">
      <c r="B2" s="139" t="s">
        <v>13</v>
      </c>
      <c r="C2" s="139"/>
      <c r="D2" s="139"/>
      <c r="E2" s="139"/>
      <c r="F2" s="139"/>
      <c r="G2" s="139"/>
    </row>
    <row r="3" spans="2:7" ht="9" customHeight="1" thickBot="1"/>
    <row r="4" spans="2:7" s="3" customFormat="1" ht="22.5" customHeight="1">
      <c r="B4" s="140" t="s">
        <v>113</v>
      </c>
      <c r="C4" s="141"/>
      <c r="D4" s="141"/>
      <c r="E4" s="141"/>
      <c r="F4" s="141"/>
      <c r="G4" s="142"/>
    </row>
    <row r="5" spans="2:7" ht="23.25" customHeight="1">
      <c r="B5" s="100" t="s">
        <v>8</v>
      </c>
      <c r="C5" s="101"/>
      <c r="D5" s="108"/>
      <c r="E5" s="109"/>
      <c r="F5" s="109"/>
      <c r="G5" s="110"/>
    </row>
    <row r="6" spans="2:7" ht="23.25" customHeight="1">
      <c r="B6" s="100" t="s">
        <v>7</v>
      </c>
      <c r="C6" s="101"/>
      <c r="D6" s="102" t="s">
        <v>9</v>
      </c>
      <c r="E6" s="103"/>
      <c r="F6" s="103"/>
      <c r="G6" s="104"/>
    </row>
    <row r="7" spans="2:7" ht="23.25" customHeight="1">
      <c r="B7" s="100" t="s">
        <v>114</v>
      </c>
      <c r="C7" s="101"/>
      <c r="D7" s="102"/>
      <c r="E7" s="103"/>
      <c r="F7" s="103"/>
      <c r="G7" s="104"/>
    </row>
    <row r="8" spans="2:7" ht="23.25" customHeight="1">
      <c r="B8" s="100" t="s">
        <v>108</v>
      </c>
      <c r="C8" s="101"/>
      <c r="D8" s="102"/>
      <c r="E8" s="103"/>
      <c r="F8" s="103"/>
      <c r="G8" s="104"/>
    </row>
    <row r="9" spans="2:7" ht="23.25" customHeight="1">
      <c r="B9" s="105" t="s">
        <v>120</v>
      </c>
      <c r="C9" s="96" t="s">
        <v>3</v>
      </c>
      <c r="D9" s="108"/>
      <c r="E9" s="109"/>
      <c r="F9" s="109"/>
      <c r="G9" s="110"/>
    </row>
    <row r="10" spans="2:7" ht="23.25" customHeight="1">
      <c r="B10" s="106"/>
      <c r="C10" s="96" t="s">
        <v>0</v>
      </c>
      <c r="D10" s="108"/>
      <c r="E10" s="109"/>
      <c r="F10" s="109"/>
      <c r="G10" s="110"/>
    </row>
    <row r="11" spans="2:7" ht="23.25" customHeight="1">
      <c r="B11" s="106"/>
      <c r="C11" s="96" t="s">
        <v>1</v>
      </c>
      <c r="D11" s="108"/>
      <c r="E11" s="109"/>
      <c r="F11" s="109"/>
      <c r="G11" s="110"/>
    </row>
    <row r="12" spans="2:7" ht="23.25" customHeight="1">
      <c r="B12" s="106"/>
      <c r="C12" s="96" t="s">
        <v>2</v>
      </c>
      <c r="D12" s="108"/>
      <c r="E12" s="109"/>
      <c r="F12" s="109"/>
      <c r="G12" s="110"/>
    </row>
    <row r="13" spans="2:7" ht="23.25" customHeight="1" thickBot="1">
      <c r="B13" s="107"/>
      <c r="C13" s="97" t="s">
        <v>5</v>
      </c>
      <c r="D13" s="111"/>
      <c r="E13" s="112"/>
      <c r="F13" s="112"/>
      <c r="G13" s="113"/>
    </row>
    <row r="14" spans="2:7" ht="8.25" customHeight="1" thickBot="1"/>
    <row r="15" spans="2:7" s="3" customFormat="1" ht="19.5" customHeight="1">
      <c r="B15" s="120" t="s">
        <v>97</v>
      </c>
      <c r="C15" s="121"/>
      <c r="D15" s="121"/>
      <c r="E15" s="121"/>
      <c r="F15" s="121"/>
      <c r="G15" s="122"/>
    </row>
    <row r="16" spans="2:7" s="3" customFormat="1" ht="22.5" customHeight="1">
      <c r="B16" s="145" t="s">
        <v>105</v>
      </c>
      <c r="C16" s="146"/>
      <c r="D16" s="146"/>
      <c r="E16" s="146"/>
      <c r="F16" s="146"/>
      <c r="G16" s="147"/>
    </row>
    <row r="17" spans="2:12" ht="23.25" customHeight="1">
      <c r="B17" s="123" t="s">
        <v>109</v>
      </c>
      <c r="C17" s="83" t="s">
        <v>10</v>
      </c>
      <c r="D17" s="108"/>
      <c r="E17" s="109"/>
      <c r="F17" s="109"/>
      <c r="G17" s="110"/>
    </row>
    <row r="18" spans="2:12" ht="23.25" customHeight="1">
      <c r="B18" s="124"/>
      <c r="C18" s="96" t="s">
        <v>4</v>
      </c>
      <c r="D18" s="126"/>
      <c r="E18" s="127"/>
      <c r="F18" s="127"/>
      <c r="G18" s="128"/>
    </row>
    <row r="19" spans="2:12" ht="23.25" customHeight="1">
      <c r="B19" s="125"/>
      <c r="C19" s="83" t="s">
        <v>54</v>
      </c>
      <c r="D19" s="108"/>
      <c r="E19" s="109"/>
      <c r="F19" s="109"/>
      <c r="G19" s="110"/>
    </row>
    <row r="20" spans="2:12" ht="24.75" customHeight="1">
      <c r="B20" s="150" t="s">
        <v>106</v>
      </c>
      <c r="C20" s="134"/>
      <c r="D20" s="102" t="s">
        <v>61</v>
      </c>
      <c r="E20" s="103"/>
      <c r="F20" s="103"/>
      <c r="G20" s="104"/>
    </row>
    <row r="21" spans="2:12" ht="25.5" customHeight="1">
      <c r="B21" s="118" t="s">
        <v>102</v>
      </c>
      <c r="C21" s="119"/>
      <c r="D21" s="126"/>
      <c r="E21" s="127"/>
      <c r="F21" s="4" t="s">
        <v>6</v>
      </c>
      <c r="G21" s="86"/>
    </row>
    <row r="22" spans="2:12" ht="25.5" customHeight="1">
      <c r="B22" s="129" t="s">
        <v>111</v>
      </c>
      <c r="C22" s="130"/>
      <c r="D22" s="91" t="s">
        <v>112</v>
      </c>
      <c r="E22" s="89"/>
      <c r="F22" s="89" t="s">
        <v>107</v>
      </c>
      <c r="G22" s="88"/>
    </row>
    <row r="23" spans="2:12" ht="25.5" customHeight="1" thickBot="1">
      <c r="B23" s="143" t="s">
        <v>110</v>
      </c>
      <c r="C23" s="144"/>
      <c r="D23" s="92" t="s">
        <v>112</v>
      </c>
      <c r="E23" s="90"/>
      <c r="F23" s="90" t="s">
        <v>107</v>
      </c>
      <c r="G23" s="93"/>
    </row>
    <row r="24" spans="2:12" s="3" customFormat="1" ht="22.5" customHeight="1">
      <c r="B24" s="115" t="s">
        <v>104</v>
      </c>
      <c r="C24" s="116"/>
      <c r="D24" s="116"/>
      <c r="E24" s="116"/>
      <c r="F24" s="116"/>
      <c r="G24" s="117"/>
    </row>
    <row r="25" spans="2:12" s="3" customFormat="1" ht="39.75" customHeight="1">
      <c r="B25" s="148" t="s">
        <v>99</v>
      </c>
      <c r="C25" s="149"/>
      <c r="D25" s="131"/>
      <c r="E25" s="132"/>
      <c r="F25" s="131"/>
      <c r="G25" s="132"/>
    </row>
    <row r="26" spans="2:12" s="3" customFormat="1" ht="58.5" customHeight="1">
      <c r="B26" s="148" t="s">
        <v>101</v>
      </c>
      <c r="C26" s="149"/>
      <c r="D26" s="131"/>
      <c r="E26" s="132"/>
      <c r="F26" s="131"/>
      <c r="G26" s="132"/>
    </row>
    <row r="27" spans="2:12" ht="38.25" customHeight="1">
      <c r="B27" s="100" t="s">
        <v>100</v>
      </c>
      <c r="C27" s="101"/>
      <c r="D27" s="133" t="s">
        <v>115</v>
      </c>
      <c r="E27" s="134"/>
      <c r="F27" s="133" t="s">
        <v>116</v>
      </c>
      <c r="G27" s="134"/>
      <c r="L27" s="68"/>
    </row>
    <row r="28" spans="2:12" ht="21.75" customHeight="1">
      <c r="B28" s="118" t="s">
        <v>123</v>
      </c>
      <c r="C28" s="119"/>
      <c r="D28" s="87"/>
      <c r="E28" s="94" t="s">
        <v>6</v>
      </c>
      <c r="F28" s="87"/>
      <c r="G28" s="94" t="s">
        <v>6</v>
      </c>
    </row>
    <row r="29" spans="2:12" ht="24.75" customHeight="1">
      <c r="B29" s="100" t="s">
        <v>11</v>
      </c>
      <c r="C29" s="101"/>
      <c r="D29" s="2"/>
      <c r="E29" s="95" t="s">
        <v>6</v>
      </c>
      <c r="F29" s="2"/>
      <c r="G29" s="95" t="s">
        <v>6</v>
      </c>
    </row>
    <row r="30" spans="2:12" ht="24.75" customHeight="1">
      <c r="B30" s="118" t="s">
        <v>12</v>
      </c>
      <c r="C30" s="119"/>
      <c r="D30" s="2"/>
      <c r="E30" s="95" t="s">
        <v>6</v>
      </c>
      <c r="F30" s="2"/>
      <c r="G30" s="95" t="s">
        <v>6</v>
      </c>
    </row>
    <row r="31" spans="2:12" ht="24.75" customHeight="1">
      <c r="B31" s="100" t="s">
        <v>94</v>
      </c>
      <c r="C31" s="101"/>
      <c r="D31" s="2">
        <f>D28-D29-D30</f>
        <v>0</v>
      </c>
      <c r="E31" s="95" t="s">
        <v>6</v>
      </c>
      <c r="F31" s="2">
        <f>F28-F29-F30</f>
        <v>0</v>
      </c>
      <c r="G31" s="95" t="s">
        <v>6</v>
      </c>
    </row>
    <row r="32" spans="2:12" ht="26.25" customHeight="1" thickBot="1">
      <c r="B32" s="137" t="s">
        <v>98</v>
      </c>
      <c r="C32" s="138"/>
      <c r="D32" s="135" t="s">
        <v>60</v>
      </c>
      <c r="E32" s="136"/>
      <c r="F32" s="135" t="s">
        <v>60</v>
      </c>
      <c r="G32" s="136"/>
    </row>
    <row r="33" spans="2:7" ht="16.5" customHeight="1">
      <c r="B33" s="114"/>
      <c r="C33" s="114"/>
      <c r="D33" s="114"/>
      <c r="E33" s="114"/>
      <c r="F33" s="114"/>
      <c r="G33" s="114"/>
    </row>
    <row r="34" spans="2:7">
      <c r="B34" s="1" t="s">
        <v>117</v>
      </c>
    </row>
  </sheetData>
  <mergeCells count="46">
    <mergeCell ref="D20:G20"/>
    <mergeCell ref="B28:C28"/>
    <mergeCell ref="B27:C27"/>
    <mergeCell ref="B26:C26"/>
    <mergeCell ref="B21:C21"/>
    <mergeCell ref="B20:C20"/>
    <mergeCell ref="F32:G32"/>
    <mergeCell ref="F27:G27"/>
    <mergeCell ref="F26:G26"/>
    <mergeCell ref="F25:G25"/>
    <mergeCell ref="B2:G2"/>
    <mergeCell ref="B4:G4"/>
    <mergeCell ref="B5:C5"/>
    <mergeCell ref="D5:G5"/>
    <mergeCell ref="B6:C6"/>
    <mergeCell ref="D6:G6"/>
    <mergeCell ref="B23:C23"/>
    <mergeCell ref="D21:E21"/>
    <mergeCell ref="B7:C7"/>
    <mergeCell ref="D7:G7"/>
    <mergeCell ref="B16:G16"/>
    <mergeCell ref="B25:C25"/>
    <mergeCell ref="B33:G33"/>
    <mergeCell ref="B24:G24"/>
    <mergeCell ref="B29:C29"/>
    <mergeCell ref="B30:C30"/>
    <mergeCell ref="B15:G15"/>
    <mergeCell ref="B17:B19"/>
    <mergeCell ref="D17:G17"/>
    <mergeCell ref="D18:G18"/>
    <mergeCell ref="D19:G19"/>
    <mergeCell ref="B22:C22"/>
    <mergeCell ref="D26:E26"/>
    <mergeCell ref="D25:E25"/>
    <mergeCell ref="D27:E27"/>
    <mergeCell ref="D32:E32"/>
    <mergeCell ref="B31:C31"/>
    <mergeCell ref="B32:C32"/>
    <mergeCell ref="B8:C8"/>
    <mergeCell ref="D8:G8"/>
    <mergeCell ref="B9:B13"/>
    <mergeCell ref="D9:G9"/>
    <mergeCell ref="D10:G10"/>
    <mergeCell ref="D11:G11"/>
    <mergeCell ref="D12:G12"/>
    <mergeCell ref="D13:G13"/>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workbookViewId="0">
      <selection activeCell="A3" sqref="A3:K3"/>
    </sheetView>
  </sheetViews>
  <sheetFormatPr defaultColWidth="9" defaultRowHeight="13.5"/>
  <cols>
    <col min="1" max="1" width="4.125" style="6" customWidth="1"/>
    <col min="2" max="2" width="17.875" style="6" customWidth="1"/>
    <col min="3" max="3" width="5" style="6" customWidth="1"/>
    <col min="4" max="4" width="13.625" style="6" customWidth="1"/>
    <col min="5" max="5" width="12.375" style="6" customWidth="1"/>
    <col min="6" max="6" width="12.75" style="6" bestFit="1" customWidth="1"/>
    <col min="7" max="9" width="13.625" style="6" customWidth="1"/>
    <col min="10" max="10" width="12.75" style="6" customWidth="1"/>
    <col min="11" max="11" width="13.875" style="6" bestFit="1" customWidth="1"/>
    <col min="12" max="12" width="18.25" style="6" customWidth="1"/>
    <col min="13" max="16384" width="9" style="6"/>
  </cols>
  <sheetData>
    <row r="1" spans="1:13" ht="22.5" customHeight="1">
      <c r="A1" s="5" t="s">
        <v>65</v>
      </c>
    </row>
    <row r="2" spans="1:13">
      <c r="A2" s="5"/>
    </row>
    <row r="3" spans="1:13" s="7" customFormat="1" ht="29.25" customHeight="1">
      <c r="A3" s="157" t="s">
        <v>66</v>
      </c>
      <c r="B3" s="157"/>
      <c r="C3" s="157"/>
      <c r="D3" s="157"/>
      <c r="E3" s="157"/>
      <c r="F3" s="157"/>
      <c r="G3" s="157"/>
      <c r="H3" s="157"/>
      <c r="I3" s="157"/>
      <c r="J3" s="157"/>
      <c r="K3" s="157"/>
    </row>
    <row r="4" spans="1:13" ht="26.25" customHeight="1">
      <c r="J4" s="177" t="s">
        <v>125</v>
      </c>
      <c r="K4" s="81"/>
      <c r="L4" s="81"/>
      <c r="M4" s="81"/>
    </row>
    <row r="5" spans="1:13" ht="14.25" thickBot="1"/>
    <row r="6" spans="1:13" s="8" customFormat="1" ht="54.75" customHeight="1">
      <c r="A6" s="152"/>
      <c r="B6" s="15" t="s">
        <v>15</v>
      </c>
      <c r="C6" s="31" t="s">
        <v>16</v>
      </c>
      <c r="D6" s="82" t="s">
        <v>24</v>
      </c>
      <c r="E6" s="40" t="s">
        <v>22</v>
      </c>
      <c r="F6" s="41" t="s">
        <v>23</v>
      </c>
      <c r="G6" s="41" t="s">
        <v>40</v>
      </c>
      <c r="H6" s="41" t="s">
        <v>62</v>
      </c>
      <c r="I6" s="41" t="s">
        <v>17</v>
      </c>
      <c r="J6" s="41" t="s">
        <v>44</v>
      </c>
      <c r="K6" s="40" t="s">
        <v>63</v>
      </c>
      <c r="L6" s="40" t="s">
        <v>49</v>
      </c>
      <c r="M6" s="42" t="s">
        <v>28</v>
      </c>
    </row>
    <row r="7" spans="1:13" s="8" customFormat="1" ht="21.75" customHeight="1">
      <c r="A7" s="153"/>
      <c r="B7" s="16"/>
      <c r="C7" s="37"/>
      <c r="D7" s="20" t="s">
        <v>29</v>
      </c>
      <c r="E7" s="20" t="s">
        <v>30</v>
      </c>
      <c r="F7" s="21" t="s">
        <v>31</v>
      </c>
      <c r="G7" s="20" t="s">
        <v>32</v>
      </c>
      <c r="H7" s="20" t="s">
        <v>33</v>
      </c>
      <c r="I7" s="22" t="s">
        <v>34</v>
      </c>
      <c r="J7" s="22" t="s">
        <v>35</v>
      </c>
      <c r="K7" s="20" t="s">
        <v>45</v>
      </c>
      <c r="L7" s="22" t="s">
        <v>46</v>
      </c>
      <c r="M7" s="43"/>
    </row>
    <row r="8" spans="1:13" s="9" customFormat="1" ht="15">
      <c r="A8" s="44"/>
      <c r="B8" s="32"/>
      <c r="C8" s="25"/>
      <c r="D8" s="66" t="s">
        <v>59</v>
      </c>
      <c r="E8" s="67" t="s">
        <v>59</v>
      </c>
      <c r="F8" s="38" t="s">
        <v>6</v>
      </c>
      <c r="G8" s="38" t="s">
        <v>6</v>
      </c>
      <c r="H8" s="38" t="s">
        <v>6</v>
      </c>
      <c r="I8" s="38" t="s">
        <v>6</v>
      </c>
      <c r="J8" s="38" t="s">
        <v>83</v>
      </c>
      <c r="K8" s="38"/>
      <c r="L8" s="38" t="s">
        <v>6</v>
      </c>
      <c r="M8" s="45"/>
    </row>
    <row r="9" spans="1:13" s="9" customFormat="1" ht="71.25" customHeight="1">
      <c r="A9" s="17" t="s">
        <v>19</v>
      </c>
      <c r="B9" s="18" t="s">
        <v>95</v>
      </c>
      <c r="C9" s="25"/>
      <c r="D9" s="26"/>
      <c r="E9" s="27"/>
      <c r="F9" s="30">
        <f>D9-E9</f>
        <v>0</v>
      </c>
      <c r="G9" s="28"/>
      <c r="H9" s="30">
        <f>930000*C9</f>
        <v>0</v>
      </c>
      <c r="I9" s="30">
        <f>MIN(G9,H9)</f>
        <v>0</v>
      </c>
      <c r="J9" s="30">
        <f>MIN(F9,I9)</f>
        <v>0</v>
      </c>
      <c r="K9" s="62" t="s">
        <v>50</v>
      </c>
      <c r="L9" s="30">
        <f>ROUNDDOWN(J9*0.5,-3)</f>
        <v>0</v>
      </c>
      <c r="M9" s="46"/>
    </row>
    <row r="10" spans="1:13" s="9" customFormat="1" ht="71.25" customHeight="1" thickBot="1">
      <c r="A10" s="47" t="s">
        <v>20</v>
      </c>
      <c r="B10" s="48" t="s">
        <v>96</v>
      </c>
      <c r="C10" s="49"/>
      <c r="D10" s="50"/>
      <c r="E10" s="51"/>
      <c r="F10" s="52">
        <f>D10-E10</f>
        <v>0</v>
      </c>
      <c r="G10" s="53"/>
      <c r="H10" s="52">
        <f>30000*C10</f>
        <v>0</v>
      </c>
      <c r="I10" s="52">
        <f>MIN(G10,H10)</f>
        <v>0</v>
      </c>
      <c r="J10" s="52">
        <f>MIN(F10,I10)</f>
        <v>0</v>
      </c>
      <c r="K10" s="63" t="s">
        <v>51</v>
      </c>
      <c r="L10" s="52">
        <f>ROUNDDOWN(J10*0.5,-3)</f>
        <v>0</v>
      </c>
      <c r="M10" s="54"/>
    </row>
    <row r="11" spans="1:13" s="9" customFormat="1" ht="63.75" customHeight="1" thickBot="1">
      <c r="A11" s="154" t="s">
        <v>41</v>
      </c>
      <c r="B11" s="155"/>
      <c r="C11" s="55"/>
      <c r="D11" s="56">
        <f>SUM(D9:D10)</f>
        <v>0</v>
      </c>
      <c r="E11" s="56">
        <f>SUM(E9:E10)</f>
        <v>0</v>
      </c>
      <c r="F11" s="57">
        <f>SUM(F9:F10)</f>
        <v>0</v>
      </c>
      <c r="G11" s="57">
        <f>SUM(G9:G10)</f>
        <v>0</v>
      </c>
      <c r="H11" s="59"/>
      <c r="I11" s="59"/>
      <c r="J11" s="59"/>
      <c r="K11" s="59"/>
      <c r="L11" s="57">
        <f>SUM(L9:L10)</f>
        <v>0</v>
      </c>
      <c r="M11" s="58"/>
    </row>
    <row r="12" spans="1:13" s="10" customFormat="1" ht="16.5" customHeight="1">
      <c r="A12" s="19"/>
      <c r="B12" s="33"/>
      <c r="C12" s="19"/>
      <c r="D12" s="12"/>
      <c r="E12" s="12"/>
      <c r="F12" s="12"/>
      <c r="G12" s="12"/>
      <c r="H12" s="12"/>
      <c r="I12" s="34"/>
      <c r="J12" s="35"/>
      <c r="K12" s="13"/>
    </row>
    <row r="13" spans="1:13" s="11" customFormat="1" ht="20.100000000000001" customHeight="1">
      <c r="A13" s="64" t="s">
        <v>21</v>
      </c>
      <c r="B13" s="64" t="s">
        <v>39</v>
      </c>
      <c r="C13" s="64"/>
      <c r="D13" s="64"/>
      <c r="E13" s="64"/>
      <c r="F13" s="64"/>
      <c r="G13" s="64"/>
      <c r="H13" s="64"/>
      <c r="I13" s="64"/>
      <c r="J13" s="65"/>
      <c r="K13" s="13"/>
    </row>
    <row r="14" spans="1:13" s="10" customFormat="1" ht="20.100000000000001" customHeight="1">
      <c r="A14" s="64"/>
      <c r="B14" s="64" t="s">
        <v>53</v>
      </c>
      <c r="C14" s="64"/>
      <c r="D14" s="64"/>
      <c r="E14" s="64"/>
      <c r="F14" s="64"/>
      <c r="G14" s="64"/>
      <c r="H14" s="64"/>
      <c r="I14" s="64"/>
      <c r="J14" s="65"/>
      <c r="K14" s="151"/>
    </row>
    <row r="15" spans="1:13" s="11" customFormat="1" ht="20.100000000000001" customHeight="1">
      <c r="A15" s="64"/>
      <c r="B15" s="156" t="s">
        <v>67</v>
      </c>
      <c r="C15" s="156"/>
      <c r="D15" s="156"/>
      <c r="E15" s="156"/>
      <c r="F15" s="156"/>
      <c r="G15" s="156"/>
      <c r="H15" s="156"/>
      <c r="I15" s="156"/>
      <c r="J15" s="65"/>
      <c r="K15" s="151"/>
    </row>
    <row r="16" spans="1:13" s="10" customFormat="1" ht="20.100000000000001" customHeight="1">
      <c r="A16" s="64"/>
      <c r="B16" s="64" t="s">
        <v>55</v>
      </c>
      <c r="C16" s="64"/>
      <c r="D16" s="64"/>
      <c r="E16" s="64"/>
      <c r="F16" s="64"/>
      <c r="G16" s="64"/>
      <c r="H16" s="64"/>
      <c r="I16" s="64"/>
      <c r="J16" s="65"/>
    </row>
    <row r="17" spans="1:11" s="11" customFormat="1" ht="20.100000000000001" customHeight="1">
      <c r="A17" s="64"/>
      <c r="B17" s="64" t="s">
        <v>56</v>
      </c>
      <c r="C17" s="64"/>
      <c r="D17" s="64"/>
      <c r="E17" s="64"/>
      <c r="F17" s="64"/>
      <c r="G17" s="64"/>
      <c r="H17" s="64"/>
      <c r="I17" s="64"/>
      <c r="J17" s="65"/>
    </row>
    <row r="18" spans="1:11" s="11" customFormat="1" ht="20.100000000000001" customHeight="1">
      <c r="A18" s="64"/>
      <c r="B18" s="64" t="s">
        <v>57</v>
      </c>
      <c r="C18" s="64"/>
      <c r="D18" s="64"/>
      <c r="E18" s="64"/>
      <c r="F18" s="64"/>
      <c r="G18" s="64"/>
      <c r="H18" s="64"/>
      <c r="I18" s="64"/>
      <c r="J18" s="65"/>
      <c r="K18" s="13"/>
    </row>
    <row r="19" spans="1:11" ht="20.100000000000001" customHeight="1">
      <c r="A19" s="64"/>
      <c r="B19" s="65" t="s">
        <v>48</v>
      </c>
      <c r="C19" s="65"/>
      <c r="D19" s="65"/>
      <c r="E19" s="65"/>
      <c r="F19" s="65"/>
      <c r="G19" s="65"/>
      <c r="H19" s="64"/>
      <c r="I19" s="64"/>
      <c r="J19" s="65"/>
      <c r="K19" s="14"/>
    </row>
    <row r="20" spans="1:11" ht="16.5" customHeight="1">
      <c r="A20" s="36"/>
      <c r="B20" s="36"/>
      <c r="C20" s="19"/>
      <c r="D20" s="12"/>
      <c r="E20" s="12"/>
      <c r="F20" s="12"/>
      <c r="G20" s="12"/>
      <c r="H20" s="12"/>
      <c r="I20" s="34"/>
    </row>
  </sheetData>
  <mergeCells count="5">
    <mergeCell ref="K14:K15"/>
    <mergeCell ref="A6:A7"/>
    <mergeCell ref="A11:B11"/>
    <mergeCell ref="B15:I15"/>
    <mergeCell ref="A3:K3"/>
  </mergeCells>
  <phoneticPr fontId="2"/>
  <printOptions horizontalCentered="1"/>
  <pageMargins left="0.42" right="0.43"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F10" sqref="F10"/>
    </sheetView>
  </sheetViews>
  <sheetFormatPr defaultRowHeight="13.5"/>
  <cols>
    <col min="1" max="1" width="2.625" style="69" customWidth="1"/>
    <col min="2" max="2" width="24" style="69" customWidth="1"/>
    <col min="3" max="3" width="18.375" style="69" customWidth="1"/>
    <col min="4" max="4" width="32.5" style="69" customWidth="1"/>
    <col min="5" max="16384" width="9" style="69"/>
  </cols>
  <sheetData>
    <row r="1" spans="1:4">
      <c r="A1" s="69" t="s">
        <v>77</v>
      </c>
    </row>
    <row r="2" spans="1:4" ht="23.1" customHeight="1">
      <c r="C2" s="70" t="s">
        <v>69</v>
      </c>
    </row>
    <row r="3" spans="1:4">
      <c r="D3" s="71"/>
    </row>
    <row r="4" spans="1:4" ht="18" customHeight="1">
      <c r="B4" s="69" t="s">
        <v>68</v>
      </c>
      <c r="D4" s="71" t="s">
        <v>70</v>
      </c>
    </row>
    <row r="5" spans="1:4" ht="24.95" customHeight="1">
      <c r="B5" s="72" t="s">
        <v>71</v>
      </c>
      <c r="C5" s="72" t="s">
        <v>72</v>
      </c>
      <c r="D5" s="72" t="s">
        <v>73</v>
      </c>
    </row>
    <row r="6" spans="1:4" ht="24.95" customHeight="1">
      <c r="B6" s="73" t="s">
        <v>74</v>
      </c>
      <c r="C6" s="74"/>
      <c r="D6" s="73"/>
    </row>
    <row r="7" spans="1:4" ht="24.95" customHeight="1">
      <c r="B7" s="73"/>
      <c r="C7" s="74"/>
      <c r="D7" s="73"/>
    </row>
    <row r="8" spans="1:4" ht="24.95" customHeight="1">
      <c r="B8" s="73"/>
      <c r="C8" s="74"/>
      <c r="D8" s="73"/>
    </row>
    <row r="9" spans="1:4" ht="24.95" customHeight="1">
      <c r="B9" s="73"/>
      <c r="C9" s="74"/>
      <c r="D9" s="73"/>
    </row>
    <row r="10" spans="1:4" ht="24.95" customHeight="1">
      <c r="B10" s="72" t="s">
        <v>75</v>
      </c>
      <c r="C10" s="74"/>
      <c r="D10" s="73"/>
    </row>
    <row r="12" spans="1:4" ht="18" customHeight="1">
      <c r="B12" s="69" t="s">
        <v>76</v>
      </c>
      <c r="D12" s="71" t="s">
        <v>70</v>
      </c>
    </row>
    <row r="13" spans="1:4" ht="24.95" customHeight="1">
      <c r="B13" s="72" t="s">
        <v>71</v>
      </c>
      <c r="C13" s="72" t="s">
        <v>72</v>
      </c>
      <c r="D13" s="72" t="s">
        <v>73</v>
      </c>
    </row>
    <row r="14" spans="1:4" ht="24.95" customHeight="1">
      <c r="B14" s="73"/>
      <c r="C14" s="74"/>
      <c r="D14" s="73"/>
    </row>
    <row r="15" spans="1:4" ht="24.95" customHeight="1">
      <c r="B15" s="73"/>
      <c r="C15" s="74"/>
      <c r="D15" s="73"/>
    </row>
    <row r="16" spans="1:4" ht="24.95" customHeight="1">
      <c r="B16" s="73"/>
      <c r="C16" s="74"/>
      <c r="D16" s="73"/>
    </row>
    <row r="17" spans="2:4" ht="24.95" customHeight="1">
      <c r="B17" s="73"/>
      <c r="C17" s="74"/>
      <c r="D17" s="73"/>
    </row>
    <row r="18" spans="2:4" ht="24.95" customHeight="1">
      <c r="B18" s="72" t="s">
        <v>75</v>
      </c>
      <c r="C18" s="74"/>
      <c r="D18" s="73"/>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showZeros="0" view="pageBreakPreview" topLeftCell="A19" zoomScaleNormal="100" workbookViewId="0">
      <selection activeCell="B41" sqref="B41"/>
    </sheetView>
  </sheetViews>
  <sheetFormatPr defaultColWidth="9" defaultRowHeight="14.25"/>
  <cols>
    <col min="1" max="1" width="9" style="1"/>
    <col min="2" max="2" width="20.25" style="1" customWidth="1"/>
    <col min="3" max="3" width="19.125" style="1" customWidth="1"/>
    <col min="4" max="4" width="21.875" style="1" customWidth="1"/>
    <col min="5" max="5" width="6" style="1" customWidth="1"/>
    <col min="6" max="6" width="22.25" style="1" customWidth="1"/>
    <col min="7" max="7" width="5.875" style="1" customWidth="1"/>
    <col min="8" max="16384" width="9" style="1"/>
  </cols>
  <sheetData>
    <row r="1" spans="2:7" ht="18.75" customHeight="1">
      <c r="B1" s="1" t="s">
        <v>78</v>
      </c>
    </row>
    <row r="2" spans="2:7" s="3" customFormat="1" ht="17.25">
      <c r="B2" s="139" t="s">
        <v>14</v>
      </c>
      <c r="C2" s="139"/>
      <c r="D2" s="139"/>
      <c r="E2" s="139"/>
      <c r="F2" s="139"/>
      <c r="G2" s="139"/>
    </row>
    <row r="3" spans="2:7" ht="9" customHeight="1" thickBot="1"/>
    <row r="4" spans="2:7" s="3" customFormat="1" ht="22.5" customHeight="1">
      <c r="B4" s="164" t="s">
        <v>113</v>
      </c>
      <c r="C4" s="165"/>
      <c r="D4" s="165"/>
      <c r="E4" s="165"/>
      <c r="F4" s="165"/>
      <c r="G4" s="166"/>
    </row>
    <row r="5" spans="2:7" ht="23.25" customHeight="1">
      <c r="B5" s="167" t="s">
        <v>8</v>
      </c>
      <c r="C5" s="159"/>
      <c r="D5" s="159"/>
      <c r="E5" s="108"/>
      <c r="F5" s="108"/>
      <c r="G5" s="160"/>
    </row>
    <row r="6" spans="2:7" ht="23.25" customHeight="1">
      <c r="B6" s="167" t="s">
        <v>7</v>
      </c>
      <c r="C6" s="159"/>
      <c r="D6" s="161" t="s">
        <v>9</v>
      </c>
      <c r="E6" s="102"/>
      <c r="F6" s="102"/>
      <c r="G6" s="162"/>
    </row>
    <row r="7" spans="2:7" ht="23.25" customHeight="1">
      <c r="B7" s="167" t="s">
        <v>114</v>
      </c>
      <c r="C7" s="159"/>
      <c r="D7" s="161"/>
      <c r="E7" s="102"/>
      <c r="F7" s="102"/>
      <c r="G7" s="162"/>
    </row>
    <row r="8" spans="2:7" ht="23.25" customHeight="1">
      <c r="B8" s="167" t="s">
        <v>108</v>
      </c>
      <c r="C8" s="159"/>
      <c r="D8" s="161"/>
      <c r="E8" s="102"/>
      <c r="F8" s="102"/>
      <c r="G8" s="162"/>
    </row>
    <row r="9" spans="2:7" ht="23.25" customHeight="1">
      <c r="B9" s="105" t="s">
        <v>119</v>
      </c>
      <c r="C9" s="84" t="s">
        <v>3</v>
      </c>
      <c r="D9" s="159"/>
      <c r="E9" s="108"/>
      <c r="F9" s="108"/>
      <c r="G9" s="160"/>
    </row>
    <row r="10" spans="2:7" ht="23.25" customHeight="1">
      <c r="B10" s="106"/>
      <c r="C10" s="84" t="s">
        <v>0</v>
      </c>
      <c r="D10" s="159"/>
      <c r="E10" s="108"/>
      <c r="F10" s="108"/>
      <c r="G10" s="160"/>
    </row>
    <row r="11" spans="2:7" ht="23.25" customHeight="1">
      <c r="B11" s="106"/>
      <c r="C11" s="84" t="s">
        <v>1</v>
      </c>
      <c r="D11" s="159"/>
      <c r="E11" s="108"/>
      <c r="F11" s="108"/>
      <c r="G11" s="160"/>
    </row>
    <row r="12" spans="2:7" ht="23.25" customHeight="1">
      <c r="B12" s="106"/>
      <c r="C12" s="84" t="s">
        <v>2</v>
      </c>
      <c r="D12" s="159"/>
      <c r="E12" s="108"/>
      <c r="F12" s="108"/>
      <c r="G12" s="160"/>
    </row>
    <row r="13" spans="2:7" ht="23.25" customHeight="1" thickBot="1">
      <c r="B13" s="107"/>
      <c r="C13" s="85" t="s">
        <v>5</v>
      </c>
      <c r="D13" s="138"/>
      <c r="E13" s="111"/>
      <c r="F13" s="111"/>
      <c r="G13" s="163"/>
    </row>
    <row r="14" spans="2:7" ht="8.25" customHeight="1" thickBot="1"/>
    <row r="15" spans="2:7" s="3" customFormat="1" ht="19.5" customHeight="1">
      <c r="B15" s="120" t="s">
        <v>97</v>
      </c>
      <c r="C15" s="121"/>
      <c r="D15" s="121"/>
      <c r="E15" s="121"/>
      <c r="F15" s="121"/>
      <c r="G15" s="122"/>
    </row>
    <row r="16" spans="2:7" s="3" customFormat="1" ht="22.5" customHeight="1">
      <c r="B16" s="145" t="s">
        <v>105</v>
      </c>
      <c r="C16" s="146"/>
      <c r="D16" s="146"/>
      <c r="E16" s="146"/>
      <c r="F16" s="146"/>
      <c r="G16" s="147"/>
    </row>
    <row r="17" spans="2:12" ht="23.25" customHeight="1">
      <c r="B17" s="123" t="s">
        <v>109</v>
      </c>
      <c r="C17" s="83" t="s">
        <v>10</v>
      </c>
      <c r="D17" s="159"/>
      <c r="E17" s="108"/>
      <c r="F17" s="108"/>
      <c r="G17" s="160"/>
    </row>
    <row r="18" spans="2:12" ht="23.25" customHeight="1">
      <c r="B18" s="124"/>
      <c r="C18" s="84" t="s">
        <v>4</v>
      </c>
      <c r="D18" s="126"/>
      <c r="E18" s="127"/>
      <c r="F18" s="127"/>
      <c r="G18" s="128"/>
    </row>
    <row r="19" spans="2:12" ht="23.25" customHeight="1">
      <c r="B19" s="158"/>
      <c r="C19" s="83" t="s">
        <v>54</v>
      </c>
      <c r="D19" s="159"/>
      <c r="E19" s="108"/>
      <c r="F19" s="108"/>
      <c r="G19" s="160"/>
    </row>
    <row r="20" spans="2:12" ht="24.75" customHeight="1">
      <c r="B20" s="168" t="s">
        <v>106</v>
      </c>
      <c r="C20" s="169"/>
      <c r="D20" s="171" t="s">
        <v>61</v>
      </c>
      <c r="E20" s="169"/>
      <c r="F20" s="169"/>
      <c r="G20" s="172"/>
    </row>
    <row r="21" spans="2:12" ht="25.5" customHeight="1">
      <c r="B21" s="118" t="s">
        <v>102</v>
      </c>
      <c r="C21" s="119"/>
      <c r="D21" s="126"/>
      <c r="E21" s="127"/>
      <c r="F21" s="4" t="s">
        <v>6</v>
      </c>
      <c r="G21" s="86"/>
    </row>
    <row r="22" spans="2:12" ht="25.5" customHeight="1">
      <c r="B22" s="173" t="s">
        <v>111</v>
      </c>
      <c r="C22" s="174"/>
      <c r="D22" s="91" t="s">
        <v>112</v>
      </c>
      <c r="E22" s="89"/>
      <c r="F22" s="89" t="s">
        <v>107</v>
      </c>
      <c r="G22" s="88"/>
    </row>
    <row r="23" spans="2:12" ht="25.5" customHeight="1" thickBot="1">
      <c r="B23" s="173" t="s">
        <v>110</v>
      </c>
      <c r="C23" s="174"/>
      <c r="D23" s="92" t="s">
        <v>112</v>
      </c>
      <c r="E23" s="90"/>
      <c r="F23" s="90" t="s">
        <v>107</v>
      </c>
      <c r="G23" s="93"/>
    </row>
    <row r="24" spans="2:12" s="3" customFormat="1" ht="22.5" customHeight="1">
      <c r="B24" s="115" t="s">
        <v>104</v>
      </c>
      <c r="C24" s="116"/>
      <c r="D24" s="116"/>
      <c r="E24" s="116"/>
      <c r="F24" s="116"/>
      <c r="G24" s="117"/>
    </row>
    <row r="25" spans="2:12" s="3" customFormat="1" ht="39.75" customHeight="1">
      <c r="B25" s="148" t="s">
        <v>121</v>
      </c>
      <c r="C25" s="132"/>
      <c r="D25" s="131"/>
      <c r="E25" s="132"/>
      <c r="F25" s="131"/>
      <c r="G25" s="132"/>
    </row>
    <row r="26" spans="2:12" s="3" customFormat="1" ht="55.5" customHeight="1">
      <c r="B26" s="148" t="s">
        <v>101</v>
      </c>
      <c r="C26" s="132"/>
      <c r="D26" s="131"/>
      <c r="E26" s="132"/>
      <c r="F26" s="131"/>
      <c r="G26" s="132"/>
    </row>
    <row r="27" spans="2:12" ht="38.25" customHeight="1">
      <c r="B27" s="167" t="s">
        <v>122</v>
      </c>
      <c r="C27" s="159"/>
      <c r="D27" s="133" t="s">
        <v>115</v>
      </c>
      <c r="E27" s="134"/>
      <c r="F27" s="133" t="s">
        <v>116</v>
      </c>
      <c r="G27" s="134"/>
      <c r="L27" s="68"/>
    </row>
    <row r="28" spans="2:12" ht="21.75" customHeight="1">
      <c r="B28" s="118" t="s">
        <v>123</v>
      </c>
      <c r="C28" s="119"/>
      <c r="D28" s="87"/>
      <c r="E28" s="94" t="s">
        <v>6</v>
      </c>
      <c r="F28" s="87"/>
      <c r="G28" s="94" t="s">
        <v>6</v>
      </c>
    </row>
    <row r="29" spans="2:12" ht="24.75" customHeight="1">
      <c r="B29" s="167" t="s">
        <v>11</v>
      </c>
      <c r="C29" s="159"/>
      <c r="D29" s="2"/>
      <c r="E29" s="95" t="s">
        <v>6</v>
      </c>
      <c r="F29" s="2"/>
      <c r="G29" s="95" t="s">
        <v>6</v>
      </c>
    </row>
    <row r="30" spans="2:12" ht="24.75" customHeight="1">
      <c r="B30" s="118" t="s">
        <v>12</v>
      </c>
      <c r="C30" s="119"/>
      <c r="D30" s="2"/>
      <c r="E30" s="95" t="s">
        <v>6</v>
      </c>
      <c r="F30" s="2"/>
      <c r="G30" s="95" t="s">
        <v>6</v>
      </c>
    </row>
    <row r="31" spans="2:12" ht="24.75" customHeight="1">
      <c r="B31" s="167" t="s">
        <v>94</v>
      </c>
      <c r="C31" s="159"/>
      <c r="D31" s="2">
        <f>D28-D29-D30</f>
        <v>0</v>
      </c>
      <c r="E31" s="95" t="s">
        <v>6</v>
      </c>
      <c r="F31" s="2">
        <f>F28-F29-F30</f>
        <v>0</v>
      </c>
      <c r="G31" s="95" t="s">
        <v>6</v>
      </c>
    </row>
    <row r="32" spans="2:12" ht="26.25" customHeight="1" thickBot="1">
      <c r="B32" s="137" t="s">
        <v>118</v>
      </c>
      <c r="C32" s="138"/>
      <c r="D32" s="135" t="s">
        <v>60</v>
      </c>
      <c r="E32" s="136"/>
      <c r="F32" s="135" t="s">
        <v>60</v>
      </c>
      <c r="G32" s="136"/>
    </row>
    <row r="33" spans="2:7" ht="15.75" customHeight="1">
      <c r="B33" s="98"/>
      <c r="C33" s="98"/>
      <c r="D33" s="99"/>
      <c r="E33" s="99"/>
      <c r="F33" s="99"/>
      <c r="G33" s="99"/>
    </row>
    <row r="34" spans="2:7">
      <c r="B34" s="1" t="s">
        <v>124</v>
      </c>
    </row>
    <row r="35" spans="2:7" s="170" customFormat="1" ht="14.25" customHeight="1"/>
    <row r="36" spans="2:7" s="170" customFormat="1" ht="14.25" customHeight="1"/>
    <row r="37" spans="2:7" s="170" customFormat="1" ht="14.25" customHeight="1"/>
    <row r="38" spans="2:7" s="170" customFormat="1" ht="14.25" customHeight="1"/>
  </sheetData>
  <mergeCells count="46">
    <mergeCell ref="A35:XFD38"/>
    <mergeCell ref="D20:G20"/>
    <mergeCell ref="B21:C21"/>
    <mergeCell ref="D21:E21"/>
    <mergeCell ref="B22:C22"/>
    <mergeCell ref="B23:C23"/>
    <mergeCell ref="B31:C31"/>
    <mergeCell ref="B29:C29"/>
    <mergeCell ref="B5:C5"/>
    <mergeCell ref="B6:C6"/>
    <mergeCell ref="B27:C27"/>
    <mergeCell ref="B28:C28"/>
    <mergeCell ref="B20:C20"/>
    <mergeCell ref="B24:G24"/>
    <mergeCell ref="F25:G25"/>
    <mergeCell ref="F26:G26"/>
    <mergeCell ref="B30:C30"/>
    <mergeCell ref="B25:C25"/>
    <mergeCell ref="D25:E25"/>
    <mergeCell ref="B26:C26"/>
    <mergeCell ref="D26:E26"/>
    <mergeCell ref="D11:G11"/>
    <mergeCell ref="D12:G12"/>
    <mergeCell ref="D13:G13"/>
    <mergeCell ref="B4:G4"/>
    <mergeCell ref="D5:G5"/>
    <mergeCell ref="D6:G6"/>
    <mergeCell ref="B7:C7"/>
    <mergeCell ref="D7:G7"/>
    <mergeCell ref="B8:C8"/>
    <mergeCell ref="B2:G2"/>
    <mergeCell ref="D27:E27"/>
    <mergeCell ref="F27:G27"/>
    <mergeCell ref="B32:C32"/>
    <mergeCell ref="D32:E32"/>
    <mergeCell ref="F32:G32"/>
    <mergeCell ref="B15:G15"/>
    <mergeCell ref="B16:G16"/>
    <mergeCell ref="B17:B19"/>
    <mergeCell ref="D17:G17"/>
    <mergeCell ref="D18:G18"/>
    <mergeCell ref="D19:G19"/>
    <mergeCell ref="D8:G8"/>
    <mergeCell ref="B9:B13"/>
    <mergeCell ref="D9:G9"/>
    <mergeCell ref="D10:G10"/>
  </mergeCells>
  <phoneticPr fontId="2"/>
  <printOptions horizontalCentered="1" verticalCentered="1"/>
  <pageMargins left="0.78740157480314965" right="0.78740157480314965" top="0.78740157480314965" bottom="0.78740157480314965" header="0" footer="0"/>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election activeCell="K15" sqref="K15"/>
    </sheetView>
  </sheetViews>
  <sheetFormatPr defaultColWidth="9" defaultRowHeight="13.5"/>
  <cols>
    <col min="1" max="1" width="4.125" style="6" customWidth="1"/>
    <col min="2" max="2" width="15" style="6" customWidth="1"/>
    <col min="3" max="3" width="4.125" style="6" customWidth="1"/>
    <col min="4" max="4" width="11.625" style="6" bestFit="1" customWidth="1"/>
    <col min="5" max="7" width="12.125" style="6" customWidth="1"/>
    <col min="8" max="10" width="10.75" style="6" customWidth="1"/>
    <col min="11" max="11" width="10.375" style="6" customWidth="1"/>
    <col min="12" max="12" width="12.125" style="6" customWidth="1"/>
    <col min="13" max="15" width="10.625" style="6" customWidth="1"/>
    <col min="16" max="16384" width="9" style="6"/>
  </cols>
  <sheetData>
    <row r="1" spans="1:16" ht="22.5" customHeight="1">
      <c r="A1" s="5" t="s">
        <v>79</v>
      </c>
    </row>
    <row r="2" spans="1:16">
      <c r="A2" s="5"/>
    </row>
    <row r="3" spans="1:16" s="7" customFormat="1" ht="29.25" customHeight="1">
      <c r="A3" s="157" t="s">
        <v>84</v>
      </c>
      <c r="B3" s="157"/>
      <c r="C3" s="157"/>
      <c r="D3" s="157"/>
      <c r="E3" s="157"/>
      <c r="F3" s="157"/>
      <c r="G3" s="157"/>
      <c r="H3" s="157"/>
      <c r="I3" s="157"/>
      <c r="J3" s="157"/>
    </row>
    <row r="4" spans="1:16" ht="26.25" customHeight="1">
      <c r="K4" s="175" t="s">
        <v>103</v>
      </c>
      <c r="L4" s="175"/>
      <c r="M4" s="175"/>
      <c r="N4" s="175"/>
      <c r="O4" s="175"/>
      <c r="P4" s="175"/>
    </row>
    <row r="5" spans="1:16" ht="14.25" thickBot="1"/>
    <row r="6" spans="1:16" s="8" customFormat="1" ht="68.25" customHeight="1">
      <c r="A6" s="152"/>
      <c r="B6" s="15" t="s">
        <v>15</v>
      </c>
      <c r="C6" s="31" t="s">
        <v>16</v>
      </c>
      <c r="D6" s="39" t="s">
        <v>24</v>
      </c>
      <c r="E6" s="40" t="s">
        <v>22</v>
      </c>
      <c r="F6" s="41" t="s">
        <v>23</v>
      </c>
      <c r="G6" s="41" t="s">
        <v>43</v>
      </c>
      <c r="H6" s="41" t="s">
        <v>80</v>
      </c>
      <c r="I6" s="41" t="s">
        <v>17</v>
      </c>
      <c r="J6" s="41" t="s">
        <v>44</v>
      </c>
      <c r="K6" s="40" t="s">
        <v>81</v>
      </c>
      <c r="L6" s="40" t="s">
        <v>18</v>
      </c>
      <c r="M6" s="40" t="s">
        <v>25</v>
      </c>
      <c r="N6" s="40" t="s">
        <v>26</v>
      </c>
      <c r="O6" s="40" t="s">
        <v>27</v>
      </c>
      <c r="P6" s="42" t="s">
        <v>28</v>
      </c>
    </row>
    <row r="7" spans="1:16" s="8" customFormat="1" ht="51" customHeight="1">
      <c r="A7" s="153"/>
      <c r="B7" s="16"/>
      <c r="C7" s="37"/>
      <c r="D7" s="20" t="s">
        <v>29</v>
      </c>
      <c r="E7" s="20" t="s">
        <v>30</v>
      </c>
      <c r="F7" s="21" t="s">
        <v>31</v>
      </c>
      <c r="G7" s="20" t="s">
        <v>32</v>
      </c>
      <c r="H7" s="20" t="s">
        <v>33</v>
      </c>
      <c r="I7" s="22" t="s">
        <v>34</v>
      </c>
      <c r="J7" s="22" t="s">
        <v>35</v>
      </c>
      <c r="K7" s="20" t="s">
        <v>45</v>
      </c>
      <c r="L7" s="22" t="s">
        <v>52</v>
      </c>
      <c r="M7" s="22" t="s">
        <v>36</v>
      </c>
      <c r="N7" s="22" t="s">
        <v>37</v>
      </c>
      <c r="O7" s="22" t="s">
        <v>38</v>
      </c>
      <c r="P7" s="43"/>
    </row>
    <row r="8" spans="1:16" s="9" customFormat="1" ht="15">
      <c r="A8" s="44"/>
      <c r="B8" s="32"/>
      <c r="C8" s="25"/>
      <c r="D8" s="66" t="s">
        <v>59</v>
      </c>
      <c r="E8" s="67" t="s">
        <v>59</v>
      </c>
      <c r="F8" s="38" t="s">
        <v>6</v>
      </c>
      <c r="G8" s="38" t="s">
        <v>6</v>
      </c>
      <c r="H8" s="38" t="s">
        <v>6</v>
      </c>
      <c r="I8" s="38" t="s">
        <v>6</v>
      </c>
      <c r="J8" s="38" t="s">
        <v>82</v>
      </c>
      <c r="K8" s="38"/>
      <c r="L8" s="38" t="s">
        <v>6</v>
      </c>
      <c r="M8" s="23" t="s">
        <v>6</v>
      </c>
      <c r="N8" s="23" t="s">
        <v>6</v>
      </c>
      <c r="O8" s="23" t="s">
        <v>6</v>
      </c>
      <c r="P8" s="45"/>
    </row>
    <row r="9" spans="1:16" s="9" customFormat="1" ht="71.25" customHeight="1">
      <c r="A9" s="17" t="s">
        <v>19</v>
      </c>
      <c r="B9" s="18" t="s">
        <v>95</v>
      </c>
      <c r="C9" s="25"/>
      <c r="D9" s="26"/>
      <c r="E9" s="27"/>
      <c r="F9" s="30">
        <f>D9-E9</f>
        <v>0</v>
      </c>
      <c r="G9" s="28"/>
      <c r="H9" s="30">
        <f>930000*C9</f>
        <v>0</v>
      </c>
      <c r="I9" s="30">
        <f>MIN(G9,H9)</f>
        <v>0</v>
      </c>
      <c r="J9" s="30">
        <f>MIN(F9,I9)</f>
        <v>0</v>
      </c>
      <c r="K9" s="62" t="s">
        <v>47</v>
      </c>
      <c r="L9" s="30">
        <f>ROUNDDOWN(J9*1/2,-3)</f>
        <v>0</v>
      </c>
      <c r="M9" s="24"/>
      <c r="N9" s="24"/>
      <c r="O9" s="29">
        <f>L9-N9</f>
        <v>0</v>
      </c>
      <c r="P9" s="61"/>
    </row>
    <row r="10" spans="1:16" s="9" customFormat="1" ht="71.25" customHeight="1" thickBot="1">
      <c r="A10" s="47" t="s">
        <v>20</v>
      </c>
      <c r="B10" s="48" t="s">
        <v>96</v>
      </c>
      <c r="C10" s="49"/>
      <c r="D10" s="50"/>
      <c r="E10" s="51"/>
      <c r="F10" s="52">
        <f>D10-E10</f>
        <v>0</v>
      </c>
      <c r="G10" s="53"/>
      <c r="H10" s="52">
        <f>30000*C10</f>
        <v>0</v>
      </c>
      <c r="I10" s="52">
        <f>MIN(G10,H10)</f>
        <v>0</v>
      </c>
      <c r="J10" s="52">
        <f>MIN(F10,I10)</f>
        <v>0</v>
      </c>
      <c r="K10" s="63" t="s">
        <v>47</v>
      </c>
      <c r="L10" s="52">
        <f>ROUNDDOWN(J10*1/2,-3)</f>
        <v>0</v>
      </c>
      <c r="M10" s="53"/>
      <c r="N10" s="53"/>
      <c r="O10" s="52">
        <f>L10-N10</f>
        <v>0</v>
      </c>
      <c r="P10" s="54"/>
    </row>
    <row r="11" spans="1:16" s="9" customFormat="1" ht="63.75" customHeight="1" thickBot="1">
      <c r="A11" s="154" t="s">
        <v>41</v>
      </c>
      <c r="B11" s="155"/>
      <c r="C11" s="55"/>
      <c r="D11" s="56">
        <f>SUM(D9:D10)</f>
        <v>0</v>
      </c>
      <c r="E11" s="56">
        <f>SUM(E9:E10)</f>
        <v>0</v>
      </c>
      <c r="F11" s="57">
        <f>SUM(F9:F10)</f>
        <v>0</v>
      </c>
      <c r="G11" s="57">
        <f>SUM(G9:G10)</f>
        <v>0</v>
      </c>
      <c r="H11" s="59"/>
      <c r="I11" s="59"/>
      <c r="J11" s="59"/>
      <c r="K11" s="59"/>
      <c r="L11" s="57">
        <f>SUM(L9:L10)</f>
        <v>0</v>
      </c>
      <c r="M11" s="60">
        <f t="shared" ref="M11:O11" si="0">SUM(M9:M10)</f>
        <v>0</v>
      </c>
      <c r="N11" s="60">
        <f t="shared" si="0"/>
        <v>0</v>
      </c>
      <c r="O11" s="57">
        <f t="shared" si="0"/>
        <v>0</v>
      </c>
      <c r="P11" s="58"/>
    </row>
    <row r="13" spans="1:16" s="65" customFormat="1" ht="20.100000000000001" customHeight="1">
      <c r="A13" s="64" t="s">
        <v>21</v>
      </c>
      <c r="B13" s="64" t="s">
        <v>39</v>
      </c>
      <c r="C13" s="64"/>
      <c r="D13" s="64"/>
      <c r="E13" s="64"/>
      <c r="F13" s="64"/>
      <c r="G13" s="64"/>
      <c r="H13" s="64"/>
      <c r="I13" s="64"/>
    </row>
    <row r="14" spans="1:16" s="65" customFormat="1" ht="20.100000000000001" customHeight="1">
      <c r="A14" s="64"/>
      <c r="B14" s="64" t="s">
        <v>53</v>
      </c>
      <c r="C14" s="64"/>
      <c r="D14" s="64"/>
      <c r="E14" s="64"/>
      <c r="F14" s="64"/>
      <c r="G14" s="64"/>
      <c r="H14" s="64"/>
      <c r="I14" s="64"/>
    </row>
    <row r="15" spans="1:16" s="65" customFormat="1" ht="20.100000000000001" customHeight="1">
      <c r="A15" s="64"/>
      <c r="B15" s="156" t="s">
        <v>42</v>
      </c>
      <c r="C15" s="156"/>
      <c r="D15" s="156"/>
      <c r="E15" s="156"/>
      <c r="F15" s="156"/>
      <c r="G15" s="156"/>
      <c r="H15" s="156"/>
      <c r="I15" s="156"/>
    </row>
    <row r="16" spans="1:16" s="65" customFormat="1" ht="20.100000000000001" customHeight="1">
      <c r="A16" s="64"/>
      <c r="B16" s="64" t="s">
        <v>58</v>
      </c>
      <c r="C16" s="64"/>
      <c r="D16" s="64"/>
      <c r="E16" s="64"/>
      <c r="F16" s="64"/>
      <c r="G16" s="64"/>
      <c r="H16" s="64"/>
      <c r="I16" s="64"/>
    </row>
    <row r="17" spans="1:9" s="65" customFormat="1" ht="20.100000000000001" customHeight="1">
      <c r="A17" s="64"/>
      <c r="B17" s="64" t="s">
        <v>56</v>
      </c>
      <c r="C17" s="64"/>
      <c r="D17" s="64"/>
      <c r="E17" s="64"/>
      <c r="F17" s="64"/>
      <c r="G17" s="64"/>
      <c r="H17" s="64"/>
      <c r="I17" s="64"/>
    </row>
    <row r="18" spans="1:9" s="65" customFormat="1" ht="20.100000000000001" customHeight="1">
      <c r="A18" s="64"/>
      <c r="B18" s="64" t="s">
        <v>57</v>
      </c>
      <c r="C18" s="64"/>
      <c r="D18" s="64"/>
      <c r="E18" s="64"/>
      <c r="F18" s="64"/>
      <c r="G18" s="64"/>
      <c r="H18" s="64"/>
      <c r="I18" s="64"/>
    </row>
    <row r="19" spans="1:9" s="65" customFormat="1" ht="20.100000000000001" customHeight="1">
      <c r="A19" s="64"/>
      <c r="B19" s="65" t="s">
        <v>48</v>
      </c>
      <c r="H19" s="64"/>
      <c r="I19" s="64"/>
    </row>
  </sheetData>
  <mergeCells count="5">
    <mergeCell ref="A6:A7"/>
    <mergeCell ref="A11:B11"/>
    <mergeCell ref="B15:I15"/>
    <mergeCell ref="A3:J3"/>
    <mergeCell ref="K4:P4"/>
  </mergeCells>
  <phoneticPr fontId="2"/>
  <pageMargins left="0.23" right="0.2" top="0.74803149606299213" bottom="0.74803149606299213" header="0.31496062992125984" footer="0.31496062992125984"/>
  <pageSetup paperSize="9" scale="87"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28" sqref="I28"/>
    </sheetView>
  </sheetViews>
  <sheetFormatPr defaultRowHeight="13.5"/>
  <cols>
    <col min="1" max="1" width="21.625" style="75" customWidth="1"/>
    <col min="2" max="5" width="16.75" style="75" customWidth="1"/>
    <col min="6" max="256" width="9" style="75"/>
    <col min="257" max="257" width="21.625" style="75" customWidth="1"/>
    <col min="258" max="261" width="16.75" style="75" customWidth="1"/>
    <col min="262" max="512" width="9" style="75"/>
    <col min="513" max="513" width="21.625" style="75" customWidth="1"/>
    <col min="514" max="517" width="16.75" style="75" customWidth="1"/>
    <col min="518" max="768" width="9" style="75"/>
    <col min="769" max="769" width="21.625" style="75" customWidth="1"/>
    <col min="770" max="773" width="16.75" style="75" customWidth="1"/>
    <col min="774" max="1024" width="9" style="75"/>
    <col min="1025" max="1025" width="21.625" style="75" customWidth="1"/>
    <col min="1026" max="1029" width="16.75" style="75" customWidth="1"/>
    <col min="1030" max="1280" width="9" style="75"/>
    <col min="1281" max="1281" width="21.625" style="75" customWidth="1"/>
    <col min="1282" max="1285" width="16.75" style="75" customWidth="1"/>
    <col min="1286" max="1536" width="9" style="75"/>
    <col min="1537" max="1537" width="21.625" style="75" customWidth="1"/>
    <col min="1538" max="1541" width="16.75" style="75" customWidth="1"/>
    <col min="1542" max="1792" width="9" style="75"/>
    <col min="1793" max="1793" width="21.625" style="75" customWidth="1"/>
    <col min="1794" max="1797" width="16.75" style="75" customWidth="1"/>
    <col min="1798" max="2048" width="9" style="75"/>
    <col min="2049" max="2049" width="21.625" style="75" customWidth="1"/>
    <col min="2050" max="2053" width="16.75" style="75" customWidth="1"/>
    <col min="2054" max="2304" width="9" style="75"/>
    <col min="2305" max="2305" width="21.625" style="75" customWidth="1"/>
    <col min="2306" max="2309" width="16.75" style="75" customWidth="1"/>
    <col min="2310" max="2560" width="9" style="75"/>
    <col min="2561" max="2561" width="21.625" style="75" customWidth="1"/>
    <col min="2562" max="2565" width="16.75" style="75" customWidth="1"/>
    <col min="2566" max="2816" width="9" style="75"/>
    <col min="2817" max="2817" width="21.625" style="75" customWidth="1"/>
    <col min="2818" max="2821" width="16.75" style="75" customWidth="1"/>
    <col min="2822" max="3072" width="9" style="75"/>
    <col min="3073" max="3073" width="21.625" style="75" customWidth="1"/>
    <col min="3074" max="3077" width="16.75" style="75" customWidth="1"/>
    <col min="3078" max="3328" width="9" style="75"/>
    <col min="3329" max="3329" width="21.625" style="75" customWidth="1"/>
    <col min="3330" max="3333" width="16.75" style="75" customWidth="1"/>
    <col min="3334" max="3584" width="9" style="75"/>
    <col min="3585" max="3585" width="21.625" style="75" customWidth="1"/>
    <col min="3586" max="3589" width="16.75" style="75" customWidth="1"/>
    <col min="3590" max="3840" width="9" style="75"/>
    <col min="3841" max="3841" width="21.625" style="75" customWidth="1"/>
    <col min="3842" max="3845" width="16.75" style="75" customWidth="1"/>
    <col min="3846" max="4096" width="9" style="75"/>
    <col min="4097" max="4097" width="21.625" style="75" customWidth="1"/>
    <col min="4098" max="4101" width="16.75" style="75" customWidth="1"/>
    <col min="4102" max="4352" width="9" style="75"/>
    <col min="4353" max="4353" width="21.625" style="75" customWidth="1"/>
    <col min="4354" max="4357" width="16.75" style="75" customWidth="1"/>
    <col min="4358" max="4608" width="9" style="75"/>
    <col min="4609" max="4609" width="21.625" style="75" customWidth="1"/>
    <col min="4610" max="4613" width="16.75" style="75" customWidth="1"/>
    <col min="4614" max="4864" width="9" style="75"/>
    <col min="4865" max="4865" width="21.625" style="75" customWidth="1"/>
    <col min="4866" max="4869" width="16.75" style="75" customWidth="1"/>
    <col min="4870" max="5120" width="9" style="75"/>
    <col min="5121" max="5121" width="21.625" style="75" customWidth="1"/>
    <col min="5122" max="5125" width="16.75" style="75" customWidth="1"/>
    <col min="5126" max="5376" width="9" style="75"/>
    <col min="5377" max="5377" width="21.625" style="75" customWidth="1"/>
    <col min="5378" max="5381" width="16.75" style="75" customWidth="1"/>
    <col min="5382" max="5632" width="9" style="75"/>
    <col min="5633" max="5633" width="21.625" style="75" customWidth="1"/>
    <col min="5634" max="5637" width="16.75" style="75" customWidth="1"/>
    <col min="5638" max="5888" width="9" style="75"/>
    <col min="5889" max="5889" width="21.625" style="75" customWidth="1"/>
    <col min="5890" max="5893" width="16.75" style="75" customWidth="1"/>
    <col min="5894" max="6144" width="9" style="75"/>
    <col min="6145" max="6145" width="21.625" style="75" customWidth="1"/>
    <col min="6146" max="6149" width="16.75" style="75" customWidth="1"/>
    <col min="6150" max="6400" width="9" style="75"/>
    <col min="6401" max="6401" width="21.625" style="75" customWidth="1"/>
    <col min="6402" max="6405" width="16.75" style="75" customWidth="1"/>
    <col min="6406" max="6656" width="9" style="75"/>
    <col min="6657" max="6657" width="21.625" style="75" customWidth="1"/>
    <col min="6658" max="6661" width="16.75" style="75" customWidth="1"/>
    <col min="6662" max="6912" width="9" style="75"/>
    <col min="6913" max="6913" width="21.625" style="75" customWidth="1"/>
    <col min="6914" max="6917" width="16.75" style="75" customWidth="1"/>
    <col min="6918" max="7168" width="9" style="75"/>
    <col min="7169" max="7169" width="21.625" style="75" customWidth="1"/>
    <col min="7170" max="7173" width="16.75" style="75" customWidth="1"/>
    <col min="7174" max="7424" width="9" style="75"/>
    <col min="7425" max="7425" width="21.625" style="75" customWidth="1"/>
    <col min="7426" max="7429" width="16.75" style="75" customWidth="1"/>
    <col min="7430" max="7680" width="9" style="75"/>
    <col min="7681" max="7681" width="21.625" style="75" customWidth="1"/>
    <col min="7682" max="7685" width="16.75" style="75" customWidth="1"/>
    <col min="7686" max="7936" width="9" style="75"/>
    <col min="7937" max="7937" width="21.625" style="75" customWidth="1"/>
    <col min="7938" max="7941" width="16.75" style="75" customWidth="1"/>
    <col min="7942" max="8192" width="9" style="75"/>
    <col min="8193" max="8193" width="21.625" style="75" customWidth="1"/>
    <col min="8194" max="8197" width="16.75" style="75" customWidth="1"/>
    <col min="8198" max="8448" width="9" style="75"/>
    <col min="8449" max="8449" width="21.625" style="75" customWidth="1"/>
    <col min="8450" max="8453" width="16.75" style="75" customWidth="1"/>
    <col min="8454" max="8704" width="9" style="75"/>
    <col min="8705" max="8705" width="21.625" style="75" customWidth="1"/>
    <col min="8706" max="8709" width="16.75" style="75" customWidth="1"/>
    <col min="8710" max="8960" width="9" style="75"/>
    <col min="8961" max="8961" width="21.625" style="75" customWidth="1"/>
    <col min="8962" max="8965" width="16.75" style="75" customWidth="1"/>
    <col min="8966" max="9216" width="9" style="75"/>
    <col min="9217" max="9217" width="21.625" style="75" customWidth="1"/>
    <col min="9218" max="9221" width="16.75" style="75" customWidth="1"/>
    <col min="9222" max="9472" width="9" style="75"/>
    <col min="9473" max="9473" width="21.625" style="75" customWidth="1"/>
    <col min="9474" max="9477" width="16.75" style="75" customWidth="1"/>
    <col min="9478" max="9728" width="9" style="75"/>
    <col min="9729" max="9729" width="21.625" style="75" customWidth="1"/>
    <col min="9730" max="9733" width="16.75" style="75" customWidth="1"/>
    <col min="9734" max="9984" width="9" style="75"/>
    <col min="9985" max="9985" width="21.625" style="75" customWidth="1"/>
    <col min="9986" max="9989" width="16.75" style="75" customWidth="1"/>
    <col min="9990" max="10240" width="9" style="75"/>
    <col min="10241" max="10241" width="21.625" style="75" customWidth="1"/>
    <col min="10242" max="10245" width="16.75" style="75" customWidth="1"/>
    <col min="10246" max="10496" width="9" style="75"/>
    <col min="10497" max="10497" width="21.625" style="75" customWidth="1"/>
    <col min="10498" max="10501" width="16.75" style="75" customWidth="1"/>
    <col min="10502" max="10752" width="9" style="75"/>
    <col min="10753" max="10753" width="21.625" style="75" customWidth="1"/>
    <col min="10754" max="10757" width="16.75" style="75" customWidth="1"/>
    <col min="10758" max="11008" width="9" style="75"/>
    <col min="11009" max="11009" width="21.625" style="75" customWidth="1"/>
    <col min="11010" max="11013" width="16.75" style="75" customWidth="1"/>
    <col min="11014" max="11264" width="9" style="75"/>
    <col min="11265" max="11265" width="21.625" style="75" customWidth="1"/>
    <col min="11266" max="11269" width="16.75" style="75" customWidth="1"/>
    <col min="11270" max="11520" width="9" style="75"/>
    <col min="11521" max="11521" width="21.625" style="75" customWidth="1"/>
    <col min="11522" max="11525" width="16.75" style="75" customWidth="1"/>
    <col min="11526" max="11776" width="9" style="75"/>
    <col min="11777" max="11777" width="21.625" style="75" customWidth="1"/>
    <col min="11778" max="11781" width="16.75" style="75" customWidth="1"/>
    <col min="11782" max="12032" width="9" style="75"/>
    <col min="12033" max="12033" width="21.625" style="75" customWidth="1"/>
    <col min="12034" max="12037" width="16.75" style="75" customWidth="1"/>
    <col min="12038" max="12288" width="9" style="75"/>
    <col min="12289" max="12289" width="21.625" style="75" customWidth="1"/>
    <col min="12290" max="12293" width="16.75" style="75" customWidth="1"/>
    <col min="12294" max="12544" width="9" style="75"/>
    <col min="12545" max="12545" width="21.625" style="75" customWidth="1"/>
    <col min="12546" max="12549" width="16.75" style="75" customWidth="1"/>
    <col min="12550" max="12800" width="9" style="75"/>
    <col min="12801" max="12801" width="21.625" style="75" customWidth="1"/>
    <col min="12802" max="12805" width="16.75" style="75" customWidth="1"/>
    <col min="12806" max="13056" width="9" style="75"/>
    <col min="13057" max="13057" width="21.625" style="75" customWidth="1"/>
    <col min="13058" max="13061" width="16.75" style="75" customWidth="1"/>
    <col min="13062" max="13312" width="9" style="75"/>
    <col min="13313" max="13313" width="21.625" style="75" customWidth="1"/>
    <col min="13314" max="13317" width="16.75" style="75" customWidth="1"/>
    <col min="13318" max="13568" width="9" style="75"/>
    <col min="13569" max="13569" width="21.625" style="75" customWidth="1"/>
    <col min="13570" max="13573" width="16.75" style="75" customWidth="1"/>
    <col min="13574" max="13824" width="9" style="75"/>
    <col min="13825" max="13825" width="21.625" style="75" customWidth="1"/>
    <col min="13826" max="13829" width="16.75" style="75" customWidth="1"/>
    <col min="13830" max="14080" width="9" style="75"/>
    <col min="14081" max="14081" width="21.625" style="75" customWidth="1"/>
    <col min="14082" max="14085" width="16.75" style="75" customWidth="1"/>
    <col min="14086" max="14336" width="9" style="75"/>
    <col min="14337" max="14337" width="21.625" style="75" customWidth="1"/>
    <col min="14338" max="14341" width="16.75" style="75" customWidth="1"/>
    <col min="14342" max="14592" width="9" style="75"/>
    <col min="14593" max="14593" width="21.625" style="75" customWidth="1"/>
    <col min="14594" max="14597" width="16.75" style="75" customWidth="1"/>
    <col min="14598" max="14848" width="9" style="75"/>
    <col min="14849" max="14849" width="21.625" style="75" customWidth="1"/>
    <col min="14850" max="14853" width="16.75" style="75" customWidth="1"/>
    <col min="14854" max="15104" width="9" style="75"/>
    <col min="15105" max="15105" width="21.625" style="75" customWidth="1"/>
    <col min="15106" max="15109" width="16.75" style="75" customWidth="1"/>
    <col min="15110" max="15360" width="9" style="75"/>
    <col min="15361" max="15361" width="21.625" style="75" customWidth="1"/>
    <col min="15362" max="15365" width="16.75" style="75" customWidth="1"/>
    <col min="15366" max="15616" width="9" style="75"/>
    <col min="15617" max="15617" width="21.625" style="75" customWidth="1"/>
    <col min="15618" max="15621" width="16.75" style="75" customWidth="1"/>
    <col min="15622" max="15872" width="9" style="75"/>
    <col min="15873" max="15873" width="21.625" style="75" customWidth="1"/>
    <col min="15874" max="15877" width="16.75" style="75" customWidth="1"/>
    <col min="15878" max="16128" width="9" style="75"/>
    <col min="16129" max="16129" width="21.625" style="75" customWidth="1"/>
    <col min="16130" max="16133" width="16.75" style="75" customWidth="1"/>
    <col min="16134" max="16384" width="9" style="75"/>
  </cols>
  <sheetData>
    <row r="1" spans="1:5" ht="19.5" customHeight="1">
      <c r="A1" s="75" t="s">
        <v>93</v>
      </c>
    </row>
    <row r="3" spans="1:5" ht="24" customHeight="1">
      <c r="A3" s="176" t="s">
        <v>85</v>
      </c>
      <c r="B3" s="176"/>
      <c r="C3" s="176"/>
      <c r="D3" s="176"/>
      <c r="E3" s="176"/>
    </row>
    <row r="5" spans="1:5" ht="21" customHeight="1">
      <c r="A5" s="76" t="s">
        <v>68</v>
      </c>
    </row>
    <row r="6" spans="1:5" ht="21" customHeight="1">
      <c r="A6" s="77" t="s">
        <v>86</v>
      </c>
      <c r="B6" s="77" t="s">
        <v>87</v>
      </c>
      <c r="C6" s="77" t="s">
        <v>88</v>
      </c>
      <c r="D6" s="77" t="s">
        <v>89</v>
      </c>
      <c r="E6" s="77" t="s">
        <v>28</v>
      </c>
    </row>
    <row r="7" spans="1:5" ht="21" customHeight="1">
      <c r="A7" s="78" t="s">
        <v>90</v>
      </c>
      <c r="B7" s="78"/>
      <c r="C7" s="78"/>
      <c r="D7" s="78"/>
      <c r="E7" s="78"/>
    </row>
    <row r="8" spans="1:5" ht="21" customHeight="1">
      <c r="A8" s="78"/>
      <c r="B8" s="78"/>
      <c r="C8" s="78"/>
      <c r="D8" s="78"/>
      <c r="E8" s="78"/>
    </row>
    <row r="9" spans="1:5" ht="21" customHeight="1">
      <c r="A9" s="78"/>
      <c r="B9" s="78"/>
      <c r="C9" s="78"/>
      <c r="D9" s="78"/>
      <c r="E9" s="78"/>
    </row>
    <row r="10" spans="1:5" ht="21" customHeight="1">
      <c r="A10" s="79"/>
      <c r="B10" s="79"/>
      <c r="C10" s="79"/>
      <c r="D10" s="79"/>
      <c r="E10" s="79"/>
    </row>
    <row r="11" spans="1:5" ht="21" customHeight="1">
      <c r="A11" s="77" t="s">
        <v>91</v>
      </c>
      <c r="B11" s="80"/>
      <c r="C11" s="80"/>
      <c r="D11" s="80"/>
      <c r="E11" s="80"/>
    </row>
    <row r="12" spans="1:5" ht="21" customHeight="1"/>
    <row r="13" spans="1:5" ht="21" customHeight="1">
      <c r="A13" s="76" t="s">
        <v>92</v>
      </c>
    </row>
    <row r="14" spans="1:5" ht="21" customHeight="1">
      <c r="A14" s="77" t="s">
        <v>86</v>
      </c>
      <c r="B14" s="77" t="s">
        <v>87</v>
      </c>
      <c r="C14" s="77" t="s">
        <v>88</v>
      </c>
      <c r="D14" s="77" t="s">
        <v>89</v>
      </c>
      <c r="E14" s="77" t="s">
        <v>28</v>
      </c>
    </row>
    <row r="15" spans="1:5" ht="21" customHeight="1">
      <c r="A15" s="78"/>
      <c r="B15" s="78"/>
      <c r="C15" s="78"/>
      <c r="D15" s="78"/>
      <c r="E15" s="78"/>
    </row>
    <row r="16" spans="1:5" ht="21" customHeight="1">
      <c r="A16" s="78"/>
      <c r="B16" s="78"/>
      <c r="C16" s="78"/>
      <c r="D16" s="78"/>
      <c r="E16" s="78"/>
    </row>
    <row r="17" spans="1:5" ht="21" customHeight="1">
      <c r="A17" s="78"/>
      <c r="B17" s="78"/>
      <c r="C17" s="78"/>
      <c r="D17" s="78"/>
      <c r="E17" s="78"/>
    </row>
    <row r="18" spans="1:5" ht="21" customHeight="1">
      <c r="A18" s="78"/>
      <c r="B18" s="78"/>
      <c r="C18" s="78"/>
      <c r="D18" s="78"/>
      <c r="E18" s="78"/>
    </row>
    <row r="19" spans="1:5" ht="21" customHeight="1">
      <c r="A19" s="78"/>
      <c r="B19" s="78"/>
      <c r="C19" s="78"/>
      <c r="D19" s="78"/>
      <c r="E19" s="78"/>
    </row>
    <row r="20" spans="1:5" ht="21" customHeight="1">
      <c r="A20" s="78"/>
      <c r="B20" s="78"/>
      <c r="C20" s="78"/>
      <c r="D20" s="78"/>
      <c r="E20" s="78"/>
    </row>
    <row r="21" spans="1:5" ht="21" customHeight="1">
      <c r="A21" s="78"/>
      <c r="B21" s="78"/>
      <c r="C21" s="78"/>
      <c r="D21" s="78"/>
      <c r="E21" s="78"/>
    </row>
    <row r="22" spans="1:5" ht="21" customHeight="1">
      <c r="A22" s="78"/>
      <c r="B22" s="78"/>
      <c r="C22" s="78"/>
      <c r="D22" s="78"/>
      <c r="E22" s="78"/>
    </row>
    <row r="23" spans="1:5" ht="21" customHeight="1">
      <c r="A23" s="78"/>
      <c r="B23" s="78"/>
      <c r="C23" s="78"/>
      <c r="D23" s="78"/>
      <c r="E23" s="78"/>
    </row>
    <row r="24" spans="1:5" ht="21" customHeight="1">
      <c r="A24" s="78"/>
      <c r="B24" s="78"/>
      <c r="C24" s="78"/>
      <c r="D24" s="78"/>
      <c r="E24" s="78"/>
    </row>
    <row r="25" spans="1:5" ht="21" customHeight="1">
      <c r="A25" s="78"/>
      <c r="B25" s="78"/>
      <c r="C25" s="78"/>
      <c r="D25" s="78"/>
      <c r="E25" s="78"/>
    </row>
    <row r="26" spans="1:5" ht="21" customHeight="1">
      <c r="A26" s="78"/>
      <c r="B26" s="78"/>
      <c r="C26" s="78"/>
      <c r="D26" s="78"/>
      <c r="E26" s="78"/>
    </row>
    <row r="27" spans="1:5" ht="21" customHeight="1">
      <c r="A27" s="78"/>
      <c r="B27" s="78"/>
      <c r="C27" s="78"/>
      <c r="D27" s="78"/>
      <c r="E27" s="78"/>
    </row>
    <row r="28" spans="1:5" ht="21" customHeight="1">
      <c r="A28" s="78"/>
      <c r="B28" s="78"/>
      <c r="C28" s="78"/>
      <c r="D28" s="78"/>
      <c r="E28" s="78"/>
    </row>
    <row r="29" spans="1:5" ht="21" customHeight="1">
      <c r="A29" s="78"/>
      <c r="B29" s="78"/>
      <c r="C29" s="78"/>
      <c r="D29" s="78"/>
      <c r="E29" s="78"/>
    </row>
    <row r="30" spans="1:5" ht="21" customHeight="1">
      <c r="A30" s="78"/>
      <c r="B30" s="78"/>
      <c r="C30" s="78"/>
      <c r="D30" s="78"/>
      <c r="E30" s="78"/>
    </row>
    <row r="31" spans="1:5" ht="21" customHeight="1">
      <c r="A31" s="78"/>
      <c r="B31" s="78"/>
      <c r="C31" s="78"/>
      <c r="D31" s="78"/>
      <c r="E31" s="78"/>
    </row>
    <row r="32" spans="1:5" ht="21" customHeight="1">
      <c r="A32" s="79"/>
      <c r="B32" s="79"/>
      <c r="C32" s="79"/>
      <c r="D32" s="79"/>
      <c r="E32" s="79"/>
    </row>
    <row r="33" spans="1:5" ht="21" customHeight="1">
      <c r="A33" s="77" t="s">
        <v>91</v>
      </c>
      <c r="B33" s="80"/>
      <c r="C33" s="80"/>
      <c r="D33" s="80"/>
      <c r="E33" s="80"/>
    </row>
  </sheetData>
  <mergeCells count="1">
    <mergeCell ref="A3:E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別紙1 </vt:lpstr>
      <vt:lpstr>別紙2 </vt:lpstr>
      <vt:lpstr>別紙３</vt:lpstr>
      <vt:lpstr>別紙４</vt:lpstr>
      <vt:lpstr>別紙５</vt:lpstr>
      <vt:lpstr>別紙６</vt:lpstr>
      <vt:lpstr>'別紙1 '!Print_Area</vt:lpstr>
      <vt:lpstr>'別紙2 '!Print_Area</vt:lpstr>
      <vt:lpstr>別紙４!Print_Area</vt:lpstr>
      <vt:lpstr>別紙５!Print_Area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2024-04-10T06:50:44Z</cp:lastPrinted>
  <dcterms:created xsi:type="dcterms:W3CDTF">2011-02-02T06:09:08Z</dcterms:created>
  <dcterms:modified xsi:type="dcterms:W3CDTF">2024-04-12T09:14:26Z</dcterms:modified>
</cp:coreProperties>
</file>