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S12300_高齢者福祉課\R06年度\01_共同作業\05_人材確保・DX推進班\30_介護現場革新事業\令和６年度\37_R6当初（介護テクノロジー導入支援）\01_HP\"/>
    </mc:Choice>
  </mc:AlternateContent>
  <bookViews>
    <workbookView xWindow="-120" yWindow="-120" windowWidth="23160" windowHeight="9195" firstSheet="1" activeTab="6"/>
  </bookViews>
  <sheets>
    <sheet name="申請様式①（鑑）" sheetId="16" r:id="rId1"/>
    <sheet name="申請様式②" sheetId="7" r:id="rId2"/>
    <sheet name="様式②見本" sheetId="8" r:id="rId3"/>
    <sheet name="申請様式③（介護ロボット）" sheetId="9" r:id="rId4"/>
    <sheet name="申請様式③（ICT)" sheetId="14" r:id="rId5"/>
    <sheet name="申請様式③見本（介護ロボット）" sheetId="17" r:id="rId6"/>
    <sheet name="申請様式③見本（ICT)" sheetId="18" r:id="rId7"/>
    <sheet name="データセット" sheetId="5" state="hidden" r:id="rId8"/>
  </sheets>
  <definedNames>
    <definedName name="_xlnm.Print_Area" localSheetId="0">'申請様式①（鑑）'!$A$1:$AG$37</definedName>
    <definedName name="_xlnm.Print_Area" localSheetId="1">申請様式②!$A$1:$F$69</definedName>
    <definedName name="_xlnm.Print_Area" localSheetId="4">'申請様式③（ICT)'!$A$1:$G$101</definedName>
    <definedName name="_xlnm.Print_Area" localSheetId="3">'申請様式③（介護ロボット）'!$A$1:$G$102</definedName>
    <definedName name="_xlnm.Print_Area" localSheetId="6">'申請様式③見本（ICT)'!$A$1:$G$101</definedName>
    <definedName name="_xlnm.Print_Area" localSheetId="5">'申請様式③見本（介護ロボット）'!$A$1:$G$102</definedName>
    <definedName name="_xlnm.Print_Area" localSheetId="2">様式②見本!$A$1:$F$69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6" i="9" l="1"/>
  <c r="V75" i="9"/>
  <c r="V74" i="9"/>
  <c r="V73" i="9"/>
  <c r="V72" i="9"/>
  <c r="V71" i="9"/>
  <c r="V70" i="9"/>
  <c r="V69" i="9"/>
  <c r="V68" i="9"/>
  <c r="V67" i="9"/>
  <c r="V66" i="9"/>
  <c r="V65" i="9"/>
  <c r="V64" i="9"/>
  <c r="V63" i="9"/>
  <c r="V62" i="9"/>
  <c r="V61" i="9"/>
  <c r="V60" i="9"/>
  <c r="V59" i="9"/>
  <c r="V58" i="9"/>
  <c r="V57" i="9"/>
  <c r="V56" i="9"/>
  <c r="V55" i="9"/>
  <c r="V54" i="9"/>
  <c r="V53" i="9"/>
  <c r="V52" i="9"/>
  <c r="V51" i="9"/>
  <c r="V50" i="9"/>
  <c r="V49" i="9"/>
  <c r="V48" i="9"/>
  <c r="V47" i="9"/>
  <c r="V46" i="9"/>
  <c r="V45" i="9"/>
  <c r="V44" i="9"/>
  <c r="V43" i="9"/>
  <c r="V42" i="9"/>
  <c r="V41" i="9"/>
  <c r="V40" i="9"/>
  <c r="V39" i="9"/>
  <c r="V38" i="9"/>
  <c r="V37" i="9"/>
  <c r="V36" i="9"/>
  <c r="V35" i="9"/>
  <c r="V34" i="9"/>
  <c r="V33" i="9"/>
  <c r="V32" i="9"/>
  <c r="V31" i="9"/>
  <c r="V30" i="9"/>
  <c r="V29" i="9"/>
  <c r="V28" i="9"/>
  <c r="V27" i="9"/>
  <c r="V26" i="9"/>
  <c r="V25" i="9"/>
  <c r="V24" i="9"/>
  <c r="V23" i="9"/>
  <c r="V22" i="9"/>
  <c r="V21" i="9"/>
  <c r="V20" i="9"/>
  <c r="V19" i="9"/>
  <c r="V18" i="9"/>
  <c r="V17" i="9"/>
  <c r="V16" i="9"/>
  <c r="V15" i="9"/>
  <c r="V14" i="9"/>
  <c r="V13" i="9"/>
  <c r="F94" i="18" l="1"/>
  <c r="F77" i="18"/>
  <c r="V76"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V52" i="17"/>
  <c r="V53" i="17"/>
  <c r="V54" i="17"/>
  <c r="V55" i="17"/>
  <c r="V56" i="17"/>
  <c r="V57" i="17"/>
  <c r="V58" i="17"/>
  <c r="V59" i="17"/>
  <c r="V60" i="17"/>
  <c r="V61" i="17"/>
  <c r="V62" i="17"/>
  <c r="V63" i="17"/>
  <c r="V64" i="17"/>
  <c r="V65" i="17"/>
  <c r="V66" i="17"/>
  <c r="V67" i="17"/>
  <c r="V68" i="17"/>
  <c r="V69" i="17"/>
  <c r="V70" i="17"/>
  <c r="V71" i="17"/>
  <c r="V72" i="17"/>
  <c r="V73" i="17"/>
  <c r="V74" i="17"/>
  <c r="V75" i="17"/>
  <c r="V13" i="17"/>
  <c r="F96" i="17"/>
  <c r="F77" i="17"/>
  <c r="F94" i="14" l="1"/>
  <c r="F96" i="9"/>
  <c r="F77" i="14"/>
  <c r="F77" i="9"/>
</calcChain>
</file>

<file path=xl/sharedStrings.xml><?xml version="1.0" encoding="utf-8"?>
<sst xmlns="http://schemas.openxmlformats.org/spreadsheetml/2006/main" count="538" uniqueCount="295">
  <si>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</si>
  <si>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</si>
  <si>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</si>
  <si>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</si>
  <si>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</si>
  <si>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</si>
  <si>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</si>
  <si>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</si>
  <si>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</si>
  <si>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</si>
  <si>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</si>
  <si>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</si>
  <si>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</si>
  <si>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</si>
  <si>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</si>
  <si>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</si>
  <si>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</si>
  <si>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</si>
  <si>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</si>
  <si>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</si>
  <si>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</si>
  <si>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</si>
  <si>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</si>
  <si>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</si>
  <si>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</si>
  <si>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</si>
  <si>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</si>
  <si>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</si>
  <si>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</si>
  <si>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</si>
  <si>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</si>
  <si>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</si>
  <si>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</si>
  <si>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</si>
  <si>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</si>
  <si>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</si>
  <si>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</si>
  <si>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</si>
  <si>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</si>
  <si>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</si>
  <si>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</si>
  <si>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</si>
  <si>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</si>
  <si>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</si>
  <si>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</si>
  <si>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</si>
  <si>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</si>
  <si>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</si>
  <si>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</si>
  <si>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</si>
  <si>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</si>
  <si>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</si>
  <si>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</si>
  <si>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</si>
  <si>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</si>
  <si>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</si>
  <si>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</si>
  <si>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</si>
  <si>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</si>
  <si>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</si>
  <si>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</si>
  <si>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</si>
  <si>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</si>
  <si>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</si>
  <si>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</si>
  <si>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</si>
  <si>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</si>
  <si>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</si>
  <si>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</si>
  <si>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</si>
  <si>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</si>
  <si>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</si>
  <si>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</si>
  <si>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</si>
  <si>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</si>
  <si>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</si>
  <si>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</si>
  <si>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</si>
  <si>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</si>
  <si>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</si>
  <si>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</si>
  <si>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</si>
  <si>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</si>
  <si>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</si>
  <si>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</si>
  <si>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</si>
  <si>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</si>
  <si>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</si>
  <si>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</si>
  <si>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</si>
  <si>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</si>
  <si>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</si>
  <si>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</si>
  <si>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</si>
  <si>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</si>
  <si>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</si>
  <si>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</si>
  <si>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</si>
  <si>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</si>
  <si>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</si>
  <si>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</si>
  <si>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</si>
  <si>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</si>
  <si>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</si>
  <si>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</si>
  <si>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</si>
  <si>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</si>
  <si>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</si>
  <si>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</si>
  <si>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</si>
  <si>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</si>
  <si>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</si>
  <si>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</si>
  <si>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</si>
  <si>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</si>
  <si>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</si>
  <si>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</si>
  <si>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</si>
  <si>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</si>
  <si>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</si>
  <si>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</si>
  <si>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</si>
  <si>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</si>
  <si>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</si>
  <si>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</si>
  <si>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</si>
  <si>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</si>
  <si>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</si>
  <si>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</si>
  <si>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</si>
  <si>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</si>
  <si>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</si>
  <si>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</si>
  <si>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</si>
  <si>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</si>
  <si>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</si>
  <si>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</si>
  <si>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</si>
  <si>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</si>
  <si>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</si>
  <si>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</si>
  <si>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</si>
  <si>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</si>
  <si>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</si>
  <si>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</si>
  <si>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</si>
  <si>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</si>
  <si>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</si>
  <si>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</si>
  <si>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</si>
  <si>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</si>
  <si>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</si>
  <si>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</si>
  <si>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</si>
  <si>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</si>
  <si>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</si>
  <si>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</si>
  <si>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</si>
  <si>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</si>
  <si>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</si>
  <si>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</si>
  <si>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</si>
  <si>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</si>
  <si>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</si>
  <si>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</si>
  <si>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</si>
  <si>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</si>
  <si>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</si>
  <si>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</si>
  <si>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</si>
  <si>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</si>
  <si>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</si>
  <si>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</si>
  <si>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</si>
  <si>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</si>
  <si>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</si>
  <si>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</si>
  <si>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</si>
  <si>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</si>
  <si>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</si>
  <si>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</si>
  <si>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</si>
  <si>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</si>
  <si>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</si>
  <si>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</si>
  <si>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</si>
  <si>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</si>
  <si>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</si>
  <si>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</si>
  <si>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</si>
  <si>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</si>
  <si>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</si>
  <si>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</si>
  <si>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</si>
  <si>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</si>
  <si>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</si>
  <si>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</si>
  <si>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</si>
  <si>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</si>
  <si>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</si>
  <si>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</si>
  <si>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</si>
  <si>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</si>
  <si>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</si>
  <si>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</si>
  <si>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</si>
  <si>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</si>
  <si>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</si>
  <si>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</si>
  <si>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</si>
  <si>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</si>
  <si>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</si>
  <si>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</si>
  <si>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</si>
  <si>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</si>
  <si>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</si>
  <si>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</si>
  <si>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</si>
  <si>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</si>
  <si>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</si>
  <si>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申請要件</t>
    <rPh sb="0" eb="2">
      <t>シンセイ</t>
    </rPh>
    <rPh sb="2" eb="4">
      <t>ヨウケン</t>
    </rPh>
    <phoneticPr fontId="1"/>
  </si>
  <si>
    <t>大分県が開催する「介護生産性向上セミナー」への参加</t>
    <rPh sb="0" eb="3">
      <t>オオイタケン</t>
    </rPh>
    <rPh sb="4" eb="6">
      <t>カイサイ</t>
    </rPh>
    <rPh sb="23" eb="25">
      <t>サンカ</t>
    </rPh>
    <phoneticPr fontId="1"/>
  </si>
  <si>
    <t>購入・リース・レンタルの別</t>
    <phoneticPr fontId="1"/>
  </si>
  <si>
    <t>～</t>
    <phoneticPr fontId="1"/>
  </si>
  <si>
    <t>合計</t>
    <rPh sb="0" eb="2">
      <t>ゴウケイ</t>
    </rPh>
    <phoneticPr fontId="1"/>
  </si>
  <si>
    <t>以下の項目に該当する場合はご記入ください。
※申請多数の場合、優先して採択するための判断基準となります</t>
    <phoneticPr fontId="1"/>
  </si>
  <si>
    <t>大分県社会福祉介護研修センターへの事前相談</t>
    <rPh sb="0" eb="2">
      <t>オオイタ</t>
    </rPh>
    <rPh sb="2" eb="3">
      <t>ケン</t>
    </rPh>
    <rPh sb="3" eb="5">
      <t>シャカイ</t>
    </rPh>
    <rPh sb="5" eb="7">
      <t>フクシ</t>
    </rPh>
    <rPh sb="7" eb="9">
      <t>カイゴ</t>
    </rPh>
    <rPh sb="9" eb="11">
      <t>ケンシュウ</t>
    </rPh>
    <rPh sb="17" eb="19">
      <t>ジゼン</t>
    </rPh>
    <rPh sb="19" eb="21">
      <t>ソウダン</t>
    </rPh>
    <phoneticPr fontId="1"/>
  </si>
  <si>
    <t>介護ロボットの種別</t>
    <rPh sb="0" eb="2">
      <t>カイゴ</t>
    </rPh>
    <rPh sb="7" eb="9">
      <t>シュベツ</t>
    </rPh>
    <phoneticPr fontId="1"/>
  </si>
  <si>
    <t>（イ）事業計画（介護ロボット）</t>
    <rPh sb="3" eb="7">
      <t>ジギョウケイカク</t>
    </rPh>
    <rPh sb="8" eb="10">
      <t>カイゴ</t>
    </rPh>
    <phoneticPr fontId="1"/>
  </si>
  <si>
    <t>介護ロボットの導入により期待される効果</t>
    <rPh sb="0" eb="2">
      <t>カイゴ</t>
    </rPh>
    <rPh sb="7" eb="9">
      <t>ドウニュウ</t>
    </rPh>
    <rPh sb="12" eb="14">
      <t>キタイ</t>
    </rPh>
    <rPh sb="17" eb="19">
      <t>コウカ</t>
    </rPh>
    <phoneticPr fontId="1"/>
  </si>
  <si>
    <t>（イ）事業計画（ICT）</t>
    <rPh sb="3" eb="7">
      <t>ジギョウケイカク</t>
    </rPh>
    <phoneticPr fontId="1"/>
  </si>
  <si>
    <t>数量</t>
    <rPh sb="0" eb="2">
      <t>スウリョウ</t>
    </rPh>
    <phoneticPr fontId="1"/>
  </si>
  <si>
    <t>（複数の機器が連動する）パッケージ型導入である</t>
    <phoneticPr fontId="1"/>
  </si>
  <si>
    <t>金額</t>
    <rPh sb="0" eb="2">
      <t>キンガク</t>
    </rPh>
    <phoneticPr fontId="1"/>
  </si>
  <si>
    <t>申請法人が過去に大分県介護ロボット導入支援事業費補助金の交付を受けていない</t>
    <rPh sb="0" eb="2">
      <t>シンセイ</t>
    </rPh>
    <rPh sb="2" eb="4">
      <t>ホウジン</t>
    </rPh>
    <rPh sb="5" eb="7">
      <t>カコ</t>
    </rPh>
    <rPh sb="8" eb="11">
      <t>オオイタケン</t>
    </rPh>
    <rPh sb="11" eb="13">
      <t>カイゴ</t>
    </rPh>
    <rPh sb="17" eb="19">
      <t>ドウニュウ</t>
    </rPh>
    <rPh sb="19" eb="21">
      <t>シエン</t>
    </rPh>
    <rPh sb="21" eb="24">
      <t>ジギョウヒ</t>
    </rPh>
    <rPh sb="24" eb="27">
      <t>ホジョキン</t>
    </rPh>
    <rPh sb="28" eb="30">
      <t>コウフ</t>
    </rPh>
    <rPh sb="31" eb="32">
      <t>ウ</t>
    </rPh>
    <phoneticPr fontId="1"/>
  </si>
  <si>
    <t>補助対象経費の名称</t>
    <rPh sb="0" eb="2">
      <t>ホジョ</t>
    </rPh>
    <rPh sb="2" eb="4">
      <t>タイショウ</t>
    </rPh>
    <rPh sb="4" eb="6">
      <t>ケイヒ</t>
    </rPh>
    <rPh sb="7" eb="9">
      <t>メイショウ</t>
    </rPh>
    <phoneticPr fontId="1"/>
  </si>
  <si>
    <t>リース・レンタルの場合の契約（予定）期間（原則として３年以上）</t>
    <phoneticPr fontId="1"/>
  </si>
  <si>
    <t>第　　　　　　号</t>
    <rPh sb="0" eb="1">
      <t>ダイ</t>
    </rPh>
    <rPh sb="7" eb="8">
      <t>ゴウ</t>
    </rPh>
    <phoneticPr fontId="1"/>
  </si>
  <si>
    <t>年</t>
    <rPh sb="0" eb="1">
      <t>トシ</t>
    </rPh>
    <phoneticPr fontId="1"/>
  </si>
  <si>
    <t>月</t>
    <rPh sb="0" eb="1">
      <t>ガツ</t>
    </rPh>
    <phoneticPr fontId="1"/>
  </si>
  <si>
    <t>日</t>
    <rPh sb="0" eb="1">
      <t>ニチ</t>
    </rPh>
    <phoneticPr fontId="1"/>
  </si>
  <si>
    <t>大分県知事　　</t>
    <rPh sb="0" eb="3">
      <t>オオイタケン</t>
    </rPh>
    <rPh sb="3" eb="5">
      <t>チジ</t>
    </rPh>
    <phoneticPr fontId="1"/>
  </si>
  <si>
    <t>殿</t>
    <rPh sb="0" eb="1">
      <t>ドノ</t>
    </rPh>
    <phoneticPr fontId="1"/>
  </si>
  <si>
    <t>住所</t>
    <rPh sb="0" eb="1">
      <t>ジュウ</t>
    </rPh>
    <rPh sb="1" eb="2">
      <t>ショ</t>
    </rPh>
    <phoneticPr fontId="1"/>
  </si>
  <si>
    <t>法人名</t>
    <rPh sb="0" eb="1">
      <t>ホウ</t>
    </rPh>
    <rPh sb="1" eb="2">
      <t>ヒト</t>
    </rPh>
    <rPh sb="2" eb="3">
      <t>メイ</t>
    </rPh>
    <phoneticPr fontId="1"/>
  </si>
  <si>
    <t>代表者職・氏名</t>
    <rPh sb="0" eb="3">
      <t>ダイヒョウシャ</t>
    </rPh>
    <rPh sb="3" eb="4">
      <t>ショク</t>
    </rPh>
    <rPh sb="5" eb="7">
      <t>シメイ</t>
    </rPh>
    <phoneticPr fontId="1"/>
  </si>
  <si>
    <t>記</t>
    <rPh sb="0" eb="1">
      <t>キ</t>
    </rPh>
    <phoneticPr fontId="1"/>
  </si>
  <si>
    <t>１．</t>
    <phoneticPr fontId="1"/>
  </si>
  <si>
    <t>添付書類</t>
    <rPh sb="0" eb="2">
      <t>テンプ</t>
    </rPh>
    <rPh sb="2" eb="4">
      <t>ショルイ</t>
    </rPh>
    <phoneticPr fontId="1"/>
  </si>
  <si>
    <t>(2)</t>
    <phoneticPr fontId="1"/>
  </si>
  <si>
    <t>(3)</t>
    <phoneticPr fontId="1"/>
  </si>
  <si>
    <t>(4)</t>
    <phoneticPr fontId="1"/>
  </si>
  <si>
    <t>(5)</t>
    <phoneticPr fontId="1"/>
  </si>
  <si>
    <t>その他知事が必要と認める書類</t>
    <rPh sb="2" eb="3">
      <t>タ</t>
    </rPh>
    <rPh sb="3" eb="5">
      <t>チジ</t>
    </rPh>
    <rPh sb="6" eb="8">
      <t>ヒツヨウ</t>
    </rPh>
    <rPh sb="9" eb="10">
      <t>ミト</t>
    </rPh>
    <rPh sb="12" eb="14">
      <t>ショルイ</t>
    </rPh>
    <phoneticPr fontId="1"/>
  </si>
  <si>
    <t>報告担当者</t>
    <rPh sb="0" eb="2">
      <t>ホウコク</t>
    </rPh>
    <rPh sb="2" eb="5">
      <t>タントウシャ</t>
    </rPh>
    <phoneticPr fontId="1"/>
  </si>
  <si>
    <t>職・氏名</t>
    <rPh sb="0" eb="1">
      <t>ショク</t>
    </rPh>
    <rPh sb="2" eb="4">
      <t>シメイ</t>
    </rPh>
    <phoneticPr fontId="1"/>
  </si>
  <si>
    <t>電話番号</t>
    <rPh sb="0" eb="2">
      <t>デンワ</t>
    </rPh>
    <rPh sb="2" eb="4">
      <t>バンゴウ</t>
    </rPh>
    <phoneticPr fontId="1"/>
  </si>
  <si>
    <t>メールアドレス</t>
    <phoneticPr fontId="1"/>
  </si>
  <si>
    <t>業務改善計画様式</t>
    <rPh sb="0" eb="2">
      <t>ギョウム</t>
    </rPh>
    <rPh sb="2" eb="4">
      <t>カイゼン</t>
    </rPh>
    <rPh sb="4" eb="6">
      <t>ケイカク</t>
    </rPh>
    <rPh sb="6" eb="8">
      <t>ヨウシキ</t>
    </rPh>
    <phoneticPr fontId="1"/>
  </si>
  <si>
    <t>見積書の写し（最低２者以上）</t>
    <rPh sb="0" eb="3">
      <t>ミツモリショ</t>
    </rPh>
    <rPh sb="4" eb="5">
      <t>ウツ</t>
    </rPh>
    <rPh sb="7" eb="9">
      <t>サイテイ</t>
    </rPh>
    <rPh sb="10" eb="11">
      <t>シャ</t>
    </rPh>
    <rPh sb="11" eb="13">
      <t>イジョウ</t>
    </rPh>
    <phoneticPr fontId="1"/>
  </si>
  <si>
    <t>カタログ等の写し</t>
    <rPh sb="4" eb="5">
      <t>トウ</t>
    </rPh>
    <rPh sb="6" eb="7">
      <t>ウツ</t>
    </rPh>
    <phoneticPr fontId="1"/>
  </si>
  <si>
    <t>添えて申請します。</t>
    <phoneticPr fontId="1"/>
  </si>
  <si>
    <t>従業者の勤務の体制及び勤務形態一覧表（ICTを導入する場合）</t>
    <rPh sb="0" eb="3">
      <t>ジュウギョウシャ</t>
    </rPh>
    <rPh sb="4" eb="6">
      <t>キンム</t>
    </rPh>
    <rPh sb="7" eb="9">
      <t>タイセイ</t>
    </rPh>
    <rPh sb="9" eb="10">
      <t>オヨ</t>
    </rPh>
    <rPh sb="11" eb="13">
      <t>キンム</t>
    </rPh>
    <rPh sb="13" eb="15">
      <t>ケイタイ</t>
    </rPh>
    <rPh sb="15" eb="18">
      <t>イチランヒョウ</t>
    </rPh>
    <rPh sb="23" eb="25">
      <t>ドウニュウ</t>
    </rPh>
    <rPh sb="27" eb="29">
      <t>バアイ</t>
    </rPh>
    <phoneticPr fontId="1"/>
  </si>
  <si>
    <t>転記不要（一気通貫）が実現できていない</t>
    <phoneticPr fontId="1"/>
  </si>
  <si>
    <t>年度において、下記のとおり大分県介護テクノロジー導入支援事業を実施したいので、関係書類を</t>
    <rPh sb="31" eb="33">
      <t>ジッシ</t>
    </rPh>
    <phoneticPr fontId="1"/>
  </si>
  <si>
    <t>（パッケージ型導入を行う場合）補助対象経費の内訳と金額</t>
    <rPh sb="6" eb="7">
      <t>ガタ</t>
    </rPh>
    <rPh sb="7" eb="9">
      <t>ドウニュウ</t>
    </rPh>
    <rPh sb="10" eb="11">
      <t>オコナ</t>
    </rPh>
    <rPh sb="12" eb="14">
      <t>バアイ</t>
    </rPh>
    <rPh sb="15" eb="17">
      <t>ホジョ</t>
    </rPh>
    <rPh sb="17" eb="19">
      <t>タイショウ</t>
    </rPh>
    <rPh sb="19" eb="21">
      <t>ケイヒ</t>
    </rPh>
    <rPh sb="22" eb="24">
      <t>ウチワケ</t>
    </rPh>
    <rPh sb="25" eb="27">
      <t>キンガク</t>
    </rPh>
    <phoneticPr fontId="1"/>
  </si>
  <si>
    <t>申請法人が過去に大分県介護サービス事業所ＩＣＴ導入支援事業費補助金の交付を受けていない</t>
    <rPh sb="0" eb="2">
      <t>シンセイ</t>
    </rPh>
    <rPh sb="2" eb="4">
      <t>ホウジン</t>
    </rPh>
    <rPh sb="5" eb="7">
      <t>カコ</t>
    </rPh>
    <rPh sb="8" eb="11">
      <t>オオイタケン</t>
    </rPh>
    <rPh sb="11" eb="13">
      <t>カイゴ</t>
    </rPh>
    <rPh sb="17" eb="20">
      <t>ジギョウショ</t>
    </rPh>
    <rPh sb="23" eb="25">
      <t>ドウニュウ</t>
    </rPh>
    <rPh sb="25" eb="27">
      <t>シエン</t>
    </rPh>
    <rPh sb="27" eb="30">
      <t>ジギョウヒ</t>
    </rPh>
    <rPh sb="30" eb="33">
      <t>ホジョキン</t>
    </rPh>
    <rPh sb="34" eb="36">
      <t>コウフ</t>
    </rPh>
    <rPh sb="37" eb="38">
      <t>ウ</t>
    </rPh>
    <phoneticPr fontId="1"/>
  </si>
  <si>
    <t>ＩＣＴを導入する意義・目的</t>
    <phoneticPr fontId="1"/>
  </si>
  <si>
    <t>ＩＣＴの導入により期待される効果</t>
    <rPh sb="4" eb="6">
      <t>ドウニュウ</t>
    </rPh>
    <rPh sb="9" eb="11">
      <t>キタイ</t>
    </rPh>
    <rPh sb="14" eb="16">
      <t>コウカ</t>
    </rPh>
    <phoneticPr fontId="1"/>
  </si>
  <si>
    <t>介護ロボットを導入に至る経緯</t>
    <rPh sb="0" eb="2">
      <t>カイゴ</t>
    </rPh>
    <rPh sb="10" eb="11">
      <t>イタ</t>
    </rPh>
    <rPh sb="12" eb="14">
      <t>ケイイ</t>
    </rPh>
    <phoneticPr fontId="1"/>
  </si>
  <si>
    <t>介護ロボットの使用計画（概ね３年間の計画を記載すること）</t>
    <rPh sb="0" eb="2">
      <t>カイゴ</t>
    </rPh>
    <rPh sb="7" eb="9">
      <t>シヨウ</t>
    </rPh>
    <rPh sb="9" eb="11">
      <t>ケイカク</t>
    </rPh>
    <rPh sb="12" eb="13">
      <t>オオム</t>
    </rPh>
    <rPh sb="15" eb="17">
      <t>ネンカン</t>
    </rPh>
    <rPh sb="18" eb="20">
      <t>ケイカク</t>
    </rPh>
    <rPh sb="21" eb="23">
      <t>キサイ</t>
    </rPh>
    <phoneticPr fontId="1"/>
  </si>
  <si>
    <t>ふくふく認証事業者である（認証申請中含む）</t>
    <rPh sb="4" eb="6">
      <t>ニンショウ</t>
    </rPh>
    <rPh sb="6" eb="9">
      <t>ジギョウシャ</t>
    </rPh>
    <rPh sb="13" eb="15">
      <t>ニンショウ</t>
    </rPh>
    <rPh sb="15" eb="18">
      <t>シンセイチュウ</t>
    </rPh>
    <rPh sb="18" eb="19">
      <t>フク</t>
    </rPh>
    <phoneticPr fontId="1"/>
  </si>
  <si>
    <t>申請事業所が過去に大分県介護ロボット導入支援事業費補助金の交付を受けていない</t>
    <rPh sb="0" eb="2">
      <t>シンセイ</t>
    </rPh>
    <rPh sb="2" eb="5">
      <t>ジギョウショ</t>
    </rPh>
    <rPh sb="6" eb="8">
      <t>カコ</t>
    </rPh>
    <rPh sb="9" eb="12">
      <t>オオイタケン</t>
    </rPh>
    <rPh sb="12" eb="14">
      <t>カイゴ</t>
    </rPh>
    <rPh sb="18" eb="20">
      <t>ドウニュウ</t>
    </rPh>
    <rPh sb="20" eb="22">
      <t>シエン</t>
    </rPh>
    <rPh sb="22" eb="25">
      <t>ジギョウヒ</t>
    </rPh>
    <rPh sb="25" eb="28">
      <t>ホジョキン</t>
    </rPh>
    <rPh sb="29" eb="31">
      <t>コウフ</t>
    </rPh>
    <rPh sb="32" eb="33">
      <t>ウ</t>
    </rPh>
    <phoneticPr fontId="1"/>
  </si>
  <si>
    <t>申請事業所が過去に大分県介護サービス事業所ＩＣＴ導入支援事業費補助金の交付を受けていない</t>
    <rPh sb="0" eb="2">
      <t>シンセイ</t>
    </rPh>
    <rPh sb="2" eb="5">
      <t>ジギョウショ</t>
    </rPh>
    <rPh sb="6" eb="8">
      <t>カコ</t>
    </rPh>
    <rPh sb="9" eb="12">
      <t>オオイタケン</t>
    </rPh>
    <rPh sb="12" eb="14">
      <t>カイゴ</t>
    </rPh>
    <rPh sb="18" eb="21">
      <t>ジギョウショ</t>
    </rPh>
    <rPh sb="24" eb="26">
      <t>ドウニュウ</t>
    </rPh>
    <rPh sb="26" eb="28">
      <t>シエン</t>
    </rPh>
    <rPh sb="28" eb="31">
      <t>ジギョウヒ</t>
    </rPh>
    <rPh sb="31" eb="34">
      <t>ホジョキン</t>
    </rPh>
    <rPh sb="35" eb="37">
      <t>コウフ</t>
    </rPh>
    <rPh sb="38" eb="39">
      <t>ウ</t>
    </rPh>
    <phoneticPr fontId="1"/>
  </si>
  <si>
    <t>購入</t>
  </si>
  <si>
    <t>リース</t>
  </si>
  <si>
    <t>令和6年12月～令和10年11月</t>
    <rPh sb="0" eb="2">
      <t>レイワ</t>
    </rPh>
    <rPh sb="3" eb="4">
      <t>ネン</t>
    </rPh>
    <rPh sb="6" eb="7">
      <t>ガツ</t>
    </rPh>
    <rPh sb="8" eb="10">
      <t>レイワ</t>
    </rPh>
    <rPh sb="12" eb="13">
      <t>ネン</t>
    </rPh>
    <rPh sb="15" eb="16">
      <t>ガツ</t>
    </rPh>
    <phoneticPr fontId="1"/>
  </si>
  <si>
    <t>見守り・コミュニケーション介護</t>
    <phoneticPr fontId="1"/>
  </si>
  <si>
    <t>○○社□□ロボット　型式ABCD-123EF</t>
    <rPh sb="2" eb="3">
      <t>シャ</t>
    </rPh>
    <rPh sb="10" eb="12">
      <t>カタシキ</t>
    </rPh>
    <phoneticPr fontId="1"/>
  </si>
  <si>
    <t>△△社☆☆ロボット　型式 EFGH-456IJ</t>
    <phoneticPr fontId="1"/>
  </si>
  <si>
    <t>通信環境整備</t>
    <rPh sb="0" eb="4">
      <t>ツウシンカンキョウ</t>
    </rPh>
    <rPh sb="4" eb="6">
      <t>セイビ</t>
    </rPh>
    <phoneticPr fontId="1"/>
  </si>
  <si>
    <t>○○社ルーター　型式ABCD-123EF</t>
    <phoneticPr fontId="1"/>
  </si>
  <si>
    <t>工事費</t>
    <rPh sb="0" eb="3">
      <t>コウジヒ</t>
    </rPh>
    <phoneticPr fontId="1"/>
  </si>
  <si>
    <t>アクセスポイント</t>
    <phoneticPr fontId="1"/>
  </si>
  <si>
    <t>単価計算</t>
    <rPh sb="0" eb="2">
      <t>タンカ</t>
    </rPh>
    <rPh sb="2" eb="4">
      <t>ケイサン</t>
    </rPh>
    <phoneticPr fontId="1"/>
  </si>
  <si>
    <t>※詳細に記載してください。</t>
    <phoneticPr fontId="1"/>
  </si>
  <si>
    <t>移乗介護</t>
    <phoneticPr fontId="1"/>
  </si>
  <si>
    <t>××社■■ロボット　型式 IJKL-8IJ</t>
    <phoneticPr fontId="1"/>
  </si>
  <si>
    <t>○○シリーズ　ライセンス一式</t>
    <phoneticPr fontId="1"/>
  </si>
  <si>
    <t>設定作業費一式</t>
    <phoneticPr fontId="1"/>
  </si>
  <si>
    <t>操作指導費</t>
    <phoneticPr fontId="1"/>
  </si>
  <si>
    <t>年度大分県介護テクノロジー導入支援事業費補助金業務改善計画書</t>
    <rPh sb="23" eb="25">
      <t>ギョウム</t>
    </rPh>
    <rPh sb="25" eb="27">
      <t>カイゼン</t>
    </rPh>
    <rPh sb="27" eb="30">
      <t>ケイカクショ</t>
    </rPh>
    <phoneticPr fontId="1"/>
  </si>
  <si>
    <t>別紙　様式１</t>
    <phoneticPr fontId="1"/>
  </si>
  <si>
    <t>介護記録をタブレットに音声入力するアプリを導入することにより、職員1人あたりの記録入力に要する時間を以下のとおり削減する。
現状：４０分/日　　導入後：５分/日（△８８％）</t>
    <rPh sb="0" eb="2">
      <t>カイゴ</t>
    </rPh>
    <rPh sb="2" eb="4">
      <t>キロク</t>
    </rPh>
    <rPh sb="11" eb="13">
      <t>オンセイ</t>
    </rPh>
    <rPh sb="13" eb="15">
      <t>ニュウリョク</t>
    </rPh>
    <rPh sb="21" eb="23">
      <t>ドウニュウ</t>
    </rPh>
    <rPh sb="31" eb="33">
      <t>ショクイン</t>
    </rPh>
    <rPh sb="34" eb="35">
      <t>ヒト</t>
    </rPh>
    <rPh sb="39" eb="41">
      <t>キロク</t>
    </rPh>
    <rPh sb="41" eb="43">
      <t>ニュウリョク</t>
    </rPh>
    <rPh sb="44" eb="45">
      <t>ヨウ</t>
    </rPh>
    <rPh sb="47" eb="49">
      <t>ジカン</t>
    </rPh>
    <rPh sb="50" eb="52">
      <t>イカ</t>
    </rPh>
    <rPh sb="56" eb="58">
      <t>サクゲン</t>
    </rPh>
    <rPh sb="67" eb="68">
      <t>フン</t>
    </rPh>
    <rPh sb="77" eb="78">
      <t>フン</t>
    </rPh>
    <phoneticPr fontId="1"/>
  </si>
  <si>
    <t>当施設は夜勤帯の見守りを負担に感じている職員が多く、また利用者の快適な睡眠を妨げないためにも見守りセンサー
を導入することにより、職員の負担軽減とケアの質向上の両立を図る。具体的な成果指標（ＫＰＩ）としては下記のとおり、
訪室回数の減少を設定する。
現状：８０回/日　　導入後：５０回/日（△３８％）</t>
    <rPh sb="0" eb="1">
      <t>トウ</t>
    </rPh>
    <rPh sb="1" eb="3">
      <t>シセツ</t>
    </rPh>
    <rPh sb="4" eb="6">
      <t>ヤキン</t>
    </rPh>
    <rPh sb="6" eb="7">
      <t>タイ</t>
    </rPh>
    <rPh sb="8" eb="10">
      <t>ミマモ</t>
    </rPh>
    <rPh sb="12" eb="14">
      <t>フタン</t>
    </rPh>
    <rPh sb="15" eb="16">
      <t>カン</t>
    </rPh>
    <rPh sb="20" eb="22">
      <t>ショクイン</t>
    </rPh>
    <rPh sb="23" eb="24">
      <t>オオ</t>
    </rPh>
    <rPh sb="28" eb="31">
      <t>リヨウシャ</t>
    </rPh>
    <rPh sb="32" eb="34">
      <t>カイテキ</t>
    </rPh>
    <rPh sb="35" eb="37">
      <t>スイミン</t>
    </rPh>
    <rPh sb="38" eb="39">
      <t>サマタ</t>
    </rPh>
    <rPh sb="46" eb="48">
      <t>ミマモ</t>
    </rPh>
    <rPh sb="55" eb="57">
      <t>ドウニュウ</t>
    </rPh>
    <rPh sb="65" eb="67">
      <t>ショクイン</t>
    </rPh>
    <rPh sb="68" eb="70">
      <t>フタン</t>
    </rPh>
    <rPh sb="70" eb="72">
      <t>ケイゲン</t>
    </rPh>
    <rPh sb="76" eb="77">
      <t>シツ</t>
    </rPh>
    <rPh sb="77" eb="79">
      <t>コウジョウ</t>
    </rPh>
    <rPh sb="80" eb="82">
      <t>リョウリツ</t>
    </rPh>
    <rPh sb="83" eb="84">
      <t>ハカ</t>
    </rPh>
    <rPh sb="86" eb="89">
      <t>グタイテキ</t>
    </rPh>
    <rPh sb="90" eb="92">
      <t>セイカ</t>
    </rPh>
    <rPh sb="92" eb="94">
      <t>シヒョウ</t>
    </rPh>
    <rPh sb="103" eb="105">
      <t>カキ</t>
    </rPh>
    <rPh sb="111" eb="113">
      <t>ホウシツ</t>
    </rPh>
    <rPh sb="113" eb="115">
      <t>カイスウ</t>
    </rPh>
    <rPh sb="116" eb="118">
      <t>ゲンショウ</t>
    </rPh>
    <rPh sb="119" eb="121">
      <t>セッテイ</t>
    </rPh>
    <rPh sb="125" eb="127">
      <t>ゲンジョウ</t>
    </rPh>
    <rPh sb="130" eb="131">
      <t>カイ</t>
    </rPh>
    <rPh sb="132" eb="133">
      <t>ニチ</t>
    </rPh>
    <rPh sb="135" eb="138">
      <t>ドウニュウゴ</t>
    </rPh>
    <rPh sb="141" eb="142">
      <t>カイ</t>
    </rPh>
    <rPh sb="143" eb="14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</si>
</sst>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円&quot;"/>
  </numFmts>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9"/>
      <color theme="1"/>
      <name val="ＭＳ Ｐゴシック"/>
      <family val="3"/>
      <charset val="128"/>
    </font>
    <font>
      <sz val="11"/>
      <color theme="1"/>
      <name val="游ゴシック"/>
      <family val="2"/>
      <charset val="128"/>
      <scheme val="minor"/>
    </font>
    <font>
      <sz val="11"/>
      <color rgb="FFFF0000"/>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9" fillId="0" borderId="0"/>
    <xf numFmtId="38" fontId="21" fillId="0" borderId="0" applyFont="0" applyFill="0" applyBorder="0" applyAlignment="0" applyProtection="0">
      <alignment vertical="center"/>
    </xf>
  </cellStyleXfs>
  <cellXfs count="228">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5" fillId="6" borderId="0" xfId="0" applyFont="1" applyFill="1">
      <alignment vertical="center"/>
    </xf>
    <xf numFmtId="0" fontId="5" fillId="6" borderId="19" xfId="0" applyFont="1" applyFill="1" applyBorder="1">
      <alignment vertical="center"/>
    </xf>
    <xf numFmtId="0" fontId="5" fillId="6" borderId="11" xfId="0" applyFont="1" applyFill="1" applyBorder="1">
      <alignment vertical="center"/>
    </xf>
    <xf numFmtId="0" fontId="5" fillId="6" borderId="20" xfId="0" applyFont="1" applyFill="1" applyBorder="1">
      <alignment vertical="center"/>
    </xf>
    <xf numFmtId="0" fontId="5" fillId="6" borderId="10" xfId="0" applyFont="1" applyFill="1" applyBorder="1">
      <alignment vertical="center"/>
    </xf>
    <xf numFmtId="0" fontId="5" fillId="6" borderId="25" xfId="0" applyFont="1" applyFill="1" applyBorder="1" applyAlignment="1">
      <alignment horizontal="center" vertical="center"/>
    </xf>
    <xf numFmtId="0" fontId="5" fillId="6" borderId="12" xfId="0" applyFont="1" applyFill="1" applyBorder="1">
      <alignment vertical="center"/>
    </xf>
    <xf numFmtId="0" fontId="5" fillId="6" borderId="29" xfId="0" applyFont="1" applyFill="1" applyBorder="1">
      <alignment vertical="center"/>
    </xf>
    <xf numFmtId="0" fontId="5" fillId="6" borderId="30" xfId="0" applyFont="1" applyFill="1" applyBorder="1">
      <alignment vertical="center"/>
    </xf>
    <xf numFmtId="0" fontId="5" fillId="5" borderId="21" xfId="0" applyFont="1" applyFill="1" applyBorder="1" applyAlignment="1">
      <alignment horizontal="center" vertical="center"/>
    </xf>
    <xf numFmtId="0" fontId="12" fillId="6" borderId="0" xfId="1" applyFont="1" applyFill="1" applyAlignment="1">
      <alignment vertical="center"/>
    </xf>
    <xf numFmtId="0" fontId="14" fillId="6" borderId="0" xfId="0" applyFont="1" applyFill="1">
      <alignment vertical="center"/>
    </xf>
    <xf numFmtId="0" fontId="4" fillId="6" borderId="0" xfId="0" applyFont="1" applyFill="1">
      <alignment vertical="center"/>
    </xf>
    <xf numFmtId="0" fontId="5" fillId="6" borderId="8" xfId="0" applyFont="1" applyFill="1" applyBorder="1" applyAlignment="1">
      <alignment vertical="center"/>
    </xf>
    <xf numFmtId="0" fontId="5" fillId="6" borderId="7" xfId="0" applyFont="1" applyFill="1" applyBorder="1" applyAlignment="1">
      <alignment vertical="center"/>
    </xf>
    <xf numFmtId="0" fontId="5" fillId="6" borderId="32" xfId="0" applyFont="1" applyFill="1" applyBorder="1">
      <alignment vertical="center"/>
    </xf>
    <xf numFmtId="0" fontId="7" fillId="7" borderId="21"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6" borderId="2" xfId="0" applyFont="1" applyFill="1" applyBorder="1">
      <alignment vertical="center"/>
    </xf>
    <xf numFmtId="0" fontId="7" fillId="6" borderId="6" xfId="0" applyFont="1" applyFill="1" applyBorder="1">
      <alignment vertical="center"/>
    </xf>
    <xf numFmtId="0" fontId="7" fillId="6" borderId="3" xfId="0" applyFont="1" applyFill="1" applyBorder="1">
      <alignment vertical="center"/>
    </xf>
    <xf numFmtId="0" fontId="7" fillId="6" borderId="16" xfId="0" applyFont="1" applyFill="1" applyBorder="1">
      <alignment vertical="center"/>
    </xf>
    <xf numFmtId="0" fontId="7" fillId="6" borderId="22" xfId="0" applyFont="1" applyFill="1" applyBorder="1">
      <alignment vertical="center"/>
    </xf>
    <xf numFmtId="0" fontId="7" fillId="6" borderId="15" xfId="0" applyFont="1" applyFill="1" applyBorder="1">
      <alignment vertical="center"/>
    </xf>
    <xf numFmtId="0" fontId="5" fillId="7" borderId="26" xfId="0" applyFont="1" applyFill="1" applyBorder="1" applyAlignment="1">
      <alignment horizontal="center" vertical="center"/>
    </xf>
    <xf numFmtId="0" fontId="5" fillId="6" borderId="12" xfId="0" applyFont="1" applyFill="1" applyBorder="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8" borderId="0" xfId="0" applyFont="1" applyFill="1" applyAlignment="1">
      <alignment horizontal="center" vertical="center"/>
    </xf>
    <xf numFmtId="0" fontId="2" fillId="0" borderId="0" xfId="0" applyFont="1" applyFill="1" applyAlignment="1">
      <alignment vertical="center"/>
    </xf>
    <xf numFmtId="49" fontId="2" fillId="0" borderId="0" xfId="0" applyNumberFormat="1" applyFont="1" applyFill="1" applyAlignment="1" applyProtection="1">
      <alignment vertical="center"/>
      <protection locked="0"/>
    </xf>
    <xf numFmtId="0" fontId="2" fillId="0" borderId="0" xfId="0" applyFont="1" applyFill="1" applyProtection="1">
      <alignment vertical="center"/>
      <protection locked="0"/>
    </xf>
    <xf numFmtId="49" fontId="2" fillId="8" borderId="0" xfId="0" applyNumberFormat="1" applyFont="1" applyFill="1" applyAlignment="1" applyProtection="1">
      <alignment vertical="center"/>
      <protection locked="0"/>
    </xf>
    <xf numFmtId="0" fontId="2" fillId="8" borderId="0" xfId="0" applyFont="1" applyFill="1" applyAlignment="1" applyProtection="1">
      <alignment vertical="center"/>
      <protection locked="0"/>
    </xf>
    <xf numFmtId="0" fontId="2" fillId="8" borderId="0" xfId="0" applyFont="1" applyFill="1" applyProtection="1">
      <alignment vertical="center"/>
      <protection locked="0"/>
    </xf>
    <xf numFmtId="0" fontId="19" fillId="0" borderId="0" xfId="0" applyFont="1">
      <alignment vertical="center"/>
    </xf>
    <xf numFmtId="0" fontId="2" fillId="0" borderId="0" xfId="0" applyFont="1" applyFill="1" applyAlignment="1">
      <alignment vertical="top" wrapText="1"/>
    </xf>
    <xf numFmtId="0" fontId="2" fillId="0" borderId="0" xfId="0" applyFont="1" applyFill="1" applyAlignment="1">
      <alignment vertical="top"/>
    </xf>
    <xf numFmtId="49" fontId="2" fillId="0" borderId="0" xfId="0" applyNumberFormat="1" applyFont="1" applyFill="1" applyAlignment="1">
      <alignment vertical="center"/>
    </xf>
    <xf numFmtId="38" fontId="2" fillId="0" borderId="0" xfId="0" applyNumberFormat="1" applyFont="1" applyFill="1" applyAlignment="1">
      <alignment vertical="top" wrapText="1"/>
    </xf>
    <xf numFmtId="0" fontId="5" fillId="0" borderId="0" xfId="0" applyFont="1" applyFill="1">
      <alignment vertical="center"/>
    </xf>
    <xf numFmtId="0" fontId="5" fillId="0" borderId="0" xfId="0" applyFont="1" applyBorder="1">
      <alignment vertical="center"/>
    </xf>
    <xf numFmtId="49" fontId="2" fillId="0" borderId="0" xfId="0" applyNumberFormat="1" applyFont="1" applyFill="1">
      <alignment vertical="center"/>
    </xf>
    <xf numFmtId="49" fontId="2" fillId="0" borderId="0" xfId="0" applyNumberFormat="1" applyFont="1" applyFill="1" applyAlignment="1">
      <alignment horizontal="right" vertical="center"/>
    </xf>
    <xf numFmtId="0" fontId="8" fillId="0" borderId="0" xfId="0" applyFont="1" applyFill="1">
      <alignment vertical="center"/>
    </xf>
    <xf numFmtId="0" fontId="5" fillId="6" borderId="1" xfId="0" applyFont="1" applyFill="1" applyBorder="1" applyAlignment="1">
      <alignment horizontal="center" vertical="center"/>
    </xf>
    <xf numFmtId="0" fontId="5" fillId="6" borderId="26" xfId="0" applyFont="1" applyFill="1" applyBorder="1" applyAlignment="1">
      <alignment horizontal="center" vertical="center"/>
    </xf>
    <xf numFmtId="177" fontId="5" fillId="2" borderId="37" xfId="0" applyNumberFormat="1" applyFont="1" applyFill="1" applyBorder="1" applyAlignment="1">
      <alignment horizontal="right" vertical="center"/>
    </xf>
    <xf numFmtId="177" fontId="5" fillId="2" borderId="33" xfId="0" applyNumberFormat="1" applyFont="1" applyFill="1" applyBorder="1" applyAlignment="1">
      <alignment horizontal="right" vertical="center"/>
    </xf>
    <xf numFmtId="0" fontId="5" fillId="7" borderId="17" xfId="0" applyFont="1" applyFill="1" applyBorder="1" applyAlignment="1">
      <alignment horizontal="center" vertical="center"/>
    </xf>
    <xf numFmtId="177" fontId="5" fillId="0" borderId="23" xfId="0" applyNumberFormat="1" applyFont="1" applyFill="1" applyBorder="1" applyAlignment="1">
      <alignment horizontal="right" vertical="center"/>
    </xf>
    <xf numFmtId="0" fontId="5" fillId="6" borderId="12" xfId="0" applyFont="1" applyFill="1" applyBorder="1" applyAlignment="1">
      <alignment horizontal="center" vertical="center"/>
    </xf>
    <xf numFmtId="0" fontId="8" fillId="7" borderId="33" xfId="0" applyFont="1" applyFill="1" applyBorder="1" applyAlignment="1">
      <alignment horizontal="center" vertical="center" wrapText="1"/>
    </xf>
    <xf numFmtId="0" fontId="8" fillId="5" borderId="21" xfId="0" applyFont="1" applyFill="1" applyBorder="1" applyAlignment="1">
      <alignment horizontal="center" vertical="center"/>
    </xf>
    <xf numFmtId="177" fontId="5" fillId="6" borderId="0" xfId="2" applyNumberFormat="1" applyFont="1" applyFill="1">
      <alignment vertical="center"/>
    </xf>
    <xf numFmtId="0" fontId="8" fillId="7" borderId="26" xfId="0" applyFont="1" applyFill="1" applyBorder="1" applyAlignment="1">
      <alignment horizontal="center" vertical="center"/>
    </xf>
    <xf numFmtId="0" fontId="8" fillId="7" borderId="17" xfId="0" applyFont="1" applyFill="1" applyBorder="1" applyAlignment="1">
      <alignment horizontal="center" vertical="center"/>
    </xf>
    <xf numFmtId="177" fontId="8" fillId="2" borderId="37"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5" fillId="2" borderId="39"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0" xfId="0" applyFont="1" applyFill="1" applyAlignment="1">
      <alignment horizontal="distributed" vertical="center"/>
    </xf>
    <xf numFmtId="0" fontId="2" fillId="8" borderId="0" xfId="0" applyFont="1" applyFill="1" applyAlignment="1" applyProtection="1">
      <alignment vertical="center"/>
      <protection locked="0"/>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8" borderId="2" xfId="0" applyFont="1" applyFill="1" applyBorder="1" applyAlignment="1">
      <alignment horizontal="left" vertical="center"/>
    </xf>
    <xf numFmtId="0" fontId="2" fillId="8" borderId="6" xfId="0" applyFont="1" applyFill="1" applyBorder="1" applyAlignment="1">
      <alignment horizontal="left" vertical="center"/>
    </xf>
    <xf numFmtId="0" fontId="2" fillId="8" borderId="3" xfId="0" applyFont="1" applyFill="1" applyBorder="1" applyAlignment="1">
      <alignment horizontal="left" vertical="center"/>
    </xf>
    <xf numFmtId="49" fontId="2" fillId="0" borderId="0" xfId="0" applyNumberFormat="1" applyFont="1" applyFill="1" applyAlignment="1">
      <alignment horizontal="right" vertical="center"/>
    </xf>
    <xf numFmtId="0" fontId="2" fillId="0" borderId="0" xfId="0" applyFont="1" applyFill="1" applyAlignment="1">
      <alignment horizontal="center" vertical="center"/>
    </xf>
    <xf numFmtId="0" fontId="2" fillId="8" borderId="0" xfId="0" applyFont="1" applyFill="1" applyProtection="1">
      <alignment vertical="center"/>
      <protection locked="0"/>
    </xf>
    <xf numFmtId="0" fontId="20" fillId="0" borderId="0" xfId="0" applyFont="1" applyFill="1" applyAlignment="1">
      <alignment horizontal="distributed" vertical="center"/>
    </xf>
    <xf numFmtId="0" fontId="2" fillId="8" borderId="0" xfId="0" applyFont="1" applyFill="1" applyAlignment="1" applyProtection="1">
      <alignment horizontal="left" vertical="center"/>
      <protection locked="0"/>
    </xf>
    <xf numFmtId="49" fontId="2" fillId="8" borderId="0" xfId="0" applyNumberFormat="1" applyFont="1" applyFill="1" applyBorder="1" applyAlignment="1" applyProtection="1">
      <alignment horizontal="right" vertical="center" shrinkToFit="1"/>
      <protection locked="0"/>
    </xf>
    <xf numFmtId="0" fontId="2" fillId="0" borderId="0" xfId="0" applyFont="1" applyFill="1" applyAlignment="1">
      <alignment horizontal="left" vertical="center"/>
    </xf>
    <xf numFmtId="0" fontId="2" fillId="8" borderId="0" xfId="0" applyFont="1" applyFill="1" applyAlignment="1">
      <alignment horizontal="center"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6" fillId="3" borderId="9" xfId="0" applyFont="1" applyFill="1" applyBorder="1" applyAlignment="1">
      <alignment horizontal="left" vertical="center"/>
    </xf>
    <xf numFmtId="0" fontId="6" fillId="3" borderId="0" xfId="0" applyFont="1" applyFill="1" applyBorder="1" applyAlignment="1">
      <alignment horizontal="left" vertical="center"/>
    </xf>
    <xf numFmtId="0" fontId="5" fillId="6" borderId="18" xfId="0" applyFont="1" applyFill="1" applyBorder="1" applyAlignment="1">
      <alignment horizontal="center" vertical="center"/>
    </xf>
    <xf numFmtId="0" fontId="5" fillId="6"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4"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7"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12" xfId="0" applyFont="1" applyFill="1" applyBorder="1" applyAlignment="1">
      <alignment horizontal="center" vertical="center"/>
    </xf>
    <xf numFmtId="0" fontId="5" fillId="2" borderId="14" xfId="0" applyFont="1" applyFill="1" applyBorder="1" applyAlignment="1">
      <alignment horizontal="left" vertical="center"/>
    </xf>
    <xf numFmtId="0" fontId="5" fillId="2" borderId="22" xfId="0" applyFont="1" applyFill="1" applyBorder="1" applyAlignment="1">
      <alignment horizontal="left" vertical="center"/>
    </xf>
    <xf numFmtId="0" fontId="5" fillId="2" borderId="17" xfId="0" applyFont="1" applyFill="1" applyBorder="1" applyAlignment="1">
      <alignment horizontal="left" vertical="center"/>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2" borderId="13" xfId="0" applyFont="1" applyFill="1" applyBorder="1" applyAlignment="1">
      <alignment horizontal="left" vertical="center"/>
    </xf>
    <xf numFmtId="0" fontId="5" fillId="6" borderId="14"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38" xfId="0" applyFont="1" applyFill="1" applyBorder="1" applyAlignment="1">
      <alignment horizontal="left" vertical="center"/>
    </xf>
    <xf numFmtId="0" fontId="5" fillId="2" borderId="32" xfId="0" applyFont="1" applyFill="1" applyBorder="1" applyAlignment="1">
      <alignment horizontal="left" vertical="center"/>
    </xf>
    <xf numFmtId="0" fontId="5" fillId="2" borderId="8" xfId="0" applyFont="1" applyFill="1" applyBorder="1" applyAlignment="1">
      <alignment horizontal="left" vertical="center"/>
    </xf>
    <xf numFmtId="0" fontId="7" fillId="6" borderId="2"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3" xfId="0" applyFont="1" applyFill="1" applyBorder="1" applyAlignment="1">
      <alignment horizontal="left" vertical="top" wrapText="1"/>
    </xf>
    <xf numFmtId="0" fontId="8" fillId="2" borderId="13" xfId="0" applyFont="1" applyFill="1" applyBorder="1" applyAlignment="1">
      <alignment horizontal="left" vertical="center"/>
    </xf>
    <xf numFmtId="0" fontId="22" fillId="2" borderId="24" xfId="0" applyFont="1" applyFill="1" applyBorder="1" applyAlignment="1">
      <alignment horizontal="center" vertical="center"/>
    </xf>
    <xf numFmtId="0" fontId="22" fillId="2" borderId="23"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22" xfId="0" applyFont="1" applyFill="1" applyBorder="1" applyAlignment="1">
      <alignment horizontal="left" vertical="center"/>
    </xf>
    <xf numFmtId="0" fontId="8" fillId="2" borderId="17" xfId="0" applyFont="1" applyFill="1" applyBorder="1" applyAlignment="1">
      <alignment horizontal="left" vertical="center"/>
    </xf>
    <xf numFmtId="0" fontId="8" fillId="2" borderId="14" xfId="0" applyFont="1" applyFill="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649941</xdr:colOff>
      <xdr:row>56</xdr:row>
      <xdr:rowOff>33618</xdr:rowOff>
    </xdr:from>
    <xdr:to>
      <xdr:col>16</xdr:col>
      <xdr:colOff>302558</xdr:colOff>
      <xdr:row>59</xdr:row>
      <xdr:rowOff>44823</xdr:rowOff>
    </xdr:to>
    <xdr:sp macro="" textlink="">
      <xdr:nvSpPr>
        <xdr:cNvPr id="2" name="四角形吹き出し 1"/>
        <xdr:cNvSpPr/>
      </xdr:nvSpPr>
      <xdr:spPr>
        <a:xfrm>
          <a:off x="9558617" y="10869706"/>
          <a:ext cx="6376147" cy="549088"/>
        </a:xfrm>
        <a:prstGeom prst="wedgeRectCallout">
          <a:avLst>
            <a:gd name="adj1" fmla="val -57971"/>
            <a:gd name="adj2" fmla="val -13574"/>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lang="ja-JP" altLang="en-US" b="1">
              <a:solidFill>
                <a:srgbClr val="FF0000"/>
              </a:solidFill>
              <a:effectLst/>
            </a:rPr>
            <a:t>⑤及び⑥は</a:t>
          </a:r>
          <a:r>
            <a:rPr lang="en-US" altLang="ja-JP" b="1">
              <a:solidFill>
                <a:srgbClr val="FF0000"/>
              </a:solidFill>
              <a:effectLst/>
            </a:rPr>
            <a:t>ICT</a:t>
          </a:r>
          <a:r>
            <a:rPr lang="ja-JP" altLang="en-US" b="1">
              <a:solidFill>
                <a:srgbClr val="FF0000"/>
              </a:solidFill>
              <a:effectLst/>
            </a:rPr>
            <a:t>を導入する場合にのみ記載してください。</a:t>
          </a:r>
          <a:endParaRPr lang="ja-JP" altLang="ja-JP" b="1">
            <a:solidFill>
              <a:srgbClr val="FF0000"/>
            </a:solidFill>
            <a:effectLst/>
          </a:endParaRPr>
        </a:p>
      </xdr:txBody>
    </xdr:sp>
    <xdr:clientData/>
  </xdr:twoCellAnchor>
  <xdr:twoCellAnchor>
    <xdr:from>
      <xdr:col>6</xdr:col>
      <xdr:colOff>627530</xdr:colOff>
      <xdr:row>4</xdr:row>
      <xdr:rowOff>67235</xdr:rowOff>
    </xdr:from>
    <xdr:to>
      <xdr:col>16</xdr:col>
      <xdr:colOff>280147</xdr:colOff>
      <xdr:row>6</xdr:row>
      <xdr:rowOff>33617</xdr:rowOff>
    </xdr:to>
    <xdr:sp macro="" textlink="">
      <xdr:nvSpPr>
        <xdr:cNvPr id="3" name="四角形吹き出し 2"/>
        <xdr:cNvSpPr/>
      </xdr:nvSpPr>
      <xdr:spPr>
        <a:xfrm>
          <a:off x="9536206" y="997323"/>
          <a:ext cx="6376147" cy="549088"/>
        </a:xfrm>
        <a:prstGeom prst="wedgeRectCallout">
          <a:avLst>
            <a:gd name="adj1" fmla="val -57971"/>
            <a:gd name="adj2" fmla="val -13574"/>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lang="ja-JP" altLang="en-US" b="1">
              <a:solidFill>
                <a:srgbClr val="FF0000"/>
              </a:solidFill>
              <a:effectLst/>
            </a:rPr>
            <a:t>○の入力は不要です。</a:t>
          </a:r>
          <a:endParaRPr lang="ja-JP" altLang="ja-JP"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560295</xdr:colOff>
      <xdr:row>12</xdr:row>
      <xdr:rowOff>44825</xdr:rowOff>
    </xdr:from>
    <xdr:to>
      <xdr:col>20</xdr:col>
      <xdr:colOff>448236</xdr:colOff>
      <xdr:row>21</xdr:row>
      <xdr:rowOff>44824</xdr:rowOff>
    </xdr:to>
    <xdr:sp macro="" textlink="">
      <xdr:nvSpPr>
        <xdr:cNvPr id="3" name="四角形吹き出し 2"/>
        <xdr:cNvSpPr/>
      </xdr:nvSpPr>
      <xdr:spPr>
        <a:xfrm>
          <a:off x="8875060" y="2588560"/>
          <a:ext cx="8774205" cy="211791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kumimoji="1" lang="ja-JP" altLang="ja-JP" sz="1100" b="1">
              <a:solidFill>
                <a:srgbClr val="FF0000"/>
              </a:solidFill>
              <a:effectLst/>
              <a:latin typeface="+mn-lt"/>
              <a:ea typeface="+mn-ea"/>
              <a:cs typeface="+mn-cs"/>
            </a:rPr>
            <a:t>・介護ロボットの種別は「移乗介護」「移動介護」「排泄支援介護」「見守り・コミュニケーション介護」「入浴介護」「介護業務支援」「通信環境整備」「トロリーバス」「天井走行式リフト」「床走行式リフト」の中から選択ください（複数選択可）。</a:t>
          </a:r>
          <a:endParaRPr lang="ja-JP" altLang="ja-JP">
            <a:solidFill>
              <a:srgbClr val="FF0000"/>
            </a:solidFill>
            <a:effectLst/>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それぞれの定義については実施要領の別表１を参照ください。</a:t>
          </a:r>
          <a:endParaRPr lang="ja-JP" altLang="ja-JP">
            <a:solidFill>
              <a:srgbClr val="FF0000"/>
            </a:solidFill>
            <a:effectLst/>
          </a:endParaRPr>
        </a:p>
        <a:p>
          <a:pPr algn="l"/>
          <a:endParaRPr kumimoji="1" lang="en-US" altLang="ja-JP" sz="1100" b="1">
            <a:solidFill>
              <a:srgbClr val="FF0000"/>
            </a:solidFill>
          </a:endParaRPr>
        </a:p>
        <a:p>
          <a:pPr algn="l"/>
          <a:r>
            <a:rPr kumimoji="1" lang="ja-JP" altLang="en-US" sz="1100" b="1">
              <a:solidFill>
                <a:srgbClr val="FF0000"/>
              </a:solidFill>
            </a:rPr>
            <a:t>・見守りに関する機器（「見守りセンサー」「インカム」「</a:t>
          </a:r>
          <a:r>
            <a:rPr kumimoji="1" lang="en-US" altLang="ja-JP" sz="1100" b="1">
              <a:solidFill>
                <a:srgbClr val="FF0000"/>
              </a:solidFill>
            </a:rPr>
            <a:t>Wi-Fi</a:t>
          </a:r>
          <a:r>
            <a:rPr kumimoji="1" lang="ja-JP" altLang="en-US" sz="1100" b="1">
              <a:solidFill>
                <a:srgbClr val="FF0000"/>
              </a:solidFill>
            </a:rPr>
            <a:t>環境」等）を同時に導入する場合は、全てこちらに記載ください。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lang="ja-JP" altLang="ja-JP">
            <a:solidFill>
              <a:srgbClr val="FF0000"/>
            </a:solidFill>
            <a:effectLst/>
          </a:endParaRPr>
        </a:p>
      </xdr:txBody>
    </xdr:sp>
    <xdr:clientData/>
  </xdr:twoCellAnchor>
  <xdr:twoCellAnchor>
    <xdr:from>
      <xdr:col>7</xdr:col>
      <xdr:colOff>571499</xdr:colOff>
      <xdr:row>1</xdr:row>
      <xdr:rowOff>33616</xdr:rowOff>
    </xdr:from>
    <xdr:to>
      <xdr:col>20</xdr:col>
      <xdr:colOff>448236</xdr:colOff>
      <xdr:row>11</xdr:row>
      <xdr:rowOff>201706</xdr:rowOff>
    </xdr:to>
    <xdr:sp macro="" textlink="">
      <xdr:nvSpPr>
        <xdr:cNvPr id="5" name="四角形吹き出し 4"/>
        <xdr:cNvSpPr/>
      </xdr:nvSpPr>
      <xdr:spPr>
        <a:xfrm>
          <a:off x="8886264" y="246528"/>
          <a:ext cx="8763001" cy="2263590"/>
        </a:xfrm>
        <a:prstGeom prst="wedgeRectCallout">
          <a:avLst>
            <a:gd name="adj1" fmla="val -56130"/>
            <a:gd name="adj2" fmla="val 11739"/>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申請要件については、どちらかに「〇」がないと申請できません。</a:t>
          </a:r>
          <a:endParaRPr lang="ja-JP" altLang="ja-JP">
            <a:solidFill>
              <a:srgbClr val="FF0000"/>
            </a:solidFill>
            <a:effectLst/>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事前相談の方法</a:t>
          </a:r>
          <a:r>
            <a:rPr kumimoji="1" lang="en-US" altLang="ja-JP" sz="1100" b="1">
              <a:solidFill>
                <a:srgbClr val="FF0000"/>
              </a:solidFill>
            </a:rPr>
            <a:t>】</a:t>
          </a:r>
        </a:p>
        <a:p>
          <a:pPr algn="l"/>
          <a:r>
            <a:rPr kumimoji="1" lang="ja-JP" altLang="en-US" sz="1100" b="1">
              <a:solidFill>
                <a:srgbClr val="FF0000"/>
              </a:solidFill>
            </a:rPr>
            <a:t>・大分県介護</a:t>
          </a:r>
          <a:r>
            <a:rPr kumimoji="1" lang="en-US" altLang="ja-JP" sz="1100" b="1">
              <a:solidFill>
                <a:srgbClr val="FF0000"/>
              </a:solidFill>
            </a:rPr>
            <a:t>DX</a:t>
          </a:r>
          <a:r>
            <a:rPr kumimoji="1" lang="ja-JP" altLang="en-US" sz="1100" b="1">
              <a:solidFill>
                <a:srgbClr val="FF0000"/>
              </a:solidFill>
            </a:rPr>
            <a:t>サポートセンター</a:t>
          </a:r>
          <a:r>
            <a:rPr kumimoji="1" lang="en-US" altLang="ja-JP" sz="1100" b="1">
              <a:solidFill>
                <a:srgbClr val="FF0000"/>
              </a:solidFill>
            </a:rPr>
            <a:t>HP</a:t>
          </a:r>
          <a:r>
            <a:rPr kumimoji="1" lang="ja-JP" altLang="en-US" sz="1100" b="1">
              <a:solidFill>
                <a:srgbClr val="FF0000"/>
              </a:solidFill>
            </a:rPr>
            <a:t>内のメール相談フォーム：</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https://e77f8812.form.kintoneapp.com/public/57b9ae72b3cad745e1ee7d0a26a0cad0837a3a02e18c37a45c3c02ba6c9ebfd7</a:t>
          </a:r>
        </a:p>
        <a:p>
          <a:pPr algn="l"/>
          <a:r>
            <a:rPr kumimoji="1" lang="ja-JP" altLang="en-US" sz="1100" b="1">
              <a:solidFill>
                <a:srgbClr val="FF0000"/>
              </a:solidFill>
            </a:rPr>
            <a:t>・電話相談：</a:t>
          </a:r>
          <a:r>
            <a:rPr kumimoji="1" lang="en-US" altLang="ja-JP" sz="1100" b="1">
              <a:solidFill>
                <a:srgbClr val="FF0000"/>
              </a:solidFill>
            </a:rPr>
            <a:t>097-574-4571</a:t>
          </a:r>
        </a:p>
        <a:p>
          <a:pPr algn="l"/>
          <a:endParaRPr kumimoji="1" lang="en-US" altLang="ja-JP" sz="1100" b="1">
            <a:solidFill>
              <a:srgbClr val="FF0000"/>
            </a:solidFill>
          </a:endParaRPr>
        </a:p>
        <a:p>
          <a:pPr algn="l"/>
          <a:r>
            <a:rPr kumimoji="1" lang="ja-JP" altLang="en-US" sz="1100" b="1">
              <a:solidFill>
                <a:srgbClr val="FF0000"/>
              </a:solidFill>
            </a:rPr>
            <a:t>セミナーについては、以下に限ります。</a:t>
          </a:r>
          <a:endParaRPr kumimoji="1" lang="en-US" altLang="ja-JP" sz="1100" b="1">
            <a:solidFill>
              <a:srgbClr val="FF0000"/>
            </a:solidFill>
          </a:endParaRPr>
        </a:p>
        <a:p>
          <a:pPr algn="l"/>
          <a:r>
            <a:rPr kumimoji="1" lang="ja-JP" altLang="en-US" sz="1100" b="1">
              <a:solidFill>
                <a:srgbClr val="FF0000"/>
              </a:solidFill>
            </a:rPr>
            <a:t>・令和６年度　第１回大分県「介護生産性向上セミナー」（令和</a:t>
          </a:r>
          <a:r>
            <a:rPr kumimoji="1" lang="en-US" altLang="ja-JP" sz="1100" b="1">
              <a:solidFill>
                <a:srgbClr val="FF0000"/>
              </a:solidFill>
            </a:rPr>
            <a:t>6</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9</a:t>
          </a:r>
          <a:r>
            <a:rPr kumimoji="1" lang="ja-JP" altLang="en-US" sz="1100" b="1">
              <a:solidFill>
                <a:srgbClr val="FF0000"/>
              </a:solidFill>
            </a:rPr>
            <a:t>日開催）</a:t>
          </a:r>
          <a:endParaRPr lang="ja-JP" altLang="ja-JP">
            <a:solidFill>
              <a:srgbClr val="FF0000"/>
            </a:solidFill>
            <a:effectLst/>
          </a:endParaRPr>
        </a:p>
      </xdr:txBody>
    </xdr:sp>
    <xdr:clientData/>
  </xdr:twoCellAnchor>
  <xdr:twoCellAnchor>
    <xdr:from>
      <xdr:col>8</xdr:col>
      <xdr:colOff>6725</xdr:colOff>
      <xdr:row>87</xdr:row>
      <xdr:rowOff>96373</xdr:rowOff>
    </xdr:from>
    <xdr:to>
      <xdr:col>18</xdr:col>
      <xdr:colOff>571500</xdr:colOff>
      <xdr:row>92</xdr:row>
      <xdr:rowOff>33619</xdr:rowOff>
    </xdr:to>
    <xdr:sp macro="" textlink="">
      <xdr:nvSpPr>
        <xdr:cNvPr id="4" name="四角形吹き出し 3"/>
        <xdr:cNvSpPr/>
      </xdr:nvSpPr>
      <xdr:spPr>
        <a:xfrm>
          <a:off x="9005049" y="11391902"/>
          <a:ext cx="7400363" cy="1113864"/>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lang="ja-JP" altLang="en-US" sz="1100" b="1" i="0" u="none" strike="noStrike" baseline="0" smtClean="0">
              <a:solidFill>
                <a:srgbClr val="FF0000"/>
              </a:solidFill>
              <a:latin typeface="+mn-lt"/>
              <a:ea typeface="+mn-ea"/>
              <a:cs typeface="+mn-cs"/>
            </a:rPr>
            <a:t>「パッケージ型導入」とは下記のような経費を指します。</a:t>
          </a:r>
          <a:endParaRPr lang="en-US" altLang="ja-JP" sz="1100" b="1" i="0" u="none" strike="noStrike" baseline="0" smtClean="0">
            <a:solidFill>
              <a:srgbClr val="FF0000"/>
            </a:solidFill>
            <a:latin typeface="+mn-lt"/>
            <a:ea typeface="+mn-ea"/>
            <a:cs typeface="+mn-cs"/>
          </a:endParaRPr>
        </a:p>
        <a:p>
          <a:r>
            <a:rPr lang="ja-JP" altLang="en-US" sz="1100" b="1" i="0" u="none" strike="noStrike" baseline="0" smtClean="0">
              <a:solidFill>
                <a:srgbClr val="FF0000"/>
              </a:solidFill>
              <a:latin typeface="+mn-lt"/>
              <a:ea typeface="+mn-ea"/>
              <a:cs typeface="+mn-cs"/>
            </a:rPr>
            <a:t>① 実施要領の別表３に掲げる見守り機器の導入に伴い必要な通信環境を整備するための経費</a:t>
          </a:r>
        </a:p>
        <a:p>
          <a:r>
            <a:rPr lang="ja-JP" altLang="en-US" sz="1100" b="1" i="0" u="none" strike="noStrike" baseline="0" smtClean="0">
              <a:solidFill>
                <a:srgbClr val="FF0000"/>
              </a:solidFill>
              <a:latin typeface="+mn-lt"/>
              <a:ea typeface="+mn-ea"/>
              <a:cs typeface="+mn-cs"/>
            </a:rPr>
            <a:t>② ①以外に介護ロボット、ＩＣＴを複数組み合わせて導入することにより、効果が特に向上すると見込まれる経費</a:t>
          </a:r>
          <a:endParaRPr lang="ja-JP" altLang="ja-JP" b="1">
            <a:solidFill>
              <a:srgbClr val="FF0000"/>
            </a:solidFill>
            <a:effectLst/>
          </a:endParaRPr>
        </a:p>
      </xdr:txBody>
    </xdr:sp>
    <xdr:clientData/>
  </xdr:twoCellAnchor>
  <xdr:twoCellAnchor>
    <xdr:from>
      <xdr:col>7</xdr:col>
      <xdr:colOff>560295</xdr:colOff>
      <xdr:row>12</xdr:row>
      <xdr:rowOff>44825</xdr:rowOff>
    </xdr:from>
    <xdr:to>
      <xdr:col>20</xdr:col>
      <xdr:colOff>448236</xdr:colOff>
      <xdr:row>21</xdr:row>
      <xdr:rowOff>44824</xdr:rowOff>
    </xdr:to>
    <xdr:sp macro="" textlink="">
      <xdr:nvSpPr>
        <xdr:cNvPr id="6" name="四角形吹き出し 5"/>
        <xdr:cNvSpPr/>
      </xdr:nvSpPr>
      <xdr:spPr>
        <a:xfrm>
          <a:off x="8875620" y="2597525"/>
          <a:ext cx="8803341" cy="2143124"/>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の種別は「移乗介護」「移動介護」「排泄支援介護」「見守り・コミュニケーション介護」「入浴介護」「介護業務支援」「通信環境整備」「トロリーバス」「天井走行式リフト」「床走行式リフト」の中から選択ください（複数選択可）。</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それぞれの定義については実施要領の別表１を参照ください。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・見守りに関する機器（「見守りセンサー」「インカム」「</a:t>
          </a:r>
          <a:r>
            <a:rPr kumimoji="1" lang="en-US" altLang="ja-JP" sz="1100" b="1">
              <a:solidFill>
                <a:srgbClr val="FF0000"/>
              </a:solidFill>
            </a:rPr>
            <a:t>Wi-Fi</a:t>
          </a:r>
          <a:r>
            <a:rPr kumimoji="1" lang="ja-JP" altLang="en-US" sz="1100" b="1">
              <a:solidFill>
                <a:srgbClr val="FF0000"/>
              </a:solidFill>
            </a:rPr>
            <a:t>環境」等）を同時に導入する場合は、全てこちらに記載ください。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lang="ja-JP" altLang="ja-JP">
            <a:solidFill>
              <a:srgbClr val="FF0000"/>
            </a:solidFill>
            <a:effectLst/>
          </a:endParaRPr>
        </a:p>
      </xdr:txBody>
    </xdr:sp>
    <xdr:clientData/>
  </xdr:twoCellAnchor>
  <xdr:twoCellAnchor>
    <xdr:from>
      <xdr:col>7</xdr:col>
      <xdr:colOff>571499</xdr:colOff>
      <xdr:row>1</xdr:row>
      <xdr:rowOff>33616</xdr:rowOff>
    </xdr:from>
    <xdr:to>
      <xdr:col>20</xdr:col>
      <xdr:colOff>448236</xdr:colOff>
      <xdr:row>11</xdr:row>
      <xdr:rowOff>201706</xdr:rowOff>
    </xdr:to>
    <xdr:sp macro="" textlink="">
      <xdr:nvSpPr>
        <xdr:cNvPr id="7" name="四角形吹き出し 6"/>
        <xdr:cNvSpPr/>
      </xdr:nvSpPr>
      <xdr:spPr>
        <a:xfrm>
          <a:off x="8886824" y="243166"/>
          <a:ext cx="8792137" cy="2273115"/>
        </a:xfrm>
        <a:prstGeom prst="wedgeRectCallout">
          <a:avLst>
            <a:gd name="adj1" fmla="val -56130"/>
            <a:gd name="adj2" fmla="val 11739"/>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申請要件については、どちらかに「〇」がないと申請できません。</a:t>
          </a:r>
          <a:endParaRPr lang="ja-JP" altLang="ja-JP">
            <a:solidFill>
              <a:srgbClr val="FF0000"/>
            </a:solidFill>
            <a:effectLst/>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事前相談の方法</a:t>
          </a:r>
          <a:r>
            <a:rPr kumimoji="1" lang="en-US" altLang="ja-JP" sz="1100" b="1">
              <a:solidFill>
                <a:srgbClr val="FF0000"/>
              </a:solidFill>
            </a:rPr>
            <a:t>】</a:t>
          </a:r>
        </a:p>
        <a:p>
          <a:pPr algn="l"/>
          <a:r>
            <a:rPr kumimoji="1" lang="ja-JP" altLang="en-US" sz="1100" b="1">
              <a:solidFill>
                <a:srgbClr val="FF0000"/>
              </a:solidFill>
            </a:rPr>
            <a:t>・大分県介護</a:t>
          </a:r>
          <a:r>
            <a:rPr kumimoji="1" lang="en-US" altLang="ja-JP" sz="1100" b="1">
              <a:solidFill>
                <a:srgbClr val="FF0000"/>
              </a:solidFill>
            </a:rPr>
            <a:t>DX</a:t>
          </a:r>
          <a:r>
            <a:rPr kumimoji="1" lang="ja-JP" altLang="en-US" sz="1100" b="1">
              <a:solidFill>
                <a:srgbClr val="FF0000"/>
              </a:solidFill>
            </a:rPr>
            <a:t>サポートセンター</a:t>
          </a:r>
          <a:r>
            <a:rPr kumimoji="1" lang="en-US" altLang="ja-JP" sz="1100" b="1">
              <a:solidFill>
                <a:srgbClr val="FF0000"/>
              </a:solidFill>
            </a:rPr>
            <a:t>HP</a:t>
          </a:r>
          <a:r>
            <a:rPr kumimoji="1" lang="ja-JP" altLang="en-US" sz="1100" b="1">
              <a:solidFill>
                <a:srgbClr val="FF0000"/>
              </a:solidFill>
            </a:rPr>
            <a:t>内のメール相談フォーム：</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https://e77f8812.form.kintoneapp.com/public/57b9ae72b3cad745e1ee7d0a26a0cad0837a3a02e18c37a45c3c02ba6c9ebfd7</a:t>
          </a:r>
        </a:p>
        <a:p>
          <a:pPr algn="l"/>
          <a:r>
            <a:rPr kumimoji="1" lang="ja-JP" altLang="en-US" sz="1100" b="1">
              <a:solidFill>
                <a:srgbClr val="FF0000"/>
              </a:solidFill>
            </a:rPr>
            <a:t>・電話相談：</a:t>
          </a:r>
          <a:r>
            <a:rPr kumimoji="1" lang="en-US" altLang="ja-JP" sz="1100" b="1">
              <a:solidFill>
                <a:srgbClr val="FF0000"/>
              </a:solidFill>
            </a:rPr>
            <a:t>097-574-4571</a:t>
          </a:r>
        </a:p>
        <a:p>
          <a:pPr algn="l"/>
          <a:endParaRPr kumimoji="1" lang="en-US" altLang="ja-JP" sz="1100" b="1">
            <a:solidFill>
              <a:srgbClr val="FF0000"/>
            </a:solidFill>
          </a:endParaRPr>
        </a:p>
        <a:p>
          <a:pPr algn="l"/>
          <a:r>
            <a:rPr kumimoji="1" lang="ja-JP" altLang="en-US" sz="1100" b="1">
              <a:solidFill>
                <a:srgbClr val="FF0000"/>
              </a:solidFill>
            </a:rPr>
            <a:t>セミナーについては、以下に限ります。</a:t>
          </a:r>
          <a:endParaRPr kumimoji="1" lang="en-US" altLang="ja-JP" sz="1100" b="1">
            <a:solidFill>
              <a:srgbClr val="FF0000"/>
            </a:solidFill>
          </a:endParaRPr>
        </a:p>
        <a:p>
          <a:pPr algn="l"/>
          <a:r>
            <a:rPr kumimoji="1" lang="ja-JP" altLang="en-US" sz="1100" b="1">
              <a:solidFill>
                <a:srgbClr val="FF0000"/>
              </a:solidFill>
            </a:rPr>
            <a:t>・令和６年度　第１回大分県「介護生産性向上セミナー」（令和</a:t>
          </a:r>
          <a:r>
            <a:rPr kumimoji="1" lang="en-US" altLang="ja-JP" sz="1100" b="1">
              <a:solidFill>
                <a:srgbClr val="FF0000"/>
              </a:solidFill>
            </a:rPr>
            <a:t>6</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9</a:t>
          </a:r>
          <a:r>
            <a:rPr kumimoji="1" lang="ja-JP" altLang="en-US" sz="1100" b="1">
              <a:solidFill>
                <a:srgbClr val="FF0000"/>
              </a:solidFill>
            </a:rPr>
            <a:t>日開催）</a:t>
          </a:r>
          <a:endParaRPr lang="ja-JP" altLang="ja-JP">
            <a:solidFill>
              <a:srgbClr val="FF0000"/>
            </a:solidFill>
            <a:effectLst/>
          </a:endParaRPr>
        </a:p>
      </xdr:txBody>
    </xdr:sp>
    <xdr:clientData/>
  </xdr:twoCellAnchor>
  <xdr:twoCellAnchor>
    <xdr:from>
      <xdr:col>8</xdr:col>
      <xdr:colOff>6725</xdr:colOff>
      <xdr:row>87</xdr:row>
      <xdr:rowOff>96373</xdr:rowOff>
    </xdr:from>
    <xdr:to>
      <xdr:col>18</xdr:col>
      <xdr:colOff>571500</xdr:colOff>
      <xdr:row>92</xdr:row>
      <xdr:rowOff>33619</xdr:rowOff>
    </xdr:to>
    <xdr:sp macro="" textlink="">
      <xdr:nvSpPr>
        <xdr:cNvPr id="8" name="四角形吹き出し 7"/>
        <xdr:cNvSpPr/>
      </xdr:nvSpPr>
      <xdr:spPr>
        <a:xfrm>
          <a:off x="9007850" y="11450173"/>
          <a:ext cx="7422775" cy="112787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lang="ja-JP" altLang="en-US" sz="1100" b="1" i="0" u="none" strike="noStrike" baseline="0" smtClean="0">
              <a:solidFill>
                <a:srgbClr val="FF0000"/>
              </a:solidFill>
              <a:latin typeface="+mn-lt"/>
              <a:ea typeface="+mn-ea"/>
              <a:cs typeface="+mn-cs"/>
            </a:rPr>
            <a:t>「パッケージ型導入」とは下記のような経費を指します。</a:t>
          </a:r>
          <a:endParaRPr lang="en-US" altLang="ja-JP" sz="1100" b="1" i="0" u="none" strike="noStrike" baseline="0" smtClean="0">
            <a:solidFill>
              <a:srgbClr val="FF0000"/>
            </a:solidFill>
            <a:latin typeface="+mn-lt"/>
            <a:ea typeface="+mn-ea"/>
            <a:cs typeface="+mn-cs"/>
          </a:endParaRPr>
        </a:p>
        <a:p>
          <a:r>
            <a:rPr lang="ja-JP" altLang="en-US" sz="1100" b="1" i="0" u="none" strike="noStrike" baseline="0" smtClean="0">
              <a:solidFill>
                <a:srgbClr val="FF0000"/>
              </a:solidFill>
              <a:latin typeface="+mn-lt"/>
              <a:ea typeface="+mn-ea"/>
              <a:cs typeface="+mn-cs"/>
            </a:rPr>
            <a:t>① 実施要領の別表３に掲げる見守り機器の導入に伴い必要な通信環境を整備するための経費</a:t>
          </a:r>
        </a:p>
        <a:p>
          <a:r>
            <a:rPr lang="ja-JP" altLang="en-US" sz="1100" b="1" i="0" u="none" strike="noStrike" baseline="0" smtClean="0">
              <a:solidFill>
                <a:srgbClr val="FF0000"/>
              </a:solidFill>
              <a:latin typeface="+mn-lt"/>
              <a:ea typeface="+mn-ea"/>
              <a:cs typeface="+mn-cs"/>
            </a:rPr>
            <a:t>② ①以外に介護ロボット、ＩＣＴを複数組み合わせて導入することにより、効果が特に向上すると見込まれる経費</a:t>
          </a:r>
          <a:endParaRPr lang="ja-JP" altLang="ja-JP" b="1">
            <a:solidFill>
              <a:srgbClr val="FF0000"/>
            </a:solidFill>
            <a:effectLst/>
          </a:endParaRPr>
        </a:p>
      </xdr:txBody>
    </xdr:sp>
    <xdr:clientData/>
  </xdr:twoCellAnchor>
  <xdr:twoCellAnchor>
    <xdr:from>
      <xdr:col>7</xdr:col>
      <xdr:colOff>638735</xdr:colOff>
      <xdr:row>82</xdr:row>
      <xdr:rowOff>347382</xdr:rowOff>
    </xdr:from>
    <xdr:to>
      <xdr:col>12</xdr:col>
      <xdr:colOff>168088</xdr:colOff>
      <xdr:row>82</xdr:row>
      <xdr:rowOff>896471</xdr:rowOff>
    </xdr:to>
    <xdr:sp macro="" textlink="">
      <xdr:nvSpPr>
        <xdr:cNvPr id="9" name="四角形吹き出し 8"/>
        <xdr:cNvSpPr/>
      </xdr:nvSpPr>
      <xdr:spPr>
        <a:xfrm>
          <a:off x="8954060" y="9224682"/>
          <a:ext cx="2958353" cy="549089"/>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活動の成果を測る指標を必ず設定ください。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560294</xdr:colOff>
      <xdr:row>13</xdr:row>
      <xdr:rowOff>123266</xdr:rowOff>
    </xdr:from>
    <xdr:to>
      <xdr:col>17</xdr:col>
      <xdr:colOff>100853</xdr:colOff>
      <xdr:row>15</xdr:row>
      <xdr:rowOff>112059</xdr:rowOff>
    </xdr:to>
    <xdr:sp macro="" textlink="">
      <xdr:nvSpPr>
        <xdr:cNvPr id="2" name="四角形吹き出し 1"/>
        <xdr:cNvSpPr/>
      </xdr:nvSpPr>
      <xdr:spPr>
        <a:xfrm>
          <a:off x="8875059" y="2902325"/>
          <a:ext cx="6376147" cy="459440"/>
        </a:xfrm>
        <a:prstGeom prst="wedgeRectCallout">
          <a:avLst>
            <a:gd name="adj1" fmla="val -57268"/>
            <a:gd name="adj2" fmla="val -13574"/>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lang="ja-JP" altLang="ja-JP">
            <a:solidFill>
              <a:srgbClr val="FF0000"/>
            </a:solidFill>
            <a:effectLst/>
          </a:endParaRPr>
        </a:p>
      </xdr:txBody>
    </xdr:sp>
    <xdr:clientData/>
  </xdr:twoCellAnchor>
  <xdr:twoCellAnchor>
    <xdr:from>
      <xdr:col>7</xdr:col>
      <xdr:colOff>571499</xdr:colOff>
      <xdr:row>1</xdr:row>
      <xdr:rowOff>33617</xdr:rowOff>
    </xdr:from>
    <xdr:to>
      <xdr:col>20</xdr:col>
      <xdr:colOff>448236</xdr:colOff>
      <xdr:row>12</xdr:row>
      <xdr:rowOff>22412</xdr:rowOff>
    </xdr:to>
    <xdr:sp macro="" textlink="">
      <xdr:nvSpPr>
        <xdr:cNvPr id="3" name="四角形吹き出し 2"/>
        <xdr:cNvSpPr/>
      </xdr:nvSpPr>
      <xdr:spPr>
        <a:xfrm>
          <a:off x="8886264" y="246529"/>
          <a:ext cx="8763001" cy="2319618"/>
        </a:xfrm>
        <a:prstGeom prst="wedgeRectCallout">
          <a:avLst>
            <a:gd name="adj1" fmla="val -55618"/>
            <a:gd name="adj2" fmla="val 7159"/>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申請要件については、どちらかに「〇」がないと申請できません。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事前相談の方法</a:t>
          </a:r>
          <a:r>
            <a:rPr kumimoji="1" lang="en-US" altLang="ja-JP" sz="1100" b="1">
              <a:solidFill>
                <a:srgbClr val="FF0000"/>
              </a:solidFill>
            </a:rPr>
            <a:t>】</a:t>
          </a:r>
        </a:p>
        <a:p>
          <a:pPr algn="l"/>
          <a:r>
            <a:rPr kumimoji="1" lang="ja-JP" altLang="en-US" sz="1100" b="1">
              <a:solidFill>
                <a:srgbClr val="FF0000"/>
              </a:solidFill>
            </a:rPr>
            <a:t>・大分県介護</a:t>
          </a:r>
          <a:r>
            <a:rPr kumimoji="1" lang="en-US" altLang="ja-JP" sz="1100" b="1">
              <a:solidFill>
                <a:srgbClr val="FF0000"/>
              </a:solidFill>
            </a:rPr>
            <a:t>DX</a:t>
          </a:r>
          <a:r>
            <a:rPr kumimoji="1" lang="ja-JP" altLang="en-US" sz="1100" b="1">
              <a:solidFill>
                <a:srgbClr val="FF0000"/>
              </a:solidFill>
            </a:rPr>
            <a:t>サポートセンター</a:t>
          </a:r>
          <a:r>
            <a:rPr kumimoji="1" lang="en-US" altLang="ja-JP" sz="1100" b="1">
              <a:solidFill>
                <a:srgbClr val="FF0000"/>
              </a:solidFill>
            </a:rPr>
            <a:t>HP</a:t>
          </a:r>
          <a:r>
            <a:rPr kumimoji="1" lang="ja-JP" altLang="en-US" sz="1100" b="1">
              <a:solidFill>
                <a:srgbClr val="FF0000"/>
              </a:solidFill>
            </a:rPr>
            <a:t>内のメール相談フォーム：</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https://e77f8812.form.kintoneapp.com/public/57b9ae72b3cad745e1ee7d0a26a0cad0837a3a02e18c37a45c3c02ba6c9ebfd7</a:t>
          </a:r>
        </a:p>
        <a:p>
          <a:pPr algn="l"/>
          <a:r>
            <a:rPr kumimoji="1" lang="ja-JP" altLang="en-US" sz="1100" b="1">
              <a:solidFill>
                <a:srgbClr val="FF0000"/>
              </a:solidFill>
            </a:rPr>
            <a:t>・電話相談：</a:t>
          </a:r>
          <a:r>
            <a:rPr kumimoji="1" lang="en-US" altLang="ja-JP" sz="1100" b="1">
              <a:solidFill>
                <a:srgbClr val="FF0000"/>
              </a:solidFill>
            </a:rPr>
            <a:t>097-574-4571</a:t>
          </a:r>
        </a:p>
        <a:p>
          <a:pPr algn="l"/>
          <a:endParaRPr kumimoji="1" lang="en-US" altLang="ja-JP" sz="1100" b="1">
            <a:solidFill>
              <a:srgbClr val="FF0000"/>
            </a:solidFill>
          </a:endParaRPr>
        </a:p>
        <a:p>
          <a:pPr algn="l"/>
          <a:r>
            <a:rPr kumimoji="1" lang="ja-JP" altLang="en-US" sz="1100" b="1">
              <a:solidFill>
                <a:srgbClr val="FF0000"/>
              </a:solidFill>
            </a:rPr>
            <a:t>セミナーについては、以下に限ります。</a:t>
          </a:r>
          <a:endParaRPr kumimoji="1" lang="en-US" altLang="ja-JP" sz="1100" b="1">
            <a:solidFill>
              <a:srgbClr val="FF0000"/>
            </a:solidFill>
          </a:endParaRPr>
        </a:p>
        <a:p>
          <a:pPr algn="l"/>
          <a:r>
            <a:rPr kumimoji="1" lang="ja-JP" altLang="en-US" sz="1100" b="1">
              <a:solidFill>
                <a:srgbClr val="FF0000"/>
              </a:solidFill>
            </a:rPr>
            <a:t>・令和６年度　第１回大分県「介護生産性向上セミナー」（令和</a:t>
          </a:r>
          <a:r>
            <a:rPr kumimoji="1" lang="en-US" altLang="ja-JP" sz="1100" b="1">
              <a:solidFill>
                <a:srgbClr val="FF0000"/>
              </a:solidFill>
            </a:rPr>
            <a:t>6</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9</a:t>
          </a:r>
          <a:r>
            <a:rPr kumimoji="1" lang="ja-JP" altLang="en-US" sz="1100" b="1">
              <a:solidFill>
                <a:srgbClr val="FF0000"/>
              </a:solidFill>
            </a:rPr>
            <a:t>日開催）</a:t>
          </a:r>
          <a:endParaRPr lang="ja-JP" altLang="ja-JP">
            <a:solidFill>
              <a:srgbClr val="FF0000"/>
            </a:solidFill>
            <a:effectLst/>
          </a:endParaRPr>
        </a:p>
      </xdr:txBody>
    </xdr:sp>
    <xdr:clientData/>
  </xdr:twoCellAnchor>
  <xdr:twoCellAnchor>
    <xdr:from>
      <xdr:col>8</xdr:col>
      <xdr:colOff>6725</xdr:colOff>
      <xdr:row>85</xdr:row>
      <xdr:rowOff>96373</xdr:rowOff>
    </xdr:from>
    <xdr:to>
      <xdr:col>18</xdr:col>
      <xdr:colOff>571500</xdr:colOff>
      <xdr:row>90</xdr:row>
      <xdr:rowOff>33619</xdr:rowOff>
    </xdr:to>
    <xdr:sp macro="" textlink="">
      <xdr:nvSpPr>
        <xdr:cNvPr id="6" name="四角形吹き出し 5"/>
        <xdr:cNvSpPr/>
      </xdr:nvSpPr>
      <xdr:spPr>
        <a:xfrm>
          <a:off x="9007850" y="11450173"/>
          <a:ext cx="7422775" cy="112787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lang="ja-JP" altLang="en-US" sz="1100" b="1" i="0" u="none" strike="noStrike" baseline="0" smtClean="0">
              <a:solidFill>
                <a:srgbClr val="FF0000"/>
              </a:solidFill>
              <a:latin typeface="+mn-lt"/>
              <a:ea typeface="+mn-ea"/>
              <a:cs typeface="+mn-cs"/>
            </a:rPr>
            <a:t>「パッケージ型導入」とは下記のような経費を指します。</a:t>
          </a:r>
          <a:endParaRPr lang="en-US" altLang="ja-JP" sz="1100" b="1" i="0" u="none" strike="noStrike" baseline="0" smtClean="0">
            <a:solidFill>
              <a:srgbClr val="FF0000"/>
            </a:solidFill>
            <a:latin typeface="+mn-lt"/>
            <a:ea typeface="+mn-ea"/>
            <a:cs typeface="+mn-cs"/>
          </a:endParaRPr>
        </a:p>
        <a:p>
          <a:r>
            <a:rPr lang="ja-JP" altLang="en-US" sz="1100" b="1" i="0" u="none" strike="noStrike" baseline="0" smtClean="0">
              <a:solidFill>
                <a:srgbClr val="FF0000"/>
              </a:solidFill>
              <a:latin typeface="+mn-lt"/>
              <a:ea typeface="+mn-ea"/>
              <a:cs typeface="+mn-cs"/>
            </a:rPr>
            <a:t>① 実施要領の別表３に掲げる見守り機器の導入に伴い必要な通信環境を整備するための経費</a:t>
          </a:r>
        </a:p>
        <a:p>
          <a:r>
            <a:rPr lang="ja-JP" altLang="en-US" sz="1100" b="1" i="0" u="none" strike="noStrike" baseline="0" smtClean="0">
              <a:solidFill>
                <a:srgbClr val="FF0000"/>
              </a:solidFill>
              <a:latin typeface="+mn-lt"/>
              <a:ea typeface="+mn-ea"/>
              <a:cs typeface="+mn-cs"/>
            </a:rPr>
            <a:t>② ①以外に介護ロボット、ＩＣＴを複数組み合わせて導入することにより、効果が特に向上すると見込まれる経費</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560295</xdr:colOff>
      <xdr:row>12</xdr:row>
      <xdr:rowOff>44825</xdr:rowOff>
    </xdr:from>
    <xdr:to>
      <xdr:col>20</xdr:col>
      <xdr:colOff>448236</xdr:colOff>
      <xdr:row>21</xdr:row>
      <xdr:rowOff>44824</xdr:rowOff>
    </xdr:to>
    <xdr:sp macro="" textlink="">
      <xdr:nvSpPr>
        <xdr:cNvPr id="2" name="四角形吹き出し 1"/>
        <xdr:cNvSpPr/>
      </xdr:nvSpPr>
      <xdr:spPr>
        <a:xfrm>
          <a:off x="8875060" y="2588560"/>
          <a:ext cx="8774205" cy="211791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の種別は「移乗介護」「移動介護」「排泄支援介護」「見守り・コミュニケーション介護」「入浴介護」「介護業務支援」「通信環境整備」「トロリーバス」「天井走行式リフト」「床走行式リフト」の中から選択ください（複数選択可）。</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それぞれの定義については実施要領の別表１を参照ください。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・見守りに関する機器（「見守りセンサー」「インカム」「</a:t>
          </a:r>
          <a:r>
            <a:rPr kumimoji="1" lang="en-US" altLang="ja-JP" sz="1100" b="1">
              <a:solidFill>
                <a:srgbClr val="FF0000"/>
              </a:solidFill>
            </a:rPr>
            <a:t>Wi-Fi</a:t>
          </a:r>
          <a:r>
            <a:rPr kumimoji="1" lang="ja-JP" altLang="en-US" sz="1100" b="1">
              <a:solidFill>
                <a:srgbClr val="FF0000"/>
              </a:solidFill>
            </a:rPr>
            <a:t>環境」等）を同時に導入する場合は、全てこちらに記載ください。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lang="ja-JP" altLang="ja-JP">
            <a:solidFill>
              <a:srgbClr val="FF0000"/>
            </a:solidFill>
            <a:effectLst/>
          </a:endParaRPr>
        </a:p>
      </xdr:txBody>
    </xdr:sp>
    <xdr:clientData/>
  </xdr:twoCellAnchor>
  <xdr:twoCellAnchor>
    <xdr:from>
      <xdr:col>7</xdr:col>
      <xdr:colOff>571499</xdr:colOff>
      <xdr:row>1</xdr:row>
      <xdr:rowOff>33616</xdr:rowOff>
    </xdr:from>
    <xdr:to>
      <xdr:col>20</xdr:col>
      <xdr:colOff>448236</xdr:colOff>
      <xdr:row>11</xdr:row>
      <xdr:rowOff>201706</xdr:rowOff>
    </xdr:to>
    <xdr:sp macro="" textlink="">
      <xdr:nvSpPr>
        <xdr:cNvPr id="3" name="四角形吹き出し 2"/>
        <xdr:cNvSpPr/>
      </xdr:nvSpPr>
      <xdr:spPr>
        <a:xfrm>
          <a:off x="8886264" y="246528"/>
          <a:ext cx="8763001" cy="2263590"/>
        </a:xfrm>
        <a:prstGeom prst="wedgeRectCallout">
          <a:avLst>
            <a:gd name="adj1" fmla="val -56130"/>
            <a:gd name="adj2" fmla="val 11739"/>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申請要件については、どちらかに「〇」がないと申請できません。</a:t>
          </a:r>
          <a:endParaRPr lang="ja-JP" altLang="ja-JP">
            <a:solidFill>
              <a:srgbClr val="FF0000"/>
            </a:solidFill>
            <a:effectLst/>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事前相談の方法</a:t>
          </a:r>
          <a:r>
            <a:rPr kumimoji="1" lang="en-US" altLang="ja-JP" sz="1100" b="1">
              <a:solidFill>
                <a:srgbClr val="FF0000"/>
              </a:solidFill>
            </a:rPr>
            <a:t>】</a:t>
          </a:r>
        </a:p>
        <a:p>
          <a:pPr algn="l"/>
          <a:r>
            <a:rPr kumimoji="1" lang="ja-JP" altLang="en-US" sz="1100" b="1">
              <a:solidFill>
                <a:srgbClr val="FF0000"/>
              </a:solidFill>
            </a:rPr>
            <a:t>・大分県介護</a:t>
          </a:r>
          <a:r>
            <a:rPr kumimoji="1" lang="en-US" altLang="ja-JP" sz="1100" b="1">
              <a:solidFill>
                <a:srgbClr val="FF0000"/>
              </a:solidFill>
            </a:rPr>
            <a:t>DX</a:t>
          </a:r>
          <a:r>
            <a:rPr kumimoji="1" lang="ja-JP" altLang="en-US" sz="1100" b="1">
              <a:solidFill>
                <a:srgbClr val="FF0000"/>
              </a:solidFill>
            </a:rPr>
            <a:t>サポートセンター</a:t>
          </a:r>
          <a:r>
            <a:rPr kumimoji="1" lang="en-US" altLang="ja-JP" sz="1100" b="1">
              <a:solidFill>
                <a:srgbClr val="FF0000"/>
              </a:solidFill>
            </a:rPr>
            <a:t>HP</a:t>
          </a:r>
          <a:r>
            <a:rPr kumimoji="1" lang="ja-JP" altLang="en-US" sz="1100" b="1">
              <a:solidFill>
                <a:srgbClr val="FF0000"/>
              </a:solidFill>
            </a:rPr>
            <a:t>内のメール相談フォーム：</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https://e77f8812.form.kintoneapp.com/public/57b9ae72b3cad745e1ee7d0a26a0cad0837a3a02e18c37a45c3c02ba6c9ebfd7</a:t>
          </a:r>
        </a:p>
        <a:p>
          <a:pPr algn="l"/>
          <a:r>
            <a:rPr kumimoji="1" lang="ja-JP" altLang="en-US" sz="1100" b="1">
              <a:solidFill>
                <a:srgbClr val="FF0000"/>
              </a:solidFill>
            </a:rPr>
            <a:t>・電話相談：</a:t>
          </a:r>
          <a:r>
            <a:rPr kumimoji="1" lang="en-US" altLang="ja-JP" sz="1100" b="1">
              <a:solidFill>
                <a:srgbClr val="FF0000"/>
              </a:solidFill>
            </a:rPr>
            <a:t>097-574-4571</a:t>
          </a:r>
        </a:p>
        <a:p>
          <a:pPr algn="l"/>
          <a:endParaRPr kumimoji="1" lang="en-US" altLang="ja-JP" sz="1100" b="1">
            <a:solidFill>
              <a:srgbClr val="FF0000"/>
            </a:solidFill>
          </a:endParaRPr>
        </a:p>
        <a:p>
          <a:pPr algn="l"/>
          <a:r>
            <a:rPr kumimoji="1" lang="ja-JP" altLang="en-US" sz="1100" b="1">
              <a:solidFill>
                <a:srgbClr val="FF0000"/>
              </a:solidFill>
            </a:rPr>
            <a:t>セミナーについては、以下に限ります。</a:t>
          </a:r>
          <a:endParaRPr kumimoji="1" lang="en-US" altLang="ja-JP" sz="1100" b="1">
            <a:solidFill>
              <a:srgbClr val="FF0000"/>
            </a:solidFill>
          </a:endParaRPr>
        </a:p>
        <a:p>
          <a:pPr algn="l"/>
          <a:r>
            <a:rPr kumimoji="1" lang="ja-JP" altLang="en-US" sz="1100" b="1">
              <a:solidFill>
                <a:srgbClr val="FF0000"/>
              </a:solidFill>
            </a:rPr>
            <a:t>・令和６年度　第１回大分県「介護生産性向上セミナー」（令和</a:t>
          </a:r>
          <a:r>
            <a:rPr kumimoji="1" lang="en-US" altLang="ja-JP" sz="1100" b="1">
              <a:solidFill>
                <a:srgbClr val="FF0000"/>
              </a:solidFill>
            </a:rPr>
            <a:t>6</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9</a:t>
          </a:r>
          <a:r>
            <a:rPr kumimoji="1" lang="ja-JP" altLang="en-US" sz="1100" b="1">
              <a:solidFill>
                <a:srgbClr val="FF0000"/>
              </a:solidFill>
            </a:rPr>
            <a:t>日開催）</a:t>
          </a:r>
          <a:endParaRPr lang="ja-JP" altLang="ja-JP">
            <a:solidFill>
              <a:srgbClr val="FF0000"/>
            </a:solidFill>
            <a:effectLst/>
          </a:endParaRPr>
        </a:p>
      </xdr:txBody>
    </xdr:sp>
    <xdr:clientData/>
  </xdr:twoCellAnchor>
  <xdr:twoCellAnchor>
    <xdr:from>
      <xdr:col>8</xdr:col>
      <xdr:colOff>6725</xdr:colOff>
      <xdr:row>87</xdr:row>
      <xdr:rowOff>96373</xdr:rowOff>
    </xdr:from>
    <xdr:to>
      <xdr:col>18</xdr:col>
      <xdr:colOff>571500</xdr:colOff>
      <xdr:row>92</xdr:row>
      <xdr:rowOff>33619</xdr:rowOff>
    </xdr:to>
    <xdr:sp macro="" textlink="">
      <xdr:nvSpPr>
        <xdr:cNvPr id="4" name="四角形吹き出し 3"/>
        <xdr:cNvSpPr/>
      </xdr:nvSpPr>
      <xdr:spPr>
        <a:xfrm>
          <a:off x="9007850" y="11450173"/>
          <a:ext cx="7422775" cy="112787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lang="ja-JP" altLang="en-US" sz="1100" b="1" i="0" u="none" strike="noStrike" baseline="0" smtClean="0">
              <a:solidFill>
                <a:srgbClr val="FF0000"/>
              </a:solidFill>
              <a:latin typeface="+mn-lt"/>
              <a:ea typeface="+mn-ea"/>
              <a:cs typeface="+mn-cs"/>
            </a:rPr>
            <a:t>「パッケージ型導入」とは下記のような経費を指します。</a:t>
          </a:r>
          <a:endParaRPr lang="en-US" altLang="ja-JP" sz="1100" b="1" i="0" u="none" strike="noStrike" baseline="0" smtClean="0">
            <a:solidFill>
              <a:srgbClr val="FF0000"/>
            </a:solidFill>
            <a:latin typeface="+mn-lt"/>
            <a:ea typeface="+mn-ea"/>
            <a:cs typeface="+mn-cs"/>
          </a:endParaRPr>
        </a:p>
        <a:p>
          <a:r>
            <a:rPr lang="ja-JP" altLang="en-US" sz="1100" b="1" i="0" u="none" strike="noStrike" baseline="0" smtClean="0">
              <a:solidFill>
                <a:srgbClr val="FF0000"/>
              </a:solidFill>
              <a:latin typeface="+mn-lt"/>
              <a:ea typeface="+mn-ea"/>
              <a:cs typeface="+mn-cs"/>
            </a:rPr>
            <a:t>① 実施要領の別表３に掲げる見守り機器の導入に伴い必要な通信環境を整備するための経費</a:t>
          </a:r>
        </a:p>
        <a:p>
          <a:r>
            <a:rPr lang="ja-JP" altLang="en-US" sz="1100" b="1" i="0" u="none" strike="noStrike" baseline="0" smtClean="0">
              <a:solidFill>
                <a:srgbClr val="FF0000"/>
              </a:solidFill>
              <a:latin typeface="+mn-lt"/>
              <a:ea typeface="+mn-ea"/>
              <a:cs typeface="+mn-cs"/>
            </a:rPr>
            <a:t>② ①以外に介護ロボット、ＩＣＴを複数組み合わせて導入することにより、効果が特に向上すると見込まれる経費</a:t>
          </a:r>
          <a:endParaRPr lang="ja-JP" altLang="ja-JP" b="1">
            <a:solidFill>
              <a:srgbClr val="FF0000"/>
            </a:solidFill>
            <a:effectLst/>
          </a:endParaRPr>
        </a:p>
      </xdr:txBody>
    </xdr:sp>
    <xdr:clientData/>
  </xdr:twoCellAnchor>
  <xdr:twoCellAnchor>
    <xdr:from>
      <xdr:col>7</xdr:col>
      <xdr:colOff>638735</xdr:colOff>
      <xdr:row>82</xdr:row>
      <xdr:rowOff>347382</xdr:rowOff>
    </xdr:from>
    <xdr:to>
      <xdr:col>12</xdr:col>
      <xdr:colOff>168088</xdr:colOff>
      <xdr:row>82</xdr:row>
      <xdr:rowOff>896471</xdr:rowOff>
    </xdr:to>
    <xdr:sp macro="" textlink="">
      <xdr:nvSpPr>
        <xdr:cNvPr id="5" name="四角形吹き出し 4"/>
        <xdr:cNvSpPr/>
      </xdr:nvSpPr>
      <xdr:spPr>
        <a:xfrm>
          <a:off x="8953500" y="9177617"/>
          <a:ext cx="2947147" cy="549089"/>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活動の成果を測る指標を必ず設定ください。</a:t>
          </a:r>
          <a:endParaRPr lang="ja-JP" altLang="ja-JP">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560294</xdr:colOff>
      <xdr:row>13</xdr:row>
      <xdr:rowOff>123266</xdr:rowOff>
    </xdr:from>
    <xdr:to>
      <xdr:col>17</xdr:col>
      <xdr:colOff>100853</xdr:colOff>
      <xdr:row>15</xdr:row>
      <xdr:rowOff>112059</xdr:rowOff>
    </xdr:to>
    <xdr:sp macro="" textlink="">
      <xdr:nvSpPr>
        <xdr:cNvPr id="2" name="四角形吹き出し 1"/>
        <xdr:cNvSpPr/>
      </xdr:nvSpPr>
      <xdr:spPr>
        <a:xfrm>
          <a:off x="8875619" y="2914091"/>
          <a:ext cx="6398559" cy="465043"/>
        </a:xfrm>
        <a:prstGeom prst="wedgeRectCallout">
          <a:avLst>
            <a:gd name="adj1" fmla="val -57268"/>
            <a:gd name="adj2" fmla="val -13574"/>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lang="ja-JP" altLang="ja-JP">
            <a:solidFill>
              <a:srgbClr val="FF0000"/>
            </a:solidFill>
            <a:effectLst/>
          </a:endParaRPr>
        </a:p>
      </xdr:txBody>
    </xdr:sp>
    <xdr:clientData/>
  </xdr:twoCellAnchor>
  <xdr:twoCellAnchor>
    <xdr:from>
      <xdr:col>7</xdr:col>
      <xdr:colOff>571499</xdr:colOff>
      <xdr:row>1</xdr:row>
      <xdr:rowOff>33617</xdr:rowOff>
    </xdr:from>
    <xdr:to>
      <xdr:col>20</xdr:col>
      <xdr:colOff>448236</xdr:colOff>
      <xdr:row>12</xdr:row>
      <xdr:rowOff>22412</xdr:rowOff>
    </xdr:to>
    <xdr:sp macro="" textlink="">
      <xdr:nvSpPr>
        <xdr:cNvPr id="3" name="四角形吹き出し 2"/>
        <xdr:cNvSpPr/>
      </xdr:nvSpPr>
      <xdr:spPr>
        <a:xfrm>
          <a:off x="8886824" y="243167"/>
          <a:ext cx="8792137" cy="2331945"/>
        </a:xfrm>
        <a:prstGeom prst="wedgeRectCallout">
          <a:avLst>
            <a:gd name="adj1" fmla="val -55618"/>
            <a:gd name="adj2" fmla="val 7159"/>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申請要件については、どちらかに「〇」がないと申請できません。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事前相談の方法</a:t>
          </a:r>
          <a:r>
            <a:rPr kumimoji="1" lang="en-US" altLang="ja-JP" sz="1100" b="1">
              <a:solidFill>
                <a:srgbClr val="FF0000"/>
              </a:solidFill>
            </a:rPr>
            <a:t>】</a:t>
          </a:r>
        </a:p>
        <a:p>
          <a:pPr algn="l"/>
          <a:r>
            <a:rPr kumimoji="1" lang="ja-JP" altLang="en-US" sz="1100" b="1">
              <a:solidFill>
                <a:srgbClr val="FF0000"/>
              </a:solidFill>
            </a:rPr>
            <a:t>・大分県介護</a:t>
          </a:r>
          <a:r>
            <a:rPr kumimoji="1" lang="en-US" altLang="ja-JP" sz="1100" b="1">
              <a:solidFill>
                <a:srgbClr val="FF0000"/>
              </a:solidFill>
            </a:rPr>
            <a:t>DX</a:t>
          </a:r>
          <a:r>
            <a:rPr kumimoji="1" lang="ja-JP" altLang="en-US" sz="1100" b="1">
              <a:solidFill>
                <a:srgbClr val="FF0000"/>
              </a:solidFill>
            </a:rPr>
            <a:t>サポートセンター</a:t>
          </a:r>
          <a:r>
            <a:rPr kumimoji="1" lang="en-US" altLang="ja-JP" sz="1100" b="1">
              <a:solidFill>
                <a:srgbClr val="FF0000"/>
              </a:solidFill>
            </a:rPr>
            <a:t>HP</a:t>
          </a:r>
          <a:r>
            <a:rPr kumimoji="1" lang="ja-JP" altLang="en-US" sz="1100" b="1">
              <a:solidFill>
                <a:srgbClr val="FF0000"/>
              </a:solidFill>
            </a:rPr>
            <a:t>内のメール相談フォーム：</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https://e77f8812.form.kintoneapp.com/public/57b9ae72b3cad745e1ee7d0a26a0cad0837a3a02e18c37a45c3c02ba6c9ebfd7</a:t>
          </a:r>
        </a:p>
        <a:p>
          <a:pPr algn="l"/>
          <a:r>
            <a:rPr kumimoji="1" lang="ja-JP" altLang="en-US" sz="1100" b="1">
              <a:solidFill>
                <a:srgbClr val="FF0000"/>
              </a:solidFill>
            </a:rPr>
            <a:t>・電話相談：</a:t>
          </a:r>
          <a:r>
            <a:rPr kumimoji="1" lang="en-US" altLang="ja-JP" sz="1100" b="1">
              <a:solidFill>
                <a:srgbClr val="FF0000"/>
              </a:solidFill>
            </a:rPr>
            <a:t>097-574-4571</a:t>
          </a:r>
        </a:p>
        <a:p>
          <a:pPr algn="l"/>
          <a:endParaRPr kumimoji="1" lang="en-US" altLang="ja-JP" sz="1100" b="1">
            <a:solidFill>
              <a:srgbClr val="FF0000"/>
            </a:solidFill>
          </a:endParaRPr>
        </a:p>
        <a:p>
          <a:pPr algn="l"/>
          <a:r>
            <a:rPr kumimoji="1" lang="ja-JP" altLang="en-US" sz="1100" b="1">
              <a:solidFill>
                <a:srgbClr val="FF0000"/>
              </a:solidFill>
            </a:rPr>
            <a:t>セミナーについては、以下に限ります。</a:t>
          </a:r>
          <a:endParaRPr kumimoji="1" lang="en-US" altLang="ja-JP" sz="1100" b="1">
            <a:solidFill>
              <a:srgbClr val="FF0000"/>
            </a:solidFill>
          </a:endParaRPr>
        </a:p>
        <a:p>
          <a:pPr algn="l"/>
          <a:r>
            <a:rPr kumimoji="1" lang="ja-JP" altLang="en-US" sz="1100" b="1">
              <a:solidFill>
                <a:srgbClr val="FF0000"/>
              </a:solidFill>
            </a:rPr>
            <a:t>・令和６年度　第１回大分県「介護生産性向上セミナー」（令和</a:t>
          </a:r>
          <a:r>
            <a:rPr kumimoji="1" lang="en-US" altLang="ja-JP" sz="1100" b="1">
              <a:solidFill>
                <a:srgbClr val="FF0000"/>
              </a:solidFill>
            </a:rPr>
            <a:t>6</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9</a:t>
          </a:r>
          <a:r>
            <a:rPr kumimoji="1" lang="ja-JP" altLang="en-US" sz="1100" b="1">
              <a:solidFill>
                <a:srgbClr val="FF0000"/>
              </a:solidFill>
            </a:rPr>
            <a:t>日開催）</a:t>
          </a:r>
          <a:endParaRPr lang="ja-JP" altLang="ja-JP">
            <a:solidFill>
              <a:srgbClr val="FF0000"/>
            </a:solidFill>
            <a:effectLst/>
          </a:endParaRPr>
        </a:p>
      </xdr:txBody>
    </xdr:sp>
    <xdr:clientData/>
  </xdr:twoCellAnchor>
  <xdr:twoCellAnchor>
    <xdr:from>
      <xdr:col>8</xdr:col>
      <xdr:colOff>6725</xdr:colOff>
      <xdr:row>85</xdr:row>
      <xdr:rowOff>96373</xdr:rowOff>
    </xdr:from>
    <xdr:to>
      <xdr:col>18</xdr:col>
      <xdr:colOff>571500</xdr:colOff>
      <xdr:row>90</xdr:row>
      <xdr:rowOff>33619</xdr:rowOff>
    </xdr:to>
    <xdr:sp macro="" textlink="">
      <xdr:nvSpPr>
        <xdr:cNvPr id="4" name="四角形吹き出し 3"/>
        <xdr:cNvSpPr/>
      </xdr:nvSpPr>
      <xdr:spPr>
        <a:xfrm>
          <a:off x="9007850" y="11450173"/>
          <a:ext cx="7422775" cy="1127871"/>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lang="ja-JP" altLang="en-US" sz="1100" b="1" i="0" u="none" strike="noStrike" baseline="0" smtClean="0">
              <a:solidFill>
                <a:srgbClr val="FF0000"/>
              </a:solidFill>
              <a:latin typeface="+mn-lt"/>
              <a:ea typeface="+mn-ea"/>
              <a:cs typeface="+mn-cs"/>
            </a:rPr>
            <a:t>「パッケージ型導入」とは下記のような経費を指します。</a:t>
          </a:r>
          <a:endParaRPr lang="en-US" altLang="ja-JP" sz="1100" b="1" i="0" u="none" strike="noStrike" baseline="0" smtClean="0">
            <a:solidFill>
              <a:srgbClr val="FF0000"/>
            </a:solidFill>
            <a:latin typeface="+mn-lt"/>
            <a:ea typeface="+mn-ea"/>
            <a:cs typeface="+mn-cs"/>
          </a:endParaRPr>
        </a:p>
        <a:p>
          <a:r>
            <a:rPr lang="ja-JP" altLang="en-US" sz="1100" b="1" i="0" u="none" strike="noStrike" baseline="0" smtClean="0">
              <a:solidFill>
                <a:srgbClr val="FF0000"/>
              </a:solidFill>
              <a:latin typeface="+mn-lt"/>
              <a:ea typeface="+mn-ea"/>
              <a:cs typeface="+mn-cs"/>
            </a:rPr>
            <a:t>① 実施要領の別表３に掲げる見守り機器の導入に伴い必要な通信環境を整備するための経費</a:t>
          </a:r>
        </a:p>
        <a:p>
          <a:r>
            <a:rPr lang="ja-JP" altLang="en-US" sz="1100" b="1" i="0" u="none" strike="noStrike" baseline="0" smtClean="0">
              <a:solidFill>
                <a:srgbClr val="FF0000"/>
              </a:solidFill>
              <a:latin typeface="+mn-lt"/>
              <a:ea typeface="+mn-ea"/>
              <a:cs typeface="+mn-cs"/>
            </a:rPr>
            <a:t>② ①以外に介護ロボット、ＩＣＴを複数組み合わせて導入することにより、効果が特に向上すると見込まれる経費</a:t>
          </a:r>
          <a:endParaRPr lang="ja-JP" altLang="ja-JP" b="1">
            <a:solidFill>
              <a:srgbClr val="FF0000"/>
            </a:solidFill>
            <a:effectLst/>
          </a:endParaRPr>
        </a:p>
      </xdr:txBody>
    </xdr:sp>
    <xdr:clientData/>
  </xdr:twoCellAnchor>
  <xdr:twoCellAnchor>
    <xdr:from>
      <xdr:col>7</xdr:col>
      <xdr:colOff>638735</xdr:colOff>
      <xdr:row>80</xdr:row>
      <xdr:rowOff>347382</xdr:rowOff>
    </xdr:from>
    <xdr:to>
      <xdr:col>12</xdr:col>
      <xdr:colOff>168088</xdr:colOff>
      <xdr:row>80</xdr:row>
      <xdr:rowOff>896471</xdr:rowOff>
    </xdr:to>
    <xdr:sp macro="" textlink="">
      <xdr:nvSpPr>
        <xdr:cNvPr id="5" name="四角形吹き出し 4"/>
        <xdr:cNvSpPr/>
      </xdr:nvSpPr>
      <xdr:spPr>
        <a:xfrm>
          <a:off x="8954060" y="9224682"/>
          <a:ext cx="2958353" cy="549089"/>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活動の成果を測る指標を必ず設定ください。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5"/>
  <sheetViews>
    <sheetView view="pageBreakPreview" zoomScale="90" zoomScaleNormal="100" zoomScaleSheetLayoutView="90" workbookViewId="0">
      <selection activeCell="X35" sqref="A7:AG35"/>
    </sheetView>
  </sheetViews>
  <sheetFormatPr defaultColWidth="9" defaultRowHeight="14.25" x14ac:dyDescent="0.4"/>
  <cols>
    <col min="1" max="1" width="1.875" style="92" customWidth="1"/>
    <col min="2" max="3" width="2.25" style="92" customWidth="1"/>
    <col min="4" max="7" width="2.75" style="92" customWidth="1"/>
    <col min="8" max="8" width="4.125" style="92" customWidth="1"/>
    <col min="9" max="9" width="3.875" style="92" customWidth="1"/>
    <col min="10" max="11" width="3.5" style="92" customWidth="1"/>
    <col min="12" max="32" width="2.625" style="92" customWidth="1"/>
    <col min="33" max="33" width="1.875" style="92" customWidth="1"/>
    <col min="34" max="43" width="2.5" style="3" customWidth="1"/>
    <col min="44" max="47" width="9" style="3"/>
    <col min="48" max="66" width="2.5" style="3" customWidth="1"/>
    <col min="67" max="16384" width="9" style="3"/>
  </cols>
  <sheetData>
    <row r="1" spans="1:34" x14ac:dyDescent="0.4">
      <c r="A1" s="78" t="s">
        <v>292</v>
      </c>
    </row>
    <row r="2" spans="1:34" s="1" customFormat="1" ht="13.5" x14ac:dyDescent="0.4">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row>
    <row r="3" spans="1:34" s="1" customFormat="1" ht="13.5" x14ac:dyDescent="0.4">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1:34" s="1" customFormat="1" ht="13.5" x14ac:dyDescent="0.4">
      <c r="A4" s="79"/>
      <c r="B4" s="79"/>
      <c r="C4" s="79"/>
      <c r="D4" s="79"/>
      <c r="E4" s="79"/>
      <c r="F4" s="135"/>
      <c r="G4" s="135"/>
      <c r="H4" s="80"/>
      <c r="I4" s="81" t="s">
        <v>291</v>
      </c>
      <c r="J4" s="81"/>
      <c r="K4" s="81"/>
      <c r="L4" s="81"/>
      <c r="M4" s="81"/>
      <c r="N4" s="81"/>
      <c r="O4" s="81"/>
      <c r="P4" s="81"/>
      <c r="Q4" s="81"/>
      <c r="R4" s="81"/>
      <c r="S4" s="81"/>
      <c r="T4" s="81"/>
      <c r="U4" s="81"/>
      <c r="V4" s="81"/>
      <c r="W4" s="81"/>
      <c r="X4" s="81"/>
      <c r="Y4" s="79"/>
      <c r="Z4" s="79"/>
      <c r="AA4" s="79"/>
      <c r="AB4" s="79"/>
      <c r="AC4" s="79"/>
      <c r="AD4" s="79"/>
      <c r="AE4" s="79"/>
      <c r="AF4" s="79"/>
    </row>
    <row r="5" spans="1:34" s="1" customFormat="1" ht="13.5" x14ac:dyDescent="0.4">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row>
    <row r="6" spans="1:34" s="1" customFormat="1" ht="13.5" x14ac:dyDescent="0.4">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136" t="s">
        <v>237</v>
      </c>
      <c r="AC6" s="136"/>
      <c r="AD6" s="136"/>
      <c r="AE6" s="136"/>
      <c r="AF6" s="136"/>
      <c r="AG6" s="81"/>
    </row>
    <row r="7" spans="1:34" s="1" customFormat="1" ht="13.5" x14ac:dyDescent="0.4">
      <c r="A7" s="81"/>
      <c r="B7" s="81"/>
      <c r="C7" s="81"/>
      <c r="D7" s="81"/>
      <c r="E7" s="81"/>
      <c r="F7" s="81"/>
      <c r="G7" s="81"/>
      <c r="H7" s="81"/>
      <c r="I7" s="81"/>
      <c r="J7" s="81"/>
      <c r="K7" s="81"/>
      <c r="L7" s="81"/>
      <c r="M7" s="81"/>
      <c r="N7" s="81"/>
      <c r="O7" s="81"/>
      <c r="P7" s="81"/>
      <c r="Q7" s="81"/>
      <c r="R7" s="81"/>
      <c r="S7" s="81"/>
      <c r="T7" s="81"/>
      <c r="U7" s="81"/>
      <c r="V7" s="82"/>
      <c r="W7" s="82"/>
      <c r="X7" s="82"/>
      <c r="Y7" s="135"/>
      <c r="Z7" s="135"/>
      <c r="AA7" s="85"/>
      <c r="AB7" s="82" t="s">
        <v>238</v>
      </c>
      <c r="AC7" s="86"/>
      <c r="AD7" s="83" t="s">
        <v>239</v>
      </c>
      <c r="AE7" s="84"/>
      <c r="AF7" s="83" t="s">
        <v>240</v>
      </c>
      <c r="AG7" s="81"/>
    </row>
    <row r="8" spans="1:34" s="1" customFormat="1" ht="13.5" x14ac:dyDescent="0.4">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row>
    <row r="9" spans="1:34" s="1" customFormat="1" ht="13.5" x14ac:dyDescent="0.4">
      <c r="A9" s="78"/>
      <c r="B9" s="131" t="s">
        <v>241</v>
      </c>
      <c r="C9" s="131"/>
      <c r="D9" s="131"/>
      <c r="E9" s="131"/>
      <c r="F9" s="131"/>
      <c r="G9" s="137"/>
      <c r="H9" s="137"/>
      <c r="I9" s="137"/>
      <c r="J9" s="137"/>
      <c r="K9" s="78" t="s">
        <v>242</v>
      </c>
      <c r="L9" s="78"/>
      <c r="M9" s="78"/>
      <c r="N9" s="78"/>
      <c r="O9" s="78"/>
      <c r="P9" s="78"/>
      <c r="Q9" s="78"/>
      <c r="R9" s="78"/>
      <c r="S9" s="78"/>
      <c r="T9" s="78"/>
      <c r="U9" s="78"/>
      <c r="V9" s="78"/>
      <c r="W9" s="78"/>
      <c r="X9" s="78"/>
      <c r="Y9" s="78"/>
      <c r="Z9" s="78"/>
      <c r="AA9" s="78"/>
      <c r="AB9" s="78"/>
      <c r="AC9" s="78"/>
      <c r="AD9" s="78"/>
      <c r="AE9" s="78"/>
      <c r="AF9" s="78"/>
      <c r="AG9" s="78"/>
    </row>
    <row r="10" spans="1:34" s="1" customFormat="1" ht="13.5" x14ac:dyDescent="0.4">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spans="1:34" s="1" customFormat="1" ht="13.5" x14ac:dyDescent="0.4">
      <c r="A11" s="78"/>
      <c r="B11" s="78"/>
      <c r="C11" s="78"/>
      <c r="D11" s="78"/>
      <c r="E11" s="78"/>
      <c r="F11" s="78"/>
      <c r="G11" s="78"/>
      <c r="H11" s="78"/>
      <c r="I11" s="78"/>
      <c r="J11" s="78"/>
      <c r="K11" s="78"/>
      <c r="L11" s="78"/>
      <c r="M11" s="113" t="s">
        <v>243</v>
      </c>
      <c r="N11" s="113"/>
      <c r="O11" s="113"/>
      <c r="P11" s="113"/>
      <c r="Q11" s="113"/>
      <c r="R11" s="81"/>
      <c r="S11" s="114"/>
      <c r="T11" s="114"/>
      <c r="U11" s="114"/>
      <c r="V11" s="114"/>
      <c r="W11" s="114"/>
      <c r="X11" s="114"/>
      <c r="Y11" s="114"/>
      <c r="Z11" s="114"/>
      <c r="AA11" s="114"/>
      <c r="AB11" s="114"/>
      <c r="AC11" s="114"/>
      <c r="AD11" s="114"/>
      <c r="AE11" s="114"/>
      <c r="AF11" s="114"/>
      <c r="AG11" s="81"/>
    </row>
    <row r="12" spans="1:34" s="1" customFormat="1" ht="13.5" x14ac:dyDescent="0.4">
      <c r="A12" s="78"/>
      <c r="B12" s="78"/>
      <c r="C12" s="78"/>
      <c r="D12" s="78"/>
      <c r="E12" s="78"/>
      <c r="F12" s="78"/>
      <c r="G12" s="78"/>
      <c r="H12" s="78"/>
      <c r="I12" s="78"/>
      <c r="J12" s="78"/>
      <c r="K12" s="78"/>
      <c r="L12" s="78"/>
      <c r="M12" s="113" t="s">
        <v>244</v>
      </c>
      <c r="N12" s="113"/>
      <c r="O12" s="113"/>
      <c r="P12" s="113"/>
      <c r="Q12" s="113"/>
      <c r="R12" s="78"/>
      <c r="S12" s="132"/>
      <c r="T12" s="132"/>
      <c r="U12" s="132"/>
      <c r="V12" s="132"/>
      <c r="W12" s="132"/>
      <c r="X12" s="132"/>
      <c r="Y12" s="132"/>
      <c r="Z12" s="132"/>
      <c r="AA12" s="132"/>
      <c r="AB12" s="132"/>
      <c r="AC12" s="132"/>
      <c r="AD12" s="132"/>
      <c r="AE12" s="132"/>
      <c r="AF12" s="132"/>
      <c r="AG12" s="78"/>
    </row>
    <row r="13" spans="1:34" s="1" customFormat="1" ht="13.5" x14ac:dyDescent="0.4">
      <c r="A13" s="78"/>
      <c r="B13" s="78"/>
      <c r="C13" s="78"/>
      <c r="D13" s="78"/>
      <c r="E13" s="78"/>
      <c r="F13" s="78"/>
      <c r="G13" s="78"/>
      <c r="H13" s="78"/>
      <c r="I13" s="78"/>
      <c r="J13" s="78"/>
      <c r="K13" s="78"/>
      <c r="L13" s="78"/>
      <c r="M13" s="133" t="s">
        <v>245</v>
      </c>
      <c r="N13" s="133"/>
      <c r="O13" s="133"/>
      <c r="P13" s="133"/>
      <c r="Q13" s="133"/>
      <c r="R13" s="78"/>
      <c r="S13" s="134"/>
      <c r="T13" s="134"/>
      <c r="U13" s="134"/>
      <c r="V13" s="134"/>
      <c r="W13" s="134"/>
      <c r="X13" s="134"/>
      <c r="Y13" s="134"/>
      <c r="Z13" s="134"/>
      <c r="AA13" s="134"/>
      <c r="AB13" s="134"/>
      <c r="AC13" s="134"/>
      <c r="AD13" s="134"/>
      <c r="AE13" s="134"/>
      <c r="AF13" s="134"/>
      <c r="AG13" s="81"/>
      <c r="AH13" s="87"/>
    </row>
    <row r="14" spans="1:34" s="1" customFormat="1" ht="13.5" x14ac:dyDescent="0.4">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G14" s="79"/>
      <c r="AH14" s="87"/>
    </row>
    <row r="15" spans="1:34" s="1" customFormat="1" ht="13.5" x14ac:dyDescent="0.4">
      <c r="A15" s="78"/>
      <c r="B15" s="78"/>
      <c r="C15" s="78"/>
      <c r="D15" s="135"/>
      <c r="E15" s="135"/>
      <c r="F15" s="80"/>
      <c r="G15" s="1" t="s">
        <v>264</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c r="AG15" s="79"/>
      <c r="AH15" s="87"/>
    </row>
    <row r="16" spans="1:34" s="1" customFormat="1" ht="13.5" x14ac:dyDescent="0.4">
      <c r="A16" s="88"/>
      <c r="B16" s="88"/>
      <c r="C16" s="89" t="s">
        <v>261</v>
      </c>
      <c r="D16" s="88"/>
      <c r="E16" s="88"/>
      <c r="F16" s="91"/>
      <c r="G16" s="91"/>
      <c r="H16" s="91"/>
      <c r="I16" s="91"/>
      <c r="J16" s="89"/>
      <c r="K16" s="89"/>
      <c r="L16" s="88"/>
      <c r="M16" s="88"/>
      <c r="N16" s="88"/>
      <c r="O16" s="88"/>
      <c r="P16" s="88"/>
      <c r="Q16" s="88"/>
      <c r="R16" s="88"/>
      <c r="S16" s="88"/>
      <c r="T16" s="88"/>
      <c r="U16" s="88"/>
      <c r="V16" s="88"/>
      <c r="W16" s="88"/>
      <c r="X16" s="88"/>
      <c r="Y16" s="88"/>
      <c r="Z16" s="88"/>
      <c r="AA16" s="88"/>
      <c r="AB16" s="88"/>
      <c r="AC16" s="88"/>
      <c r="AD16" s="88"/>
      <c r="AE16" s="88"/>
      <c r="AF16" s="88"/>
      <c r="AG16" s="88"/>
    </row>
    <row r="17" spans="1:64" s="1" customFormat="1" ht="13.5" x14ac:dyDescent="0.4">
      <c r="A17" s="88"/>
      <c r="B17" s="88"/>
      <c r="C17" s="89"/>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spans="1:64" s="1" customFormat="1" ht="13.5" x14ac:dyDescent="0.4">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row>
    <row r="19" spans="1:64" s="1" customFormat="1" ht="13.5" x14ac:dyDescent="0.4">
      <c r="A19" s="131" t="s">
        <v>246</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row>
    <row r="20" spans="1:64" s="1" customFormat="1" ht="13.5" x14ac:dyDescent="0.4">
      <c r="A20" s="78"/>
      <c r="B20" s="78"/>
      <c r="C20" s="90"/>
      <c r="D20" s="90"/>
      <c r="E20" s="90"/>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spans="1:64" x14ac:dyDescent="0.4">
      <c r="B21" s="130" t="s">
        <v>247</v>
      </c>
      <c r="C21" s="130"/>
      <c r="D21" s="78" t="s">
        <v>248</v>
      </c>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U21" s="93"/>
      <c r="AV21" s="93"/>
      <c r="AW21" s="93"/>
      <c r="AX21" s="93"/>
      <c r="AY21" s="93"/>
      <c r="AZ21" s="93"/>
      <c r="BA21" s="93"/>
      <c r="BB21" s="93"/>
      <c r="BC21" s="93"/>
      <c r="BD21" s="93"/>
      <c r="BE21" s="93"/>
      <c r="BF21" s="93"/>
      <c r="BG21" s="93"/>
      <c r="BH21" s="93"/>
      <c r="BI21" s="93"/>
      <c r="BJ21" s="93"/>
      <c r="BK21" s="93"/>
      <c r="BL21" s="93"/>
    </row>
    <row r="22" spans="1:64" x14ac:dyDescent="0.4">
      <c r="B22" s="94"/>
      <c r="C22" s="130" t="s">
        <v>7</v>
      </c>
      <c r="D22" s="130"/>
      <c r="E22" s="95"/>
      <c r="F22" s="90" t="s">
        <v>258</v>
      </c>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row>
    <row r="23" spans="1:64" x14ac:dyDescent="0.4">
      <c r="B23" s="78"/>
      <c r="C23" s="130" t="s">
        <v>249</v>
      </c>
      <c r="D23" s="130"/>
      <c r="E23" s="95"/>
      <c r="F23" s="90" t="s">
        <v>259</v>
      </c>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row>
    <row r="24" spans="1:64" x14ac:dyDescent="0.4">
      <c r="C24" s="130" t="s">
        <v>250</v>
      </c>
      <c r="D24" s="130"/>
      <c r="E24" s="95"/>
      <c r="F24" s="90" t="s">
        <v>260</v>
      </c>
      <c r="P24" s="96"/>
    </row>
    <row r="25" spans="1:64" x14ac:dyDescent="0.4">
      <c r="C25" s="130" t="s">
        <v>251</v>
      </c>
      <c r="D25" s="130"/>
      <c r="E25" s="95"/>
      <c r="F25" s="90" t="s">
        <v>262</v>
      </c>
      <c r="P25" s="96"/>
    </row>
    <row r="26" spans="1:64" x14ac:dyDescent="0.4">
      <c r="C26" s="130" t="s">
        <v>252</v>
      </c>
      <c r="D26" s="130"/>
      <c r="E26" s="95"/>
      <c r="F26" s="90" t="s">
        <v>253</v>
      </c>
      <c r="P26" s="96"/>
    </row>
    <row r="28" spans="1:64" s="1" customFormat="1" ht="13.5" x14ac:dyDescent="0.4">
      <c r="A28" s="7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row>
    <row r="33" spans="1:33" s="1" customFormat="1" ht="13.5" x14ac:dyDescent="0.4">
      <c r="A33" s="78"/>
      <c r="B33" s="78"/>
      <c r="C33" s="78"/>
      <c r="D33" s="78"/>
      <c r="E33" s="78"/>
      <c r="F33" s="78"/>
      <c r="G33" s="78"/>
      <c r="H33" s="78"/>
      <c r="I33" s="78"/>
      <c r="J33" s="78"/>
      <c r="K33" s="78"/>
      <c r="L33" s="78"/>
      <c r="M33" s="115" t="s">
        <v>254</v>
      </c>
      <c r="N33" s="116"/>
      <c r="O33" s="116"/>
      <c r="P33" s="116"/>
      <c r="Q33" s="117"/>
      <c r="R33" s="124" t="s">
        <v>255</v>
      </c>
      <c r="S33" s="125"/>
      <c r="T33" s="125"/>
      <c r="U33" s="125"/>
      <c r="V33" s="125"/>
      <c r="W33" s="126"/>
      <c r="X33" s="127"/>
      <c r="Y33" s="128"/>
      <c r="Z33" s="128"/>
      <c r="AA33" s="128"/>
      <c r="AB33" s="128"/>
      <c r="AC33" s="128"/>
      <c r="AD33" s="128"/>
      <c r="AE33" s="128"/>
      <c r="AF33" s="129"/>
      <c r="AG33" s="78"/>
    </row>
    <row r="34" spans="1:33" s="1" customFormat="1" ht="13.5" x14ac:dyDescent="0.4">
      <c r="A34" s="78"/>
      <c r="B34" s="78"/>
      <c r="C34" s="78"/>
      <c r="D34" s="78"/>
      <c r="E34" s="78"/>
      <c r="F34" s="78"/>
      <c r="G34" s="78"/>
      <c r="H34" s="78"/>
      <c r="I34" s="78"/>
      <c r="J34" s="78"/>
      <c r="K34" s="78"/>
      <c r="L34" s="78"/>
      <c r="M34" s="118"/>
      <c r="N34" s="119"/>
      <c r="O34" s="119"/>
      <c r="P34" s="119"/>
      <c r="Q34" s="120"/>
      <c r="R34" s="124" t="s">
        <v>256</v>
      </c>
      <c r="S34" s="125"/>
      <c r="T34" s="125"/>
      <c r="U34" s="125"/>
      <c r="V34" s="125"/>
      <c r="W34" s="126"/>
      <c r="X34" s="127"/>
      <c r="Y34" s="128"/>
      <c r="Z34" s="128"/>
      <c r="AA34" s="128"/>
      <c r="AB34" s="128"/>
      <c r="AC34" s="128"/>
      <c r="AD34" s="128"/>
      <c r="AE34" s="128"/>
      <c r="AF34" s="129"/>
      <c r="AG34" s="78"/>
    </row>
    <row r="35" spans="1:33" s="1" customFormat="1" ht="13.5" x14ac:dyDescent="0.4">
      <c r="A35" s="78"/>
      <c r="B35" s="78"/>
      <c r="C35" s="78"/>
      <c r="D35" s="78"/>
      <c r="E35" s="78"/>
      <c r="F35" s="78"/>
      <c r="G35" s="78"/>
      <c r="H35" s="78"/>
      <c r="I35" s="78"/>
      <c r="J35" s="78"/>
      <c r="K35" s="78"/>
      <c r="L35" s="78"/>
      <c r="M35" s="121"/>
      <c r="N35" s="122"/>
      <c r="O35" s="122"/>
      <c r="P35" s="122"/>
      <c r="Q35" s="123"/>
      <c r="R35" s="124" t="s">
        <v>257</v>
      </c>
      <c r="S35" s="125"/>
      <c r="T35" s="125"/>
      <c r="U35" s="125"/>
      <c r="V35" s="125"/>
      <c r="W35" s="126"/>
      <c r="X35" s="127"/>
      <c r="Y35" s="128"/>
      <c r="Z35" s="128"/>
      <c r="AA35" s="128"/>
      <c r="AB35" s="128"/>
      <c r="AC35" s="128"/>
      <c r="AD35" s="128"/>
      <c r="AE35" s="128"/>
      <c r="AF35" s="129"/>
      <c r="AG35" s="78"/>
    </row>
  </sheetData>
  <mergeCells count="26">
    <mergeCell ref="Y7:Z7"/>
    <mergeCell ref="F4:G4"/>
    <mergeCell ref="AB6:AF6"/>
    <mergeCell ref="B9:F9"/>
    <mergeCell ref="G9:J9"/>
    <mergeCell ref="C26:D26"/>
    <mergeCell ref="A19:AG19"/>
    <mergeCell ref="M12:Q12"/>
    <mergeCell ref="S12:AF12"/>
    <mergeCell ref="M13:Q13"/>
    <mergeCell ref="S13:AF13"/>
    <mergeCell ref="D15:E15"/>
    <mergeCell ref="B21:C21"/>
    <mergeCell ref="C22:D22"/>
    <mergeCell ref="C23:D23"/>
    <mergeCell ref="C24:D24"/>
    <mergeCell ref="C25:D25"/>
    <mergeCell ref="M11:Q11"/>
    <mergeCell ref="S11:AF11"/>
    <mergeCell ref="M33:Q35"/>
    <mergeCell ref="R33:W33"/>
    <mergeCell ref="X33:AF33"/>
    <mergeCell ref="R34:W34"/>
    <mergeCell ref="X34:AF34"/>
    <mergeCell ref="R35:W35"/>
    <mergeCell ref="X35:AF35"/>
  </mergeCells>
  <phoneticPr fontId="1"/>
  <dataValidations disablePrompts="1" count="1">
    <dataValidation type="list" allowBlank="1" showInputMessage="1" showErrorMessage="1" sqref="F4:G4 D15 Y7:Z7">
      <formula1>"令和"</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view="pageBreakPreview" topLeftCell="A37" zoomScale="85" zoomScaleNormal="100" zoomScaleSheetLayoutView="85" workbookViewId="0">
      <selection activeCell="C13" sqref="C13:F13"/>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22.5" customHeight="1" x14ac:dyDescent="0.15">
      <c r="A4" s="51" t="s">
        <v>219</v>
      </c>
      <c r="B4" s="32"/>
      <c r="C4" s="32"/>
      <c r="E4" s="32"/>
    </row>
    <row r="5" spans="1:6" ht="22.5" customHeight="1" x14ac:dyDescent="0.4">
      <c r="A5" s="48"/>
      <c r="B5" s="46" t="s">
        <v>3</v>
      </c>
      <c r="C5" s="42"/>
      <c r="D5" s="166" t="s">
        <v>4</v>
      </c>
      <c r="E5" s="32"/>
    </row>
    <row r="6" spans="1:6" ht="22.5" customHeight="1" x14ac:dyDescent="0.4">
      <c r="A6" s="48" t="s">
        <v>79</v>
      </c>
      <c r="B6" s="46" t="s">
        <v>5</v>
      </c>
      <c r="C6" s="42"/>
      <c r="D6" s="166"/>
      <c r="E6" s="32"/>
    </row>
    <row r="7" spans="1:6" x14ac:dyDescent="0.4">
      <c r="A7" s="32"/>
      <c r="B7" s="32"/>
      <c r="C7" s="32"/>
      <c r="E7" s="32"/>
    </row>
    <row r="8" spans="1:6" x14ac:dyDescent="0.4">
      <c r="A8" s="175" t="s">
        <v>6</v>
      </c>
      <c r="B8" s="176"/>
      <c r="C8" s="176"/>
      <c r="D8" s="176"/>
      <c r="E8" s="34"/>
      <c r="F8" s="35"/>
    </row>
    <row r="9" spans="1:6" x14ac:dyDescent="0.4">
      <c r="A9" s="9"/>
      <c r="B9" s="9"/>
      <c r="C9" s="9"/>
      <c r="D9" s="9"/>
      <c r="E9" s="9"/>
      <c r="F9" s="9"/>
    </row>
    <row r="10" spans="1:6" x14ac:dyDescent="0.4">
      <c r="A10" s="31" t="s">
        <v>7</v>
      </c>
      <c r="B10" s="4" t="s">
        <v>8</v>
      </c>
      <c r="C10" s="180"/>
      <c r="D10" s="181"/>
      <c r="E10" s="181"/>
      <c r="F10" s="182"/>
    </row>
    <row r="11" spans="1:6" x14ac:dyDescent="0.4">
      <c r="A11" s="31" t="s">
        <v>9</v>
      </c>
      <c r="B11" s="4" t="s">
        <v>10</v>
      </c>
      <c r="C11" s="177"/>
      <c r="D11" s="178"/>
      <c r="E11" s="178"/>
      <c r="F11" s="179"/>
    </row>
    <row r="12" spans="1:6" x14ac:dyDescent="0.4">
      <c r="A12" s="31" t="s">
        <v>11</v>
      </c>
      <c r="B12" s="4" t="s">
        <v>12</v>
      </c>
      <c r="C12" s="172"/>
      <c r="D12" s="173"/>
      <c r="E12" s="173"/>
      <c r="F12" s="174"/>
    </row>
    <row r="13" spans="1:6" x14ac:dyDescent="0.4">
      <c r="A13" s="31" t="s">
        <v>14</v>
      </c>
      <c r="B13" s="5" t="s">
        <v>15</v>
      </c>
      <c r="C13" s="177"/>
      <c r="D13" s="178"/>
      <c r="E13" s="178"/>
      <c r="F13" s="179"/>
    </row>
    <row r="14" spans="1:6" x14ac:dyDescent="0.4">
      <c r="A14" s="31" t="s">
        <v>16</v>
      </c>
      <c r="B14" s="5" t="s">
        <v>17</v>
      </c>
      <c r="C14" s="172"/>
      <c r="D14" s="173"/>
      <c r="E14" s="173"/>
      <c r="F14" s="174"/>
    </row>
    <row r="15" spans="1:6" x14ac:dyDescent="0.4">
      <c r="A15" s="31" t="s">
        <v>18</v>
      </c>
      <c r="B15" s="5" t="s">
        <v>19</v>
      </c>
      <c r="C15" s="172"/>
      <c r="D15" s="173"/>
      <c r="E15" s="173"/>
      <c r="F15" s="174"/>
    </row>
    <row r="16" spans="1:6" x14ac:dyDescent="0.4">
      <c r="A16" s="31" t="s">
        <v>20</v>
      </c>
      <c r="B16" s="5" t="s">
        <v>21</v>
      </c>
      <c r="C16" s="172"/>
      <c r="D16" s="173"/>
      <c r="E16" s="173"/>
      <c r="F16" s="174"/>
    </row>
    <row r="17" spans="1:9" x14ac:dyDescent="0.4">
      <c r="A17" s="10"/>
      <c r="B17" s="10"/>
      <c r="C17" s="10"/>
      <c r="D17" s="10"/>
      <c r="E17" s="10"/>
      <c r="F17" s="10"/>
    </row>
    <row r="18" spans="1:9" x14ac:dyDescent="0.4">
      <c r="A18" s="175" t="s">
        <v>22</v>
      </c>
      <c r="B18" s="176"/>
      <c r="C18" s="176"/>
      <c r="D18" s="176"/>
      <c r="E18" s="34"/>
      <c r="F18" s="35"/>
    </row>
    <row r="19" spans="1:9" x14ac:dyDescent="0.4">
      <c r="A19" s="12" t="s">
        <v>23</v>
      </c>
      <c r="B19" s="12"/>
      <c r="C19" s="12"/>
      <c r="D19" s="12"/>
      <c r="E19" s="13"/>
      <c r="F19" s="13"/>
    </row>
    <row r="20" spans="1:9" x14ac:dyDescent="0.4">
      <c r="A20" s="12"/>
      <c r="B20" s="14" t="s">
        <v>24</v>
      </c>
      <c r="C20" s="27"/>
      <c r="D20" s="16" t="s">
        <v>25</v>
      </c>
      <c r="E20" s="25"/>
      <c r="F20" s="19" t="s">
        <v>26</v>
      </c>
    </row>
    <row r="21" spans="1:9" x14ac:dyDescent="0.4">
      <c r="A21" s="12"/>
      <c r="B21" s="15"/>
      <c r="C21" s="27"/>
      <c r="D21" s="16" t="s">
        <v>27</v>
      </c>
      <c r="E21" s="25"/>
      <c r="F21" s="19" t="s">
        <v>28</v>
      </c>
    </row>
    <row r="22" spans="1:9" x14ac:dyDescent="0.4">
      <c r="A22" s="12"/>
      <c r="B22" s="15"/>
      <c r="C22" s="27"/>
      <c r="D22" s="16" t="s">
        <v>29</v>
      </c>
      <c r="E22" s="25"/>
      <c r="F22" s="19" t="s">
        <v>30</v>
      </c>
    </row>
    <row r="23" spans="1:9" x14ac:dyDescent="0.4">
      <c r="A23" s="12"/>
      <c r="B23" s="15"/>
      <c r="C23" s="27"/>
      <c r="D23" s="16" t="s">
        <v>31</v>
      </c>
      <c r="E23" s="25"/>
      <c r="F23" s="19"/>
    </row>
    <row r="24" spans="1:9" x14ac:dyDescent="0.4">
      <c r="A24" s="12"/>
      <c r="B24" s="15"/>
      <c r="C24" s="27"/>
      <c r="D24" s="16" t="s">
        <v>32</v>
      </c>
      <c r="E24" s="183" t="s">
        <v>33</v>
      </c>
      <c r="F24" s="184"/>
    </row>
    <row r="25" spans="1:9" x14ac:dyDescent="0.4">
      <c r="A25" s="12" t="s">
        <v>34</v>
      </c>
      <c r="B25" s="12"/>
      <c r="C25" s="26"/>
      <c r="D25" s="13"/>
      <c r="E25" s="12"/>
      <c r="F25" s="13"/>
    </row>
    <row r="26" spans="1:9" x14ac:dyDescent="0.4">
      <c r="B26" s="14" t="s">
        <v>24</v>
      </c>
      <c r="C26" s="27"/>
      <c r="D26" s="30" t="s">
        <v>215</v>
      </c>
      <c r="E26" s="17"/>
      <c r="F26" s="19" t="s">
        <v>35</v>
      </c>
      <c r="I26" s="44"/>
    </row>
    <row r="27" spans="1:9" ht="14.25" customHeight="1" x14ac:dyDescent="0.4">
      <c r="A27" s="170" t="s">
        <v>36</v>
      </c>
      <c r="B27" s="171"/>
      <c r="C27" s="27"/>
      <c r="D27" s="30" t="s">
        <v>216</v>
      </c>
      <c r="E27" s="17"/>
      <c r="F27" s="19" t="s">
        <v>37</v>
      </c>
    </row>
    <row r="28" spans="1:9" x14ac:dyDescent="0.4">
      <c r="A28" s="170"/>
      <c r="B28" s="171"/>
      <c r="C28" s="27"/>
      <c r="D28" s="45" t="s">
        <v>217</v>
      </c>
      <c r="E28" s="17"/>
      <c r="F28" s="19" t="s">
        <v>38</v>
      </c>
    </row>
    <row r="29" spans="1:9" x14ac:dyDescent="0.4">
      <c r="A29" s="12"/>
      <c r="B29" s="14"/>
      <c r="C29" s="27"/>
      <c r="D29" s="30" t="s">
        <v>39</v>
      </c>
      <c r="E29" s="17"/>
      <c r="F29" s="19" t="s">
        <v>40</v>
      </c>
    </row>
    <row r="30" spans="1:9" x14ac:dyDescent="0.4">
      <c r="A30" s="12"/>
      <c r="B30" s="14"/>
      <c r="C30" s="25"/>
      <c r="D30" s="19" t="s">
        <v>32</v>
      </c>
      <c r="E30" s="160" t="s">
        <v>33</v>
      </c>
      <c r="F30" s="161"/>
    </row>
    <row r="31" spans="1:9" x14ac:dyDescent="0.4">
      <c r="A31" s="12" t="s">
        <v>41</v>
      </c>
      <c r="B31" s="12"/>
      <c r="C31" s="26"/>
      <c r="D31" s="13"/>
      <c r="E31" s="12"/>
      <c r="F31" s="13"/>
    </row>
    <row r="32" spans="1:9" x14ac:dyDescent="0.4">
      <c r="A32" s="12"/>
      <c r="B32" s="14" t="s">
        <v>24</v>
      </c>
      <c r="C32" s="27"/>
      <c r="D32" s="157" t="s">
        <v>42</v>
      </c>
      <c r="E32" s="158"/>
      <c r="F32" s="159"/>
    </row>
    <row r="33" spans="1:6" x14ac:dyDescent="0.4">
      <c r="A33" s="12"/>
      <c r="B33" s="14"/>
      <c r="C33" s="27"/>
      <c r="D33" s="157" t="s">
        <v>43</v>
      </c>
      <c r="E33" s="158"/>
      <c r="F33" s="159"/>
    </row>
    <row r="34" spans="1:6" x14ac:dyDescent="0.4">
      <c r="A34" s="12"/>
      <c r="B34" s="14"/>
      <c r="C34" s="27"/>
      <c r="D34" s="157" t="s">
        <v>44</v>
      </c>
      <c r="E34" s="158"/>
      <c r="F34" s="159"/>
    </row>
    <row r="35" spans="1:6" x14ac:dyDescent="0.4">
      <c r="A35" s="12"/>
      <c r="B35" s="14"/>
      <c r="C35" s="27"/>
      <c r="D35" s="157" t="s">
        <v>45</v>
      </c>
      <c r="E35" s="158"/>
      <c r="F35" s="159"/>
    </row>
    <row r="36" spans="1:6" x14ac:dyDescent="0.4">
      <c r="A36" s="12"/>
      <c r="B36" s="14"/>
      <c r="C36" s="27"/>
      <c r="D36" s="157" t="s">
        <v>46</v>
      </c>
      <c r="E36" s="158"/>
      <c r="F36" s="159"/>
    </row>
    <row r="37" spans="1:6" x14ac:dyDescent="0.4">
      <c r="A37" s="12"/>
      <c r="B37" s="14"/>
      <c r="C37" s="27"/>
      <c r="D37" s="157" t="s">
        <v>47</v>
      </c>
      <c r="E37" s="158"/>
      <c r="F37" s="159"/>
    </row>
    <row r="38" spans="1:6" x14ac:dyDescent="0.4">
      <c r="A38" s="12"/>
      <c r="B38" s="15"/>
      <c r="C38" s="21"/>
      <c r="D38" s="19" t="s">
        <v>32</v>
      </c>
      <c r="E38" s="160" t="s">
        <v>33</v>
      </c>
      <c r="F38" s="161"/>
    </row>
    <row r="39" spans="1:6" x14ac:dyDescent="0.4">
      <c r="A39" s="12" t="s">
        <v>48</v>
      </c>
      <c r="B39" s="12"/>
      <c r="C39" s="26"/>
      <c r="D39" s="13"/>
      <c r="E39" s="12"/>
      <c r="F39" s="13"/>
    </row>
    <row r="40" spans="1:6" ht="30" customHeight="1" x14ac:dyDescent="0.4">
      <c r="A40" s="12"/>
      <c r="B40" s="14" t="s">
        <v>24</v>
      </c>
      <c r="C40" s="25"/>
      <c r="D40" s="157" t="s">
        <v>49</v>
      </c>
      <c r="E40" s="158"/>
      <c r="F40" s="159"/>
    </row>
    <row r="41" spans="1:6" ht="26.25" customHeight="1" x14ac:dyDescent="0.4">
      <c r="A41" s="12"/>
      <c r="B41" s="14"/>
      <c r="C41" s="27"/>
      <c r="D41" s="157" t="s">
        <v>50</v>
      </c>
      <c r="E41" s="158"/>
      <c r="F41" s="159"/>
    </row>
    <row r="42" spans="1:6" x14ac:dyDescent="0.4">
      <c r="A42" s="12"/>
      <c r="B42" s="14"/>
      <c r="C42" s="25"/>
      <c r="D42" s="157" t="s">
        <v>51</v>
      </c>
      <c r="E42" s="158"/>
      <c r="F42" s="159"/>
    </row>
    <row r="43" spans="1:6" x14ac:dyDescent="0.4">
      <c r="A43" s="12"/>
      <c r="B43" s="15"/>
      <c r="C43" s="21"/>
      <c r="D43" s="19" t="s">
        <v>32</v>
      </c>
      <c r="E43" s="160" t="s">
        <v>33</v>
      </c>
      <c r="F43" s="161"/>
    </row>
    <row r="44" spans="1:6" x14ac:dyDescent="0.4">
      <c r="A44" s="12" t="s">
        <v>52</v>
      </c>
      <c r="B44" s="12"/>
      <c r="C44" s="26"/>
      <c r="D44" s="12"/>
      <c r="E44" s="13"/>
      <c r="F44" s="12"/>
    </row>
    <row r="45" spans="1:6" x14ac:dyDescent="0.4">
      <c r="A45" s="12"/>
      <c r="B45" s="14" t="s">
        <v>24</v>
      </c>
      <c r="C45" s="27"/>
      <c r="D45" s="157" t="s">
        <v>53</v>
      </c>
      <c r="E45" s="158"/>
      <c r="F45" s="159"/>
    </row>
    <row r="46" spans="1:6" x14ac:dyDescent="0.4">
      <c r="A46" s="12"/>
      <c r="B46" s="15"/>
      <c r="C46" s="27"/>
      <c r="D46" s="157" t="s">
        <v>54</v>
      </c>
      <c r="E46" s="158"/>
      <c r="F46" s="159"/>
    </row>
    <row r="47" spans="1:6" x14ac:dyDescent="0.4">
      <c r="A47" s="12"/>
      <c r="B47" s="15"/>
      <c r="C47" s="27"/>
      <c r="D47" s="157" t="s">
        <v>55</v>
      </c>
      <c r="E47" s="158"/>
      <c r="F47" s="159"/>
    </row>
    <row r="48" spans="1:6" x14ac:dyDescent="0.4">
      <c r="A48" s="12"/>
      <c r="B48" s="15"/>
      <c r="C48" s="27"/>
      <c r="D48" s="157" t="s">
        <v>56</v>
      </c>
      <c r="E48" s="158"/>
      <c r="F48" s="159"/>
    </row>
    <row r="49" spans="1:6" x14ac:dyDescent="0.4">
      <c r="A49" s="12"/>
      <c r="B49" s="15"/>
      <c r="C49" s="27"/>
      <c r="D49" s="157" t="s">
        <v>57</v>
      </c>
      <c r="E49" s="158"/>
      <c r="F49" s="159"/>
    </row>
    <row r="50" spans="1:6" x14ac:dyDescent="0.4">
      <c r="B50" s="7"/>
      <c r="C50" s="27"/>
      <c r="D50" s="149" t="s">
        <v>58</v>
      </c>
      <c r="E50" s="150"/>
      <c r="F50" s="151"/>
    </row>
    <row r="51" spans="1:6" x14ac:dyDescent="0.4">
      <c r="B51" s="7"/>
      <c r="C51" s="27"/>
      <c r="D51" s="149" t="s">
        <v>59</v>
      </c>
      <c r="E51" s="150"/>
      <c r="F51" s="151"/>
    </row>
    <row r="52" spans="1:6" x14ac:dyDescent="0.4">
      <c r="B52" s="8"/>
      <c r="C52" s="28"/>
      <c r="D52" s="20" t="s">
        <v>32</v>
      </c>
      <c r="E52" s="152" t="s">
        <v>33</v>
      </c>
      <c r="F52" s="153"/>
    </row>
    <row r="53" spans="1:6" x14ac:dyDescent="0.4">
      <c r="A53" s="3" t="s">
        <v>60</v>
      </c>
      <c r="C53" s="29"/>
      <c r="D53" s="9"/>
      <c r="F53" s="9"/>
    </row>
    <row r="54" spans="1:6" x14ac:dyDescent="0.4">
      <c r="B54" s="6" t="s">
        <v>24</v>
      </c>
      <c r="C54" s="27"/>
      <c r="D54" s="162" t="s">
        <v>61</v>
      </c>
      <c r="E54" s="163"/>
      <c r="F54" s="164"/>
    </row>
    <row r="55" spans="1:6" x14ac:dyDescent="0.4">
      <c r="B55" s="7"/>
      <c r="C55" s="27"/>
      <c r="D55" s="149" t="s">
        <v>62</v>
      </c>
      <c r="E55" s="150"/>
      <c r="F55" s="151"/>
    </row>
    <row r="56" spans="1:6" x14ac:dyDescent="0.4">
      <c r="B56" s="7"/>
      <c r="C56" s="27"/>
      <c r="D56" s="149" t="s">
        <v>63</v>
      </c>
      <c r="E56" s="150"/>
      <c r="F56" s="151"/>
    </row>
    <row r="57" spans="1:6" x14ac:dyDescent="0.4">
      <c r="B57" s="7"/>
      <c r="C57" s="27"/>
      <c r="D57" s="149" t="s">
        <v>64</v>
      </c>
      <c r="E57" s="150"/>
      <c r="F57" s="151"/>
    </row>
    <row r="58" spans="1:6" ht="14.25" customHeight="1" x14ac:dyDescent="0.4">
      <c r="C58" s="23"/>
      <c r="D58" s="20" t="s">
        <v>32</v>
      </c>
      <c r="E58" s="152" t="s">
        <v>33</v>
      </c>
      <c r="F58" s="153"/>
    </row>
    <row r="59" spans="1:6" ht="14.25" customHeight="1" x14ac:dyDescent="0.4">
      <c r="B59" s="47" t="s">
        <v>65</v>
      </c>
      <c r="C59" s="167"/>
      <c r="D59" s="168"/>
      <c r="E59" s="168"/>
      <c r="F59" s="169"/>
    </row>
    <row r="60" spans="1:6" x14ac:dyDescent="0.4">
      <c r="A60" s="3" t="s">
        <v>66</v>
      </c>
    </row>
    <row r="61" spans="1:6" x14ac:dyDescent="0.4">
      <c r="B61" s="11" t="s">
        <v>67</v>
      </c>
      <c r="C61" s="143"/>
      <c r="D61" s="144"/>
      <c r="E61" s="144"/>
      <c r="F61" s="145"/>
    </row>
    <row r="62" spans="1:6" x14ac:dyDescent="0.4">
      <c r="A62" s="138" t="s">
        <v>68</v>
      </c>
      <c r="B62" s="139"/>
      <c r="C62" s="154"/>
      <c r="D62" s="155"/>
      <c r="E62" s="155"/>
      <c r="F62" s="156"/>
    </row>
    <row r="63" spans="1:6" x14ac:dyDescent="0.4">
      <c r="A63" s="138" t="s">
        <v>69</v>
      </c>
      <c r="B63" s="139"/>
      <c r="C63" s="140" t="s">
        <v>70</v>
      </c>
      <c r="D63" s="141"/>
      <c r="E63" s="141"/>
      <c r="F63" s="142"/>
    </row>
    <row r="64" spans="1:6" ht="13.15" customHeight="1" x14ac:dyDescent="0.4">
      <c r="A64" s="3" t="s">
        <v>71</v>
      </c>
      <c r="D64" s="9"/>
      <c r="F64" s="9"/>
    </row>
    <row r="65" spans="1:6" x14ac:dyDescent="0.4">
      <c r="B65" s="11" t="s">
        <v>13</v>
      </c>
      <c r="C65" s="143"/>
      <c r="D65" s="144"/>
      <c r="E65" s="144"/>
      <c r="F65" s="145"/>
    </row>
    <row r="66" spans="1:6" ht="12.75" customHeight="1" x14ac:dyDescent="0.4">
      <c r="A66" s="146" t="s">
        <v>72</v>
      </c>
      <c r="B66" s="146"/>
      <c r="C66" s="22"/>
      <c r="D66" s="24" t="s">
        <v>73</v>
      </c>
      <c r="E66" s="18"/>
      <c r="F66" s="20" t="s">
        <v>74</v>
      </c>
    </row>
    <row r="67" spans="1:6" ht="13.5" customHeight="1" x14ac:dyDescent="0.4">
      <c r="A67" s="33" t="s">
        <v>75</v>
      </c>
    </row>
    <row r="68" spans="1:6" ht="18.75" customHeight="1" x14ac:dyDescent="0.15">
      <c r="A68" s="147" t="s">
        <v>76</v>
      </c>
      <c r="B68" s="148"/>
      <c r="C68" s="143"/>
      <c r="D68" s="144"/>
      <c r="E68" s="144"/>
      <c r="F68" s="145"/>
    </row>
    <row r="69" spans="1:6" x14ac:dyDescent="0.4">
      <c r="A69" s="165" t="s">
        <v>77</v>
      </c>
      <c r="B69" s="165"/>
      <c r="C69" s="143"/>
      <c r="D69" s="144"/>
      <c r="E69" s="144"/>
      <c r="F69" s="145"/>
    </row>
  </sheetData>
  <mergeCells count="49">
    <mergeCell ref="A69:B69"/>
    <mergeCell ref="C69:F69"/>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 ref="E30:F30"/>
    <mergeCell ref="D32:F32"/>
    <mergeCell ref="D33:F33"/>
    <mergeCell ref="D34:F34"/>
    <mergeCell ref="D35:F35"/>
    <mergeCell ref="D36:F36"/>
    <mergeCell ref="E38:F38"/>
    <mergeCell ref="D40:F40"/>
    <mergeCell ref="D55:F55"/>
    <mergeCell ref="D42:F42"/>
    <mergeCell ref="E43:F43"/>
    <mergeCell ref="D45:F45"/>
    <mergeCell ref="D46:F46"/>
    <mergeCell ref="D47:F47"/>
    <mergeCell ref="D48:F48"/>
    <mergeCell ref="D49:F49"/>
    <mergeCell ref="D50:F50"/>
    <mergeCell ref="D51:F51"/>
    <mergeCell ref="E52:F52"/>
    <mergeCell ref="D54:F54"/>
    <mergeCell ref="D37:F37"/>
    <mergeCell ref="D56:F56"/>
    <mergeCell ref="D57:F57"/>
    <mergeCell ref="E58:F58"/>
    <mergeCell ref="C61:F61"/>
    <mergeCell ref="A62:B62"/>
    <mergeCell ref="C62:F62"/>
    <mergeCell ref="A63:B63"/>
    <mergeCell ref="C63:F63"/>
    <mergeCell ref="C65:F65"/>
    <mergeCell ref="A66:B66"/>
    <mergeCell ref="C68:F68"/>
    <mergeCell ref="A68:B68"/>
  </mergeCells>
  <phoneticPr fontId="1"/>
  <pageMargins left="0" right="0" top="0" bottom="0" header="0.31496062992125984" footer="0.31496062992125984"/>
  <pageSetup paperSize="9" scale="73" fitToHeight="0" orientation="portrait" r:id="rId1"/>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14:formula1>
            <xm:f>データセット!$G$2:$G$3</xm:f>
          </x14:formula1>
          <xm:sqref>C68:F68</xm:sqref>
        </x14:dataValidation>
        <x14:dataValidation type="list" allowBlank="1" showInputMessage="1" showErrorMessage="1">
          <x14:formula1>
            <xm:f>データセット!$F$2:$F$5</xm:f>
          </x14:formula1>
          <xm:sqref>C61:F61</xm:sqref>
        </x14:dataValidation>
        <x14:dataValidation type="list" allowBlank="1" showInputMessage="1" showErrorMessage="1">
          <x14:formula1>
            <xm:f>データセット!$A$2:$A$48</xm:f>
          </x14:formula1>
          <xm:sqref>C12</xm:sqref>
        </x14:dataValidation>
        <x14:dataValidation type="list" allowBlank="1" showInputMessage="1" showErrorMessage="1">
          <x14:formula1>
            <xm:f>データセット!$B$2:$B$3</xm:f>
          </x14:formula1>
          <xm:sqref>C20:C24 C45:C52 E66 A5:A6 E40:E42 E54:E57 E45:E51 C40:C43 E20:E23 C66 C54:C58 C32:C38</xm:sqref>
        </x14:dataValidation>
        <x14:dataValidation type="list" allowBlank="1" showInputMessage="1" showErrorMessage="1">
          <x14:formula1>
            <xm:f>データセット!$C$2:$C$36</xm:f>
          </x14:formula1>
          <xm:sqref>C14</xm:sqref>
        </x14:dataValidation>
        <x14:dataValidation type="list" allowBlank="1" showInputMessage="1" showErrorMessage="1">
          <x14:formula1>
            <xm:f>データセット!$D$2:$D$5</xm:f>
          </x14:formula1>
          <xm:sqref>C15</xm:sqref>
        </x14:dataValidation>
        <x14:dataValidation type="list" allowBlank="1" showInputMessage="1" showErrorMessage="1">
          <x14:formula1>
            <xm:f>データセット!$E$2:$E$12</xm:f>
          </x14:formula1>
          <xm:sqref>C16</xm:sqref>
        </x14:dataValidation>
        <x14:dataValidation type="list" allowBlank="1" showInputMessage="1" showErrorMessage="1">
          <x14:formula1>
            <xm:f>データセット!$B$5:$B$7</xm:f>
          </x14:formula1>
          <xm:sqref>C26:C30 E26:E29</xm:sqref>
        </x14:dataValidation>
        <x14:dataValidation type="list" allowBlank="1" showInputMessage="1" showErrorMessage="1">
          <x14:formula1>
            <xm:f>データセット!$I$4:$I$5</xm:f>
          </x14:formula1>
          <xm:sqref>C69:F69</xm:sqref>
        </x14:dataValidation>
        <x14:dataValidation type="list" allowBlank="1" showInputMessage="1" showErrorMessage="1">
          <x14:formula1>
            <xm:f>データセット!$G$9:$G$12</xm:f>
          </x14:formula1>
          <xm:sqref>C62:F62</xm:sqref>
        </x14:dataValidation>
        <x14:dataValidation type="list" allowBlank="1" showInputMessage="1" showErrorMessage="1">
          <x14:formula1>
            <xm:f>データセット!$M$2:$M$3</xm:f>
          </x14:formula1>
          <xm:sqref>C65:F65</xm:sqref>
        </x14:dataValidation>
        <x14:dataValidation type="list" allowBlank="1" showInputMessage="1" showErrorMessage="1">
          <x14:formula1>
            <xm:f>データセット!$N$6:$N$17</xm:f>
          </x14:formula1>
          <xm:sqref>C59:F59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9"/>
  <sheetViews>
    <sheetView showGridLines="0" view="pageBreakPreview" zoomScale="85" zoomScaleNormal="100" zoomScaleSheetLayoutView="85" workbookViewId="0">
      <selection activeCell="D36" sqref="D36:F36"/>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22.5" customHeight="1" x14ac:dyDescent="0.15">
      <c r="A4" s="50" t="s">
        <v>219</v>
      </c>
      <c r="B4" s="32"/>
      <c r="C4" s="32"/>
      <c r="E4" s="32"/>
    </row>
    <row r="5" spans="1:6" ht="25.5" customHeight="1" x14ac:dyDescent="0.4">
      <c r="A5" s="48"/>
      <c r="B5" s="46" t="s">
        <v>3</v>
      </c>
      <c r="C5" s="42"/>
      <c r="D5" s="166" t="s">
        <v>4</v>
      </c>
      <c r="E5" s="32"/>
    </row>
    <row r="6" spans="1:6" ht="25.5" customHeight="1" x14ac:dyDescent="0.4">
      <c r="A6" s="49" t="s">
        <v>79</v>
      </c>
      <c r="B6" s="46" t="s">
        <v>5</v>
      </c>
      <c r="C6" s="42"/>
      <c r="D6" s="166"/>
      <c r="E6" s="32"/>
    </row>
    <row r="7" spans="1:6" ht="8.25" customHeight="1" x14ac:dyDescent="0.4">
      <c r="A7" s="42"/>
      <c r="B7" s="32"/>
      <c r="C7" s="43"/>
      <c r="D7" s="43"/>
      <c r="E7" s="32"/>
    </row>
    <row r="8" spans="1:6" x14ac:dyDescent="0.4">
      <c r="A8" s="175" t="s">
        <v>6</v>
      </c>
      <c r="B8" s="176"/>
      <c r="C8" s="176"/>
      <c r="D8" s="176"/>
      <c r="E8" s="34"/>
      <c r="F8" s="35"/>
    </row>
    <row r="9" spans="1:6" x14ac:dyDescent="0.4">
      <c r="A9" s="9"/>
      <c r="B9" s="9"/>
      <c r="C9" s="9"/>
      <c r="D9" s="9"/>
      <c r="E9" s="9"/>
      <c r="F9" s="9"/>
    </row>
    <row r="10" spans="1:6" x14ac:dyDescent="0.4">
      <c r="A10" s="31" t="s">
        <v>7</v>
      </c>
      <c r="B10" s="4" t="s">
        <v>8</v>
      </c>
      <c r="C10" s="180" t="s">
        <v>80</v>
      </c>
      <c r="D10" s="181"/>
      <c r="E10" s="181"/>
      <c r="F10" s="182"/>
    </row>
    <row r="11" spans="1:6" x14ac:dyDescent="0.4">
      <c r="A11" s="31" t="s">
        <v>9</v>
      </c>
      <c r="B11" s="4" t="s">
        <v>10</v>
      </c>
      <c r="C11" s="180" t="s">
        <v>81</v>
      </c>
      <c r="D11" s="181"/>
      <c r="E11" s="181"/>
      <c r="F11" s="182"/>
    </row>
    <row r="12" spans="1:6" x14ac:dyDescent="0.4">
      <c r="A12" s="31" t="s">
        <v>11</v>
      </c>
      <c r="B12" s="4" t="s">
        <v>12</v>
      </c>
      <c r="C12" s="143" t="s">
        <v>82</v>
      </c>
      <c r="D12" s="144"/>
      <c r="E12" s="144"/>
      <c r="F12" s="145"/>
    </row>
    <row r="13" spans="1:6" x14ac:dyDescent="0.4">
      <c r="A13" s="31" t="s">
        <v>14</v>
      </c>
      <c r="B13" s="5" t="s">
        <v>15</v>
      </c>
      <c r="C13" s="180" t="s">
        <v>83</v>
      </c>
      <c r="D13" s="181"/>
      <c r="E13" s="181"/>
      <c r="F13" s="182"/>
    </row>
    <row r="14" spans="1:6" x14ac:dyDescent="0.4">
      <c r="A14" s="31" t="s">
        <v>16</v>
      </c>
      <c r="B14" s="5" t="s">
        <v>17</v>
      </c>
      <c r="C14" s="143" t="s">
        <v>84</v>
      </c>
      <c r="D14" s="144"/>
      <c r="E14" s="144"/>
      <c r="F14" s="145"/>
    </row>
    <row r="15" spans="1:6" x14ac:dyDescent="0.4">
      <c r="A15" s="31" t="s">
        <v>18</v>
      </c>
      <c r="B15" s="5" t="s">
        <v>19</v>
      </c>
      <c r="C15" s="143" t="s">
        <v>85</v>
      </c>
      <c r="D15" s="144"/>
      <c r="E15" s="144"/>
      <c r="F15" s="145"/>
    </row>
    <row r="16" spans="1:6" x14ac:dyDescent="0.4">
      <c r="A16" s="31" t="s">
        <v>20</v>
      </c>
      <c r="B16" s="5" t="s">
        <v>21</v>
      </c>
      <c r="C16" s="143" t="s">
        <v>86</v>
      </c>
      <c r="D16" s="144"/>
      <c r="E16" s="144"/>
      <c r="F16" s="145"/>
    </row>
    <row r="17" spans="1:6" x14ac:dyDescent="0.4">
      <c r="A17" s="10"/>
      <c r="B17" s="10"/>
      <c r="C17" s="10"/>
      <c r="D17" s="10"/>
      <c r="E17" s="10"/>
      <c r="F17" s="10"/>
    </row>
    <row r="18" spans="1:6" x14ac:dyDescent="0.4">
      <c r="A18" s="175" t="s">
        <v>22</v>
      </c>
      <c r="B18" s="176"/>
      <c r="C18" s="176"/>
      <c r="D18" s="176"/>
      <c r="E18" s="34"/>
      <c r="F18" s="35"/>
    </row>
    <row r="19" spans="1:6" x14ac:dyDescent="0.4">
      <c r="A19" s="12" t="s">
        <v>23</v>
      </c>
      <c r="B19" s="12"/>
      <c r="C19" s="12"/>
      <c r="D19" s="12"/>
      <c r="E19" s="13"/>
      <c r="F19" s="13"/>
    </row>
    <row r="20" spans="1:6" x14ac:dyDescent="0.4">
      <c r="A20" s="12"/>
      <c r="B20" s="14" t="s">
        <v>24</v>
      </c>
      <c r="C20" s="27" t="s">
        <v>79</v>
      </c>
      <c r="D20" s="16" t="s">
        <v>25</v>
      </c>
      <c r="E20" s="25"/>
      <c r="F20" s="19" t="s">
        <v>26</v>
      </c>
    </row>
    <row r="21" spans="1:6" x14ac:dyDescent="0.4">
      <c r="A21" s="12"/>
      <c r="B21" s="15"/>
      <c r="C21" s="27"/>
      <c r="D21" s="16" t="s">
        <v>27</v>
      </c>
      <c r="E21" s="25"/>
      <c r="F21" s="19" t="s">
        <v>28</v>
      </c>
    </row>
    <row r="22" spans="1:6" x14ac:dyDescent="0.4">
      <c r="A22" s="12"/>
      <c r="B22" s="15"/>
      <c r="C22" s="27"/>
      <c r="D22" s="16" t="s">
        <v>29</v>
      </c>
      <c r="E22" s="25"/>
      <c r="F22" s="19" t="s">
        <v>30</v>
      </c>
    </row>
    <row r="23" spans="1:6" x14ac:dyDescent="0.4">
      <c r="A23" s="12"/>
      <c r="B23" s="15"/>
      <c r="C23" s="27" t="s">
        <v>79</v>
      </c>
      <c r="D23" s="16" t="s">
        <v>31</v>
      </c>
      <c r="E23" s="25"/>
      <c r="F23" s="19"/>
    </row>
    <row r="24" spans="1:6" x14ac:dyDescent="0.4">
      <c r="A24" s="12"/>
      <c r="B24" s="15"/>
      <c r="C24" s="27"/>
      <c r="D24" s="16" t="s">
        <v>32</v>
      </c>
      <c r="E24" s="183" t="s">
        <v>33</v>
      </c>
      <c r="F24" s="184"/>
    </row>
    <row r="25" spans="1:6" x14ac:dyDescent="0.4">
      <c r="A25" s="12" t="s">
        <v>34</v>
      </c>
      <c r="B25" s="12"/>
      <c r="C25" s="26"/>
      <c r="D25" s="13"/>
      <c r="E25" s="12"/>
      <c r="F25" s="13"/>
    </row>
    <row r="26" spans="1:6" x14ac:dyDescent="0.4">
      <c r="A26" s="12"/>
      <c r="B26" s="14" t="s">
        <v>24</v>
      </c>
      <c r="C26" s="27" t="s">
        <v>79</v>
      </c>
      <c r="D26" s="30" t="s">
        <v>215</v>
      </c>
      <c r="E26" s="27"/>
      <c r="F26" s="19" t="s">
        <v>35</v>
      </c>
    </row>
    <row r="27" spans="1:6" x14ac:dyDescent="0.4">
      <c r="A27" s="170" t="s">
        <v>36</v>
      </c>
      <c r="B27" s="171"/>
      <c r="C27" s="27" t="s">
        <v>79</v>
      </c>
      <c r="D27" s="30" t="s">
        <v>216</v>
      </c>
      <c r="E27" s="27"/>
      <c r="F27" s="19" t="s">
        <v>37</v>
      </c>
    </row>
    <row r="28" spans="1:6" x14ac:dyDescent="0.4">
      <c r="A28" s="170"/>
      <c r="B28" s="171"/>
      <c r="C28" s="27" t="s">
        <v>79</v>
      </c>
      <c r="D28" s="45" t="s">
        <v>217</v>
      </c>
      <c r="E28" s="27"/>
      <c r="F28" s="19" t="s">
        <v>38</v>
      </c>
    </row>
    <row r="29" spans="1:6" x14ac:dyDescent="0.4">
      <c r="A29" s="12"/>
      <c r="B29" s="14"/>
      <c r="C29" s="27"/>
      <c r="D29" s="30" t="s">
        <v>39</v>
      </c>
      <c r="E29" s="27" t="s">
        <v>87</v>
      </c>
      <c r="F29" s="19" t="s">
        <v>40</v>
      </c>
    </row>
    <row r="30" spans="1:6" x14ac:dyDescent="0.4">
      <c r="A30" s="12"/>
      <c r="B30" s="14"/>
      <c r="C30" s="27" t="s">
        <v>79</v>
      </c>
      <c r="D30" s="19" t="s">
        <v>32</v>
      </c>
      <c r="E30" s="160" t="s">
        <v>88</v>
      </c>
      <c r="F30" s="161"/>
    </row>
    <row r="31" spans="1:6" x14ac:dyDescent="0.4">
      <c r="A31" s="12" t="s">
        <v>41</v>
      </c>
      <c r="B31" s="12"/>
      <c r="C31" s="26"/>
      <c r="D31" s="13"/>
      <c r="E31" s="12"/>
      <c r="F31" s="13"/>
    </row>
    <row r="32" spans="1:6" x14ac:dyDescent="0.4">
      <c r="A32" s="12"/>
      <c r="B32" s="14" t="s">
        <v>24</v>
      </c>
      <c r="C32" s="27" t="s">
        <v>79</v>
      </c>
      <c r="D32" s="157" t="s">
        <v>42</v>
      </c>
      <c r="E32" s="158"/>
      <c r="F32" s="159"/>
    </row>
    <row r="33" spans="1:6" x14ac:dyDescent="0.4">
      <c r="A33" s="12"/>
      <c r="B33" s="14"/>
      <c r="C33" s="27" t="s">
        <v>79</v>
      </c>
      <c r="D33" s="157" t="s">
        <v>43</v>
      </c>
      <c r="E33" s="158"/>
      <c r="F33" s="159"/>
    </row>
    <row r="34" spans="1:6" x14ac:dyDescent="0.4">
      <c r="A34" s="12"/>
      <c r="B34" s="14"/>
      <c r="C34" s="27"/>
      <c r="D34" s="157" t="s">
        <v>44</v>
      </c>
      <c r="E34" s="158"/>
      <c r="F34" s="159"/>
    </row>
    <row r="35" spans="1:6" x14ac:dyDescent="0.4">
      <c r="A35" s="12"/>
      <c r="B35" s="14"/>
      <c r="C35" s="27"/>
      <c r="D35" s="157" t="s">
        <v>45</v>
      </c>
      <c r="E35" s="158"/>
      <c r="F35" s="159"/>
    </row>
    <row r="36" spans="1:6" x14ac:dyDescent="0.4">
      <c r="A36" s="12"/>
      <c r="B36" s="14"/>
      <c r="C36" s="27"/>
      <c r="D36" s="157" t="s">
        <v>46</v>
      </c>
      <c r="E36" s="158"/>
      <c r="F36" s="159"/>
    </row>
    <row r="37" spans="1:6" x14ac:dyDescent="0.4">
      <c r="A37" s="12"/>
      <c r="B37" s="14"/>
      <c r="C37" s="27" t="s">
        <v>79</v>
      </c>
      <c r="D37" s="157" t="s">
        <v>47</v>
      </c>
      <c r="E37" s="158"/>
      <c r="F37" s="159"/>
    </row>
    <row r="38" spans="1:6" x14ac:dyDescent="0.4">
      <c r="A38" s="12"/>
      <c r="B38" s="15"/>
      <c r="C38" s="21"/>
      <c r="D38" s="19" t="s">
        <v>32</v>
      </c>
      <c r="E38" s="160" t="s">
        <v>33</v>
      </c>
      <c r="F38" s="161"/>
    </row>
    <row r="39" spans="1:6" x14ac:dyDescent="0.4">
      <c r="A39" s="12" t="s">
        <v>48</v>
      </c>
      <c r="B39" s="12"/>
      <c r="C39" s="26"/>
      <c r="D39" s="13"/>
      <c r="E39" s="12"/>
      <c r="F39" s="13"/>
    </row>
    <row r="40" spans="1:6" ht="30" customHeight="1" x14ac:dyDescent="0.4">
      <c r="A40" s="12"/>
      <c r="B40" s="14" t="s">
        <v>24</v>
      </c>
      <c r="C40" s="27" t="s">
        <v>79</v>
      </c>
      <c r="D40" s="157" t="s">
        <v>49</v>
      </c>
      <c r="E40" s="158"/>
      <c r="F40" s="159"/>
    </row>
    <row r="41" spans="1:6" ht="26.25" customHeight="1" x14ac:dyDescent="0.4">
      <c r="A41" s="12"/>
      <c r="B41" s="14"/>
      <c r="C41" s="27"/>
      <c r="D41" s="157" t="s">
        <v>50</v>
      </c>
      <c r="E41" s="158"/>
      <c r="F41" s="159"/>
    </row>
    <row r="42" spans="1:6" x14ac:dyDescent="0.4">
      <c r="A42" s="12"/>
      <c r="B42" s="14"/>
      <c r="C42" s="25"/>
      <c r="D42" s="157" t="s">
        <v>51</v>
      </c>
      <c r="E42" s="158"/>
      <c r="F42" s="159"/>
    </row>
    <row r="43" spans="1:6" x14ac:dyDescent="0.4">
      <c r="A43" s="12"/>
      <c r="B43" s="15"/>
      <c r="C43" s="21"/>
      <c r="D43" s="19" t="s">
        <v>32</v>
      </c>
      <c r="E43" s="160" t="s">
        <v>33</v>
      </c>
      <c r="F43" s="161"/>
    </row>
    <row r="44" spans="1:6" x14ac:dyDescent="0.4">
      <c r="A44" s="12" t="s">
        <v>52</v>
      </c>
      <c r="B44" s="12"/>
      <c r="C44" s="26"/>
      <c r="D44" s="12"/>
      <c r="E44" s="13"/>
      <c r="F44" s="12"/>
    </row>
    <row r="45" spans="1:6" x14ac:dyDescent="0.4">
      <c r="A45" s="12"/>
      <c r="B45" s="14" t="s">
        <v>24</v>
      </c>
      <c r="C45" s="27" t="s">
        <v>79</v>
      </c>
      <c r="D45" s="157" t="s">
        <v>53</v>
      </c>
      <c r="E45" s="158"/>
      <c r="F45" s="159"/>
    </row>
    <row r="46" spans="1:6" x14ac:dyDescent="0.4">
      <c r="A46" s="12"/>
      <c r="B46" s="15"/>
      <c r="C46" s="27" t="s">
        <v>79</v>
      </c>
      <c r="D46" s="157" t="s">
        <v>54</v>
      </c>
      <c r="E46" s="158"/>
      <c r="F46" s="159"/>
    </row>
    <row r="47" spans="1:6" x14ac:dyDescent="0.4">
      <c r="A47" s="12"/>
      <c r="B47" s="15"/>
      <c r="C47" s="27"/>
      <c r="D47" s="157" t="s">
        <v>55</v>
      </c>
      <c r="E47" s="158"/>
      <c r="F47" s="159"/>
    </row>
    <row r="48" spans="1:6" x14ac:dyDescent="0.4">
      <c r="A48" s="12"/>
      <c r="B48" s="15"/>
      <c r="C48" s="27" t="s">
        <v>79</v>
      </c>
      <c r="D48" s="157" t="s">
        <v>56</v>
      </c>
      <c r="E48" s="158"/>
      <c r="F48" s="159"/>
    </row>
    <row r="49" spans="1:6" x14ac:dyDescent="0.4">
      <c r="A49" s="12"/>
      <c r="B49" s="15"/>
      <c r="C49" s="27" t="s">
        <v>79</v>
      </c>
      <c r="D49" s="157" t="s">
        <v>57</v>
      </c>
      <c r="E49" s="158"/>
      <c r="F49" s="159"/>
    </row>
    <row r="50" spans="1:6" x14ac:dyDescent="0.4">
      <c r="B50" s="7"/>
      <c r="C50" s="27"/>
      <c r="D50" s="149" t="s">
        <v>58</v>
      </c>
      <c r="E50" s="150"/>
      <c r="F50" s="151"/>
    </row>
    <row r="51" spans="1:6" x14ac:dyDescent="0.4">
      <c r="B51" s="7"/>
      <c r="C51" s="27"/>
      <c r="D51" s="149" t="s">
        <v>59</v>
      </c>
      <c r="E51" s="150"/>
      <c r="F51" s="151"/>
    </row>
    <row r="52" spans="1:6" x14ac:dyDescent="0.4">
      <c r="B52" s="8"/>
      <c r="C52" s="28"/>
      <c r="D52" s="20" t="s">
        <v>32</v>
      </c>
      <c r="E52" s="152" t="s">
        <v>33</v>
      </c>
      <c r="F52" s="153"/>
    </row>
    <row r="53" spans="1:6" x14ac:dyDescent="0.4">
      <c r="A53" s="3" t="s">
        <v>218</v>
      </c>
      <c r="C53" s="29"/>
      <c r="D53" s="9"/>
      <c r="F53" s="9"/>
    </row>
    <row r="54" spans="1:6" x14ac:dyDescent="0.4">
      <c r="B54" s="6" t="s">
        <v>24</v>
      </c>
      <c r="C54" s="27" t="s">
        <v>79</v>
      </c>
      <c r="D54" s="162" t="s">
        <v>61</v>
      </c>
      <c r="E54" s="163"/>
      <c r="F54" s="164"/>
    </row>
    <row r="55" spans="1:6" x14ac:dyDescent="0.4">
      <c r="B55" s="7"/>
      <c r="C55" s="27"/>
      <c r="D55" s="149" t="s">
        <v>62</v>
      </c>
      <c r="E55" s="150"/>
      <c r="F55" s="151"/>
    </row>
    <row r="56" spans="1:6" x14ac:dyDescent="0.4">
      <c r="B56" s="7"/>
      <c r="C56" s="27" t="s">
        <v>79</v>
      </c>
      <c r="D56" s="149" t="s">
        <v>63</v>
      </c>
      <c r="E56" s="150"/>
      <c r="F56" s="151"/>
    </row>
    <row r="57" spans="1:6" x14ac:dyDescent="0.4">
      <c r="B57" s="7"/>
      <c r="C57" s="27"/>
      <c r="D57" s="149" t="s">
        <v>64</v>
      </c>
      <c r="E57" s="150"/>
      <c r="F57" s="151"/>
    </row>
    <row r="58" spans="1:6" ht="14.25" customHeight="1" x14ac:dyDescent="0.4">
      <c r="B58" s="7"/>
      <c r="C58" s="23"/>
      <c r="D58" s="20" t="s">
        <v>32</v>
      </c>
      <c r="E58" s="152" t="s">
        <v>33</v>
      </c>
      <c r="F58" s="153"/>
    </row>
    <row r="59" spans="1:6" ht="14.25" customHeight="1" x14ac:dyDescent="0.4">
      <c r="B59" s="47" t="s">
        <v>65</v>
      </c>
      <c r="C59" s="167" t="s">
        <v>89</v>
      </c>
      <c r="D59" s="168"/>
      <c r="E59" s="168"/>
      <c r="F59" s="169"/>
    </row>
    <row r="60" spans="1:6" x14ac:dyDescent="0.4">
      <c r="A60" s="3" t="s">
        <v>66</v>
      </c>
    </row>
    <row r="61" spans="1:6" x14ac:dyDescent="0.4">
      <c r="B61" s="11" t="s">
        <v>67</v>
      </c>
      <c r="C61" s="143" t="s">
        <v>90</v>
      </c>
      <c r="D61" s="144"/>
      <c r="E61" s="144"/>
      <c r="F61" s="145"/>
    </row>
    <row r="62" spans="1:6" ht="14.25" customHeight="1" x14ac:dyDescent="0.4">
      <c r="A62" s="138" t="s">
        <v>68</v>
      </c>
      <c r="B62" s="139"/>
      <c r="C62" s="143" t="s">
        <v>91</v>
      </c>
      <c r="D62" s="144"/>
      <c r="E62" s="144"/>
      <c r="F62" s="145"/>
    </row>
    <row r="63" spans="1:6" ht="14.25" customHeight="1" x14ac:dyDescent="0.4">
      <c r="A63" s="138" t="s">
        <v>69</v>
      </c>
      <c r="B63" s="139"/>
      <c r="C63" s="140" t="s">
        <v>92</v>
      </c>
      <c r="D63" s="141"/>
      <c r="E63" s="141"/>
      <c r="F63" s="142"/>
    </row>
    <row r="64" spans="1:6" ht="13.15" customHeight="1" x14ac:dyDescent="0.4">
      <c r="A64" s="3" t="s">
        <v>71</v>
      </c>
      <c r="D64" s="9"/>
      <c r="F64" s="9"/>
    </row>
    <row r="65" spans="1:6" x14ac:dyDescent="0.4">
      <c r="B65" s="11" t="s">
        <v>13</v>
      </c>
      <c r="C65" s="143" t="s">
        <v>93</v>
      </c>
      <c r="D65" s="144"/>
      <c r="E65" s="144"/>
      <c r="F65" s="145"/>
    </row>
    <row r="66" spans="1:6" ht="13.15" customHeight="1" x14ac:dyDescent="0.4">
      <c r="A66" s="146" t="s">
        <v>72</v>
      </c>
      <c r="B66" s="146"/>
      <c r="C66" s="27" t="s">
        <v>79</v>
      </c>
      <c r="D66" s="24" t="s">
        <v>73</v>
      </c>
      <c r="E66" s="18"/>
      <c r="F66" s="20" t="s">
        <v>74</v>
      </c>
    </row>
    <row r="67" spans="1:6" ht="13.5" customHeight="1" x14ac:dyDescent="0.4">
      <c r="A67" s="33" t="s">
        <v>75</v>
      </c>
    </row>
    <row r="68" spans="1:6" ht="18.75" customHeight="1" x14ac:dyDescent="0.15">
      <c r="A68" s="147" t="s">
        <v>76</v>
      </c>
      <c r="B68" s="148"/>
      <c r="C68" s="143" t="s">
        <v>94</v>
      </c>
      <c r="D68" s="144"/>
      <c r="E68" s="144"/>
      <c r="F68" s="145"/>
    </row>
    <row r="69" spans="1:6" x14ac:dyDescent="0.4">
      <c r="A69" s="165" t="s">
        <v>77</v>
      </c>
      <c r="B69" s="165"/>
      <c r="C69" s="143" t="s">
        <v>78</v>
      </c>
      <c r="D69" s="144"/>
      <c r="E69" s="144"/>
      <c r="F69" s="145"/>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3"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データセット!$E$2:$E$12</xm:f>
          </x14:formula1>
          <xm:sqref>C16</xm:sqref>
        </x14:dataValidation>
        <x14:dataValidation type="list" allowBlank="1" showInputMessage="1" showErrorMessage="1">
          <x14:formula1>
            <xm:f>データセット!$D$2:$D$5</xm:f>
          </x14:formula1>
          <xm:sqref>C15</xm:sqref>
        </x14:dataValidation>
        <x14:dataValidation type="list" allowBlank="1" showInputMessage="1" showErrorMessage="1">
          <x14:formula1>
            <xm:f>データセット!$C$2:$C$36</xm:f>
          </x14:formula1>
          <xm:sqref>C14</xm:sqref>
        </x14:dataValidation>
        <x14:dataValidation type="list" allowBlank="1" showInputMessage="1" showErrorMessage="1">
          <x14:formula1>
            <xm:f>データセット!$B$2:$B$3</xm:f>
          </x14:formula1>
          <xm:sqref>C20:C24 C45:C52 E66 A5:A6 E40:E42 C32:C38 E54:E57 E45:E51 C40:C43 E20:E23 C66 C54:C58</xm:sqref>
        </x14:dataValidation>
        <x14:dataValidation type="list" allowBlank="1" showInputMessage="1" showErrorMessage="1">
          <x14:formula1>
            <xm:f>データセット!$A$2:$A$48</xm:f>
          </x14:formula1>
          <xm:sqref>C12</xm:sqref>
        </x14:dataValidation>
        <x14:dataValidation type="list" allowBlank="1" showInputMessage="1" showErrorMessage="1">
          <x14:formula1>
            <xm:f>データセット!$F$2:$F$5</xm:f>
          </x14:formula1>
          <xm:sqref>C61:F61</xm:sqref>
        </x14:dataValidation>
        <x14:dataValidation type="list" allowBlank="1" showInputMessage="1" showErrorMessage="1">
          <x14:formula1>
            <xm:f>データセット!$G$2:$G$3</xm:f>
          </x14:formula1>
          <xm:sqref>C68:F68</xm:sqref>
        </x14:dataValidation>
        <x14:dataValidation type="list" allowBlank="1" showInputMessage="1" showErrorMessage="1">
          <x14:formula1>
            <xm:f>データセット!$B$5:$B$7</xm:f>
          </x14:formula1>
          <xm:sqref>C26:C30 E26:E29</xm:sqref>
        </x14:dataValidation>
        <x14:dataValidation type="list" allowBlank="1" showInputMessage="1" showErrorMessage="1">
          <x14:formula1>
            <xm:f>データセット!$I$4:$I$5</xm:f>
          </x14:formula1>
          <xm:sqref>C69:F69</xm:sqref>
        </x14:dataValidation>
        <x14:dataValidation type="list" allowBlank="1" showInputMessage="1" showErrorMessage="1">
          <x14:formula1>
            <xm:f>データセット!$N$6:$N$17</xm:f>
          </x14:formula1>
          <xm:sqref>C59:F59</xm:sqref>
        </x14:dataValidation>
        <x14:dataValidation type="list" allowBlank="1" showInputMessage="1" showErrorMessage="1">
          <x14:formula1>
            <xm:f>データセット!$G$9:$G$12</xm:f>
          </x14:formula1>
          <xm:sqref>C62:F62</xm:sqref>
        </x14:dataValidation>
        <x14:dataValidation type="list" allowBlank="1" showInputMessage="1" showErrorMessage="1">
          <x14:formula1>
            <xm:f>データセット!$M$2:$M$3</xm:f>
          </x14:formula1>
          <xm:sqref>C65:F65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topLeftCell="A22" zoomScale="85" zoomScaleNormal="85" zoomScaleSheetLayoutView="85" workbookViewId="0">
      <selection activeCell="I81" sqref="I81"/>
    </sheetView>
  </sheetViews>
  <sheetFormatPr defaultRowHeight="14.25" outlineLevelRow="1" x14ac:dyDescent="0.4"/>
  <cols>
    <col min="1" max="1" width="10.25" style="52" customWidth="1"/>
    <col min="2" max="2" width="17.625" style="52" bestFit="1" customWidth="1"/>
    <col min="3" max="3" width="12.625" style="52" customWidth="1"/>
    <col min="4" max="4" width="35.625" style="52" customWidth="1"/>
    <col min="5" max="5" width="14.625" style="52" customWidth="1"/>
    <col min="6" max="6" width="14.375" style="52" bestFit="1" customWidth="1"/>
    <col min="7" max="7" width="4" style="52" customWidth="1"/>
    <col min="8" max="16384" width="9" style="52"/>
  </cols>
  <sheetData>
    <row r="1" spans="1:22" s="3" customFormat="1" ht="16.5" x14ac:dyDescent="0.4">
      <c r="A1" s="36"/>
      <c r="B1" s="62" t="s">
        <v>0</v>
      </c>
      <c r="C1" s="63"/>
      <c r="D1" s="63"/>
      <c r="E1" s="64"/>
      <c r="F1" s="52"/>
      <c r="G1" s="52"/>
    </row>
    <row r="2" spans="1:22" s="3" customFormat="1" ht="16.5" x14ac:dyDescent="0.4">
      <c r="A2" s="40"/>
      <c r="B2" s="62" t="s">
        <v>1</v>
      </c>
      <c r="C2" s="63"/>
      <c r="D2" s="63"/>
      <c r="E2" s="64"/>
      <c r="F2" s="52"/>
      <c r="G2" s="52"/>
    </row>
    <row r="3" spans="1:22" s="3" customFormat="1" ht="16.5" x14ac:dyDescent="0.4">
      <c r="A3" s="41"/>
      <c r="B3" s="62" t="s">
        <v>2</v>
      </c>
      <c r="C3" s="63"/>
      <c r="D3" s="63"/>
      <c r="E3" s="64"/>
      <c r="F3" s="52"/>
      <c r="G3" s="52"/>
    </row>
    <row r="6" spans="1:22" x14ac:dyDescent="0.4">
      <c r="A6" s="185" t="s">
        <v>228</v>
      </c>
      <c r="B6" s="186"/>
      <c r="C6" s="186"/>
      <c r="D6" s="186"/>
      <c r="E6" s="186"/>
      <c r="F6" s="186"/>
    </row>
    <row r="7" spans="1:22" ht="15" thickBot="1" x14ac:dyDescent="0.45"/>
    <row r="8" spans="1:22" ht="18.95" customHeight="1" x14ac:dyDescent="0.4">
      <c r="A8" s="187" t="s">
        <v>220</v>
      </c>
      <c r="B8" s="53" t="s">
        <v>226</v>
      </c>
      <c r="C8" s="54"/>
      <c r="D8" s="54"/>
      <c r="E8" s="55"/>
      <c r="F8" s="68"/>
    </row>
    <row r="9" spans="1:22" ht="18.95" customHeight="1" thickBot="1" x14ac:dyDescent="0.45">
      <c r="A9" s="188"/>
      <c r="B9" s="65" t="s">
        <v>221</v>
      </c>
      <c r="C9" s="66"/>
      <c r="D9" s="66"/>
      <c r="E9" s="67"/>
      <c r="F9" s="69"/>
    </row>
    <row r="10" spans="1:22" ht="18.95" customHeight="1" x14ac:dyDescent="0.4">
      <c r="A10" s="56" t="s">
        <v>222</v>
      </c>
      <c r="B10" s="54"/>
      <c r="C10" s="54"/>
      <c r="D10" s="54"/>
      <c r="E10" s="55"/>
      <c r="F10" s="61"/>
    </row>
    <row r="11" spans="1:22" ht="18.95" customHeight="1" thickBot="1" x14ac:dyDescent="0.45">
      <c r="A11" s="193" t="s">
        <v>236</v>
      </c>
      <c r="B11" s="194"/>
      <c r="C11" s="194"/>
      <c r="D11" s="195"/>
      <c r="E11" s="189" t="s">
        <v>223</v>
      </c>
      <c r="F11" s="190"/>
    </row>
    <row r="12" spans="1:22" ht="18.95" customHeight="1" x14ac:dyDescent="0.4">
      <c r="A12" s="191" t="s">
        <v>227</v>
      </c>
      <c r="B12" s="192"/>
      <c r="C12" s="57" t="s">
        <v>231</v>
      </c>
      <c r="D12" s="196" t="s">
        <v>235</v>
      </c>
      <c r="E12" s="197"/>
      <c r="F12" s="77" t="s">
        <v>233</v>
      </c>
      <c r="V12" s="52" t="s">
        <v>284</v>
      </c>
    </row>
    <row r="13" spans="1:22" ht="18.95" customHeight="1" x14ac:dyDescent="0.4">
      <c r="A13" s="211"/>
      <c r="B13" s="142"/>
      <c r="C13" s="110"/>
      <c r="D13" s="140"/>
      <c r="E13" s="142"/>
      <c r="F13" s="99"/>
      <c r="V13" s="106" t="e">
        <f>F13/C13</f>
        <v>#DIV/0!</v>
      </c>
    </row>
    <row r="14" spans="1:22" ht="18.95" customHeight="1" x14ac:dyDescent="0.4">
      <c r="A14" s="211"/>
      <c r="B14" s="142"/>
      <c r="C14" s="110"/>
      <c r="D14" s="140"/>
      <c r="E14" s="142"/>
      <c r="F14" s="99"/>
      <c r="V14" s="106" t="e">
        <f t="shared" ref="V14:V75" si="0">F14/C14</f>
        <v>#DIV/0!</v>
      </c>
    </row>
    <row r="15" spans="1:22" ht="18.95" customHeight="1" x14ac:dyDescent="0.4">
      <c r="A15" s="211"/>
      <c r="B15" s="142"/>
      <c r="C15" s="110"/>
      <c r="D15" s="140"/>
      <c r="E15" s="142"/>
      <c r="F15" s="99"/>
      <c r="V15" s="106" t="e">
        <f t="shared" si="0"/>
        <v>#DIV/0!</v>
      </c>
    </row>
    <row r="16" spans="1:22" ht="18.95" customHeight="1" x14ac:dyDescent="0.4">
      <c r="A16" s="211"/>
      <c r="B16" s="142"/>
      <c r="C16" s="110"/>
      <c r="D16" s="140"/>
      <c r="E16" s="142"/>
      <c r="F16" s="99"/>
      <c r="V16" s="106" t="e">
        <f t="shared" si="0"/>
        <v>#DIV/0!</v>
      </c>
    </row>
    <row r="17" spans="1:22" ht="18.95" customHeight="1" x14ac:dyDescent="0.4">
      <c r="A17" s="211"/>
      <c r="B17" s="142"/>
      <c r="C17" s="110"/>
      <c r="D17" s="140"/>
      <c r="E17" s="142"/>
      <c r="F17" s="99"/>
      <c r="V17" s="106" t="e">
        <f t="shared" si="0"/>
        <v>#DIV/0!</v>
      </c>
    </row>
    <row r="18" spans="1:22" ht="18.95" customHeight="1" x14ac:dyDescent="0.4">
      <c r="A18" s="211"/>
      <c r="B18" s="142"/>
      <c r="C18" s="110"/>
      <c r="D18" s="140"/>
      <c r="E18" s="142"/>
      <c r="F18" s="99"/>
      <c r="V18" s="106" t="e">
        <f t="shared" si="0"/>
        <v>#DIV/0!</v>
      </c>
    </row>
    <row r="19" spans="1:22" ht="18.95" customHeight="1" x14ac:dyDescent="0.4">
      <c r="A19" s="211"/>
      <c r="B19" s="142"/>
      <c r="C19" s="110"/>
      <c r="D19" s="140"/>
      <c r="E19" s="142"/>
      <c r="F19" s="99"/>
      <c r="V19" s="106" t="e">
        <f t="shared" si="0"/>
        <v>#DIV/0!</v>
      </c>
    </row>
    <row r="20" spans="1:22" ht="18.95" customHeight="1" x14ac:dyDescent="0.4">
      <c r="A20" s="211"/>
      <c r="B20" s="142"/>
      <c r="C20" s="110"/>
      <c r="D20" s="140"/>
      <c r="E20" s="142"/>
      <c r="F20" s="99"/>
      <c r="V20" s="106" t="e">
        <f t="shared" si="0"/>
        <v>#DIV/0!</v>
      </c>
    </row>
    <row r="21" spans="1:22" ht="18.95" customHeight="1" x14ac:dyDescent="0.4">
      <c r="A21" s="211"/>
      <c r="B21" s="142"/>
      <c r="C21" s="110"/>
      <c r="D21" s="140"/>
      <c r="E21" s="142"/>
      <c r="F21" s="99"/>
      <c r="V21" s="106" t="e">
        <f t="shared" si="0"/>
        <v>#DIV/0!</v>
      </c>
    </row>
    <row r="22" spans="1:22" ht="18.95" customHeight="1" x14ac:dyDescent="0.4">
      <c r="A22" s="211"/>
      <c r="B22" s="142"/>
      <c r="C22" s="110"/>
      <c r="D22" s="140"/>
      <c r="E22" s="142"/>
      <c r="F22" s="99"/>
      <c r="V22" s="106" t="e">
        <f t="shared" si="0"/>
        <v>#DIV/0!</v>
      </c>
    </row>
    <row r="23" spans="1:22" ht="18.95" hidden="1" customHeight="1" outlineLevel="1" x14ac:dyDescent="0.4">
      <c r="A23" s="211"/>
      <c r="B23" s="142"/>
      <c r="C23" s="110"/>
      <c r="D23" s="140"/>
      <c r="E23" s="142"/>
      <c r="F23" s="99"/>
      <c r="V23" s="106" t="e">
        <f t="shared" si="0"/>
        <v>#DIV/0!</v>
      </c>
    </row>
    <row r="24" spans="1:22" ht="18.95" hidden="1" customHeight="1" outlineLevel="1" x14ac:dyDescent="0.4">
      <c r="A24" s="211"/>
      <c r="B24" s="142"/>
      <c r="C24" s="110"/>
      <c r="D24" s="140"/>
      <c r="E24" s="142"/>
      <c r="F24" s="99"/>
      <c r="V24" s="106" t="e">
        <f t="shared" si="0"/>
        <v>#DIV/0!</v>
      </c>
    </row>
    <row r="25" spans="1:22" ht="18.95" hidden="1" customHeight="1" outlineLevel="1" x14ac:dyDescent="0.4">
      <c r="A25" s="211"/>
      <c r="B25" s="142"/>
      <c r="C25" s="110"/>
      <c r="D25" s="140"/>
      <c r="E25" s="142"/>
      <c r="F25" s="99"/>
      <c r="V25" s="106" t="e">
        <f t="shared" si="0"/>
        <v>#DIV/0!</v>
      </c>
    </row>
    <row r="26" spans="1:22" ht="18.95" hidden="1" customHeight="1" outlineLevel="1" x14ac:dyDescent="0.4">
      <c r="A26" s="211"/>
      <c r="B26" s="142"/>
      <c r="C26" s="110"/>
      <c r="D26" s="140"/>
      <c r="E26" s="142"/>
      <c r="F26" s="99"/>
      <c r="V26" s="106" t="e">
        <f t="shared" si="0"/>
        <v>#DIV/0!</v>
      </c>
    </row>
    <row r="27" spans="1:22" ht="18.95" hidden="1" customHeight="1" outlineLevel="1" x14ac:dyDescent="0.4">
      <c r="A27" s="211"/>
      <c r="B27" s="142"/>
      <c r="C27" s="110"/>
      <c r="D27" s="140"/>
      <c r="E27" s="142"/>
      <c r="F27" s="99"/>
      <c r="V27" s="106" t="e">
        <f t="shared" si="0"/>
        <v>#DIV/0!</v>
      </c>
    </row>
    <row r="28" spans="1:22" ht="18.95" hidden="1" customHeight="1" outlineLevel="1" x14ac:dyDescent="0.4">
      <c r="A28" s="211"/>
      <c r="B28" s="142"/>
      <c r="C28" s="110"/>
      <c r="D28" s="140"/>
      <c r="E28" s="142"/>
      <c r="F28" s="99"/>
      <c r="V28" s="106" t="e">
        <f t="shared" si="0"/>
        <v>#DIV/0!</v>
      </c>
    </row>
    <row r="29" spans="1:22" ht="18.95" hidden="1" customHeight="1" outlineLevel="1" x14ac:dyDescent="0.4">
      <c r="A29" s="211"/>
      <c r="B29" s="142"/>
      <c r="C29" s="110"/>
      <c r="D29" s="140"/>
      <c r="E29" s="142"/>
      <c r="F29" s="99"/>
      <c r="V29" s="106" t="e">
        <f t="shared" si="0"/>
        <v>#DIV/0!</v>
      </c>
    </row>
    <row r="30" spans="1:22" ht="18.95" hidden="1" customHeight="1" outlineLevel="1" x14ac:dyDescent="0.4">
      <c r="A30" s="211"/>
      <c r="B30" s="142"/>
      <c r="C30" s="110"/>
      <c r="D30" s="140"/>
      <c r="E30" s="142"/>
      <c r="F30" s="99"/>
      <c r="V30" s="106" t="e">
        <f t="shared" si="0"/>
        <v>#DIV/0!</v>
      </c>
    </row>
    <row r="31" spans="1:22" ht="18.95" hidden="1" customHeight="1" outlineLevel="1" x14ac:dyDescent="0.4">
      <c r="A31" s="211"/>
      <c r="B31" s="142"/>
      <c r="C31" s="110"/>
      <c r="D31" s="140"/>
      <c r="E31" s="142"/>
      <c r="F31" s="99"/>
      <c r="V31" s="106" t="e">
        <f t="shared" si="0"/>
        <v>#DIV/0!</v>
      </c>
    </row>
    <row r="32" spans="1:22" ht="18.95" hidden="1" customHeight="1" outlineLevel="1" x14ac:dyDescent="0.4">
      <c r="A32" s="211"/>
      <c r="B32" s="142"/>
      <c r="C32" s="110"/>
      <c r="D32" s="140"/>
      <c r="E32" s="142"/>
      <c r="F32" s="99"/>
      <c r="V32" s="106" t="e">
        <f t="shared" si="0"/>
        <v>#DIV/0!</v>
      </c>
    </row>
    <row r="33" spans="1:22" ht="18.95" hidden="1" customHeight="1" outlineLevel="1" x14ac:dyDescent="0.4">
      <c r="A33" s="211"/>
      <c r="B33" s="142"/>
      <c r="C33" s="110"/>
      <c r="D33" s="140"/>
      <c r="E33" s="142"/>
      <c r="F33" s="99"/>
      <c r="V33" s="106" t="e">
        <f t="shared" si="0"/>
        <v>#DIV/0!</v>
      </c>
    </row>
    <row r="34" spans="1:22" ht="18.95" hidden="1" customHeight="1" outlineLevel="1" x14ac:dyDescent="0.4">
      <c r="A34" s="211"/>
      <c r="B34" s="142"/>
      <c r="C34" s="110"/>
      <c r="D34" s="140"/>
      <c r="E34" s="142"/>
      <c r="F34" s="99"/>
      <c r="V34" s="106" t="e">
        <f t="shared" si="0"/>
        <v>#DIV/0!</v>
      </c>
    </row>
    <row r="35" spans="1:22" ht="18.95" hidden="1" customHeight="1" outlineLevel="1" x14ac:dyDescent="0.4">
      <c r="A35" s="211"/>
      <c r="B35" s="142"/>
      <c r="C35" s="110"/>
      <c r="D35" s="140"/>
      <c r="E35" s="142"/>
      <c r="F35" s="99"/>
      <c r="V35" s="106" t="e">
        <f t="shared" si="0"/>
        <v>#DIV/0!</v>
      </c>
    </row>
    <row r="36" spans="1:22" ht="18.95" hidden="1" customHeight="1" outlineLevel="1" x14ac:dyDescent="0.4">
      <c r="A36" s="211"/>
      <c r="B36" s="142"/>
      <c r="C36" s="110"/>
      <c r="D36" s="140"/>
      <c r="E36" s="142"/>
      <c r="F36" s="99"/>
      <c r="V36" s="106" t="e">
        <f t="shared" si="0"/>
        <v>#DIV/0!</v>
      </c>
    </row>
    <row r="37" spans="1:22" ht="18.95" hidden="1" customHeight="1" outlineLevel="1" x14ac:dyDescent="0.4">
      <c r="A37" s="211"/>
      <c r="B37" s="142"/>
      <c r="C37" s="110"/>
      <c r="D37" s="140"/>
      <c r="E37" s="142"/>
      <c r="F37" s="99"/>
      <c r="V37" s="106" t="e">
        <f t="shared" si="0"/>
        <v>#DIV/0!</v>
      </c>
    </row>
    <row r="38" spans="1:22" ht="18.95" hidden="1" customHeight="1" outlineLevel="1" x14ac:dyDescent="0.4">
      <c r="A38" s="211"/>
      <c r="B38" s="142"/>
      <c r="C38" s="110"/>
      <c r="D38" s="140"/>
      <c r="E38" s="142"/>
      <c r="F38" s="99"/>
      <c r="V38" s="106" t="e">
        <f t="shared" si="0"/>
        <v>#DIV/0!</v>
      </c>
    </row>
    <row r="39" spans="1:22" ht="18.95" hidden="1" customHeight="1" outlineLevel="1" x14ac:dyDescent="0.4">
      <c r="A39" s="211"/>
      <c r="B39" s="142"/>
      <c r="C39" s="110"/>
      <c r="D39" s="140"/>
      <c r="E39" s="142"/>
      <c r="F39" s="99"/>
      <c r="V39" s="106" t="e">
        <f t="shared" si="0"/>
        <v>#DIV/0!</v>
      </c>
    </row>
    <row r="40" spans="1:22" ht="18.95" hidden="1" customHeight="1" outlineLevel="1" x14ac:dyDescent="0.4">
      <c r="A40" s="211"/>
      <c r="B40" s="142"/>
      <c r="C40" s="110"/>
      <c r="D40" s="140"/>
      <c r="E40" s="142"/>
      <c r="F40" s="99"/>
      <c r="V40" s="106" t="e">
        <f t="shared" si="0"/>
        <v>#DIV/0!</v>
      </c>
    </row>
    <row r="41" spans="1:22" ht="18.95" hidden="1" customHeight="1" outlineLevel="1" x14ac:dyDescent="0.4">
      <c r="A41" s="211"/>
      <c r="B41" s="142"/>
      <c r="C41" s="110"/>
      <c r="D41" s="140"/>
      <c r="E41" s="142"/>
      <c r="F41" s="99"/>
      <c r="V41" s="106" t="e">
        <f t="shared" si="0"/>
        <v>#DIV/0!</v>
      </c>
    </row>
    <row r="42" spans="1:22" ht="18.95" hidden="1" customHeight="1" outlineLevel="1" x14ac:dyDescent="0.4">
      <c r="A42" s="211"/>
      <c r="B42" s="142"/>
      <c r="C42" s="110"/>
      <c r="D42" s="140"/>
      <c r="E42" s="142"/>
      <c r="F42" s="99"/>
      <c r="V42" s="106" t="e">
        <f t="shared" si="0"/>
        <v>#DIV/0!</v>
      </c>
    </row>
    <row r="43" spans="1:22" ht="18.95" hidden="1" customHeight="1" outlineLevel="1" x14ac:dyDescent="0.4">
      <c r="A43" s="211"/>
      <c r="B43" s="142"/>
      <c r="C43" s="110"/>
      <c r="D43" s="140"/>
      <c r="E43" s="142"/>
      <c r="F43" s="99"/>
      <c r="V43" s="106" t="e">
        <f t="shared" si="0"/>
        <v>#DIV/0!</v>
      </c>
    </row>
    <row r="44" spans="1:22" ht="18.95" hidden="1" customHeight="1" outlineLevel="1" x14ac:dyDescent="0.4">
      <c r="A44" s="211"/>
      <c r="B44" s="142"/>
      <c r="C44" s="110"/>
      <c r="D44" s="140"/>
      <c r="E44" s="142"/>
      <c r="F44" s="99"/>
      <c r="V44" s="106" t="e">
        <f t="shared" si="0"/>
        <v>#DIV/0!</v>
      </c>
    </row>
    <row r="45" spans="1:22" ht="18.95" hidden="1" customHeight="1" outlineLevel="1" x14ac:dyDescent="0.4">
      <c r="A45" s="211"/>
      <c r="B45" s="142"/>
      <c r="C45" s="110"/>
      <c r="D45" s="140"/>
      <c r="E45" s="142"/>
      <c r="F45" s="99"/>
      <c r="V45" s="106" t="e">
        <f t="shared" si="0"/>
        <v>#DIV/0!</v>
      </c>
    </row>
    <row r="46" spans="1:22" ht="18.95" hidden="1" customHeight="1" outlineLevel="1" x14ac:dyDescent="0.4">
      <c r="A46" s="211"/>
      <c r="B46" s="142"/>
      <c r="C46" s="110"/>
      <c r="D46" s="140"/>
      <c r="E46" s="142"/>
      <c r="F46" s="99"/>
      <c r="V46" s="106" t="e">
        <f t="shared" si="0"/>
        <v>#DIV/0!</v>
      </c>
    </row>
    <row r="47" spans="1:22" ht="18.95" hidden="1" customHeight="1" outlineLevel="1" x14ac:dyDescent="0.4">
      <c r="A47" s="211"/>
      <c r="B47" s="142"/>
      <c r="C47" s="110"/>
      <c r="D47" s="140"/>
      <c r="E47" s="142"/>
      <c r="F47" s="99"/>
      <c r="V47" s="106" t="e">
        <f t="shared" si="0"/>
        <v>#DIV/0!</v>
      </c>
    </row>
    <row r="48" spans="1:22" ht="18.95" hidden="1" customHeight="1" outlineLevel="1" x14ac:dyDescent="0.4">
      <c r="A48" s="211"/>
      <c r="B48" s="142"/>
      <c r="C48" s="110"/>
      <c r="D48" s="140"/>
      <c r="E48" s="142"/>
      <c r="F48" s="99"/>
      <c r="V48" s="106" t="e">
        <f t="shared" si="0"/>
        <v>#DIV/0!</v>
      </c>
    </row>
    <row r="49" spans="1:22" ht="18.95" hidden="1" customHeight="1" outlineLevel="1" x14ac:dyDescent="0.4">
      <c r="A49" s="211"/>
      <c r="B49" s="142"/>
      <c r="C49" s="110"/>
      <c r="D49" s="140"/>
      <c r="E49" s="142"/>
      <c r="F49" s="99"/>
      <c r="V49" s="106" t="e">
        <f t="shared" si="0"/>
        <v>#DIV/0!</v>
      </c>
    </row>
    <row r="50" spans="1:22" ht="18.95" hidden="1" customHeight="1" outlineLevel="1" x14ac:dyDescent="0.4">
      <c r="A50" s="211"/>
      <c r="B50" s="142"/>
      <c r="C50" s="110"/>
      <c r="D50" s="140"/>
      <c r="E50" s="142"/>
      <c r="F50" s="99"/>
      <c r="V50" s="106" t="e">
        <f t="shared" si="0"/>
        <v>#DIV/0!</v>
      </c>
    </row>
    <row r="51" spans="1:22" ht="18.95" hidden="1" customHeight="1" outlineLevel="1" x14ac:dyDescent="0.4">
      <c r="A51" s="211"/>
      <c r="B51" s="142"/>
      <c r="C51" s="110"/>
      <c r="D51" s="140"/>
      <c r="E51" s="142"/>
      <c r="F51" s="99"/>
      <c r="V51" s="106" t="e">
        <f t="shared" si="0"/>
        <v>#DIV/0!</v>
      </c>
    </row>
    <row r="52" spans="1:22" ht="18.95" hidden="1" customHeight="1" outlineLevel="1" x14ac:dyDescent="0.4">
      <c r="A52" s="211"/>
      <c r="B52" s="142"/>
      <c r="C52" s="110"/>
      <c r="D52" s="140"/>
      <c r="E52" s="142"/>
      <c r="F52" s="99"/>
      <c r="V52" s="106" t="e">
        <f t="shared" si="0"/>
        <v>#DIV/0!</v>
      </c>
    </row>
    <row r="53" spans="1:22" ht="18.95" hidden="1" customHeight="1" outlineLevel="1" x14ac:dyDescent="0.4">
      <c r="A53" s="211"/>
      <c r="B53" s="142"/>
      <c r="C53" s="110"/>
      <c r="D53" s="140"/>
      <c r="E53" s="142"/>
      <c r="F53" s="99"/>
      <c r="V53" s="106" t="e">
        <f t="shared" si="0"/>
        <v>#DIV/0!</v>
      </c>
    </row>
    <row r="54" spans="1:22" ht="18.95" hidden="1" customHeight="1" outlineLevel="1" x14ac:dyDescent="0.4">
      <c r="A54" s="211"/>
      <c r="B54" s="142"/>
      <c r="C54" s="110"/>
      <c r="D54" s="140"/>
      <c r="E54" s="142"/>
      <c r="F54" s="99"/>
      <c r="V54" s="106" t="e">
        <f t="shared" si="0"/>
        <v>#DIV/0!</v>
      </c>
    </row>
    <row r="55" spans="1:22" ht="18.95" hidden="1" customHeight="1" outlineLevel="1" x14ac:dyDescent="0.4">
      <c r="A55" s="211"/>
      <c r="B55" s="142"/>
      <c r="C55" s="110"/>
      <c r="D55" s="140"/>
      <c r="E55" s="142"/>
      <c r="F55" s="99"/>
      <c r="V55" s="106" t="e">
        <f t="shared" si="0"/>
        <v>#DIV/0!</v>
      </c>
    </row>
    <row r="56" spans="1:22" ht="18.95" hidden="1" customHeight="1" outlineLevel="1" x14ac:dyDescent="0.4">
      <c r="A56" s="211"/>
      <c r="B56" s="142"/>
      <c r="C56" s="110"/>
      <c r="D56" s="140"/>
      <c r="E56" s="142"/>
      <c r="F56" s="99"/>
      <c r="V56" s="106" t="e">
        <f t="shared" si="0"/>
        <v>#DIV/0!</v>
      </c>
    </row>
    <row r="57" spans="1:22" ht="18.95" hidden="1" customHeight="1" outlineLevel="1" x14ac:dyDescent="0.4">
      <c r="A57" s="211"/>
      <c r="B57" s="142"/>
      <c r="C57" s="110"/>
      <c r="D57" s="140"/>
      <c r="E57" s="142"/>
      <c r="F57" s="99"/>
      <c r="V57" s="106" t="e">
        <f t="shared" si="0"/>
        <v>#DIV/0!</v>
      </c>
    </row>
    <row r="58" spans="1:22" ht="18.95" hidden="1" customHeight="1" outlineLevel="1" x14ac:dyDescent="0.4">
      <c r="A58" s="211"/>
      <c r="B58" s="142"/>
      <c r="C58" s="110"/>
      <c r="D58" s="140"/>
      <c r="E58" s="142"/>
      <c r="F58" s="99"/>
      <c r="V58" s="106" t="e">
        <f t="shared" si="0"/>
        <v>#DIV/0!</v>
      </c>
    </row>
    <row r="59" spans="1:22" ht="18.95" hidden="1" customHeight="1" outlineLevel="1" x14ac:dyDescent="0.4">
      <c r="A59" s="211"/>
      <c r="B59" s="142"/>
      <c r="C59" s="110"/>
      <c r="D59" s="140"/>
      <c r="E59" s="142"/>
      <c r="F59" s="99"/>
      <c r="V59" s="106" t="e">
        <f t="shared" si="0"/>
        <v>#DIV/0!</v>
      </c>
    </row>
    <row r="60" spans="1:22" ht="18.95" hidden="1" customHeight="1" outlineLevel="1" x14ac:dyDescent="0.4">
      <c r="A60" s="211"/>
      <c r="B60" s="142"/>
      <c r="C60" s="110"/>
      <c r="D60" s="140"/>
      <c r="E60" s="142"/>
      <c r="F60" s="99"/>
      <c r="V60" s="106" t="e">
        <f t="shared" si="0"/>
        <v>#DIV/0!</v>
      </c>
    </row>
    <row r="61" spans="1:22" ht="18.95" hidden="1" customHeight="1" outlineLevel="1" x14ac:dyDescent="0.4">
      <c r="A61" s="211"/>
      <c r="B61" s="142"/>
      <c r="C61" s="110"/>
      <c r="D61" s="140"/>
      <c r="E61" s="142"/>
      <c r="F61" s="99"/>
      <c r="V61" s="106" t="e">
        <f t="shared" si="0"/>
        <v>#DIV/0!</v>
      </c>
    </row>
    <row r="62" spans="1:22" ht="18.95" hidden="1" customHeight="1" outlineLevel="1" x14ac:dyDescent="0.4">
      <c r="A62" s="211"/>
      <c r="B62" s="142"/>
      <c r="C62" s="110"/>
      <c r="D62" s="140"/>
      <c r="E62" s="142"/>
      <c r="F62" s="99"/>
      <c r="V62" s="106" t="e">
        <f t="shared" si="0"/>
        <v>#DIV/0!</v>
      </c>
    </row>
    <row r="63" spans="1:22" ht="18.95" hidden="1" customHeight="1" outlineLevel="1" x14ac:dyDescent="0.4">
      <c r="A63" s="211"/>
      <c r="B63" s="142"/>
      <c r="C63" s="110"/>
      <c r="D63" s="140"/>
      <c r="E63" s="142"/>
      <c r="F63" s="99"/>
      <c r="V63" s="106" t="e">
        <f t="shared" si="0"/>
        <v>#DIV/0!</v>
      </c>
    </row>
    <row r="64" spans="1:22" ht="18.95" hidden="1" customHeight="1" outlineLevel="1" x14ac:dyDescent="0.4">
      <c r="A64" s="211"/>
      <c r="B64" s="142"/>
      <c r="C64" s="110"/>
      <c r="D64" s="140"/>
      <c r="E64" s="142"/>
      <c r="F64" s="99"/>
      <c r="V64" s="106" t="e">
        <f t="shared" si="0"/>
        <v>#DIV/0!</v>
      </c>
    </row>
    <row r="65" spans="1:22" ht="18.95" hidden="1" customHeight="1" outlineLevel="1" x14ac:dyDescent="0.4">
      <c r="A65" s="211"/>
      <c r="B65" s="142"/>
      <c r="C65" s="110"/>
      <c r="D65" s="140"/>
      <c r="E65" s="142"/>
      <c r="F65" s="99"/>
      <c r="V65" s="106" t="e">
        <f t="shared" si="0"/>
        <v>#DIV/0!</v>
      </c>
    </row>
    <row r="66" spans="1:22" ht="18.95" hidden="1" customHeight="1" outlineLevel="1" x14ac:dyDescent="0.4">
      <c r="A66" s="211"/>
      <c r="B66" s="142"/>
      <c r="C66" s="110"/>
      <c r="D66" s="140"/>
      <c r="E66" s="142"/>
      <c r="F66" s="99"/>
      <c r="V66" s="106" t="e">
        <f t="shared" si="0"/>
        <v>#DIV/0!</v>
      </c>
    </row>
    <row r="67" spans="1:22" ht="18.95" hidden="1" customHeight="1" outlineLevel="1" x14ac:dyDescent="0.4">
      <c r="A67" s="211"/>
      <c r="B67" s="142"/>
      <c r="C67" s="110"/>
      <c r="D67" s="140"/>
      <c r="E67" s="142"/>
      <c r="F67" s="99"/>
      <c r="V67" s="106" t="e">
        <f t="shared" si="0"/>
        <v>#DIV/0!</v>
      </c>
    </row>
    <row r="68" spans="1:22" ht="18.95" hidden="1" customHeight="1" outlineLevel="1" x14ac:dyDescent="0.4">
      <c r="A68" s="211"/>
      <c r="B68" s="142"/>
      <c r="C68" s="110"/>
      <c r="D68" s="140"/>
      <c r="E68" s="142"/>
      <c r="F68" s="99"/>
      <c r="V68" s="106" t="e">
        <f t="shared" si="0"/>
        <v>#DIV/0!</v>
      </c>
    </row>
    <row r="69" spans="1:22" ht="18.95" hidden="1" customHeight="1" outlineLevel="1" x14ac:dyDescent="0.4">
      <c r="A69" s="211"/>
      <c r="B69" s="142"/>
      <c r="C69" s="110"/>
      <c r="D69" s="140"/>
      <c r="E69" s="142"/>
      <c r="F69" s="99"/>
      <c r="V69" s="106" t="e">
        <f t="shared" si="0"/>
        <v>#DIV/0!</v>
      </c>
    </row>
    <row r="70" spans="1:22" ht="18.95" hidden="1" customHeight="1" outlineLevel="1" x14ac:dyDescent="0.4">
      <c r="A70" s="211"/>
      <c r="B70" s="142"/>
      <c r="C70" s="110"/>
      <c r="D70" s="140"/>
      <c r="E70" s="142"/>
      <c r="F70" s="99"/>
      <c r="V70" s="106" t="e">
        <f t="shared" si="0"/>
        <v>#DIV/0!</v>
      </c>
    </row>
    <row r="71" spans="1:22" ht="18.95" hidden="1" customHeight="1" outlineLevel="1" x14ac:dyDescent="0.4">
      <c r="A71" s="211"/>
      <c r="B71" s="142"/>
      <c r="C71" s="110"/>
      <c r="D71" s="140"/>
      <c r="E71" s="142"/>
      <c r="F71" s="99"/>
      <c r="V71" s="106" t="e">
        <f t="shared" si="0"/>
        <v>#DIV/0!</v>
      </c>
    </row>
    <row r="72" spans="1:22" ht="18.95" hidden="1" customHeight="1" outlineLevel="1" x14ac:dyDescent="0.4">
      <c r="A72" s="211"/>
      <c r="B72" s="142"/>
      <c r="C72" s="110"/>
      <c r="D72" s="140"/>
      <c r="E72" s="142"/>
      <c r="F72" s="99"/>
      <c r="V72" s="106" t="e">
        <f t="shared" si="0"/>
        <v>#DIV/0!</v>
      </c>
    </row>
    <row r="73" spans="1:22" ht="18.95" hidden="1" customHeight="1" outlineLevel="1" x14ac:dyDescent="0.4">
      <c r="A73" s="211"/>
      <c r="B73" s="142"/>
      <c r="C73" s="110"/>
      <c r="D73" s="140"/>
      <c r="E73" s="142"/>
      <c r="F73" s="99"/>
      <c r="V73" s="106" t="e">
        <f t="shared" si="0"/>
        <v>#DIV/0!</v>
      </c>
    </row>
    <row r="74" spans="1:22" ht="18.95" hidden="1" customHeight="1" outlineLevel="1" x14ac:dyDescent="0.4">
      <c r="A74" s="211"/>
      <c r="B74" s="142"/>
      <c r="C74" s="110"/>
      <c r="D74" s="140"/>
      <c r="E74" s="142"/>
      <c r="F74" s="99"/>
      <c r="V74" s="106" t="e">
        <f t="shared" si="0"/>
        <v>#DIV/0!</v>
      </c>
    </row>
    <row r="75" spans="1:22" ht="18.95" hidden="1" customHeight="1" outlineLevel="1" x14ac:dyDescent="0.4">
      <c r="A75" s="211"/>
      <c r="B75" s="142"/>
      <c r="C75" s="110"/>
      <c r="D75" s="140"/>
      <c r="E75" s="142"/>
      <c r="F75" s="99"/>
      <c r="V75" s="106" t="e">
        <f t="shared" si="0"/>
        <v>#DIV/0!</v>
      </c>
    </row>
    <row r="76" spans="1:22" ht="18.95" hidden="1" customHeight="1" outlineLevel="1" x14ac:dyDescent="0.4">
      <c r="A76" s="211"/>
      <c r="B76" s="142"/>
      <c r="C76" s="110"/>
      <c r="D76" s="140"/>
      <c r="E76" s="142"/>
      <c r="F76" s="99"/>
      <c r="V76" s="106" t="e">
        <f>F76/C76</f>
        <v>#DIV/0!</v>
      </c>
    </row>
    <row r="77" spans="1:22" ht="18.95" customHeight="1" collapsed="1" thickBot="1" x14ac:dyDescent="0.45">
      <c r="A77" s="212" t="s">
        <v>224</v>
      </c>
      <c r="B77" s="213"/>
      <c r="C77" s="213"/>
      <c r="D77" s="213"/>
      <c r="E77" s="214"/>
      <c r="F77" s="102">
        <f>SUM(F13:F76)</f>
        <v>0</v>
      </c>
    </row>
    <row r="78" spans="1:22" ht="18.95" customHeight="1" x14ac:dyDescent="0.4">
      <c r="A78" s="204" t="s">
        <v>269</v>
      </c>
      <c r="B78" s="205"/>
      <c r="C78" s="205"/>
      <c r="D78" s="205"/>
      <c r="E78" s="205"/>
      <c r="F78" s="206"/>
    </row>
    <row r="79" spans="1:22" ht="120" customHeight="1" thickBot="1" x14ac:dyDescent="0.45">
      <c r="A79" s="201"/>
      <c r="B79" s="202"/>
      <c r="C79" s="202"/>
      <c r="D79" s="202"/>
      <c r="E79" s="202"/>
      <c r="F79" s="203"/>
    </row>
    <row r="80" spans="1:22" ht="18.95" customHeight="1" x14ac:dyDescent="0.4">
      <c r="A80" s="204" t="s">
        <v>270</v>
      </c>
      <c r="B80" s="205"/>
      <c r="C80" s="205"/>
      <c r="D80" s="205"/>
      <c r="E80" s="205"/>
      <c r="F80" s="206"/>
    </row>
    <row r="81" spans="1:6" ht="120" customHeight="1" thickBot="1" x14ac:dyDescent="0.45">
      <c r="A81" s="201"/>
      <c r="B81" s="202"/>
      <c r="C81" s="202"/>
      <c r="D81" s="202"/>
      <c r="E81" s="202"/>
      <c r="F81" s="203"/>
    </row>
    <row r="82" spans="1:6" x14ac:dyDescent="0.4">
      <c r="A82" s="191" t="s">
        <v>229</v>
      </c>
      <c r="B82" s="192"/>
      <c r="C82" s="192"/>
      <c r="D82" s="192"/>
      <c r="E82" s="192"/>
      <c r="F82" s="200"/>
    </row>
    <row r="83" spans="1:6" ht="120" customHeight="1" thickBot="1" x14ac:dyDescent="0.45">
      <c r="A83" s="201"/>
      <c r="B83" s="202"/>
      <c r="C83" s="202"/>
      <c r="D83" s="202"/>
      <c r="E83" s="202"/>
      <c r="F83" s="203"/>
    </row>
    <row r="84" spans="1:6" ht="18.95" customHeight="1" x14ac:dyDescent="0.4">
      <c r="A84" s="191" t="s">
        <v>265</v>
      </c>
      <c r="B84" s="192"/>
      <c r="C84" s="192"/>
      <c r="D84" s="192"/>
      <c r="E84" s="192"/>
      <c r="F84" s="200"/>
    </row>
    <row r="85" spans="1:6" ht="18.95" customHeight="1" x14ac:dyDescent="0.4">
      <c r="A85" s="207" t="s">
        <v>227</v>
      </c>
      <c r="B85" s="208"/>
      <c r="C85" s="97" t="s">
        <v>231</v>
      </c>
      <c r="D85" s="209" t="s">
        <v>235</v>
      </c>
      <c r="E85" s="210"/>
      <c r="F85" s="98" t="s">
        <v>233</v>
      </c>
    </row>
    <row r="86" spans="1:6" ht="18.95" customHeight="1" x14ac:dyDescent="0.4">
      <c r="A86" s="211"/>
      <c r="B86" s="142"/>
      <c r="C86" s="110"/>
      <c r="D86" s="140"/>
      <c r="E86" s="142"/>
      <c r="F86" s="99"/>
    </row>
    <row r="87" spans="1:6" ht="18.95" customHeight="1" x14ac:dyDescent="0.4">
      <c r="A87" s="211"/>
      <c r="B87" s="142"/>
      <c r="C87" s="110"/>
      <c r="D87" s="140"/>
      <c r="E87" s="142"/>
      <c r="F87" s="99"/>
    </row>
    <row r="88" spans="1:6" ht="18.95" customHeight="1" x14ac:dyDescent="0.4">
      <c r="A88" s="211"/>
      <c r="B88" s="142"/>
      <c r="C88" s="110"/>
      <c r="D88" s="140"/>
      <c r="E88" s="142"/>
      <c r="F88" s="99"/>
    </row>
    <row r="89" spans="1:6" ht="18.95" customHeight="1" x14ac:dyDescent="0.4">
      <c r="A89" s="211"/>
      <c r="B89" s="142"/>
      <c r="C89" s="110"/>
      <c r="D89" s="140"/>
      <c r="E89" s="142"/>
      <c r="F89" s="99"/>
    </row>
    <row r="90" spans="1:6" ht="18.95" customHeight="1" x14ac:dyDescent="0.4">
      <c r="A90" s="211"/>
      <c r="B90" s="142"/>
      <c r="C90" s="110"/>
      <c r="D90" s="140"/>
      <c r="E90" s="142"/>
      <c r="F90" s="99"/>
    </row>
    <row r="91" spans="1:6" ht="18.95" customHeight="1" x14ac:dyDescent="0.4">
      <c r="A91" s="211"/>
      <c r="B91" s="142"/>
      <c r="C91" s="110"/>
      <c r="D91" s="140"/>
      <c r="E91" s="142"/>
      <c r="F91" s="99"/>
    </row>
    <row r="92" spans="1:6" ht="18.95" customHeight="1" x14ac:dyDescent="0.4">
      <c r="A92" s="211"/>
      <c r="B92" s="142"/>
      <c r="C92" s="110"/>
      <c r="D92" s="140"/>
      <c r="E92" s="142"/>
      <c r="F92" s="99"/>
    </row>
    <row r="93" spans="1:6" ht="18.95" customHeight="1" x14ac:dyDescent="0.4">
      <c r="A93" s="211"/>
      <c r="B93" s="142"/>
      <c r="C93" s="110"/>
      <c r="D93" s="140"/>
      <c r="E93" s="142"/>
      <c r="F93" s="99"/>
    </row>
    <row r="94" spans="1:6" ht="18.95" customHeight="1" x14ac:dyDescent="0.4">
      <c r="A94" s="211"/>
      <c r="B94" s="142"/>
      <c r="C94" s="110"/>
      <c r="D94" s="140"/>
      <c r="E94" s="142"/>
      <c r="F94" s="99"/>
    </row>
    <row r="95" spans="1:6" ht="18.95" customHeight="1" x14ac:dyDescent="0.4">
      <c r="A95" s="215"/>
      <c r="B95" s="216"/>
      <c r="C95" s="111"/>
      <c r="D95" s="217"/>
      <c r="E95" s="216"/>
      <c r="F95" s="100"/>
    </row>
    <row r="96" spans="1:6" ht="18.95" customHeight="1" thickBot="1" x14ac:dyDescent="0.45">
      <c r="A96" s="212" t="s">
        <v>224</v>
      </c>
      <c r="B96" s="213"/>
      <c r="C96" s="213"/>
      <c r="D96" s="213"/>
      <c r="E96" s="214"/>
      <c r="F96" s="102">
        <f>SUM(F86:F95)</f>
        <v>0</v>
      </c>
    </row>
    <row r="97" spans="1:6" ht="37.5" customHeight="1" x14ac:dyDescent="0.4">
      <c r="A97" s="198" t="s">
        <v>225</v>
      </c>
      <c r="B97" s="199"/>
      <c r="C97" s="199"/>
      <c r="D97" s="199"/>
      <c r="E97" s="199"/>
      <c r="F97" s="58"/>
    </row>
    <row r="98" spans="1:6" x14ac:dyDescent="0.4">
      <c r="A98" s="59"/>
      <c r="B98" s="70" t="s">
        <v>234</v>
      </c>
      <c r="C98" s="71"/>
      <c r="D98" s="71"/>
      <c r="E98" s="72"/>
      <c r="F98" s="76"/>
    </row>
    <row r="99" spans="1:6" x14ac:dyDescent="0.4">
      <c r="A99" s="59"/>
      <c r="B99" s="70" t="s">
        <v>272</v>
      </c>
      <c r="C99" s="71"/>
      <c r="D99" s="71"/>
      <c r="E99" s="72"/>
      <c r="F99" s="76"/>
    </row>
    <row r="100" spans="1:6" x14ac:dyDescent="0.4">
      <c r="A100" s="59"/>
      <c r="B100" s="70" t="s">
        <v>271</v>
      </c>
      <c r="C100" s="71"/>
      <c r="D100" s="71"/>
      <c r="E100" s="72"/>
      <c r="F100" s="76"/>
    </row>
    <row r="101" spans="1:6" ht="15" thickBot="1" x14ac:dyDescent="0.45">
      <c r="A101" s="60"/>
      <c r="B101" s="73" t="s">
        <v>232</v>
      </c>
      <c r="C101" s="74"/>
      <c r="D101" s="74"/>
      <c r="E101" s="75"/>
      <c r="F101" s="101"/>
    </row>
  </sheetData>
  <mergeCells count="166">
    <mergeCell ref="A96:E96"/>
    <mergeCell ref="A79:F79"/>
    <mergeCell ref="A80:F80"/>
    <mergeCell ref="A81:F81"/>
    <mergeCell ref="A95:B95"/>
    <mergeCell ref="D95:E95"/>
    <mergeCell ref="A92:B92"/>
    <mergeCell ref="D92:E92"/>
    <mergeCell ref="A93:B93"/>
    <mergeCell ref="D93:E93"/>
    <mergeCell ref="A94:B94"/>
    <mergeCell ref="D94:E94"/>
    <mergeCell ref="A89:B89"/>
    <mergeCell ref="D89:E89"/>
    <mergeCell ref="A90:B90"/>
    <mergeCell ref="D90:E90"/>
    <mergeCell ref="A91:B91"/>
    <mergeCell ref="D91:E91"/>
    <mergeCell ref="D73:E73"/>
    <mergeCell ref="D74:E74"/>
    <mergeCell ref="D75:E75"/>
    <mergeCell ref="D76:E76"/>
    <mergeCell ref="A77:E77"/>
    <mergeCell ref="D68:E68"/>
    <mergeCell ref="D69:E69"/>
    <mergeCell ref="D70:E70"/>
    <mergeCell ref="D71:E71"/>
    <mergeCell ref="D72:E72"/>
    <mergeCell ref="D63:E63"/>
    <mergeCell ref="D64:E64"/>
    <mergeCell ref="D65:E65"/>
    <mergeCell ref="D66:E66"/>
    <mergeCell ref="D67:E67"/>
    <mergeCell ref="D58:E58"/>
    <mergeCell ref="D59:E59"/>
    <mergeCell ref="D60:E60"/>
    <mergeCell ref="D61:E61"/>
    <mergeCell ref="D62:E62"/>
    <mergeCell ref="D53:E53"/>
    <mergeCell ref="D54:E54"/>
    <mergeCell ref="D55:E55"/>
    <mergeCell ref="D56:E56"/>
    <mergeCell ref="D57:E57"/>
    <mergeCell ref="D48:E48"/>
    <mergeCell ref="D49:E49"/>
    <mergeCell ref="D50:E50"/>
    <mergeCell ref="D51:E51"/>
    <mergeCell ref="D52:E52"/>
    <mergeCell ref="D43:E43"/>
    <mergeCell ref="D44:E44"/>
    <mergeCell ref="D45:E45"/>
    <mergeCell ref="D46:E46"/>
    <mergeCell ref="D47:E47"/>
    <mergeCell ref="D38:E38"/>
    <mergeCell ref="D39:E39"/>
    <mergeCell ref="D40:E40"/>
    <mergeCell ref="D41:E41"/>
    <mergeCell ref="D42:E42"/>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A74:B74"/>
    <mergeCell ref="A75:B75"/>
    <mergeCell ref="A76:B76"/>
    <mergeCell ref="A69:B69"/>
    <mergeCell ref="A70:B70"/>
    <mergeCell ref="A71:B71"/>
    <mergeCell ref="A72:B72"/>
    <mergeCell ref="A73:B73"/>
    <mergeCell ref="A61:B61"/>
    <mergeCell ref="A62:B62"/>
    <mergeCell ref="A63:B63"/>
    <mergeCell ref="A64:B64"/>
    <mergeCell ref="A65:B65"/>
    <mergeCell ref="A43:B43"/>
    <mergeCell ref="A44:B44"/>
    <mergeCell ref="A45:B45"/>
    <mergeCell ref="A46:B46"/>
    <mergeCell ref="A47:B47"/>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8:B38"/>
    <mergeCell ref="A32:B32"/>
    <mergeCell ref="A27:B27"/>
    <mergeCell ref="A28:B28"/>
    <mergeCell ref="A29:B29"/>
    <mergeCell ref="A30:B30"/>
    <mergeCell ref="A31:B31"/>
    <mergeCell ref="A39:B39"/>
    <mergeCell ref="A40:B40"/>
    <mergeCell ref="A41:B41"/>
    <mergeCell ref="A42:B42"/>
    <mergeCell ref="A33:B33"/>
    <mergeCell ref="A34:B34"/>
    <mergeCell ref="A35:B35"/>
    <mergeCell ref="A36:B36"/>
    <mergeCell ref="A37:B37"/>
    <mergeCell ref="A60:B60"/>
    <mergeCell ref="A50:B50"/>
    <mergeCell ref="A51:B51"/>
    <mergeCell ref="A52:B52"/>
    <mergeCell ref="A53:B53"/>
    <mergeCell ref="A54:B54"/>
    <mergeCell ref="A55:B55"/>
    <mergeCell ref="A56:B56"/>
    <mergeCell ref="A57:B57"/>
    <mergeCell ref="A58:B58"/>
    <mergeCell ref="A59:B59"/>
    <mergeCell ref="A6:F6"/>
    <mergeCell ref="A8:A9"/>
    <mergeCell ref="E11:F11"/>
    <mergeCell ref="A12:B12"/>
    <mergeCell ref="A11:D11"/>
    <mergeCell ref="D12:E12"/>
    <mergeCell ref="A97:E97"/>
    <mergeCell ref="A82:F82"/>
    <mergeCell ref="A83:F83"/>
    <mergeCell ref="A78:F78"/>
    <mergeCell ref="A84:F84"/>
    <mergeCell ref="A85:B85"/>
    <mergeCell ref="D85:E85"/>
    <mergeCell ref="A86:B86"/>
    <mergeCell ref="D86:E86"/>
    <mergeCell ref="A87:B87"/>
    <mergeCell ref="D87:E87"/>
    <mergeCell ref="A88:B88"/>
    <mergeCell ref="D88:E88"/>
    <mergeCell ref="A48:B48"/>
    <mergeCell ref="A49:B49"/>
    <mergeCell ref="A67:B67"/>
    <mergeCell ref="A68:B68"/>
    <mergeCell ref="A66:B66"/>
  </mergeCells>
  <phoneticPr fontId="1"/>
  <dataValidations count="1">
    <dataValidation type="list" allowBlank="1" showInputMessage="1" showErrorMessage="1" sqref="F10">
      <formula1>"購入,リース,レンタル"</formula1>
    </dataValidation>
  </dataValidations>
  <pageMargins left="0.70866141732283472" right="0.70866141732283472" top="0.74803149606299213" bottom="0.74803149606299213" header="0.31496062992125984" footer="0.31496062992125984"/>
  <pageSetup paperSize="9" scale="69" orientation="portrait" r:id="rId1"/>
  <rowBreaks count="1" manualBreakCount="1">
    <brk id="96"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データセット!$B$2:$B$3</xm:f>
          </x14:formula1>
          <xm:sqref>F8:F9 F98:F101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
  <sheetViews>
    <sheetView view="pageBreakPreview" topLeftCell="A83" zoomScale="85" zoomScaleNormal="85" zoomScaleSheetLayoutView="85" workbookViewId="0">
      <selection activeCell="K100" sqref="K100"/>
    </sheetView>
  </sheetViews>
  <sheetFormatPr defaultRowHeight="14.25" outlineLevelRow="1" x14ac:dyDescent="0.4"/>
  <cols>
    <col min="1" max="1" width="10.25" style="52" customWidth="1"/>
    <col min="2" max="2" width="17.625" style="52" bestFit="1" customWidth="1"/>
    <col min="3" max="3" width="12.625" style="52" customWidth="1"/>
    <col min="4" max="4" width="35.625" style="52" customWidth="1"/>
    <col min="5" max="5" width="14.625" style="52" customWidth="1"/>
    <col min="6" max="6" width="14.375" style="52" bestFit="1" customWidth="1"/>
    <col min="7" max="7" width="4" style="52" customWidth="1"/>
    <col min="8" max="16384" width="9" style="52"/>
  </cols>
  <sheetData>
    <row r="1" spans="1:7" s="3" customFormat="1" ht="16.5" x14ac:dyDescent="0.4">
      <c r="A1" s="36"/>
      <c r="B1" s="62" t="s">
        <v>0</v>
      </c>
      <c r="C1" s="63"/>
      <c r="D1" s="63"/>
      <c r="E1" s="64"/>
      <c r="F1" s="52"/>
      <c r="G1" s="52"/>
    </row>
    <row r="2" spans="1:7" s="3" customFormat="1" ht="16.5" x14ac:dyDescent="0.4">
      <c r="A2" s="40"/>
      <c r="B2" s="62" t="s">
        <v>1</v>
      </c>
      <c r="C2" s="63"/>
      <c r="D2" s="63"/>
      <c r="E2" s="64"/>
      <c r="F2" s="52"/>
      <c r="G2" s="52"/>
    </row>
    <row r="3" spans="1:7" s="3" customFormat="1" ht="16.5" x14ac:dyDescent="0.4">
      <c r="A3" s="41"/>
      <c r="B3" s="62" t="s">
        <v>2</v>
      </c>
      <c r="C3" s="63"/>
      <c r="D3" s="63"/>
      <c r="E3" s="64"/>
      <c r="F3" s="52"/>
      <c r="G3" s="52"/>
    </row>
    <row r="6" spans="1:7" x14ac:dyDescent="0.4">
      <c r="A6" s="185" t="s">
        <v>230</v>
      </c>
      <c r="B6" s="186"/>
      <c r="C6" s="186"/>
      <c r="D6" s="186"/>
      <c r="E6" s="186"/>
      <c r="F6" s="186"/>
    </row>
    <row r="7" spans="1:7" ht="15" thickBot="1" x14ac:dyDescent="0.45"/>
    <row r="8" spans="1:7" ht="18.95" customHeight="1" x14ac:dyDescent="0.4">
      <c r="A8" s="187" t="s">
        <v>220</v>
      </c>
      <c r="B8" s="53" t="s">
        <v>226</v>
      </c>
      <c r="C8" s="54"/>
      <c r="D8" s="54"/>
      <c r="E8" s="55"/>
      <c r="F8" s="68"/>
    </row>
    <row r="9" spans="1:7" ht="18.95" customHeight="1" thickBot="1" x14ac:dyDescent="0.45">
      <c r="A9" s="188"/>
      <c r="B9" s="65" t="s">
        <v>221</v>
      </c>
      <c r="C9" s="66"/>
      <c r="D9" s="66"/>
      <c r="E9" s="67"/>
      <c r="F9" s="69"/>
    </row>
    <row r="10" spans="1:7" ht="18.95" customHeight="1" x14ac:dyDescent="0.4">
      <c r="A10" s="56" t="s">
        <v>222</v>
      </c>
      <c r="B10" s="54"/>
      <c r="C10" s="54"/>
      <c r="D10" s="54"/>
      <c r="E10" s="55"/>
      <c r="F10" s="61"/>
    </row>
    <row r="11" spans="1:7" ht="18.95" customHeight="1" thickBot="1" x14ac:dyDescent="0.45">
      <c r="A11" s="193" t="s">
        <v>236</v>
      </c>
      <c r="B11" s="194"/>
      <c r="C11" s="194"/>
      <c r="D11" s="195"/>
      <c r="E11" s="189" t="s">
        <v>223</v>
      </c>
      <c r="F11" s="190"/>
    </row>
    <row r="12" spans="1:7" ht="18.95" customHeight="1" x14ac:dyDescent="0.4">
      <c r="A12" s="191" t="s">
        <v>235</v>
      </c>
      <c r="B12" s="192"/>
      <c r="C12" s="192"/>
      <c r="D12" s="192"/>
      <c r="E12" s="197"/>
      <c r="F12" s="77" t="s">
        <v>233</v>
      </c>
    </row>
    <row r="13" spans="1:7" ht="18.95" customHeight="1" x14ac:dyDescent="0.4">
      <c r="A13" s="211"/>
      <c r="B13" s="141"/>
      <c r="C13" s="141"/>
      <c r="D13" s="141"/>
      <c r="E13" s="142"/>
      <c r="F13" s="99"/>
    </row>
    <row r="14" spans="1:7" ht="18.95" customHeight="1" x14ac:dyDescent="0.4">
      <c r="A14" s="211"/>
      <c r="B14" s="141"/>
      <c r="C14" s="141"/>
      <c r="D14" s="141"/>
      <c r="E14" s="142"/>
      <c r="F14" s="99"/>
    </row>
    <row r="15" spans="1:7" ht="18.95" customHeight="1" x14ac:dyDescent="0.4">
      <c r="A15" s="211"/>
      <c r="B15" s="141"/>
      <c r="C15" s="141"/>
      <c r="D15" s="141"/>
      <c r="E15" s="142"/>
      <c r="F15" s="99"/>
    </row>
    <row r="16" spans="1:7" ht="18.95" customHeight="1" x14ac:dyDescent="0.4">
      <c r="A16" s="211"/>
      <c r="B16" s="141"/>
      <c r="C16" s="141"/>
      <c r="D16" s="141"/>
      <c r="E16" s="142"/>
      <c r="F16" s="99"/>
    </row>
    <row r="17" spans="1:6" ht="18.95" customHeight="1" x14ac:dyDescent="0.4">
      <c r="A17" s="211"/>
      <c r="B17" s="141"/>
      <c r="C17" s="141"/>
      <c r="D17" s="141"/>
      <c r="E17" s="142"/>
      <c r="F17" s="99"/>
    </row>
    <row r="18" spans="1:6" ht="18.95" customHeight="1" x14ac:dyDescent="0.4">
      <c r="A18" s="211"/>
      <c r="B18" s="141"/>
      <c r="C18" s="141"/>
      <c r="D18" s="141"/>
      <c r="E18" s="142"/>
      <c r="F18" s="99"/>
    </row>
    <row r="19" spans="1:6" ht="18.95" customHeight="1" x14ac:dyDescent="0.4">
      <c r="A19" s="211"/>
      <c r="B19" s="141"/>
      <c r="C19" s="141"/>
      <c r="D19" s="141"/>
      <c r="E19" s="142"/>
      <c r="F19" s="99"/>
    </row>
    <row r="20" spans="1:6" ht="18.95" customHeight="1" x14ac:dyDescent="0.4">
      <c r="A20" s="211"/>
      <c r="B20" s="141"/>
      <c r="C20" s="141"/>
      <c r="D20" s="141"/>
      <c r="E20" s="142"/>
      <c r="F20" s="99"/>
    </row>
    <row r="21" spans="1:6" ht="18.95" customHeight="1" x14ac:dyDescent="0.4">
      <c r="A21" s="211"/>
      <c r="B21" s="141"/>
      <c r="C21" s="141"/>
      <c r="D21" s="141"/>
      <c r="E21" s="142"/>
      <c r="F21" s="99"/>
    </row>
    <row r="22" spans="1:6" ht="18.95" customHeight="1" x14ac:dyDescent="0.4">
      <c r="A22" s="211"/>
      <c r="B22" s="141"/>
      <c r="C22" s="141"/>
      <c r="D22" s="141"/>
      <c r="E22" s="142"/>
      <c r="F22" s="99"/>
    </row>
    <row r="23" spans="1:6" ht="18.95" hidden="1" customHeight="1" outlineLevel="1" x14ac:dyDescent="0.4">
      <c r="A23" s="211"/>
      <c r="B23" s="141"/>
      <c r="C23" s="141"/>
      <c r="D23" s="141"/>
      <c r="E23" s="142"/>
      <c r="F23" s="99"/>
    </row>
    <row r="24" spans="1:6" ht="18.95" hidden="1" customHeight="1" outlineLevel="1" x14ac:dyDescent="0.4">
      <c r="A24" s="211"/>
      <c r="B24" s="141"/>
      <c r="C24" s="141"/>
      <c r="D24" s="141"/>
      <c r="E24" s="142"/>
      <c r="F24" s="99"/>
    </row>
    <row r="25" spans="1:6" ht="18.95" hidden="1" customHeight="1" outlineLevel="1" x14ac:dyDescent="0.4">
      <c r="A25" s="211"/>
      <c r="B25" s="141"/>
      <c r="C25" s="141"/>
      <c r="D25" s="141"/>
      <c r="E25" s="142"/>
      <c r="F25" s="99"/>
    </row>
    <row r="26" spans="1:6" ht="18.95" hidden="1" customHeight="1" outlineLevel="1" x14ac:dyDescent="0.4">
      <c r="A26" s="211"/>
      <c r="B26" s="141"/>
      <c r="C26" s="141"/>
      <c r="D26" s="141"/>
      <c r="E26" s="142"/>
      <c r="F26" s="99"/>
    </row>
    <row r="27" spans="1:6" ht="18.95" hidden="1" customHeight="1" outlineLevel="1" x14ac:dyDescent="0.4">
      <c r="A27" s="211"/>
      <c r="B27" s="141"/>
      <c r="C27" s="141"/>
      <c r="D27" s="141"/>
      <c r="E27" s="142"/>
      <c r="F27" s="99"/>
    </row>
    <row r="28" spans="1:6" ht="18.95" hidden="1" customHeight="1" outlineLevel="1" x14ac:dyDescent="0.4">
      <c r="A28" s="211"/>
      <c r="B28" s="141"/>
      <c r="C28" s="141"/>
      <c r="D28" s="141"/>
      <c r="E28" s="142"/>
      <c r="F28" s="99"/>
    </row>
    <row r="29" spans="1:6" ht="18.95" hidden="1" customHeight="1" outlineLevel="1" x14ac:dyDescent="0.4">
      <c r="A29" s="211"/>
      <c r="B29" s="141"/>
      <c r="C29" s="141"/>
      <c r="D29" s="141"/>
      <c r="E29" s="142"/>
      <c r="F29" s="99"/>
    </row>
    <row r="30" spans="1:6" ht="18.95" hidden="1" customHeight="1" outlineLevel="1" x14ac:dyDescent="0.4">
      <c r="A30" s="211"/>
      <c r="B30" s="141"/>
      <c r="C30" s="141"/>
      <c r="D30" s="141"/>
      <c r="E30" s="142"/>
      <c r="F30" s="99"/>
    </row>
    <row r="31" spans="1:6" ht="18.95" hidden="1" customHeight="1" outlineLevel="1" x14ac:dyDescent="0.4">
      <c r="A31" s="211"/>
      <c r="B31" s="141"/>
      <c r="C31" s="141"/>
      <c r="D31" s="141"/>
      <c r="E31" s="142"/>
      <c r="F31" s="99"/>
    </row>
    <row r="32" spans="1:6" ht="18.95" hidden="1" customHeight="1" outlineLevel="1" x14ac:dyDescent="0.4">
      <c r="A32" s="211"/>
      <c r="B32" s="141"/>
      <c r="C32" s="141"/>
      <c r="D32" s="141"/>
      <c r="E32" s="142"/>
      <c r="F32" s="99"/>
    </row>
    <row r="33" spans="1:6" ht="18.95" hidden="1" customHeight="1" outlineLevel="1" x14ac:dyDescent="0.4">
      <c r="A33" s="211"/>
      <c r="B33" s="141"/>
      <c r="C33" s="141"/>
      <c r="D33" s="141"/>
      <c r="E33" s="142"/>
      <c r="F33" s="99"/>
    </row>
    <row r="34" spans="1:6" ht="18.95" hidden="1" customHeight="1" outlineLevel="1" x14ac:dyDescent="0.4">
      <c r="A34" s="211"/>
      <c r="B34" s="141"/>
      <c r="C34" s="141"/>
      <c r="D34" s="141"/>
      <c r="E34" s="142"/>
      <c r="F34" s="99"/>
    </row>
    <row r="35" spans="1:6" ht="18.95" hidden="1" customHeight="1" outlineLevel="1" x14ac:dyDescent="0.4">
      <c r="A35" s="211"/>
      <c r="B35" s="141"/>
      <c r="C35" s="141"/>
      <c r="D35" s="141"/>
      <c r="E35" s="142"/>
      <c r="F35" s="99"/>
    </row>
    <row r="36" spans="1:6" ht="18.95" hidden="1" customHeight="1" outlineLevel="1" x14ac:dyDescent="0.4">
      <c r="A36" s="211"/>
      <c r="B36" s="141"/>
      <c r="C36" s="141"/>
      <c r="D36" s="141"/>
      <c r="E36" s="142"/>
      <c r="F36" s="99"/>
    </row>
    <row r="37" spans="1:6" ht="18.95" hidden="1" customHeight="1" outlineLevel="1" x14ac:dyDescent="0.4">
      <c r="A37" s="211"/>
      <c r="B37" s="141"/>
      <c r="C37" s="141"/>
      <c r="D37" s="141"/>
      <c r="E37" s="142"/>
      <c r="F37" s="99"/>
    </row>
    <row r="38" spans="1:6" ht="18.95" hidden="1" customHeight="1" outlineLevel="1" x14ac:dyDescent="0.4">
      <c r="A38" s="211"/>
      <c r="B38" s="141"/>
      <c r="C38" s="141"/>
      <c r="D38" s="141"/>
      <c r="E38" s="142"/>
      <c r="F38" s="99"/>
    </row>
    <row r="39" spans="1:6" ht="18.95" hidden="1" customHeight="1" outlineLevel="1" x14ac:dyDescent="0.4">
      <c r="A39" s="211"/>
      <c r="B39" s="141"/>
      <c r="C39" s="141"/>
      <c r="D39" s="141"/>
      <c r="E39" s="142"/>
      <c r="F39" s="99"/>
    </row>
    <row r="40" spans="1:6" ht="18.95" hidden="1" customHeight="1" outlineLevel="1" x14ac:dyDescent="0.4">
      <c r="A40" s="211"/>
      <c r="B40" s="141"/>
      <c r="C40" s="141"/>
      <c r="D40" s="141"/>
      <c r="E40" s="142"/>
      <c r="F40" s="99"/>
    </row>
    <row r="41" spans="1:6" ht="18.95" hidden="1" customHeight="1" outlineLevel="1" x14ac:dyDescent="0.4">
      <c r="A41" s="211"/>
      <c r="B41" s="141"/>
      <c r="C41" s="141"/>
      <c r="D41" s="141"/>
      <c r="E41" s="142"/>
      <c r="F41" s="99"/>
    </row>
    <row r="42" spans="1:6" ht="18.95" hidden="1" customHeight="1" outlineLevel="1" x14ac:dyDescent="0.4">
      <c r="A42" s="211"/>
      <c r="B42" s="141"/>
      <c r="C42" s="141"/>
      <c r="D42" s="141"/>
      <c r="E42" s="142"/>
      <c r="F42" s="99"/>
    </row>
    <row r="43" spans="1:6" ht="18.95" hidden="1" customHeight="1" outlineLevel="1" x14ac:dyDescent="0.4">
      <c r="A43" s="211"/>
      <c r="B43" s="141"/>
      <c r="C43" s="141"/>
      <c r="D43" s="141"/>
      <c r="E43" s="142"/>
      <c r="F43" s="99"/>
    </row>
    <row r="44" spans="1:6" ht="18.95" hidden="1" customHeight="1" outlineLevel="1" x14ac:dyDescent="0.4">
      <c r="A44" s="211"/>
      <c r="B44" s="141"/>
      <c r="C44" s="141"/>
      <c r="D44" s="141"/>
      <c r="E44" s="142"/>
      <c r="F44" s="99"/>
    </row>
    <row r="45" spans="1:6" ht="18.95" hidden="1" customHeight="1" outlineLevel="1" x14ac:dyDescent="0.4">
      <c r="A45" s="211"/>
      <c r="B45" s="141"/>
      <c r="C45" s="141"/>
      <c r="D45" s="141"/>
      <c r="E45" s="142"/>
      <c r="F45" s="99"/>
    </row>
    <row r="46" spans="1:6" ht="18.95" hidden="1" customHeight="1" outlineLevel="1" x14ac:dyDescent="0.4">
      <c r="A46" s="211"/>
      <c r="B46" s="141"/>
      <c r="C46" s="141"/>
      <c r="D46" s="141"/>
      <c r="E46" s="142"/>
      <c r="F46" s="99"/>
    </row>
    <row r="47" spans="1:6" ht="18.95" hidden="1" customHeight="1" outlineLevel="1" x14ac:dyDescent="0.4">
      <c r="A47" s="211"/>
      <c r="B47" s="141"/>
      <c r="C47" s="141"/>
      <c r="D47" s="141"/>
      <c r="E47" s="142"/>
      <c r="F47" s="99"/>
    </row>
    <row r="48" spans="1:6" ht="18.95" hidden="1" customHeight="1" outlineLevel="1" x14ac:dyDescent="0.4">
      <c r="A48" s="211"/>
      <c r="B48" s="141"/>
      <c r="C48" s="141"/>
      <c r="D48" s="141"/>
      <c r="E48" s="142"/>
      <c r="F48" s="99"/>
    </row>
    <row r="49" spans="1:6" ht="18.95" hidden="1" customHeight="1" outlineLevel="1" x14ac:dyDescent="0.4">
      <c r="A49" s="211"/>
      <c r="B49" s="141"/>
      <c r="C49" s="141"/>
      <c r="D49" s="141"/>
      <c r="E49" s="142"/>
      <c r="F49" s="99"/>
    </row>
    <row r="50" spans="1:6" ht="18.95" hidden="1" customHeight="1" outlineLevel="1" x14ac:dyDescent="0.4">
      <c r="A50" s="211"/>
      <c r="B50" s="141"/>
      <c r="C50" s="141"/>
      <c r="D50" s="141"/>
      <c r="E50" s="142"/>
      <c r="F50" s="99"/>
    </row>
    <row r="51" spans="1:6" ht="18.95" hidden="1" customHeight="1" outlineLevel="1" x14ac:dyDescent="0.4">
      <c r="A51" s="211"/>
      <c r="B51" s="141"/>
      <c r="C51" s="141"/>
      <c r="D51" s="141"/>
      <c r="E51" s="142"/>
      <c r="F51" s="99"/>
    </row>
    <row r="52" spans="1:6" ht="18.95" hidden="1" customHeight="1" outlineLevel="1" x14ac:dyDescent="0.4">
      <c r="A52" s="211"/>
      <c r="B52" s="141"/>
      <c r="C52" s="141"/>
      <c r="D52" s="141"/>
      <c r="E52" s="142"/>
      <c r="F52" s="99"/>
    </row>
    <row r="53" spans="1:6" ht="18.95" hidden="1" customHeight="1" outlineLevel="1" x14ac:dyDescent="0.4">
      <c r="A53" s="211"/>
      <c r="B53" s="141"/>
      <c r="C53" s="141"/>
      <c r="D53" s="141"/>
      <c r="E53" s="142"/>
      <c r="F53" s="99"/>
    </row>
    <row r="54" spans="1:6" ht="18.95" hidden="1" customHeight="1" outlineLevel="1" x14ac:dyDescent="0.4">
      <c r="A54" s="211"/>
      <c r="B54" s="141"/>
      <c r="C54" s="141"/>
      <c r="D54" s="141"/>
      <c r="E54" s="142"/>
      <c r="F54" s="99"/>
    </row>
    <row r="55" spans="1:6" ht="18.95" hidden="1" customHeight="1" outlineLevel="1" x14ac:dyDescent="0.4">
      <c r="A55" s="211"/>
      <c r="B55" s="141"/>
      <c r="C55" s="141"/>
      <c r="D55" s="141"/>
      <c r="E55" s="142"/>
      <c r="F55" s="99"/>
    </row>
    <row r="56" spans="1:6" ht="18.95" hidden="1" customHeight="1" outlineLevel="1" x14ac:dyDescent="0.4">
      <c r="A56" s="211"/>
      <c r="B56" s="141"/>
      <c r="C56" s="141"/>
      <c r="D56" s="141"/>
      <c r="E56" s="142"/>
      <c r="F56" s="99"/>
    </row>
    <row r="57" spans="1:6" ht="18.95" hidden="1" customHeight="1" outlineLevel="1" x14ac:dyDescent="0.4">
      <c r="A57" s="211"/>
      <c r="B57" s="141"/>
      <c r="C57" s="141"/>
      <c r="D57" s="141"/>
      <c r="E57" s="142"/>
      <c r="F57" s="99"/>
    </row>
    <row r="58" spans="1:6" ht="18.95" hidden="1" customHeight="1" outlineLevel="1" x14ac:dyDescent="0.4">
      <c r="A58" s="211"/>
      <c r="B58" s="141"/>
      <c r="C58" s="141"/>
      <c r="D58" s="141"/>
      <c r="E58" s="142"/>
      <c r="F58" s="99"/>
    </row>
    <row r="59" spans="1:6" ht="18.95" hidden="1" customHeight="1" outlineLevel="1" x14ac:dyDescent="0.4">
      <c r="A59" s="211"/>
      <c r="B59" s="141"/>
      <c r="C59" s="141"/>
      <c r="D59" s="141"/>
      <c r="E59" s="142"/>
      <c r="F59" s="99"/>
    </row>
    <row r="60" spans="1:6" ht="18.95" hidden="1" customHeight="1" outlineLevel="1" x14ac:dyDescent="0.4">
      <c r="A60" s="211"/>
      <c r="B60" s="141"/>
      <c r="C60" s="141"/>
      <c r="D60" s="141"/>
      <c r="E60" s="142"/>
      <c r="F60" s="99"/>
    </row>
    <row r="61" spans="1:6" ht="18.95" hidden="1" customHeight="1" outlineLevel="1" x14ac:dyDescent="0.4">
      <c r="A61" s="211"/>
      <c r="B61" s="141"/>
      <c r="C61" s="141"/>
      <c r="D61" s="141"/>
      <c r="E61" s="142"/>
      <c r="F61" s="99"/>
    </row>
    <row r="62" spans="1:6" ht="18.95" hidden="1" customHeight="1" outlineLevel="1" x14ac:dyDescent="0.4">
      <c r="A62" s="211"/>
      <c r="B62" s="141"/>
      <c r="C62" s="141"/>
      <c r="D62" s="141"/>
      <c r="E62" s="142"/>
      <c r="F62" s="99"/>
    </row>
    <row r="63" spans="1:6" ht="18.95" hidden="1" customHeight="1" outlineLevel="1" x14ac:dyDescent="0.4">
      <c r="A63" s="211"/>
      <c r="B63" s="141"/>
      <c r="C63" s="141"/>
      <c r="D63" s="141"/>
      <c r="E63" s="142"/>
      <c r="F63" s="99"/>
    </row>
    <row r="64" spans="1:6" ht="18.95" hidden="1" customHeight="1" outlineLevel="1" x14ac:dyDescent="0.4">
      <c r="A64" s="211"/>
      <c r="B64" s="141"/>
      <c r="C64" s="141"/>
      <c r="D64" s="141"/>
      <c r="E64" s="142"/>
      <c r="F64" s="99"/>
    </row>
    <row r="65" spans="1:6" ht="18.95" hidden="1" customHeight="1" outlineLevel="1" x14ac:dyDescent="0.4">
      <c r="A65" s="211"/>
      <c r="B65" s="141"/>
      <c r="C65" s="141"/>
      <c r="D65" s="141"/>
      <c r="E65" s="142"/>
      <c r="F65" s="99"/>
    </row>
    <row r="66" spans="1:6" ht="18.95" hidden="1" customHeight="1" outlineLevel="1" x14ac:dyDescent="0.4">
      <c r="A66" s="211"/>
      <c r="B66" s="141"/>
      <c r="C66" s="141"/>
      <c r="D66" s="141"/>
      <c r="E66" s="142"/>
      <c r="F66" s="99"/>
    </row>
    <row r="67" spans="1:6" ht="18.95" hidden="1" customHeight="1" outlineLevel="1" x14ac:dyDescent="0.4">
      <c r="A67" s="211"/>
      <c r="B67" s="141"/>
      <c r="C67" s="141"/>
      <c r="D67" s="141"/>
      <c r="E67" s="142"/>
      <c r="F67" s="99"/>
    </row>
    <row r="68" spans="1:6" ht="18.95" hidden="1" customHeight="1" outlineLevel="1" x14ac:dyDescent="0.4">
      <c r="A68" s="211"/>
      <c r="B68" s="141"/>
      <c r="C68" s="141"/>
      <c r="D68" s="141"/>
      <c r="E68" s="142"/>
      <c r="F68" s="99"/>
    </row>
    <row r="69" spans="1:6" ht="18.95" hidden="1" customHeight="1" outlineLevel="1" x14ac:dyDescent="0.4">
      <c r="A69" s="211"/>
      <c r="B69" s="141"/>
      <c r="C69" s="141"/>
      <c r="D69" s="141"/>
      <c r="E69" s="142"/>
      <c r="F69" s="99"/>
    </row>
    <row r="70" spans="1:6" ht="18.95" hidden="1" customHeight="1" outlineLevel="1" x14ac:dyDescent="0.4">
      <c r="A70" s="211"/>
      <c r="B70" s="141"/>
      <c r="C70" s="141"/>
      <c r="D70" s="141"/>
      <c r="E70" s="142"/>
      <c r="F70" s="99"/>
    </row>
    <row r="71" spans="1:6" ht="18.95" hidden="1" customHeight="1" outlineLevel="1" x14ac:dyDescent="0.4">
      <c r="A71" s="211"/>
      <c r="B71" s="141"/>
      <c r="C71" s="141"/>
      <c r="D71" s="141"/>
      <c r="E71" s="142"/>
      <c r="F71" s="99"/>
    </row>
    <row r="72" spans="1:6" ht="18.95" hidden="1" customHeight="1" outlineLevel="1" x14ac:dyDescent="0.4">
      <c r="A72" s="211"/>
      <c r="B72" s="141"/>
      <c r="C72" s="141"/>
      <c r="D72" s="141"/>
      <c r="E72" s="142"/>
      <c r="F72" s="99"/>
    </row>
    <row r="73" spans="1:6" ht="18.95" hidden="1" customHeight="1" outlineLevel="1" x14ac:dyDescent="0.4">
      <c r="A73" s="211"/>
      <c r="B73" s="141"/>
      <c r="C73" s="141"/>
      <c r="D73" s="141"/>
      <c r="E73" s="142"/>
      <c r="F73" s="99"/>
    </row>
    <row r="74" spans="1:6" ht="18.95" hidden="1" customHeight="1" outlineLevel="1" x14ac:dyDescent="0.4">
      <c r="A74" s="211"/>
      <c r="B74" s="141"/>
      <c r="C74" s="141"/>
      <c r="D74" s="141"/>
      <c r="E74" s="142"/>
      <c r="F74" s="99"/>
    </row>
    <row r="75" spans="1:6" ht="18.95" hidden="1" customHeight="1" outlineLevel="1" x14ac:dyDescent="0.4">
      <c r="A75" s="211"/>
      <c r="B75" s="141"/>
      <c r="C75" s="141"/>
      <c r="D75" s="141"/>
      <c r="E75" s="142"/>
      <c r="F75" s="99"/>
    </row>
    <row r="76" spans="1:6" ht="18.95" hidden="1" customHeight="1" outlineLevel="1" x14ac:dyDescent="0.4">
      <c r="A76" s="211"/>
      <c r="B76" s="141"/>
      <c r="C76" s="141"/>
      <c r="D76" s="141"/>
      <c r="E76" s="142"/>
      <c r="F76" s="99"/>
    </row>
    <row r="77" spans="1:6" ht="18.95" customHeight="1" collapsed="1" thickBot="1" x14ac:dyDescent="0.45">
      <c r="A77" s="212" t="s">
        <v>224</v>
      </c>
      <c r="B77" s="213"/>
      <c r="C77" s="213"/>
      <c r="D77" s="213"/>
      <c r="E77" s="214"/>
      <c r="F77" s="102">
        <f>SUM(F13:F76)</f>
        <v>0</v>
      </c>
    </row>
    <row r="78" spans="1:6" ht="18.95" customHeight="1" x14ac:dyDescent="0.4">
      <c r="A78" s="191" t="s">
        <v>267</v>
      </c>
      <c r="B78" s="192"/>
      <c r="C78" s="192"/>
      <c r="D78" s="192"/>
      <c r="E78" s="192"/>
      <c r="F78" s="200"/>
    </row>
    <row r="79" spans="1:6" ht="120" customHeight="1" thickBot="1" x14ac:dyDescent="0.45">
      <c r="A79" s="201"/>
      <c r="B79" s="202"/>
      <c r="C79" s="202"/>
      <c r="D79" s="202"/>
      <c r="E79" s="202"/>
      <c r="F79" s="203"/>
    </row>
    <row r="80" spans="1:6" x14ac:dyDescent="0.4">
      <c r="A80" s="191" t="s">
        <v>268</v>
      </c>
      <c r="B80" s="192"/>
      <c r="C80" s="192"/>
      <c r="D80" s="192"/>
      <c r="E80" s="192"/>
      <c r="F80" s="200"/>
    </row>
    <row r="81" spans="1:6" ht="120" customHeight="1" thickBot="1" x14ac:dyDescent="0.45">
      <c r="A81" s="201"/>
      <c r="B81" s="202"/>
      <c r="C81" s="202"/>
      <c r="D81" s="202"/>
      <c r="E81" s="202"/>
      <c r="F81" s="203"/>
    </row>
    <row r="82" spans="1:6" ht="18.95" customHeight="1" x14ac:dyDescent="0.4">
      <c r="A82" s="204" t="s">
        <v>265</v>
      </c>
      <c r="B82" s="205"/>
      <c r="C82" s="205"/>
      <c r="D82" s="205"/>
      <c r="E82" s="205"/>
      <c r="F82" s="206"/>
    </row>
    <row r="83" spans="1:6" ht="18.95" customHeight="1" x14ac:dyDescent="0.4">
      <c r="A83" s="207" t="s">
        <v>235</v>
      </c>
      <c r="B83" s="208"/>
      <c r="C83" s="208"/>
      <c r="D83" s="208"/>
      <c r="E83" s="210"/>
      <c r="F83" s="98" t="s">
        <v>233</v>
      </c>
    </row>
    <row r="84" spans="1:6" ht="18.95" customHeight="1" x14ac:dyDescent="0.4">
      <c r="A84" s="211"/>
      <c r="B84" s="141"/>
      <c r="C84" s="141"/>
      <c r="D84" s="141"/>
      <c r="E84" s="142"/>
      <c r="F84" s="99"/>
    </row>
    <row r="85" spans="1:6" ht="18.95" customHeight="1" x14ac:dyDescent="0.4">
      <c r="A85" s="211"/>
      <c r="B85" s="141"/>
      <c r="C85" s="141"/>
      <c r="D85" s="141"/>
      <c r="E85" s="142"/>
      <c r="F85" s="99"/>
    </row>
    <row r="86" spans="1:6" ht="18.95" customHeight="1" x14ac:dyDescent="0.4">
      <c r="A86" s="211"/>
      <c r="B86" s="141"/>
      <c r="C86" s="141"/>
      <c r="D86" s="141"/>
      <c r="E86" s="142"/>
      <c r="F86" s="99"/>
    </row>
    <row r="87" spans="1:6" ht="18.95" customHeight="1" x14ac:dyDescent="0.4">
      <c r="A87" s="211"/>
      <c r="B87" s="141"/>
      <c r="C87" s="141"/>
      <c r="D87" s="141"/>
      <c r="E87" s="142"/>
      <c r="F87" s="99"/>
    </row>
    <row r="88" spans="1:6" ht="18.95" customHeight="1" x14ac:dyDescent="0.4">
      <c r="A88" s="211"/>
      <c r="B88" s="141"/>
      <c r="C88" s="141"/>
      <c r="D88" s="141"/>
      <c r="E88" s="142"/>
      <c r="F88" s="99"/>
    </row>
    <row r="89" spans="1:6" ht="18.95" customHeight="1" x14ac:dyDescent="0.4">
      <c r="A89" s="211"/>
      <c r="B89" s="141"/>
      <c r="C89" s="141"/>
      <c r="D89" s="141"/>
      <c r="E89" s="142"/>
      <c r="F89" s="99"/>
    </row>
    <row r="90" spans="1:6" ht="18.95" customHeight="1" x14ac:dyDescent="0.4">
      <c r="A90" s="211"/>
      <c r="B90" s="141"/>
      <c r="C90" s="141"/>
      <c r="D90" s="141"/>
      <c r="E90" s="142"/>
      <c r="F90" s="99"/>
    </row>
    <row r="91" spans="1:6" ht="18.95" customHeight="1" x14ac:dyDescent="0.4">
      <c r="A91" s="211"/>
      <c r="B91" s="141"/>
      <c r="C91" s="141"/>
      <c r="D91" s="141"/>
      <c r="E91" s="142"/>
      <c r="F91" s="99"/>
    </row>
    <row r="92" spans="1:6" ht="18.95" customHeight="1" x14ac:dyDescent="0.4">
      <c r="A92" s="211"/>
      <c r="B92" s="141"/>
      <c r="C92" s="141"/>
      <c r="D92" s="141"/>
      <c r="E92" s="142"/>
      <c r="F92" s="99"/>
    </row>
    <row r="93" spans="1:6" ht="18.95" customHeight="1" x14ac:dyDescent="0.4">
      <c r="A93" s="211"/>
      <c r="B93" s="141"/>
      <c r="C93" s="141"/>
      <c r="D93" s="141"/>
      <c r="E93" s="142"/>
      <c r="F93" s="100"/>
    </row>
    <row r="94" spans="1:6" ht="18.95" customHeight="1" thickBot="1" x14ac:dyDescent="0.45">
      <c r="A94" s="212" t="s">
        <v>224</v>
      </c>
      <c r="B94" s="213"/>
      <c r="C94" s="213"/>
      <c r="D94" s="213"/>
      <c r="E94" s="214"/>
      <c r="F94" s="102">
        <f>SUM(F84:F93)</f>
        <v>0</v>
      </c>
    </row>
    <row r="95" spans="1:6" ht="37.5" customHeight="1" x14ac:dyDescent="0.4">
      <c r="A95" s="198" t="s">
        <v>225</v>
      </c>
      <c r="B95" s="199"/>
      <c r="C95" s="199"/>
      <c r="D95" s="199"/>
      <c r="E95" s="199"/>
      <c r="F95" s="58"/>
    </row>
    <row r="96" spans="1:6" ht="28.5" customHeight="1" x14ac:dyDescent="0.4">
      <c r="A96" s="59"/>
      <c r="B96" s="218" t="s">
        <v>266</v>
      </c>
      <c r="C96" s="219"/>
      <c r="D96" s="219"/>
      <c r="E96" s="220"/>
      <c r="F96" s="76"/>
    </row>
    <row r="97" spans="1:6" ht="28.5" customHeight="1" x14ac:dyDescent="0.4">
      <c r="A97" s="59"/>
      <c r="B97" s="218" t="s">
        <v>273</v>
      </c>
      <c r="C97" s="219"/>
      <c r="D97" s="219"/>
      <c r="E97" s="220"/>
      <c r="F97" s="76"/>
    </row>
    <row r="98" spans="1:6" x14ac:dyDescent="0.4">
      <c r="A98" s="59"/>
      <c r="B98" s="70" t="s">
        <v>271</v>
      </c>
      <c r="C98" s="71"/>
      <c r="D98" s="71"/>
      <c r="E98" s="72"/>
      <c r="F98" s="76"/>
    </row>
    <row r="99" spans="1:6" x14ac:dyDescent="0.4">
      <c r="A99" s="59"/>
      <c r="B99" s="70" t="s">
        <v>232</v>
      </c>
      <c r="C99" s="71"/>
      <c r="D99" s="71"/>
      <c r="E99" s="72"/>
      <c r="F99" s="76"/>
    </row>
    <row r="100" spans="1:6" ht="15" thickBot="1" x14ac:dyDescent="0.45">
      <c r="A100" s="60"/>
      <c r="B100" s="73" t="s">
        <v>263</v>
      </c>
      <c r="C100" s="74"/>
      <c r="D100" s="74"/>
      <c r="E100" s="75"/>
      <c r="F100" s="101"/>
    </row>
  </sheetData>
  <mergeCells count="90">
    <mergeCell ref="B97:E97"/>
    <mergeCell ref="A87:E87"/>
    <mergeCell ref="A72:E72"/>
    <mergeCell ref="A73:E73"/>
    <mergeCell ref="A74:E74"/>
    <mergeCell ref="A75:E75"/>
    <mergeCell ref="A76:E76"/>
    <mergeCell ref="A77:E77"/>
    <mergeCell ref="A83:E83"/>
    <mergeCell ref="A84:E84"/>
    <mergeCell ref="A85:E85"/>
    <mergeCell ref="A86:E86"/>
    <mergeCell ref="A94:E94"/>
    <mergeCell ref="A91:E91"/>
    <mergeCell ref="A92:E92"/>
    <mergeCell ref="A93:E93"/>
    <mergeCell ref="A67:E67"/>
    <mergeCell ref="A68:E68"/>
    <mergeCell ref="A69:E69"/>
    <mergeCell ref="A70:E70"/>
    <mergeCell ref="A71:E7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88:E88"/>
    <mergeCell ref="A89:E89"/>
    <mergeCell ref="A90:E90"/>
    <mergeCell ref="A6:F6"/>
    <mergeCell ref="A8:A9"/>
    <mergeCell ref="E11:F11"/>
    <mergeCell ref="A82:F82"/>
    <mergeCell ref="A27:E27"/>
    <mergeCell ref="A28:E28"/>
    <mergeCell ref="A29:E29"/>
    <mergeCell ref="A30:E30"/>
    <mergeCell ref="A31:E31"/>
    <mergeCell ref="A32:E32"/>
    <mergeCell ref="A33:E33"/>
    <mergeCell ref="A34:E34"/>
    <mergeCell ref="A35:E35"/>
    <mergeCell ref="A36:E36"/>
    <mergeCell ref="A42:E42"/>
    <mergeCell ref="A43:E43"/>
    <mergeCell ref="A46:E46"/>
    <mergeCell ref="A47:E47"/>
    <mergeCell ref="A37:E37"/>
    <mergeCell ref="A38:E38"/>
    <mergeCell ref="A39:E39"/>
    <mergeCell ref="A40:E40"/>
    <mergeCell ref="A41:E41"/>
    <mergeCell ref="A59:E59"/>
    <mergeCell ref="A48:E48"/>
    <mergeCell ref="A49:E49"/>
    <mergeCell ref="A50:E50"/>
    <mergeCell ref="A51:E51"/>
    <mergeCell ref="A52:E52"/>
    <mergeCell ref="A53:E53"/>
    <mergeCell ref="A54:E54"/>
    <mergeCell ref="A55:E55"/>
    <mergeCell ref="A56:E56"/>
    <mergeCell ref="A57:E57"/>
    <mergeCell ref="A58:E58"/>
    <mergeCell ref="A11:D11"/>
    <mergeCell ref="B96:E96"/>
    <mergeCell ref="A65:E65"/>
    <mergeCell ref="A66:E66"/>
    <mergeCell ref="A80:F80"/>
    <mergeCell ref="A81:F81"/>
    <mergeCell ref="A95:E95"/>
    <mergeCell ref="A78:F78"/>
    <mergeCell ref="A79:F79"/>
    <mergeCell ref="A60:E60"/>
    <mergeCell ref="A61:E61"/>
    <mergeCell ref="A62:E62"/>
    <mergeCell ref="A63:E63"/>
    <mergeCell ref="A64:E64"/>
    <mergeCell ref="A44:E44"/>
    <mergeCell ref="A45:E45"/>
  </mergeCells>
  <phoneticPr fontId="1"/>
  <dataValidations count="1">
    <dataValidation type="list" allowBlank="1" showInputMessage="1" showErrorMessage="1" sqref="F10">
      <formula1>"購入,リース,レンタル"</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データセット!$B$2:$B$3</xm:f>
          </x14:formula1>
          <xm:sqref>F8:F9 F96:F100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01"/>
  <sheetViews>
    <sheetView view="pageBreakPreview" topLeftCell="A16" zoomScale="85" zoomScaleNormal="85" zoomScaleSheetLayoutView="85" workbookViewId="0">
      <selection activeCell="A83" sqref="A83:F83"/>
    </sheetView>
  </sheetViews>
  <sheetFormatPr defaultRowHeight="14.25" outlineLevelRow="1" x14ac:dyDescent="0.4"/>
  <cols>
    <col min="1" max="1" width="10.25" style="52" customWidth="1"/>
    <col min="2" max="2" width="17.625" style="52" bestFit="1" customWidth="1"/>
    <col min="3" max="3" width="12.625" style="52" customWidth="1"/>
    <col min="4" max="4" width="35.625" style="52" customWidth="1"/>
    <col min="5" max="5" width="14.625" style="52" customWidth="1"/>
    <col min="6" max="6" width="14.375" style="52" bestFit="1" customWidth="1"/>
    <col min="7" max="7" width="4" style="52" customWidth="1"/>
    <col min="8" max="21" width="9" style="52"/>
    <col min="22" max="22" width="10.375" style="52" bestFit="1" customWidth="1"/>
    <col min="23" max="16384" width="9" style="52"/>
  </cols>
  <sheetData>
    <row r="1" spans="1:22" s="3" customFormat="1" ht="16.5" x14ac:dyDescent="0.4">
      <c r="A1" s="36"/>
      <c r="B1" s="62" t="s">
        <v>0</v>
      </c>
      <c r="C1" s="63"/>
      <c r="D1" s="63"/>
      <c r="E1" s="64"/>
      <c r="F1" s="52"/>
      <c r="G1" s="52"/>
    </row>
    <row r="2" spans="1:22" s="3" customFormat="1" ht="16.5" x14ac:dyDescent="0.4">
      <c r="A2" s="40"/>
      <c r="B2" s="62" t="s">
        <v>1</v>
      </c>
      <c r="C2" s="63"/>
      <c r="D2" s="63"/>
      <c r="E2" s="64"/>
      <c r="F2" s="52"/>
      <c r="G2" s="52"/>
    </row>
    <row r="3" spans="1:22" s="3" customFormat="1" ht="16.5" x14ac:dyDescent="0.4">
      <c r="A3" s="41"/>
      <c r="B3" s="62" t="s">
        <v>2</v>
      </c>
      <c r="C3" s="63"/>
      <c r="D3" s="63"/>
      <c r="E3" s="64"/>
      <c r="F3" s="52"/>
      <c r="G3" s="52"/>
    </row>
    <row r="6" spans="1:22" x14ac:dyDescent="0.4">
      <c r="A6" s="185" t="s">
        <v>228</v>
      </c>
      <c r="B6" s="186"/>
      <c r="C6" s="186"/>
      <c r="D6" s="186"/>
      <c r="E6" s="186"/>
      <c r="F6" s="186"/>
    </row>
    <row r="7" spans="1:22" ht="15" thickBot="1" x14ac:dyDescent="0.45"/>
    <row r="8" spans="1:22" ht="18.95" customHeight="1" x14ac:dyDescent="0.4">
      <c r="A8" s="187" t="s">
        <v>220</v>
      </c>
      <c r="B8" s="53" t="s">
        <v>226</v>
      </c>
      <c r="C8" s="54"/>
      <c r="D8" s="54"/>
      <c r="E8" s="55"/>
      <c r="F8" s="68"/>
    </row>
    <row r="9" spans="1:22" ht="18.95" customHeight="1" thickBot="1" x14ac:dyDescent="0.45">
      <c r="A9" s="188"/>
      <c r="B9" s="65" t="s">
        <v>221</v>
      </c>
      <c r="C9" s="66"/>
      <c r="D9" s="66"/>
      <c r="E9" s="67"/>
      <c r="F9" s="104" t="s">
        <v>79</v>
      </c>
    </row>
    <row r="10" spans="1:22" ht="18.95" customHeight="1" x14ac:dyDescent="0.4">
      <c r="A10" s="56" t="s">
        <v>222</v>
      </c>
      <c r="B10" s="54"/>
      <c r="C10" s="54"/>
      <c r="D10" s="54"/>
      <c r="E10" s="55"/>
      <c r="F10" s="105" t="s">
        <v>275</v>
      </c>
    </row>
    <row r="11" spans="1:22" ht="18.95" customHeight="1" thickBot="1" x14ac:dyDescent="0.45">
      <c r="A11" s="193" t="s">
        <v>236</v>
      </c>
      <c r="B11" s="194"/>
      <c r="C11" s="194"/>
      <c r="D11" s="195"/>
      <c r="E11" s="222" t="s">
        <v>276</v>
      </c>
      <c r="F11" s="223"/>
    </row>
    <row r="12" spans="1:22" ht="18.95" customHeight="1" x14ac:dyDescent="0.4">
      <c r="A12" s="191" t="s">
        <v>227</v>
      </c>
      <c r="B12" s="192"/>
      <c r="C12" s="57" t="s">
        <v>231</v>
      </c>
      <c r="D12" s="196" t="s">
        <v>235</v>
      </c>
      <c r="E12" s="197"/>
      <c r="F12" s="103" t="s">
        <v>233</v>
      </c>
      <c r="V12" s="52" t="s">
        <v>284</v>
      </c>
    </row>
    <row r="13" spans="1:22" ht="18.95" customHeight="1" x14ac:dyDescent="0.4">
      <c r="A13" s="221" t="s">
        <v>277</v>
      </c>
      <c r="B13" s="182"/>
      <c r="C13" s="112">
        <v>4</v>
      </c>
      <c r="D13" s="180" t="s">
        <v>278</v>
      </c>
      <c r="E13" s="182"/>
      <c r="F13" s="109">
        <v>1600000</v>
      </c>
      <c r="V13" s="106">
        <f>F13/C13</f>
        <v>400000</v>
      </c>
    </row>
    <row r="14" spans="1:22" ht="18.95" customHeight="1" x14ac:dyDescent="0.4">
      <c r="A14" s="221" t="s">
        <v>277</v>
      </c>
      <c r="B14" s="182"/>
      <c r="C14" s="112">
        <v>5</v>
      </c>
      <c r="D14" s="180" t="s">
        <v>279</v>
      </c>
      <c r="E14" s="182"/>
      <c r="F14" s="109">
        <v>4000000</v>
      </c>
      <c r="V14" s="106">
        <f t="shared" ref="V14:V75" si="0">F14/C14</f>
        <v>800000</v>
      </c>
    </row>
    <row r="15" spans="1:22" ht="18.95" customHeight="1" x14ac:dyDescent="0.4">
      <c r="A15" s="221" t="s">
        <v>280</v>
      </c>
      <c r="B15" s="182"/>
      <c r="C15" s="112">
        <v>1</v>
      </c>
      <c r="D15" s="180" t="s">
        <v>281</v>
      </c>
      <c r="E15" s="182"/>
      <c r="F15" s="109">
        <v>100000</v>
      </c>
      <c r="V15" s="106">
        <f t="shared" si="0"/>
        <v>100000</v>
      </c>
    </row>
    <row r="16" spans="1:22" ht="18.95" customHeight="1" x14ac:dyDescent="0.4">
      <c r="A16" s="221" t="s">
        <v>280</v>
      </c>
      <c r="B16" s="182"/>
      <c r="C16" s="112">
        <v>13</v>
      </c>
      <c r="D16" s="180" t="s">
        <v>283</v>
      </c>
      <c r="E16" s="182"/>
      <c r="F16" s="109">
        <v>910000</v>
      </c>
      <c r="V16" s="106">
        <f t="shared" si="0"/>
        <v>70000</v>
      </c>
    </row>
    <row r="17" spans="1:22" ht="18.95" customHeight="1" x14ac:dyDescent="0.4">
      <c r="A17" s="221" t="s">
        <v>280</v>
      </c>
      <c r="B17" s="182"/>
      <c r="C17" s="112">
        <v>1</v>
      </c>
      <c r="D17" s="180" t="s">
        <v>282</v>
      </c>
      <c r="E17" s="182"/>
      <c r="F17" s="109">
        <v>400000</v>
      </c>
      <c r="V17" s="106">
        <f t="shared" si="0"/>
        <v>400000</v>
      </c>
    </row>
    <row r="18" spans="1:22" ht="18.95" customHeight="1" x14ac:dyDescent="0.4">
      <c r="A18" s="221" t="s">
        <v>286</v>
      </c>
      <c r="B18" s="182"/>
      <c r="C18" s="112">
        <v>4</v>
      </c>
      <c r="D18" s="180" t="s">
        <v>287</v>
      </c>
      <c r="E18" s="182"/>
      <c r="F18" s="109">
        <v>1000000</v>
      </c>
      <c r="V18" s="106">
        <f t="shared" si="0"/>
        <v>250000</v>
      </c>
    </row>
    <row r="19" spans="1:22" ht="18.95" customHeight="1" x14ac:dyDescent="0.4">
      <c r="A19" s="211"/>
      <c r="B19" s="142"/>
      <c r="C19" s="110"/>
      <c r="D19" s="140"/>
      <c r="E19" s="142"/>
      <c r="F19" s="99"/>
      <c r="V19" s="106" t="e">
        <f t="shared" si="0"/>
        <v>#DIV/0!</v>
      </c>
    </row>
    <row r="20" spans="1:22" ht="18.95" customHeight="1" x14ac:dyDescent="0.4">
      <c r="A20" s="211"/>
      <c r="B20" s="142"/>
      <c r="C20" s="110"/>
      <c r="D20" s="140"/>
      <c r="E20" s="142"/>
      <c r="F20" s="99"/>
      <c r="V20" s="106" t="e">
        <f t="shared" si="0"/>
        <v>#DIV/0!</v>
      </c>
    </row>
    <row r="21" spans="1:22" ht="18.95" customHeight="1" x14ac:dyDescent="0.4">
      <c r="A21" s="211"/>
      <c r="B21" s="142"/>
      <c r="C21" s="110"/>
      <c r="D21" s="140"/>
      <c r="E21" s="142"/>
      <c r="F21" s="99"/>
      <c r="V21" s="106" t="e">
        <f t="shared" si="0"/>
        <v>#DIV/0!</v>
      </c>
    </row>
    <row r="22" spans="1:22" ht="18.95" customHeight="1" x14ac:dyDescent="0.4">
      <c r="A22" s="211"/>
      <c r="B22" s="142"/>
      <c r="C22" s="110"/>
      <c r="D22" s="140"/>
      <c r="E22" s="142"/>
      <c r="F22" s="99"/>
      <c r="V22" s="106" t="e">
        <f t="shared" si="0"/>
        <v>#DIV/0!</v>
      </c>
    </row>
    <row r="23" spans="1:22" ht="18.95" hidden="1" customHeight="1" outlineLevel="1" x14ac:dyDescent="0.4">
      <c r="A23" s="211"/>
      <c r="B23" s="142"/>
      <c r="C23" s="110"/>
      <c r="D23" s="140"/>
      <c r="E23" s="142"/>
      <c r="F23" s="99"/>
      <c r="V23" s="106" t="e">
        <f t="shared" si="0"/>
        <v>#DIV/0!</v>
      </c>
    </row>
    <row r="24" spans="1:22" ht="18.95" hidden="1" customHeight="1" outlineLevel="1" x14ac:dyDescent="0.4">
      <c r="A24" s="211"/>
      <c r="B24" s="142"/>
      <c r="C24" s="110"/>
      <c r="D24" s="140"/>
      <c r="E24" s="142"/>
      <c r="F24" s="99"/>
      <c r="V24" s="106" t="e">
        <f t="shared" si="0"/>
        <v>#DIV/0!</v>
      </c>
    </row>
    <row r="25" spans="1:22" ht="18.95" hidden="1" customHeight="1" outlineLevel="1" x14ac:dyDescent="0.4">
      <c r="A25" s="211"/>
      <c r="B25" s="142"/>
      <c r="C25" s="110"/>
      <c r="D25" s="140"/>
      <c r="E25" s="142"/>
      <c r="F25" s="99"/>
      <c r="V25" s="106" t="e">
        <f t="shared" si="0"/>
        <v>#DIV/0!</v>
      </c>
    </row>
    <row r="26" spans="1:22" ht="18.95" hidden="1" customHeight="1" outlineLevel="1" x14ac:dyDescent="0.4">
      <c r="A26" s="211"/>
      <c r="B26" s="142"/>
      <c r="C26" s="110"/>
      <c r="D26" s="140"/>
      <c r="E26" s="142"/>
      <c r="F26" s="99"/>
      <c r="V26" s="106" t="e">
        <f t="shared" si="0"/>
        <v>#DIV/0!</v>
      </c>
    </row>
    <row r="27" spans="1:22" ht="18.95" hidden="1" customHeight="1" outlineLevel="1" x14ac:dyDescent="0.4">
      <c r="A27" s="211"/>
      <c r="B27" s="142"/>
      <c r="C27" s="110"/>
      <c r="D27" s="140"/>
      <c r="E27" s="142"/>
      <c r="F27" s="99"/>
      <c r="V27" s="106" t="e">
        <f t="shared" si="0"/>
        <v>#DIV/0!</v>
      </c>
    </row>
    <row r="28" spans="1:22" ht="18.95" hidden="1" customHeight="1" outlineLevel="1" x14ac:dyDescent="0.4">
      <c r="A28" s="211"/>
      <c r="B28" s="142"/>
      <c r="C28" s="110"/>
      <c r="D28" s="140"/>
      <c r="E28" s="142"/>
      <c r="F28" s="99"/>
      <c r="V28" s="106" t="e">
        <f t="shared" si="0"/>
        <v>#DIV/0!</v>
      </c>
    </row>
    <row r="29" spans="1:22" ht="18.95" hidden="1" customHeight="1" outlineLevel="1" x14ac:dyDescent="0.4">
      <c r="A29" s="211"/>
      <c r="B29" s="142"/>
      <c r="C29" s="110"/>
      <c r="D29" s="140"/>
      <c r="E29" s="142"/>
      <c r="F29" s="99"/>
      <c r="V29" s="106" t="e">
        <f t="shared" si="0"/>
        <v>#DIV/0!</v>
      </c>
    </row>
    <row r="30" spans="1:22" ht="18.95" hidden="1" customHeight="1" outlineLevel="1" x14ac:dyDescent="0.4">
      <c r="A30" s="211"/>
      <c r="B30" s="142"/>
      <c r="C30" s="110"/>
      <c r="D30" s="140"/>
      <c r="E30" s="142"/>
      <c r="F30" s="99"/>
      <c r="V30" s="106" t="e">
        <f t="shared" si="0"/>
        <v>#DIV/0!</v>
      </c>
    </row>
    <row r="31" spans="1:22" ht="18.95" hidden="1" customHeight="1" outlineLevel="1" x14ac:dyDescent="0.4">
      <c r="A31" s="211"/>
      <c r="B31" s="142"/>
      <c r="C31" s="110"/>
      <c r="D31" s="140"/>
      <c r="E31" s="142"/>
      <c r="F31" s="99"/>
      <c r="V31" s="106" t="e">
        <f t="shared" si="0"/>
        <v>#DIV/0!</v>
      </c>
    </row>
    <row r="32" spans="1:22" ht="18.95" hidden="1" customHeight="1" outlineLevel="1" x14ac:dyDescent="0.4">
      <c r="A32" s="211"/>
      <c r="B32" s="142"/>
      <c r="C32" s="110"/>
      <c r="D32" s="140"/>
      <c r="E32" s="142"/>
      <c r="F32" s="99"/>
      <c r="V32" s="106" t="e">
        <f t="shared" si="0"/>
        <v>#DIV/0!</v>
      </c>
    </row>
    <row r="33" spans="1:22" ht="18.95" hidden="1" customHeight="1" outlineLevel="1" x14ac:dyDescent="0.4">
      <c r="A33" s="211"/>
      <c r="B33" s="142"/>
      <c r="C33" s="110"/>
      <c r="D33" s="140"/>
      <c r="E33" s="142"/>
      <c r="F33" s="99"/>
      <c r="V33" s="106" t="e">
        <f t="shared" si="0"/>
        <v>#DIV/0!</v>
      </c>
    </row>
    <row r="34" spans="1:22" ht="18.95" hidden="1" customHeight="1" outlineLevel="1" x14ac:dyDescent="0.4">
      <c r="A34" s="211"/>
      <c r="B34" s="142"/>
      <c r="C34" s="110"/>
      <c r="D34" s="140"/>
      <c r="E34" s="142"/>
      <c r="F34" s="99"/>
      <c r="V34" s="106" t="e">
        <f t="shared" si="0"/>
        <v>#DIV/0!</v>
      </c>
    </row>
    <row r="35" spans="1:22" ht="18.95" hidden="1" customHeight="1" outlineLevel="1" x14ac:dyDescent="0.4">
      <c r="A35" s="211"/>
      <c r="B35" s="142"/>
      <c r="C35" s="110"/>
      <c r="D35" s="140"/>
      <c r="E35" s="142"/>
      <c r="F35" s="99"/>
      <c r="V35" s="106" t="e">
        <f t="shared" si="0"/>
        <v>#DIV/0!</v>
      </c>
    </row>
    <row r="36" spans="1:22" ht="18.95" hidden="1" customHeight="1" outlineLevel="1" x14ac:dyDescent="0.4">
      <c r="A36" s="211"/>
      <c r="B36" s="142"/>
      <c r="C36" s="110"/>
      <c r="D36" s="140"/>
      <c r="E36" s="142"/>
      <c r="F36" s="99"/>
      <c r="V36" s="106" t="e">
        <f t="shared" si="0"/>
        <v>#DIV/0!</v>
      </c>
    </row>
    <row r="37" spans="1:22" ht="18.95" hidden="1" customHeight="1" outlineLevel="1" x14ac:dyDescent="0.4">
      <c r="A37" s="211"/>
      <c r="B37" s="142"/>
      <c r="C37" s="110"/>
      <c r="D37" s="140"/>
      <c r="E37" s="142"/>
      <c r="F37" s="99"/>
      <c r="V37" s="106" t="e">
        <f t="shared" si="0"/>
        <v>#DIV/0!</v>
      </c>
    </row>
    <row r="38" spans="1:22" ht="18.95" hidden="1" customHeight="1" outlineLevel="1" x14ac:dyDescent="0.4">
      <c r="A38" s="211"/>
      <c r="B38" s="142"/>
      <c r="C38" s="110"/>
      <c r="D38" s="140"/>
      <c r="E38" s="142"/>
      <c r="F38" s="99"/>
      <c r="V38" s="106" t="e">
        <f t="shared" si="0"/>
        <v>#DIV/0!</v>
      </c>
    </row>
    <row r="39" spans="1:22" ht="18.95" hidden="1" customHeight="1" outlineLevel="1" x14ac:dyDescent="0.4">
      <c r="A39" s="211"/>
      <c r="B39" s="142"/>
      <c r="C39" s="110"/>
      <c r="D39" s="140"/>
      <c r="E39" s="142"/>
      <c r="F39" s="99"/>
      <c r="V39" s="106" t="e">
        <f t="shared" si="0"/>
        <v>#DIV/0!</v>
      </c>
    </row>
    <row r="40" spans="1:22" ht="18.95" hidden="1" customHeight="1" outlineLevel="1" x14ac:dyDescent="0.4">
      <c r="A40" s="211"/>
      <c r="B40" s="142"/>
      <c r="C40" s="110"/>
      <c r="D40" s="140"/>
      <c r="E40" s="142"/>
      <c r="F40" s="99"/>
      <c r="V40" s="106" t="e">
        <f t="shared" si="0"/>
        <v>#DIV/0!</v>
      </c>
    </row>
    <row r="41" spans="1:22" ht="18.95" hidden="1" customHeight="1" outlineLevel="1" x14ac:dyDescent="0.4">
      <c r="A41" s="211"/>
      <c r="B41" s="142"/>
      <c r="C41" s="110"/>
      <c r="D41" s="140"/>
      <c r="E41" s="142"/>
      <c r="F41" s="99"/>
      <c r="V41" s="106" t="e">
        <f t="shared" si="0"/>
        <v>#DIV/0!</v>
      </c>
    </row>
    <row r="42" spans="1:22" ht="18.95" hidden="1" customHeight="1" outlineLevel="1" x14ac:dyDescent="0.4">
      <c r="A42" s="211"/>
      <c r="B42" s="142"/>
      <c r="C42" s="110"/>
      <c r="D42" s="140"/>
      <c r="E42" s="142"/>
      <c r="F42" s="99"/>
      <c r="V42" s="106" t="e">
        <f t="shared" si="0"/>
        <v>#DIV/0!</v>
      </c>
    </row>
    <row r="43" spans="1:22" ht="18.95" hidden="1" customHeight="1" outlineLevel="1" x14ac:dyDescent="0.4">
      <c r="A43" s="211"/>
      <c r="B43" s="142"/>
      <c r="C43" s="110"/>
      <c r="D43" s="140"/>
      <c r="E43" s="142"/>
      <c r="F43" s="99"/>
      <c r="V43" s="106" t="e">
        <f t="shared" si="0"/>
        <v>#DIV/0!</v>
      </c>
    </row>
    <row r="44" spans="1:22" ht="18.95" hidden="1" customHeight="1" outlineLevel="1" x14ac:dyDescent="0.4">
      <c r="A44" s="211"/>
      <c r="B44" s="142"/>
      <c r="C44" s="110"/>
      <c r="D44" s="140"/>
      <c r="E44" s="142"/>
      <c r="F44" s="99"/>
      <c r="V44" s="106" t="e">
        <f t="shared" si="0"/>
        <v>#DIV/0!</v>
      </c>
    </row>
    <row r="45" spans="1:22" ht="18.95" hidden="1" customHeight="1" outlineLevel="1" x14ac:dyDescent="0.4">
      <c r="A45" s="211"/>
      <c r="B45" s="142"/>
      <c r="C45" s="110"/>
      <c r="D45" s="140"/>
      <c r="E45" s="142"/>
      <c r="F45" s="99"/>
      <c r="V45" s="106" t="e">
        <f t="shared" si="0"/>
        <v>#DIV/0!</v>
      </c>
    </row>
    <row r="46" spans="1:22" ht="18.95" hidden="1" customHeight="1" outlineLevel="1" x14ac:dyDescent="0.4">
      <c r="A46" s="211"/>
      <c r="B46" s="142"/>
      <c r="C46" s="110"/>
      <c r="D46" s="140"/>
      <c r="E46" s="142"/>
      <c r="F46" s="99"/>
      <c r="V46" s="106" t="e">
        <f t="shared" si="0"/>
        <v>#DIV/0!</v>
      </c>
    </row>
    <row r="47" spans="1:22" ht="18.95" hidden="1" customHeight="1" outlineLevel="1" x14ac:dyDescent="0.4">
      <c r="A47" s="211"/>
      <c r="B47" s="142"/>
      <c r="C47" s="110"/>
      <c r="D47" s="140"/>
      <c r="E47" s="142"/>
      <c r="F47" s="99"/>
      <c r="V47" s="106" t="e">
        <f t="shared" si="0"/>
        <v>#DIV/0!</v>
      </c>
    </row>
    <row r="48" spans="1:22" ht="18.95" hidden="1" customHeight="1" outlineLevel="1" x14ac:dyDescent="0.4">
      <c r="A48" s="211"/>
      <c r="B48" s="142"/>
      <c r="C48" s="110"/>
      <c r="D48" s="140"/>
      <c r="E48" s="142"/>
      <c r="F48" s="99"/>
      <c r="V48" s="106" t="e">
        <f t="shared" si="0"/>
        <v>#DIV/0!</v>
      </c>
    </row>
    <row r="49" spans="1:22" ht="18.95" hidden="1" customHeight="1" outlineLevel="1" x14ac:dyDescent="0.4">
      <c r="A49" s="211"/>
      <c r="B49" s="142"/>
      <c r="C49" s="110"/>
      <c r="D49" s="140"/>
      <c r="E49" s="142"/>
      <c r="F49" s="99"/>
      <c r="V49" s="106" t="e">
        <f t="shared" si="0"/>
        <v>#DIV/0!</v>
      </c>
    </row>
    <row r="50" spans="1:22" ht="18.95" hidden="1" customHeight="1" outlineLevel="1" x14ac:dyDescent="0.4">
      <c r="A50" s="211"/>
      <c r="B50" s="142"/>
      <c r="C50" s="110"/>
      <c r="D50" s="140"/>
      <c r="E50" s="142"/>
      <c r="F50" s="99"/>
      <c r="V50" s="106" t="e">
        <f t="shared" si="0"/>
        <v>#DIV/0!</v>
      </c>
    </row>
    <row r="51" spans="1:22" ht="18.95" hidden="1" customHeight="1" outlineLevel="1" x14ac:dyDescent="0.4">
      <c r="A51" s="211"/>
      <c r="B51" s="142"/>
      <c r="C51" s="110"/>
      <c r="D51" s="140"/>
      <c r="E51" s="142"/>
      <c r="F51" s="99"/>
      <c r="V51" s="106" t="e">
        <f t="shared" si="0"/>
        <v>#DIV/0!</v>
      </c>
    </row>
    <row r="52" spans="1:22" ht="18.95" hidden="1" customHeight="1" outlineLevel="1" x14ac:dyDescent="0.4">
      <c r="A52" s="211"/>
      <c r="B52" s="142"/>
      <c r="C52" s="110"/>
      <c r="D52" s="140"/>
      <c r="E52" s="142"/>
      <c r="F52" s="99"/>
      <c r="V52" s="106" t="e">
        <f t="shared" si="0"/>
        <v>#DIV/0!</v>
      </c>
    </row>
    <row r="53" spans="1:22" ht="18.95" hidden="1" customHeight="1" outlineLevel="1" x14ac:dyDescent="0.4">
      <c r="A53" s="211"/>
      <c r="B53" s="142"/>
      <c r="C53" s="110"/>
      <c r="D53" s="140"/>
      <c r="E53" s="142"/>
      <c r="F53" s="99"/>
      <c r="V53" s="106" t="e">
        <f t="shared" si="0"/>
        <v>#DIV/0!</v>
      </c>
    </row>
    <row r="54" spans="1:22" ht="18.95" hidden="1" customHeight="1" outlineLevel="1" x14ac:dyDescent="0.4">
      <c r="A54" s="211"/>
      <c r="B54" s="142"/>
      <c r="C54" s="110"/>
      <c r="D54" s="140"/>
      <c r="E54" s="142"/>
      <c r="F54" s="99"/>
      <c r="V54" s="106" t="e">
        <f t="shared" si="0"/>
        <v>#DIV/0!</v>
      </c>
    </row>
    <row r="55" spans="1:22" ht="18.95" hidden="1" customHeight="1" outlineLevel="1" x14ac:dyDescent="0.4">
      <c r="A55" s="211"/>
      <c r="B55" s="142"/>
      <c r="C55" s="110"/>
      <c r="D55" s="140"/>
      <c r="E55" s="142"/>
      <c r="F55" s="99"/>
      <c r="V55" s="106" t="e">
        <f t="shared" si="0"/>
        <v>#DIV/0!</v>
      </c>
    </row>
    <row r="56" spans="1:22" ht="18.95" hidden="1" customHeight="1" outlineLevel="1" x14ac:dyDescent="0.4">
      <c r="A56" s="211"/>
      <c r="B56" s="142"/>
      <c r="C56" s="110"/>
      <c r="D56" s="140"/>
      <c r="E56" s="142"/>
      <c r="F56" s="99"/>
      <c r="V56" s="106" t="e">
        <f t="shared" si="0"/>
        <v>#DIV/0!</v>
      </c>
    </row>
    <row r="57" spans="1:22" ht="18.95" hidden="1" customHeight="1" outlineLevel="1" x14ac:dyDescent="0.4">
      <c r="A57" s="211"/>
      <c r="B57" s="142"/>
      <c r="C57" s="110"/>
      <c r="D57" s="140"/>
      <c r="E57" s="142"/>
      <c r="F57" s="99"/>
      <c r="V57" s="106" t="e">
        <f t="shared" si="0"/>
        <v>#DIV/0!</v>
      </c>
    </row>
    <row r="58" spans="1:22" ht="18.95" hidden="1" customHeight="1" outlineLevel="1" x14ac:dyDescent="0.4">
      <c r="A58" s="211"/>
      <c r="B58" s="142"/>
      <c r="C58" s="110"/>
      <c r="D58" s="140"/>
      <c r="E58" s="142"/>
      <c r="F58" s="99"/>
      <c r="V58" s="106" t="e">
        <f t="shared" si="0"/>
        <v>#DIV/0!</v>
      </c>
    </row>
    <row r="59" spans="1:22" ht="18.95" hidden="1" customHeight="1" outlineLevel="1" x14ac:dyDescent="0.4">
      <c r="A59" s="211"/>
      <c r="B59" s="142"/>
      <c r="C59" s="110"/>
      <c r="D59" s="140"/>
      <c r="E59" s="142"/>
      <c r="F59" s="99"/>
      <c r="V59" s="106" t="e">
        <f t="shared" si="0"/>
        <v>#DIV/0!</v>
      </c>
    </row>
    <row r="60" spans="1:22" ht="18.95" hidden="1" customHeight="1" outlineLevel="1" x14ac:dyDescent="0.4">
      <c r="A60" s="211"/>
      <c r="B60" s="142"/>
      <c r="C60" s="110"/>
      <c r="D60" s="140"/>
      <c r="E60" s="142"/>
      <c r="F60" s="99"/>
      <c r="V60" s="106" t="e">
        <f t="shared" si="0"/>
        <v>#DIV/0!</v>
      </c>
    </row>
    <row r="61" spans="1:22" ht="18.95" hidden="1" customHeight="1" outlineLevel="1" x14ac:dyDescent="0.4">
      <c r="A61" s="211"/>
      <c r="B61" s="142"/>
      <c r="C61" s="110"/>
      <c r="D61" s="140"/>
      <c r="E61" s="142"/>
      <c r="F61" s="99"/>
      <c r="V61" s="106" t="e">
        <f t="shared" si="0"/>
        <v>#DIV/0!</v>
      </c>
    </row>
    <row r="62" spans="1:22" ht="18.95" hidden="1" customHeight="1" outlineLevel="1" x14ac:dyDescent="0.4">
      <c r="A62" s="211"/>
      <c r="B62" s="142"/>
      <c r="C62" s="110"/>
      <c r="D62" s="140"/>
      <c r="E62" s="142"/>
      <c r="F62" s="99"/>
      <c r="V62" s="106" t="e">
        <f t="shared" si="0"/>
        <v>#DIV/0!</v>
      </c>
    </row>
    <row r="63" spans="1:22" ht="18.95" hidden="1" customHeight="1" outlineLevel="1" x14ac:dyDescent="0.4">
      <c r="A63" s="211"/>
      <c r="B63" s="142"/>
      <c r="C63" s="110"/>
      <c r="D63" s="140"/>
      <c r="E63" s="142"/>
      <c r="F63" s="99"/>
      <c r="V63" s="106" t="e">
        <f t="shared" si="0"/>
        <v>#DIV/0!</v>
      </c>
    </row>
    <row r="64" spans="1:22" ht="18.95" hidden="1" customHeight="1" outlineLevel="1" x14ac:dyDescent="0.4">
      <c r="A64" s="211"/>
      <c r="B64" s="142"/>
      <c r="C64" s="110"/>
      <c r="D64" s="140"/>
      <c r="E64" s="142"/>
      <c r="F64" s="99"/>
      <c r="V64" s="106" t="e">
        <f t="shared" si="0"/>
        <v>#DIV/0!</v>
      </c>
    </row>
    <row r="65" spans="1:22" ht="18.95" hidden="1" customHeight="1" outlineLevel="1" x14ac:dyDescent="0.4">
      <c r="A65" s="211"/>
      <c r="B65" s="142"/>
      <c r="C65" s="110"/>
      <c r="D65" s="140"/>
      <c r="E65" s="142"/>
      <c r="F65" s="99"/>
      <c r="V65" s="106" t="e">
        <f t="shared" si="0"/>
        <v>#DIV/0!</v>
      </c>
    </row>
    <row r="66" spans="1:22" ht="18.95" hidden="1" customHeight="1" outlineLevel="1" x14ac:dyDescent="0.4">
      <c r="A66" s="211"/>
      <c r="B66" s="142"/>
      <c r="C66" s="110"/>
      <c r="D66" s="140"/>
      <c r="E66" s="142"/>
      <c r="F66" s="99"/>
      <c r="V66" s="106" t="e">
        <f t="shared" si="0"/>
        <v>#DIV/0!</v>
      </c>
    </row>
    <row r="67" spans="1:22" ht="18.95" hidden="1" customHeight="1" outlineLevel="1" x14ac:dyDescent="0.4">
      <c r="A67" s="211"/>
      <c r="B67" s="142"/>
      <c r="C67" s="110"/>
      <c r="D67" s="140"/>
      <c r="E67" s="142"/>
      <c r="F67" s="99"/>
      <c r="V67" s="106" t="e">
        <f t="shared" si="0"/>
        <v>#DIV/0!</v>
      </c>
    </row>
    <row r="68" spans="1:22" ht="18.95" hidden="1" customHeight="1" outlineLevel="1" x14ac:dyDescent="0.4">
      <c r="A68" s="211"/>
      <c r="B68" s="142"/>
      <c r="C68" s="110"/>
      <c r="D68" s="140"/>
      <c r="E68" s="142"/>
      <c r="F68" s="99"/>
      <c r="V68" s="106" t="e">
        <f t="shared" si="0"/>
        <v>#DIV/0!</v>
      </c>
    </row>
    <row r="69" spans="1:22" ht="18.95" hidden="1" customHeight="1" outlineLevel="1" x14ac:dyDescent="0.4">
      <c r="A69" s="211"/>
      <c r="B69" s="142"/>
      <c r="C69" s="110"/>
      <c r="D69" s="140"/>
      <c r="E69" s="142"/>
      <c r="F69" s="99"/>
      <c r="V69" s="106" t="e">
        <f t="shared" si="0"/>
        <v>#DIV/0!</v>
      </c>
    </row>
    <row r="70" spans="1:22" ht="18.95" hidden="1" customHeight="1" outlineLevel="1" x14ac:dyDescent="0.4">
      <c r="A70" s="211"/>
      <c r="B70" s="142"/>
      <c r="C70" s="110"/>
      <c r="D70" s="140"/>
      <c r="E70" s="142"/>
      <c r="F70" s="99"/>
      <c r="V70" s="106" t="e">
        <f t="shared" si="0"/>
        <v>#DIV/0!</v>
      </c>
    </row>
    <row r="71" spans="1:22" ht="18.95" hidden="1" customHeight="1" outlineLevel="1" x14ac:dyDescent="0.4">
      <c r="A71" s="211"/>
      <c r="B71" s="142"/>
      <c r="C71" s="110"/>
      <c r="D71" s="140"/>
      <c r="E71" s="142"/>
      <c r="F71" s="99"/>
      <c r="V71" s="106" t="e">
        <f t="shared" si="0"/>
        <v>#DIV/0!</v>
      </c>
    </row>
    <row r="72" spans="1:22" ht="18.95" hidden="1" customHeight="1" outlineLevel="1" x14ac:dyDescent="0.4">
      <c r="A72" s="211"/>
      <c r="B72" s="142"/>
      <c r="C72" s="110"/>
      <c r="D72" s="140"/>
      <c r="E72" s="142"/>
      <c r="F72" s="99"/>
      <c r="V72" s="106" t="e">
        <f t="shared" si="0"/>
        <v>#DIV/0!</v>
      </c>
    </row>
    <row r="73" spans="1:22" ht="18.95" hidden="1" customHeight="1" outlineLevel="1" x14ac:dyDescent="0.4">
      <c r="A73" s="211"/>
      <c r="B73" s="142"/>
      <c r="C73" s="110"/>
      <c r="D73" s="140"/>
      <c r="E73" s="142"/>
      <c r="F73" s="99"/>
      <c r="V73" s="106" t="e">
        <f t="shared" si="0"/>
        <v>#DIV/0!</v>
      </c>
    </row>
    <row r="74" spans="1:22" ht="18.95" hidden="1" customHeight="1" outlineLevel="1" x14ac:dyDescent="0.4">
      <c r="A74" s="211"/>
      <c r="B74" s="142"/>
      <c r="C74" s="110"/>
      <c r="D74" s="140"/>
      <c r="E74" s="142"/>
      <c r="F74" s="99"/>
      <c r="V74" s="106" t="e">
        <f t="shared" si="0"/>
        <v>#DIV/0!</v>
      </c>
    </row>
    <row r="75" spans="1:22" ht="18.95" hidden="1" customHeight="1" outlineLevel="1" x14ac:dyDescent="0.4">
      <c r="A75" s="211"/>
      <c r="B75" s="142"/>
      <c r="C75" s="110"/>
      <c r="D75" s="140"/>
      <c r="E75" s="142"/>
      <c r="F75" s="99"/>
      <c r="V75" s="106" t="e">
        <f t="shared" si="0"/>
        <v>#DIV/0!</v>
      </c>
    </row>
    <row r="76" spans="1:22" ht="18.95" hidden="1" customHeight="1" outlineLevel="1" x14ac:dyDescent="0.4">
      <c r="A76" s="211"/>
      <c r="B76" s="142"/>
      <c r="C76" s="110"/>
      <c r="D76" s="140"/>
      <c r="E76" s="142"/>
      <c r="F76" s="99"/>
      <c r="V76" s="106" t="e">
        <f>F76/C76</f>
        <v>#DIV/0!</v>
      </c>
    </row>
    <row r="77" spans="1:22" ht="18.95" customHeight="1" collapsed="1" thickBot="1" x14ac:dyDescent="0.45">
      <c r="A77" s="212" t="s">
        <v>224</v>
      </c>
      <c r="B77" s="213"/>
      <c r="C77" s="213"/>
      <c r="D77" s="213"/>
      <c r="E77" s="214"/>
      <c r="F77" s="102">
        <f>SUM(F13:F76)</f>
        <v>8010000</v>
      </c>
    </row>
    <row r="78" spans="1:22" ht="18.95" customHeight="1" x14ac:dyDescent="0.4">
      <c r="A78" s="204" t="s">
        <v>269</v>
      </c>
      <c r="B78" s="205"/>
      <c r="C78" s="205"/>
      <c r="D78" s="205"/>
      <c r="E78" s="205"/>
      <c r="F78" s="206"/>
    </row>
    <row r="79" spans="1:22" ht="120" customHeight="1" thickBot="1" x14ac:dyDescent="0.45">
      <c r="A79" s="224" t="s">
        <v>285</v>
      </c>
      <c r="B79" s="225"/>
      <c r="C79" s="225"/>
      <c r="D79" s="225"/>
      <c r="E79" s="225"/>
      <c r="F79" s="226"/>
    </row>
    <row r="80" spans="1:22" ht="18.95" customHeight="1" x14ac:dyDescent="0.4">
      <c r="A80" s="204" t="s">
        <v>270</v>
      </c>
      <c r="B80" s="205"/>
      <c r="C80" s="205"/>
      <c r="D80" s="205"/>
      <c r="E80" s="205"/>
      <c r="F80" s="206"/>
    </row>
    <row r="81" spans="1:6" ht="120" customHeight="1" thickBot="1" x14ac:dyDescent="0.45">
      <c r="A81" s="224" t="s">
        <v>285</v>
      </c>
      <c r="B81" s="225"/>
      <c r="C81" s="225"/>
      <c r="D81" s="225"/>
      <c r="E81" s="225"/>
      <c r="F81" s="226"/>
    </row>
    <row r="82" spans="1:6" x14ac:dyDescent="0.4">
      <c r="A82" s="191" t="s">
        <v>229</v>
      </c>
      <c r="B82" s="192"/>
      <c r="C82" s="192"/>
      <c r="D82" s="192"/>
      <c r="E82" s="192"/>
      <c r="F82" s="200"/>
    </row>
    <row r="83" spans="1:6" ht="120" customHeight="1" thickBot="1" x14ac:dyDescent="0.45">
      <c r="A83" s="227" t="s">
        <v>294</v>
      </c>
      <c r="B83" s="225"/>
      <c r="C83" s="225"/>
      <c r="D83" s="225"/>
      <c r="E83" s="225"/>
      <c r="F83" s="226"/>
    </row>
    <row r="84" spans="1:6" ht="18.95" customHeight="1" x14ac:dyDescent="0.4">
      <c r="A84" s="191" t="s">
        <v>265</v>
      </c>
      <c r="B84" s="192"/>
      <c r="C84" s="192"/>
      <c r="D84" s="192"/>
      <c r="E84" s="192"/>
      <c r="F84" s="200"/>
    </row>
    <row r="85" spans="1:6" ht="18.95" customHeight="1" x14ac:dyDescent="0.4">
      <c r="A85" s="207" t="s">
        <v>227</v>
      </c>
      <c r="B85" s="208"/>
      <c r="C85" s="97" t="s">
        <v>231</v>
      </c>
      <c r="D85" s="209" t="s">
        <v>235</v>
      </c>
      <c r="E85" s="210"/>
      <c r="F85" s="98" t="s">
        <v>233</v>
      </c>
    </row>
    <row r="86" spans="1:6" ht="18.95" customHeight="1" x14ac:dyDescent="0.4">
      <c r="A86" s="221" t="s">
        <v>277</v>
      </c>
      <c r="B86" s="182"/>
      <c r="C86" s="112">
        <v>4</v>
      </c>
      <c r="D86" s="180" t="s">
        <v>278</v>
      </c>
      <c r="E86" s="182"/>
      <c r="F86" s="109">
        <v>1600000</v>
      </c>
    </row>
    <row r="87" spans="1:6" ht="18.95" customHeight="1" x14ac:dyDescent="0.4">
      <c r="A87" s="221" t="s">
        <v>277</v>
      </c>
      <c r="B87" s="182"/>
      <c r="C87" s="112">
        <v>5</v>
      </c>
      <c r="D87" s="180" t="s">
        <v>279</v>
      </c>
      <c r="E87" s="182"/>
      <c r="F87" s="109">
        <v>4000000</v>
      </c>
    </row>
    <row r="88" spans="1:6" ht="18.95" customHeight="1" x14ac:dyDescent="0.4">
      <c r="A88" s="221" t="s">
        <v>280</v>
      </c>
      <c r="B88" s="182"/>
      <c r="C88" s="112">
        <v>1</v>
      </c>
      <c r="D88" s="180" t="s">
        <v>281</v>
      </c>
      <c r="E88" s="182"/>
      <c r="F88" s="109">
        <v>100000</v>
      </c>
    </row>
    <row r="89" spans="1:6" ht="18.95" customHeight="1" x14ac:dyDescent="0.4">
      <c r="A89" s="221" t="s">
        <v>280</v>
      </c>
      <c r="B89" s="182"/>
      <c r="C89" s="112">
        <v>13</v>
      </c>
      <c r="D89" s="180" t="s">
        <v>283</v>
      </c>
      <c r="E89" s="182"/>
      <c r="F89" s="109">
        <v>910000</v>
      </c>
    </row>
    <row r="90" spans="1:6" ht="18.95" customHeight="1" x14ac:dyDescent="0.4">
      <c r="A90" s="221" t="s">
        <v>280</v>
      </c>
      <c r="B90" s="182"/>
      <c r="C90" s="112">
        <v>1</v>
      </c>
      <c r="D90" s="180" t="s">
        <v>282</v>
      </c>
      <c r="E90" s="182"/>
      <c r="F90" s="109">
        <v>400000</v>
      </c>
    </row>
    <row r="91" spans="1:6" ht="18.95" customHeight="1" x14ac:dyDescent="0.4">
      <c r="A91" s="211"/>
      <c r="B91" s="142"/>
      <c r="C91" s="110"/>
      <c r="D91" s="140"/>
      <c r="E91" s="142"/>
      <c r="F91" s="99"/>
    </row>
    <row r="92" spans="1:6" ht="18.95" customHeight="1" x14ac:dyDescent="0.4">
      <c r="A92" s="211"/>
      <c r="B92" s="142"/>
      <c r="C92" s="110"/>
      <c r="D92" s="140"/>
      <c r="E92" s="142"/>
      <c r="F92" s="99"/>
    </row>
    <row r="93" spans="1:6" ht="18.95" customHeight="1" x14ac:dyDescent="0.4">
      <c r="A93" s="211"/>
      <c r="B93" s="142"/>
      <c r="C93" s="110"/>
      <c r="D93" s="140"/>
      <c r="E93" s="142"/>
      <c r="F93" s="99"/>
    </row>
    <row r="94" spans="1:6" ht="18.95" customHeight="1" x14ac:dyDescent="0.4">
      <c r="A94" s="211"/>
      <c r="B94" s="142"/>
      <c r="C94" s="110"/>
      <c r="D94" s="140"/>
      <c r="E94" s="142"/>
      <c r="F94" s="99"/>
    </row>
    <row r="95" spans="1:6" ht="18.95" customHeight="1" x14ac:dyDescent="0.4">
      <c r="A95" s="215"/>
      <c r="B95" s="216"/>
      <c r="C95" s="111"/>
      <c r="D95" s="217"/>
      <c r="E95" s="216"/>
      <c r="F95" s="100"/>
    </row>
    <row r="96" spans="1:6" ht="18.95" customHeight="1" thickBot="1" x14ac:dyDescent="0.45">
      <c r="A96" s="212" t="s">
        <v>224</v>
      </c>
      <c r="B96" s="213"/>
      <c r="C96" s="213"/>
      <c r="D96" s="213"/>
      <c r="E96" s="214"/>
      <c r="F96" s="102">
        <f>SUM(F86:F95)</f>
        <v>7010000</v>
      </c>
    </row>
    <row r="97" spans="1:6" ht="37.5" customHeight="1" x14ac:dyDescent="0.4">
      <c r="A97" s="198" t="s">
        <v>225</v>
      </c>
      <c r="B97" s="199"/>
      <c r="C97" s="199"/>
      <c r="D97" s="199"/>
      <c r="E97" s="199"/>
      <c r="F97" s="58"/>
    </row>
    <row r="98" spans="1:6" x14ac:dyDescent="0.4">
      <c r="A98" s="59"/>
      <c r="B98" s="70" t="s">
        <v>234</v>
      </c>
      <c r="C98" s="71"/>
      <c r="D98" s="71"/>
      <c r="E98" s="72"/>
      <c r="F98" s="76"/>
    </row>
    <row r="99" spans="1:6" x14ac:dyDescent="0.4">
      <c r="A99" s="59"/>
      <c r="B99" s="70" t="s">
        <v>272</v>
      </c>
      <c r="C99" s="71"/>
      <c r="D99" s="71"/>
      <c r="E99" s="72"/>
      <c r="F99" s="107" t="s">
        <v>79</v>
      </c>
    </row>
    <row r="100" spans="1:6" x14ac:dyDescent="0.4">
      <c r="A100" s="59"/>
      <c r="B100" s="70" t="s">
        <v>271</v>
      </c>
      <c r="C100" s="71"/>
      <c r="D100" s="71"/>
      <c r="E100" s="72"/>
      <c r="F100" s="76"/>
    </row>
    <row r="101" spans="1:6" ht="15" thickBot="1" x14ac:dyDescent="0.45">
      <c r="A101" s="60"/>
      <c r="B101" s="73" t="s">
        <v>232</v>
      </c>
      <c r="C101" s="74"/>
      <c r="D101" s="74"/>
      <c r="E101" s="75"/>
      <c r="F101" s="108" t="s">
        <v>79</v>
      </c>
    </row>
  </sheetData>
  <mergeCells count="166">
    <mergeCell ref="A95:B95"/>
    <mergeCell ref="D95:E95"/>
    <mergeCell ref="A96:E96"/>
    <mergeCell ref="A97:E97"/>
    <mergeCell ref="A92:B92"/>
    <mergeCell ref="D92:E92"/>
    <mergeCell ref="A93:B93"/>
    <mergeCell ref="D93:E93"/>
    <mergeCell ref="A94:B94"/>
    <mergeCell ref="D94:E94"/>
    <mergeCell ref="A89:B89"/>
    <mergeCell ref="D89:E89"/>
    <mergeCell ref="A90:B90"/>
    <mergeCell ref="D90:E90"/>
    <mergeCell ref="A91:B91"/>
    <mergeCell ref="D91:E91"/>
    <mergeCell ref="A86:B86"/>
    <mergeCell ref="D86:E86"/>
    <mergeCell ref="A87:B87"/>
    <mergeCell ref="D87:E87"/>
    <mergeCell ref="A88:B88"/>
    <mergeCell ref="D88:E88"/>
    <mergeCell ref="A81:F81"/>
    <mergeCell ref="A82:F82"/>
    <mergeCell ref="A83:F83"/>
    <mergeCell ref="A84:F84"/>
    <mergeCell ref="A85:B85"/>
    <mergeCell ref="D85:E85"/>
    <mergeCell ref="A76:B76"/>
    <mergeCell ref="D76:E76"/>
    <mergeCell ref="A77:E77"/>
    <mergeCell ref="A78:F78"/>
    <mergeCell ref="A79:F79"/>
    <mergeCell ref="A80:F80"/>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D69:E69"/>
    <mergeCell ref="A64:B64"/>
    <mergeCell ref="D64:E64"/>
    <mergeCell ref="A65:B65"/>
    <mergeCell ref="D65:E65"/>
    <mergeCell ref="A66:B66"/>
    <mergeCell ref="D66:E66"/>
    <mergeCell ref="A61:B61"/>
    <mergeCell ref="D61:E61"/>
    <mergeCell ref="A62:B62"/>
    <mergeCell ref="D62:E62"/>
    <mergeCell ref="A63:B63"/>
    <mergeCell ref="D63:E63"/>
    <mergeCell ref="A58:B58"/>
    <mergeCell ref="D58:E58"/>
    <mergeCell ref="A59:B59"/>
    <mergeCell ref="D59:E59"/>
    <mergeCell ref="A60:B60"/>
    <mergeCell ref="D60:E60"/>
    <mergeCell ref="A55:B55"/>
    <mergeCell ref="D55:E55"/>
    <mergeCell ref="A56:B56"/>
    <mergeCell ref="D56:E56"/>
    <mergeCell ref="A57:B57"/>
    <mergeCell ref="D57:E57"/>
    <mergeCell ref="A52:B52"/>
    <mergeCell ref="D52:E52"/>
    <mergeCell ref="A53:B53"/>
    <mergeCell ref="D53:E53"/>
    <mergeCell ref="A54:B54"/>
    <mergeCell ref="D54:E54"/>
    <mergeCell ref="A49:B49"/>
    <mergeCell ref="D49:E49"/>
    <mergeCell ref="A50:B50"/>
    <mergeCell ref="D50:E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40:B40"/>
    <mergeCell ref="D40:E40"/>
    <mergeCell ref="A41:B41"/>
    <mergeCell ref="D41:E41"/>
    <mergeCell ref="A42:B42"/>
    <mergeCell ref="D42:E42"/>
    <mergeCell ref="A37:B37"/>
    <mergeCell ref="D37:E37"/>
    <mergeCell ref="A38:B38"/>
    <mergeCell ref="D38:E38"/>
    <mergeCell ref="A39:B39"/>
    <mergeCell ref="D39:E39"/>
    <mergeCell ref="A34:B34"/>
    <mergeCell ref="D34:E34"/>
    <mergeCell ref="A35:B35"/>
    <mergeCell ref="D35:E35"/>
    <mergeCell ref="A36:B36"/>
    <mergeCell ref="D36:E36"/>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A16:B16"/>
    <mergeCell ref="D16:E16"/>
    <mergeCell ref="A17:B17"/>
    <mergeCell ref="D17:E17"/>
    <mergeCell ref="A18:B18"/>
    <mergeCell ref="D18:E18"/>
    <mergeCell ref="A13:B13"/>
    <mergeCell ref="D13:E13"/>
    <mergeCell ref="A14:B14"/>
    <mergeCell ref="D14:E14"/>
    <mergeCell ref="A15:B15"/>
    <mergeCell ref="D15:E15"/>
    <mergeCell ref="A6:F6"/>
    <mergeCell ref="A8:A9"/>
    <mergeCell ref="A11:D11"/>
    <mergeCell ref="E11:F11"/>
    <mergeCell ref="A12:B12"/>
    <mergeCell ref="D12:E12"/>
  </mergeCells>
  <phoneticPr fontId="1"/>
  <dataValidations count="1">
    <dataValidation type="list" allowBlank="1" showInputMessage="1" showErrorMessage="1" sqref="F10">
      <formula1>"購入,リース,レンタル"</formula1>
    </dataValidation>
  </dataValidations>
  <pageMargins left="0.70866141732283472" right="0.70866141732283472" top="0.74803149606299213" bottom="0.74803149606299213" header="0.31496062992125984" footer="0.31496062992125984"/>
  <pageSetup paperSize="9" scale="69" orientation="portrait" r:id="rId1"/>
  <rowBreaks count="1" manualBreakCount="1">
    <brk id="96"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データセット!$B$2:$B$3</xm:f>
          </x14:formula1>
          <xm:sqref>F8:F9 F98:F101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00"/>
  <sheetViews>
    <sheetView tabSelected="1" view="pageBreakPreview" topLeftCell="A4" zoomScale="85" zoomScaleNormal="85" zoomScaleSheetLayoutView="85" workbookViewId="0">
      <selection activeCell="A79" sqref="A79:F79"/>
    </sheetView>
  </sheetViews>
  <sheetFormatPr defaultRowHeight="14.25" outlineLevelRow="1" x14ac:dyDescent="0.4"/>
  <cols>
    <col min="1" max="1" width="10.25" style="52" customWidth="1"/>
    <col min="2" max="2" width="17.625" style="52" bestFit="1" customWidth="1"/>
    <col min="3" max="3" width="12.625" style="52" customWidth="1"/>
    <col min="4" max="4" width="35.625" style="52" customWidth="1"/>
    <col min="5" max="5" width="14.625" style="52" customWidth="1"/>
    <col min="6" max="6" width="14.375" style="52" bestFit="1" customWidth="1"/>
    <col min="7" max="7" width="4" style="52" customWidth="1"/>
    <col min="8" max="16384" width="9" style="52"/>
  </cols>
  <sheetData>
    <row r="1" spans="1:7" s="3" customFormat="1" ht="16.5" x14ac:dyDescent="0.4">
      <c r="A1" s="36"/>
      <c r="B1" s="62" t="s">
        <v>0</v>
      </c>
      <c r="C1" s="63"/>
      <c r="D1" s="63"/>
      <c r="E1" s="64"/>
      <c r="F1" s="52"/>
      <c r="G1" s="52"/>
    </row>
    <row r="2" spans="1:7" s="3" customFormat="1" ht="16.5" x14ac:dyDescent="0.4">
      <c r="A2" s="40"/>
      <c r="B2" s="62" t="s">
        <v>1</v>
      </c>
      <c r="C2" s="63"/>
      <c r="D2" s="63"/>
      <c r="E2" s="64"/>
      <c r="F2" s="52"/>
      <c r="G2" s="52"/>
    </row>
    <row r="3" spans="1:7" s="3" customFormat="1" ht="16.5" x14ac:dyDescent="0.4">
      <c r="A3" s="41"/>
      <c r="B3" s="62" t="s">
        <v>2</v>
      </c>
      <c r="C3" s="63"/>
      <c r="D3" s="63"/>
      <c r="E3" s="64"/>
      <c r="F3" s="52"/>
      <c r="G3" s="52"/>
    </row>
    <row r="6" spans="1:7" x14ac:dyDescent="0.4">
      <c r="A6" s="185" t="s">
        <v>230</v>
      </c>
      <c r="B6" s="186"/>
      <c r="C6" s="186"/>
      <c r="D6" s="186"/>
      <c r="E6" s="186"/>
      <c r="F6" s="186"/>
    </row>
    <row r="7" spans="1:7" ht="15" thickBot="1" x14ac:dyDescent="0.45"/>
    <row r="8" spans="1:7" ht="18.95" customHeight="1" x14ac:dyDescent="0.4">
      <c r="A8" s="187" t="s">
        <v>220</v>
      </c>
      <c r="B8" s="53" t="s">
        <v>226</v>
      </c>
      <c r="C8" s="54"/>
      <c r="D8" s="54"/>
      <c r="E8" s="55"/>
      <c r="F8" s="68"/>
    </row>
    <row r="9" spans="1:7" ht="18.95" customHeight="1" thickBot="1" x14ac:dyDescent="0.45">
      <c r="A9" s="188"/>
      <c r="B9" s="65" t="s">
        <v>221</v>
      </c>
      <c r="C9" s="66"/>
      <c r="D9" s="66"/>
      <c r="E9" s="67"/>
      <c r="F9" s="104" t="s">
        <v>79</v>
      </c>
    </row>
    <row r="10" spans="1:7" ht="18.95" customHeight="1" x14ac:dyDescent="0.4">
      <c r="A10" s="56" t="s">
        <v>222</v>
      </c>
      <c r="B10" s="54"/>
      <c r="C10" s="54"/>
      <c r="D10" s="54"/>
      <c r="E10" s="55"/>
      <c r="F10" s="105" t="s">
        <v>274</v>
      </c>
    </row>
    <row r="11" spans="1:7" ht="18.95" customHeight="1" thickBot="1" x14ac:dyDescent="0.45">
      <c r="A11" s="193" t="s">
        <v>236</v>
      </c>
      <c r="B11" s="194"/>
      <c r="C11" s="194"/>
      <c r="D11" s="195"/>
      <c r="E11" s="189" t="s">
        <v>223</v>
      </c>
      <c r="F11" s="190"/>
    </row>
    <row r="12" spans="1:7" ht="18.95" customHeight="1" x14ac:dyDescent="0.4">
      <c r="A12" s="191" t="s">
        <v>235</v>
      </c>
      <c r="B12" s="192"/>
      <c r="C12" s="192"/>
      <c r="D12" s="192"/>
      <c r="E12" s="197"/>
      <c r="F12" s="103" t="s">
        <v>233</v>
      </c>
    </row>
    <row r="13" spans="1:7" ht="18.95" customHeight="1" x14ac:dyDescent="0.4">
      <c r="A13" s="221" t="s">
        <v>288</v>
      </c>
      <c r="B13" s="181"/>
      <c r="C13" s="181"/>
      <c r="D13" s="181"/>
      <c r="E13" s="182"/>
      <c r="F13" s="109">
        <v>2040000</v>
      </c>
    </row>
    <row r="14" spans="1:7" ht="18.95" customHeight="1" x14ac:dyDescent="0.4">
      <c r="A14" s="221" t="s">
        <v>289</v>
      </c>
      <c r="B14" s="181"/>
      <c r="C14" s="181"/>
      <c r="D14" s="181"/>
      <c r="E14" s="182"/>
      <c r="F14" s="109">
        <v>118000</v>
      </c>
    </row>
    <row r="15" spans="1:7" ht="18.95" customHeight="1" x14ac:dyDescent="0.4">
      <c r="A15" s="221" t="s">
        <v>290</v>
      </c>
      <c r="B15" s="181"/>
      <c r="C15" s="181"/>
      <c r="D15" s="181"/>
      <c r="E15" s="182"/>
      <c r="F15" s="109">
        <v>800000</v>
      </c>
    </row>
    <row r="16" spans="1:7" ht="18.95" customHeight="1" x14ac:dyDescent="0.4">
      <c r="A16" s="211"/>
      <c r="B16" s="141"/>
      <c r="C16" s="141"/>
      <c r="D16" s="141"/>
      <c r="E16" s="142"/>
      <c r="F16" s="99"/>
    </row>
    <row r="17" spans="1:6" ht="18.95" customHeight="1" x14ac:dyDescent="0.4">
      <c r="A17" s="211"/>
      <c r="B17" s="141"/>
      <c r="C17" s="141"/>
      <c r="D17" s="141"/>
      <c r="E17" s="142"/>
      <c r="F17" s="99"/>
    </row>
    <row r="18" spans="1:6" ht="18.95" customHeight="1" x14ac:dyDescent="0.4">
      <c r="A18" s="211"/>
      <c r="B18" s="141"/>
      <c r="C18" s="141"/>
      <c r="D18" s="141"/>
      <c r="E18" s="142"/>
      <c r="F18" s="99"/>
    </row>
    <row r="19" spans="1:6" ht="18.95" customHeight="1" x14ac:dyDescent="0.4">
      <c r="A19" s="211"/>
      <c r="B19" s="141"/>
      <c r="C19" s="141"/>
      <c r="D19" s="141"/>
      <c r="E19" s="142"/>
      <c r="F19" s="99"/>
    </row>
    <row r="20" spans="1:6" ht="18.95" customHeight="1" x14ac:dyDescent="0.4">
      <c r="A20" s="211"/>
      <c r="B20" s="141"/>
      <c r="C20" s="141"/>
      <c r="D20" s="141"/>
      <c r="E20" s="142"/>
      <c r="F20" s="99"/>
    </row>
    <row r="21" spans="1:6" ht="18.95" customHeight="1" x14ac:dyDescent="0.4">
      <c r="A21" s="211"/>
      <c r="B21" s="141"/>
      <c r="C21" s="141"/>
      <c r="D21" s="141"/>
      <c r="E21" s="142"/>
      <c r="F21" s="99"/>
    </row>
    <row r="22" spans="1:6" ht="18.95" customHeight="1" x14ac:dyDescent="0.4">
      <c r="A22" s="211"/>
      <c r="B22" s="141"/>
      <c r="C22" s="141"/>
      <c r="D22" s="141"/>
      <c r="E22" s="142"/>
      <c r="F22" s="99"/>
    </row>
    <row r="23" spans="1:6" ht="18.95" hidden="1" customHeight="1" outlineLevel="1" x14ac:dyDescent="0.4">
      <c r="A23" s="211"/>
      <c r="B23" s="141"/>
      <c r="C23" s="141"/>
      <c r="D23" s="141"/>
      <c r="E23" s="142"/>
      <c r="F23" s="99"/>
    </row>
    <row r="24" spans="1:6" ht="18.95" hidden="1" customHeight="1" outlineLevel="1" x14ac:dyDescent="0.4">
      <c r="A24" s="211"/>
      <c r="B24" s="141"/>
      <c r="C24" s="141"/>
      <c r="D24" s="141"/>
      <c r="E24" s="142"/>
      <c r="F24" s="99"/>
    </row>
    <row r="25" spans="1:6" ht="18.95" hidden="1" customHeight="1" outlineLevel="1" x14ac:dyDescent="0.4">
      <c r="A25" s="211"/>
      <c r="B25" s="141"/>
      <c r="C25" s="141"/>
      <c r="D25" s="141"/>
      <c r="E25" s="142"/>
      <c r="F25" s="99"/>
    </row>
    <row r="26" spans="1:6" ht="18.95" hidden="1" customHeight="1" outlineLevel="1" x14ac:dyDescent="0.4">
      <c r="A26" s="211"/>
      <c r="B26" s="141"/>
      <c r="C26" s="141"/>
      <c r="D26" s="141"/>
      <c r="E26" s="142"/>
      <c r="F26" s="99"/>
    </row>
    <row r="27" spans="1:6" ht="18.95" hidden="1" customHeight="1" outlineLevel="1" x14ac:dyDescent="0.4">
      <c r="A27" s="211"/>
      <c r="B27" s="141"/>
      <c r="C27" s="141"/>
      <c r="D27" s="141"/>
      <c r="E27" s="142"/>
      <c r="F27" s="99"/>
    </row>
    <row r="28" spans="1:6" ht="18.95" hidden="1" customHeight="1" outlineLevel="1" x14ac:dyDescent="0.4">
      <c r="A28" s="211"/>
      <c r="B28" s="141"/>
      <c r="C28" s="141"/>
      <c r="D28" s="141"/>
      <c r="E28" s="142"/>
      <c r="F28" s="99"/>
    </row>
    <row r="29" spans="1:6" ht="18.95" hidden="1" customHeight="1" outlineLevel="1" x14ac:dyDescent="0.4">
      <c r="A29" s="211"/>
      <c r="B29" s="141"/>
      <c r="C29" s="141"/>
      <c r="D29" s="141"/>
      <c r="E29" s="142"/>
      <c r="F29" s="99"/>
    </row>
    <row r="30" spans="1:6" ht="18.95" hidden="1" customHeight="1" outlineLevel="1" x14ac:dyDescent="0.4">
      <c r="A30" s="211"/>
      <c r="B30" s="141"/>
      <c r="C30" s="141"/>
      <c r="D30" s="141"/>
      <c r="E30" s="142"/>
      <c r="F30" s="99"/>
    </row>
    <row r="31" spans="1:6" ht="18.95" hidden="1" customHeight="1" outlineLevel="1" x14ac:dyDescent="0.4">
      <c r="A31" s="211"/>
      <c r="B31" s="141"/>
      <c r="C31" s="141"/>
      <c r="D31" s="141"/>
      <c r="E31" s="142"/>
      <c r="F31" s="99"/>
    </row>
    <row r="32" spans="1:6" ht="18.95" hidden="1" customHeight="1" outlineLevel="1" x14ac:dyDescent="0.4">
      <c r="A32" s="211"/>
      <c r="B32" s="141"/>
      <c r="C32" s="141"/>
      <c r="D32" s="141"/>
      <c r="E32" s="142"/>
      <c r="F32" s="99"/>
    </row>
    <row r="33" spans="1:6" ht="18.95" hidden="1" customHeight="1" outlineLevel="1" x14ac:dyDescent="0.4">
      <c r="A33" s="211"/>
      <c r="B33" s="141"/>
      <c r="C33" s="141"/>
      <c r="D33" s="141"/>
      <c r="E33" s="142"/>
      <c r="F33" s="99"/>
    </row>
    <row r="34" spans="1:6" ht="18.95" hidden="1" customHeight="1" outlineLevel="1" x14ac:dyDescent="0.4">
      <c r="A34" s="211"/>
      <c r="B34" s="141"/>
      <c r="C34" s="141"/>
      <c r="D34" s="141"/>
      <c r="E34" s="142"/>
      <c r="F34" s="99"/>
    </row>
    <row r="35" spans="1:6" ht="18.95" hidden="1" customHeight="1" outlineLevel="1" x14ac:dyDescent="0.4">
      <c r="A35" s="211"/>
      <c r="B35" s="141"/>
      <c r="C35" s="141"/>
      <c r="D35" s="141"/>
      <c r="E35" s="142"/>
      <c r="F35" s="99"/>
    </row>
    <row r="36" spans="1:6" ht="18.95" hidden="1" customHeight="1" outlineLevel="1" x14ac:dyDescent="0.4">
      <c r="A36" s="211"/>
      <c r="B36" s="141"/>
      <c r="C36" s="141"/>
      <c r="D36" s="141"/>
      <c r="E36" s="142"/>
      <c r="F36" s="99"/>
    </row>
    <row r="37" spans="1:6" ht="18.95" hidden="1" customHeight="1" outlineLevel="1" x14ac:dyDescent="0.4">
      <c r="A37" s="211"/>
      <c r="B37" s="141"/>
      <c r="C37" s="141"/>
      <c r="D37" s="141"/>
      <c r="E37" s="142"/>
      <c r="F37" s="99"/>
    </row>
    <row r="38" spans="1:6" ht="18.95" hidden="1" customHeight="1" outlineLevel="1" x14ac:dyDescent="0.4">
      <c r="A38" s="211"/>
      <c r="B38" s="141"/>
      <c r="C38" s="141"/>
      <c r="D38" s="141"/>
      <c r="E38" s="142"/>
      <c r="F38" s="99"/>
    </row>
    <row r="39" spans="1:6" ht="18.95" hidden="1" customHeight="1" outlineLevel="1" x14ac:dyDescent="0.4">
      <c r="A39" s="211"/>
      <c r="B39" s="141"/>
      <c r="C39" s="141"/>
      <c r="D39" s="141"/>
      <c r="E39" s="142"/>
      <c r="F39" s="99"/>
    </row>
    <row r="40" spans="1:6" ht="18.95" hidden="1" customHeight="1" outlineLevel="1" x14ac:dyDescent="0.4">
      <c r="A40" s="211"/>
      <c r="B40" s="141"/>
      <c r="C40" s="141"/>
      <c r="D40" s="141"/>
      <c r="E40" s="142"/>
      <c r="F40" s="99"/>
    </row>
    <row r="41" spans="1:6" ht="18.95" hidden="1" customHeight="1" outlineLevel="1" x14ac:dyDescent="0.4">
      <c r="A41" s="211"/>
      <c r="B41" s="141"/>
      <c r="C41" s="141"/>
      <c r="D41" s="141"/>
      <c r="E41" s="142"/>
      <c r="F41" s="99"/>
    </row>
    <row r="42" spans="1:6" ht="18.95" hidden="1" customHeight="1" outlineLevel="1" x14ac:dyDescent="0.4">
      <c r="A42" s="211"/>
      <c r="B42" s="141"/>
      <c r="C42" s="141"/>
      <c r="D42" s="141"/>
      <c r="E42" s="142"/>
      <c r="F42" s="99"/>
    </row>
    <row r="43" spans="1:6" ht="18.95" hidden="1" customHeight="1" outlineLevel="1" x14ac:dyDescent="0.4">
      <c r="A43" s="211"/>
      <c r="B43" s="141"/>
      <c r="C43" s="141"/>
      <c r="D43" s="141"/>
      <c r="E43" s="142"/>
      <c r="F43" s="99"/>
    </row>
    <row r="44" spans="1:6" ht="18.95" hidden="1" customHeight="1" outlineLevel="1" x14ac:dyDescent="0.4">
      <c r="A44" s="211"/>
      <c r="B44" s="141"/>
      <c r="C44" s="141"/>
      <c r="D44" s="141"/>
      <c r="E44" s="142"/>
      <c r="F44" s="99"/>
    </row>
    <row r="45" spans="1:6" ht="18.95" hidden="1" customHeight="1" outlineLevel="1" x14ac:dyDescent="0.4">
      <c r="A45" s="211"/>
      <c r="B45" s="141"/>
      <c r="C45" s="141"/>
      <c r="D45" s="141"/>
      <c r="E45" s="142"/>
      <c r="F45" s="99"/>
    </row>
    <row r="46" spans="1:6" ht="18.95" hidden="1" customHeight="1" outlineLevel="1" x14ac:dyDescent="0.4">
      <c r="A46" s="211"/>
      <c r="B46" s="141"/>
      <c r="C46" s="141"/>
      <c r="D46" s="141"/>
      <c r="E46" s="142"/>
      <c r="F46" s="99"/>
    </row>
    <row r="47" spans="1:6" ht="18.95" hidden="1" customHeight="1" outlineLevel="1" x14ac:dyDescent="0.4">
      <c r="A47" s="211"/>
      <c r="B47" s="141"/>
      <c r="C47" s="141"/>
      <c r="D47" s="141"/>
      <c r="E47" s="142"/>
      <c r="F47" s="99"/>
    </row>
    <row r="48" spans="1:6" ht="18.95" hidden="1" customHeight="1" outlineLevel="1" x14ac:dyDescent="0.4">
      <c r="A48" s="211"/>
      <c r="B48" s="141"/>
      <c r="C48" s="141"/>
      <c r="D48" s="141"/>
      <c r="E48" s="142"/>
      <c r="F48" s="99"/>
    </row>
    <row r="49" spans="1:6" ht="18.95" hidden="1" customHeight="1" outlineLevel="1" x14ac:dyDescent="0.4">
      <c r="A49" s="211"/>
      <c r="B49" s="141"/>
      <c r="C49" s="141"/>
      <c r="D49" s="141"/>
      <c r="E49" s="142"/>
      <c r="F49" s="99"/>
    </row>
    <row r="50" spans="1:6" ht="18.95" hidden="1" customHeight="1" outlineLevel="1" x14ac:dyDescent="0.4">
      <c r="A50" s="211"/>
      <c r="B50" s="141"/>
      <c r="C50" s="141"/>
      <c r="D50" s="141"/>
      <c r="E50" s="142"/>
      <c r="F50" s="99"/>
    </row>
    <row r="51" spans="1:6" ht="18.95" hidden="1" customHeight="1" outlineLevel="1" x14ac:dyDescent="0.4">
      <c r="A51" s="211"/>
      <c r="B51" s="141"/>
      <c r="C51" s="141"/>
      <c r="D51" s="141"/>
      <c r="E51" s="142"/>
      <c r="F51" s="99"/>
    </row>
    <row r="52" spans="1:6" ht="18.95" hidden="1" customHeight="1" outlineLevel="1" x14ac:dyDescent="0.4">
      <c r="A52" s="211"/>
      <c r="B52" s="141"/>
      <c r="C52" s="141"/>
      <c r="D52" s="141"/>
      <c r="E52" s="142"/>
      <c r="F52" s="99"/>
    </row>
    <row r="53" spans="1:6" ht="18.95" hidden="1" customHeight="1" outlineLevel="1" x14ac:dyDescent="0.4">
      <c r="A53" s="211"/>
      <c r="B53" s="141"/>
      <c r="C53" s="141"/>
      <c r="D53" s="141"/>
      <c r="E53" s="142"/>
      <c r="F53" s="99"/>
    </row>
    <row r="54" spans="1:6" ht="18.95" hidden="1" customHeight="1" outlineLevel="1" x14ac:dyDescent="0.4">
      <c r="A54" s="211"/>
      <c r="B54" s="141"/>
      <c r="C54" s="141"/>
      <c r="D54" s="141"/>
      <c r="E54" s="142"/>
      <c r="F54" s="99"/>
    </row>
    <row r="55" spans="1:6" ht="18.95" hidden="1" customHeight="1" outlineLevel="1" x14ac:dyDescent="0.4">
      <c r="A55" s="211"/>
      <c r="B55" s="141"/>
      <c r="C55" s="141"/>
      <c r="D55" s="141"/>
      <c r="E55" s="142"/>
      <c r="F55" s="99"/>
    </row>
    <row r="56" spans="1:6" ht="18.95" hidden="1" customHeight="1" outlineLevel="1" x14ac:dyDescent="0.4">
      <c r="A56" s="211"/>
      <c r="B56" s="141"/>
      <c r="C56" s="141"/>
      <c r="D56" s="141"/>
      <c r="E56" s="142"/>
      <c r="F56" s="99"/>
    </row>
    <row r="57" spans="1:6" ht="18.95" hidden="1" customHeight="1" outlineLevel="1" x14ac:dyDescent="0.4">
      <c r="A57" s="211"/>
      <c r="B57" s="141"/>
      <c r="C57" s="141"/>
      <c r="D57" s="141"/>
      <c r="E57" s="142"/>
      <c r="F57" s="99"/>
    </row>
    <row r="58" spans="1:6" ht="18.95" hidden="1" customHeight="1" outlineLevel="1" x14ac:dyDescent="0.4">
      <c r="A58" s="211"/>
      <c r="B58" s="141"/>
      <c r="C58" s="141"/>
      <c r="D58" s="141"/>
      <c r="E58" s="142"/>
      <c r="F58" s="99"/>
    </row>
    <row r="59" spans="1:6" ht="18.95" hidden="1" customHeight="1" outlineLevel="1" x14ac:dyDescent="0.4">
      <c r="A59" s="211"/>
      <c r="B59" s="141"/>
      <c r="C59" s="141"/>
      <c r="D59" s="141"/>
      <c r="E59" s="142"/>
      <c r="F59" s="99"/>
    </row>
    <row r="60" spans="1:6" ht="18.95" hidden="1" customHeight="1" outlineLevel="1" x14ac:dyDescent="0.4">
      <c r="A60" s="211"/>
      <c r="B60" s="141"/>
      <c r="C60" s="141"/>
      <c r="D60" s="141"/>
      <c r="E60" s="142"/>
      <c r="F60" s="99"/>
    </row>
    <row r="61" spans="1:6" ht="18.95" hidden="1" customHeight="1" outlineLevel="1" x14ac:dyDescent="0.4">
      <c r="A61" s="211"/>
      <c r="B61" s="141"/>
      <c r="C61" s="141"/>
      <c r="D61" s="141"/>
      <c r="E61" s="142"/>
      <c r="F61" s="99"/>
    </row>
    <row r="62" spans="1:6" ht="18.95" hidden="1" customHeight="1" outlineLevel="1" x14ac:dyDescent="0.4">
      <c r="A62" s="211"/>
      <c r="B62" s="141"/>
      <c r="C62" s="141"/>
      <c r="D62" s="141"/>
      <c r="E62" s="142"/>
      <c r="F62" s="99"/>
    </row>
    <row r="63" spans="1:6" ht="18.95" hidden="1" customHeight="1" outlineLevel="1" x14ac:dyDescent="0.4">
      <c r="A63" s="211"/>
      <c r="B63" s="141"/>
      <c r="C63" s="141"/>
      <c r="D63" s="141"/>
      <c r="E63" s="142"/>
      <c r="F63" s="99"/>
    </row>
    <row r="64" spans="1:6" ht="18.95" hidden="1" customHeight="1" outlineLevel="1" x14ac:dyDescent="0.4">
      <c r="A64" s="211"/>
      <c r="B64" s="141"/>
      <c r="C64" s="141"/>
      <c r="D64" s="141"/>
      <c r="E64" s="142"/>
      <c r="F64" s="99"/>
    </row>
    <row r="65" spans="1:6" ht="18.95" hidden="1" customHeight="1" outlineLevel="1" x14ac:dyDescent="0.4">
      <c r="A65" s="211"/>
      <c r="B65" s="141"/>
      <c r="C65" s="141"/>
      <c r="D65" s="141"/>
      <c r="E65" s="142"/>
      <c r="F65" s="99"/>
    </row>
    <row r="66" spans="1:6" ht="18.95" hidden="1" customHeight="1" outlineLevel="1" x14ac:dyDescent="0.4">
      <c r="A66" s="211"/>
      <c r="B66" s="141"/>
      <c r="C66" s="141"/>
      <c r="D66" s="141"/>
      <c r="E66" s="142"/>
      <c r="F66" s="99"/>
    </row>
    <row r="67" spans="1:6" ht="18.95" hidden="1" customHeight="1" outlineLevel="1" x14ac:dyDescent="0.4">
      <c r="A67" s="211"/>
      <c r="B67" s="141"/>
      <c r="C67" s="141"/>
      <c r="D67" s="141"/>
      <c r="E67" s="142"/>
      <c r="F67" s="99"/>
    </row>
    <row r="68" spans="1:6" ht="18.95" hidden="1" customHeight="1" outlineLevel="1" x14ac:dyDescent="0.4">
      <c r="A68" s="211"/>
      <c r="B68" s="141"/>
      <c r="C68" s="141"/>
      <c r="D68" s="141"/>
      <c r="E68" s="142"/>
      <c r="F68" s="99"/>
    </row>
    <row r="69" spans="1:6" ht="18.95" hidden="1" customHeight="1" outlineLevel="1" x14ac:dyDescent="0.4">
      <c r="A69" s="211"/>
      <c r="B69" s="141"/>
      <c r="C69" s="141"/>
      <c r="D69" s="141"/>
      <c r="E69" s="142"/>
      <c r="F69" s="99"/>
    </row>
    <row r="70" spans="1:6" ht="18.95" hidden="1" customHeight="1" outlineLevel="1" x14ac:dyDescent="0.4">
      <c r="A70" s="211"/>
      <c r="B70" s="141"/>
      <c r="C70" s="141"/>
      <c r="D70" s="141"/>
      <c r="E70" s="142"/>
      <c r="F70" s="99"/>
    </row>
    <row r="71" spans="1:6" ht="18.95" hidden="1" customHeight="1" outlineLevel="1" x14ac:dyDescent="0.4">
      <c r="A71" s="211"/>
      <c r="B71" s="141"/>
      <c r="C71" s="141"/>
      <c r="D71" s="141"/>
      <c r="E71" s="142"/>
      <c r="F71" s="99"/>
    </row>
    <row r="72" spans="1:6" ht="18.95" hidden="1" customHeight="1" outlineLevel="1" x14ac:dyDescent="0.4">
      <c r="A72" s="211"/>
      <c r="B72" s="141"/>
      <c r="C72" s="141"/>
      <c r="D72" s="141"/>
      <c r="E72" s="142"/>
      <c r="F72" s="99"/>
    </row>
    <row r="73" spans="1:6" ht="18.95" hidden="1" customHeight="1" outlineLevel="1" x14ac:dyDescent="0.4">
      <c r="A73" s="211"/>
      <c r="B73" s="141"/>
      <c r="C73" s="141"/>
      <c r="D73" s="141"/>
      <c r="E73" s="142"/>
      <c r="F73" s="99"/>
    </row>
    <row r="74" spans="1:6" ht="18.95" hidden="1" customHeight="1" outlineLevel="1" x14ac:dyDescent="0.4">
      <c r="A74" s="211"/>
      <c r="B74" s="141"/>
      <c r="C74" s="141"/>
      <c r="D74" s="141"/>
      <c r="E74" s="142"/>
      <c r="F74" s="99"/>
    </row>
    <row r="75" spans="1:6" ht="18.95" hidden="1" customHeight="1" outlineLevel="1" x14ac:dyDescent="0.4">
      <c r="A75" s="211"/>
      <c r="B75" s="141"/>
      <c r="C75" s="141"/>
      <c r="D75" s="141"/>
      <c r="E75" s="142"/>
      <c r="F75" s="99"/>
    </row>
    <row r="76" spans="1:6" ht="18.95" hidden="1" customHeight="1" outlineLevel="1" x14ac:dyDescent="0.4">
      <c r="A76" s="211"/>
      <c r="B76" s="141"/>
      <c r="C76" s="141"/>
      <c r="D76" s="141"/>
      <c r="E76" s="142"/>
      <c r="F76" s="99"/>
    </row>
    <row r="77" spans="1:6" ht="18.95" customHeight="1" collapsed="1" thickBot="1" x14ac:dyDescent="0.45">
      <c r="A77" s="212" t="s">
        <v>224</v>
      </c>
      <c r="B77" s="213"/>
      <c r="C77" s="213"/>
      <c r="D77" s="213"/>
      <c r="E77" s="214"/>
      <c r="F77" s="102">
        <f>SUM(F13:F76)</f>
        <v>2958000</v>
      </c>
    </row>
    <row r="78" spans="1:6" ht="18.95" customHeight="1" x14ac:dyDescent="0.4">
      <c r="A78" s="191" t="s">
        <v>267</v>
      </c>
      <c r="B78" s="192"/>
      <c r="C78" s="192"/>
      <c r="D78" s="192"/>
      <c r="E78" s="192"/>
      <c r="F78" s="200"/>
    </row>
    <row r="79" spans="1:6" ht="120" customHeight="1" thickBot="1" x14ac:dyDescent="0.45">
      <c r="A79" s="224" t="s">
        <v>285</v>
      </c>
      <c r="B79" s="225"/>
      <c r="C79" s="225"/>
      <c r="D79" s="225"/>
      <c r="E79" s="225"/>
      <c r="F79" s="226"/>
    </row>
    <row r="80" spans="1:6" x14ac:dyDescent="0.4">
      <c r="A80" s="191" t="s">
        <v>268</v>
      </c>
      <c r="B80" s="192"/>
      <c r="C80" s="192"/>
      <c r="D80" s="192"/>
      <c r="E80" s="192"/>
      <c r="F80" s="200"/>
    </row>
    <row r="81" spans="1:6" ht="120" customHeight="1" thickBot="1" x14ac:dyDescent="0.45">
      <c r="A81" s="227" t="s">
        <v>293</v>
      </c>
      <c r="B81" s="225"/>
      <c r="C81" s="225"/>
      <c r="D81" s="225"/>
      <c r="E81" s="225"/>
      <c r="F81" s="226"/>
    </row>
    <row r="82" spans="1:6" ht="18.95" customHeight="1" x14ac:dyDescent="0.4">
      <c r="A82" s="204" t="s">
        <v>265</v>
      </c>
      <c r="B82" s="205"/>
      <c r="C82" s="205"/>
      <c r="D82" s="205"/>
      <c r="E82" s="205"/>
      <c r="F82" s="206"/>
    </row>
    <row r="83" spans="1:6" ht="18.95" customHeight="1" x14ac:dyDescent="0.4">
      <c r="A83" s="207" t="s">
        <v>235</v>
      </c>
      <c r="B83" s="208"/>
      <c r="C83" s="208"/>
      <c r="D83" s="208"/>
      <c r="E83" s="210"/>
      <c r="F83" s="98" t="s">
        <v>233</v>
      </c>
    </row>
    <row r="84" spans="1:6" ht="18.95" customHeight="1" x14ac:dyDescent="0.4">
      <c r="A84" s="211"/>
      <c r="B84" s="141"/>
      <c r="C84" s="141"/>
      <c r="D84" s="141"/>
      <c r="E84" s="142"/>
      <c r="F84" s="99"/>
    </row>
    <row r="85" spans="1:6" ht="18.95" customHeight="1" x14ac:dyDescent="0.4">
      <c r="A85" s="211"/>
      <c r="B85" s="141"/>
      <c r="C85" s="141"/>
      <c r="D85" s="141"/>
      <c r="E85" s="142"/>
      <c r="F85" s="99"/>
    </row>
    <row r="86" spans="1:6" ht="18.95" customHeight="1" x14ac:dyDescent="0.4">
      <c r="A86" s="211"/>
      <c r="B86" s="141"/>
      <c r="C86" s="141"/>
      <c r="D86" s="141"/>
      <c r="E86" s="142"/>
      <c r="F86" s="99"/>
    </row>
    <row r="87" spans="1:6" ht="18.95" customHeight="1" x14ac:dyDescent="0.4">
      <c r="A87" s="211"/>
      <c r="B87" s="141"/>
      <c r="C87" s="141"/>
      <c r="D87" s="141"/>
      <c r="E87" s="142"/>
      <c r="F87" s="99"/>
    </row>
    <row r="88" spans="1:6" ht="18.95" customHeight="1" x14ac:dyDescent="0.4">
      <c r="A88" s="211"/>
      <c r="B88" s="141"/>
      <c r="C88" s="141"/>
      <c r="D88" s="141"/>
      <c r="E88" s="142"/>
      <c r="F88" s="99"/>
    </row>
    <row r="89" spans="1:6" ht="18.95" customHeight="1" x14ac:dyDescent="0.4">
      <c r="A89" s="211"/>
      <c r="B89" s="141"/>
      <c r="C89" s="141"/>
      <c r="D89" s="141"/>
      <c r="E89" s="142"/>
      <c r="F89" s="99"/>
    </row>
    <row r="90" spans="1:6" ht="18.95" customHeight="1" x14ac:dyDescent="0.4">
      <c r="A90" s="211"/>
      <c r="B90" s="141"/>
      <c r="C90" s="141"/>
      <c r="D90" s="141"/>
      <c r="E90" s="142"/>
      <c r="F90" s="99"/>
    </row>
    <row r="91" spans="1:6" ht="18.95" customHeight="1" x14ac:dyDescent="0.4">
      <c r="A91" s="211"/>
      <c r="B91" s="141"/>
      <c r="C91" s="141"/>
      <c r="D91" s="141"/>
      <c r="E91" s="142"/>
      <c r="F91" s="99"/>
    </row>
    <row r="92" spans="1:6" ht="18.95" customHeight="1" x14ac:dyDescent="0.4">
      <c r="A92" s="211"/>
      <c r="B92" s="141"/>
      <c r="C92" s="141"/>
      <c r="D92" s="141"/>
      <c r="E92" s="142"/>
      <c r="F92" s="99"/>
    </row>
    <row r="93" spans="1:6" ht="18.95" customHeight="1" x14ac:dyDescent="0.4">
      <c r="A93" s="211"/>
      <c r="B93" s="141"/>
      <c r="C93" s="141"/>
      <c r="D93" s="141"/>
      <c r="E93" s="142"/>
      <c r="F93" s="100"/>
    </row>
    <row r="94" spans="1:6" ht="18.95" customHeight="1" thickBot="1" x14ac:dyDescent="0.45">
      <c r="A94" s="212" t="s">
        <v>224</v>
      </c>
      <c r="B94" s="213"/>
      <c r="C94" s="213"/>
      <c r="D94" s="213"/>
      <c r="E94" s="214"/>
      <c r="F94" s="102">
        <f>SUM(F84:F93)</f>
        <v>0</v>
      </c>
    </row>
    <row r="95" spans="1:6" ht="37.5" customHeight="1" x14ac:dyDescent="0.4">
      <c r="A95" s="198" t="s">
        <v>225</v>
      </c>
      <c r="B95" s="199"/>
      <c r="C95" s="199"/>
      <c r="D95" s="199"/>
      <c r="E95" s="199"/>
      <c r="F95" s="58"/>
    </row>
    <row r="96" spans="1:6" ht="28.5" customHeight="1" x14ac:dyDescent="0.4">
      <c r="A96" s="59"/>
      <c r="B96" s="218" t="s">
        <v>266</v>
      </c>
      <c r="C96" s="219"/>
      <c r="D96" s="219"/>
      <c r="E96" s="220"/>
      <c r="F96" s="76"/>
    </row>
    <row r="97" spans="1:6" ht="28.5" customHeight="1" x14ac:dyDescent="0.4">
      <c r="A97" s="59"/>
      <c r="B97" s="218" t="s">
        <v>273</v>
      </c>
      <c r="C97" s="219"/>
      <c r="D97" s="219"/>
      <c r="E97" s="220"/>
      <c r="F97" s="76"/>
    </row>
    <row r="98" spans="1:6" x14ac:dyDescent="0.4">
      <c r="A98" s="59"/>
      <c r="B98" s="70" t="s">
        <v>271</v>
      </c>
      <c r="C98" s="71"/>
      <c r="D98" s="71"/>
      <c r="E98" s="72"/>
      <c r="F98" s="76"/>
    </row>
    <row r="99" spans="1:6" x14ac:dyDescent="0.4">
      <c r="A99" s="59"/>
      <c r="B99" s="70" t="s">
        <v>232</v>
      </c>
      <c r="C99" s="71"/>
      <c r="D99" s="71"/>
      <c r="E99" s="72"/>
      <c r="F99" s="76"/>
    </row>
    <row r="100" spans="1:6" ht="15" thickBot="1" x14ac:dyDescent="0.45">
      <c r="A100" s="60"/>
      <c r="B100" s="73" t="s">
        <v>263</v>
      </c>
      <c r="C100" s="74"/>
      <c r="D100" s="74"/>
      <c r="E100" s="75"/>
      <c r="F100" s="108" t="s">
        <v>79</v>
      </c>
    </row>
  </sheetData>
  <mergeCells count="90">
    <mergeCell ref="B97:E97"/>
    <mergeCell ref="A86:E86"/>
    <mergeCell ref="A87:E87"/>
    <mergeCell ref="A88:E88"/>
    <mergeCell ref="A89:E89"/>
    <mergeCell ref="A90:E90"/>
    <mergeCell ref="A91:E91"/>
    <mergeCell ref="A92:E92"/>
    <mergeCell ref="A93:E93"/>
    <mergeCell ref="A94:E94"/>
    <mergeCell ref="A95:E95"/>
    <mergeCell ref="B96:E96"/>
    <mergeCell ref="A85:E85"/>
    <mergeCell ref="A74:E74"/>
    <mergeCell ref="A75:E75"/>
    <mergeCell ref="A76:E76"/>
    <mergeCell ref="A77:E77"/>
    <mergeCell ref="A78:F78"/>
    <mergeCell ref="A79:F79"/>
    <mergeCell ref="A80:F80"/>
    <mergeCell ref="A81:F81"/>
    <mergeCell ref="A82:F82"/>
    <mergeCell ref="A83:E83"/>
    <mergeCell ref="A84:E84"/>
    <mergeCell ref="A73:E73"/>
    <mergeCell ref="A62:E62"/>
    <mergeCell ref="A63:E63"/>
    <mergeCell ref="A64:E64"/>
    <mergeCell ref="A65:E65"/>
    <mergeCell ref="A66:E66"/>
    <mergeCell ref="A67:E67"/>
    <mergeCell ref="A68:E68"/>
    <mergeCell ref="A69:E69"/>
    <mergeCell ref="A70:E70"/>
    <mergeCell ref="A71:E71"/>
    <mergeCell ref="A72:E72"/>
    <mergeCell ref="A61:E61"/>
    <mergeCell ref="A50:E50"/>
    <mergeCell ref="A51:E51"/>
    <mergeCell ref="A52:E52"/>
    <mergeCell ref="A53:E53"/>
    <mergeCell ref="A54:E54"/>
    <mergeCell ref="A55:E55"/>
    <mergeCell ref="A56:E56"/>
    <mergeCell ref="A57:E57"/>
    <mergeCell ref="A58:E58"/>
    <mergeCell ref="A59:E59"/>
    <mergeCell ref="A60:E60"/>
    <mergeCell ref="A49:E49"/>
    <mergeCell ref="A38:E38"/>
    <mergeCell ref="A39:E39"/>
    <mergeCell ref="A40:E40"/>
    <mergeCell ref="A41:E41"/>
    <mergeCell ref="A42:E42"/>
    <mergeCell ref="A43:E43"/>
    <mergeCell ref="A44:E44"/>
    <mergeCell ref="A45:E45"/>
    <mergeCell ref="A46:E46"/>
    <mergeCell ref="A47:E47"/>
    <mergeCell ref="A48:E48"/>
    <mergeCell ref="A37:E37"/>
    <mergeCell ref="A26:E26"/>
    <mergeCell ref="A27:E27"/>
    <mergeCell ref="A28:E28"/>
    <mergeCell ref="A29:E29"/>
    <mergeCell ref="A30:E30"/>
    <mergeCell ref="A31:E31"/>
    <mergeCell ref="A32:E32"/>
    <mergeCell ref="A33:E33"/>
    <mergeCell ref="A34:E34"/>
    <mergeCell ref="A35:E35"/>
    <mergeCell ref="A36:E36"/>
    <mergeCell ref="A25:E25"/>
    <mergeCell ref="A14:E14"/>
    <mergeCell ref="A15:E15"/>
    <mergeCell ref="A16:E16"/>
    <mergeCell ref="A17:E17"/>
    <mergeCell ref="A18:E18"/>
    <mergeCell ref="A19:E19"/>
    <mergeCell ref="A20:E20"/>
    <mergeCell ref="A21:E21"/>
    <mergeCell ref="A22:E22"/>
    <mergeCell ref="A23:E23"/>
    <mergeCell ref="A24:E24"/>
    <mergeCell ref="A13:E13"/>
    <mergeCell ref="A6:F6"/>
    <mergeCell ref="A8:A9"/>
    <mergeCell ref="A11:D11"/>
    <mergeCell ref="E11:F11"/>
    <mergeCell ref="A12:E12"/>
  </mergeCells>
  <phoneticPr fontId="1"/>
  <dataValidations count="1">
    <dataValidation type="list" allowBlank="1" showInputMessage="1" showErrorMessage="1" sqref="F10">
      <formula1>"購入,リース,レンタル"</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データセット!$B$2:$B$3</xm:f>
          </x14:formula1>
          <xm:sqref>F8:F9 F96:F100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 workbookViewId="0">
      <selection activeCell="F2" sqref="F2:F4"/>
    </sheetView>
  </sheetViews>
  <sheetFormatPr defaultRowHeight="18.75" x14ac:dyDescent="0.4"/>
  <cols>
    <col min="1" max="1" width="13.125" style="2" customWidth="1"/>
  </cols>
  <sheetData>
    <row r="1" spans="1:14" x14ac:dyDescent="0.4">
      <c r="A1" s="1" t="s">
        <v>95</v>
      </c>
      <c r="B1" t="s">
        <v>96</v>
      </c>
      <c r="C1" s="1" t="s">
        <v>17</v>
      </c>
      <c r="D1" t="s">
        <v>97</v>
      </c>
      <c r="E1" t="s">
        <v>98</v>
      </c>
      <c r="F1" t="s">
        <v>99</v>
      </c>
      <c r="G1" t="s">
        <v>100</v>
      </c>
    </row>
    <row r="2" spans="1:14" x14ac:dyDescent="0.4">
      <c r="A2" s="1" t="s">
        <v>101</v>
      </c>
      <c r="B2" t="s">
        <v>102</v>
      </c>
      <c r="C2" s="1" t="s">
        <v>84</v>
      </c>
      <c r="D2" s="1" t="s">
        <v>86</v>
      </c>
      <c r="E2" s="1" t="s">
        <v>86</v>
      </c>
      <c r="F2" s="1" t="s">
        <v>90</v>
      </c>
      <c r="G2" t="s">
        <v>94</v>
      </c>
      <c r="M2" t="s">
        <v>93</v>
      </c>
    </row>
    <row r="3" spans="1:14" x14ac:dyDescent="0.4">
      <c r="A3" s="1" t="s">
        <v>103</v>
      </c>
      <c r="B3" t="s">
        <v>104</v>
      </c>
      <c r="C3" s="1" t="s">
        <v>105</v>
      </c>
      <c r="D3" s="1" t="s">
        <v>106</v>
      </c>
      <c r="E3" s="1" t="s">
        <v>106</v>
      </c>
      <c r="F3" s="1" t="s">
        <v>107</v>
      </c>
      <c r="G3" s="1" t="s">
        <v>108</v>
      </c>
      <c r="M3" t="s">
        <v>109</v>
      </c>
    </row>
    <row r="4" spans="1:14" x14ac:dyDescent="0.4">
      <c r="A4" s="1" t="s">
        <v>110</v>
      </c>
      <c r="C4" s="1" t="s">
        <v>111</v>
      </c>
      <c r="D4" s="1" t="s">
        <v>112</v>
      </c>
      <c r="E4" s="1" t="s">
        <v>112</v>
      </c>
      <c r="F4" s="1" t="s">
        <v>113</v>
      </c>
      <c r="I4" s="1" t="s">
        <v>78</v>
      </c>
    </row>
    <row r="5" spans="1:14" x14ac:dyDescent="0.4">
      <c r="A5" s="1" t="s">
        <v>114</v>
      </c>
      <c r="B5" t="s">
        <v>115</v>
      </c>
      <c r="C5" s="1" t="s">
        <v>116</v>
      </c>
      <c r="D5" s="1" t="s">
        <v>117</v>
      </c>
      <c r="E5" s="1" t="s">
        <v>118</v>
      </c>
      <c r="F5" s="1"/>
      <c r="I5" t="s">
        <v>78</v>
      </c>
    </row>
    <row r="6" spans="1:14" x14ac:dyDescent="0.4">
      <c r="A6" s="1" t="s">
        <v>119</v>
      </c>
      <c r="B6" t="s">
        <v>102</v>
      </c>
      <c r="C6" s="1" t="s">
        <v>120</v>
      </c>
      <c r="E6" s="1" t="s">
        <v>121</v>
      </c>
      <c r="G6" s="1" t="s">
        <v>122</v>
      </c>
      <c r="N6" t="s">
        <v>123</v>
      </c>
    </row>
    <row r="7" spans="1:14" x14ac:dyDescent="0.4">
      <c r="A7" s="1" t="s">
        <v>124</v>
      </c>
      <c r="B7" t="s">
        <v>125</v>
      </c>
      <c r="C7" s="1" t="s">
        <v>126</v>
      </c>
      <c r="E7" s="1" t="s">
        <v>127</v>
      </c>
      <c r="G7" s="1" t="s">
        <v>128</v>
      </c>
      <c r="N7" t="s">
        <v>129</v>
      </c>
    </row>
    <row r="8" spans="1:14" x14ac:dyDescent="0.4">
      <c r="A8" s="1" t="s">
        <v>130</v>
      </c>
      <c r="C8" s="1" t="s">
        <v>131</v>
      </c>
      <c r="E8" s="1" t="s">
        <v>132</v>
      </c>
      <c r="N8" t="s">
        <v>133</v>
      </c>
    </row>
    <row r="9" spans="1:14" x14ac:dyDescent="0.4">
      <c r="A9" s="1" t="s">
        <v>134</v>
      </c>
      <c r="C9" s="1" t="s">
        <v>135</v>
      </c>
      <c r="E9" s="1" t="s">
        <v>136</v>
      </c>
      <c r="G9" t="s">
        <v>137</v>
      </c>
      <c r="N9" t="s">
        <v>138</v>
      </c>
    </row>
    <row r="10" spans="1:14" x14ac:dyDescent="0.4">
      <c r="A10" s="1" t="s">
        <v>139</v>
      </c>
      <c r="C10" s="1" t="s">
        <v>140</v>
      </c>
      <c r="E10" s="1" t="s">
        <v>141</v>
      </c>
      <c r="G10" t="s">
        <v>142</v>
      </c>
      <c r="N10" t="s">
        <v>143</v>
      </c>
    </row>
    <row r="11" spans="1:14" x14ac:dyDescent="0.4">
      <c r="A11" s="1" t="s">
        <v>144</v>
      </c>
      <c r="C11" s="1" t="s">
        <v>145</v>
      </c>
      <c r="E11" s="1" t="s">
        <v>146</v>
      </c>
      <c r="G11" t="s">
        <v>91</v>
      </c>
      <c r="N11" t="s">
        <v>147</v>
      </c>
    </row>
    <row r="12" spans="1:14" x14ac:dyDescent="0.4">
      <c r="A12" s="1" t="s">
        <v>148</v>
      </c>
      <c r="C12" s="1" t="s">
        <v>149</v>
      </c>
      <c r="E12" s="1" t="s">
        <v>150</v>
      </c>
      <c r="N12" t="s">
        <v>151</v>
      </c>
    </row>
    <row r="13" spans="1:14" x14ac:dyDescent="0.4">
      <c r="A13" s="1" t="s">
        <v>82</v>
      </c>
      <c r="C13" s="1" t="s">
        <v>152</v>
      </c>
      <c r="N13" t="s">
        <v>153</v>
      </c>
    </row>
    <row r="14" spans="1:14" x14ac:dyDescent="0.4">
      <c r="A14" s="1" t="s">
        <v>154</v>
      </c>
      <c r="C14" s="1" t="s">
        <v>155</v>
      </c>
      <c r="N14" t="s">
        <v>156</v>
      </c>
    </row>
    <row r="15" spans="1:14" x14ac:dyDescent="0.4">
      <c r="A15" s="1" t="s">
        <v>157</v>
      </c>
      <c r="C15" s="1" t="s">
        <v>158</v>
      </c>
      <c r="N15" t="s">
        <v>159</v>
      </c>
    </row>
    <row r="16" spans="1:14" x14ac:dyDescent="0.4">
      <c r="A16" s="1" t="s">
        <v>160</v>
      </c>
      <c r="C16" s="1" t="s">
        <v>161</v>
      </c>
      <c r="N16" t="s">
        <v>162</v>
      </c>
    </row>
    <row r="17" spans="1:3" x14ac:dyDescent="0.4">
      <c r="A17" s="1" t="s">
        <v>163</v>
      </c>
      <c r="C17" s="1" t="s">
        <v>164</v>
      </c>
    </row>
    <row r="18" spans="1:3" x14ac:dyDescent="0.4">
      <c r="A18" s="1" t="s">
        <v>165</v>
      </c>
      <c r="C18" s="1" t="s">
        <v>166</v>
      </c>
    </row>
    <row r="19" spans="1:3" x14ac:dyDescent="0.4">
      <c r="A19" s="1" t="s">
        <v>167</v>
      </c>
      <c r="C19" s="1" t="s">
        <v>168</v>
      </c>
    </row>
    <row r="20" spans="1:3" x14ac:dyDescent="0.4">
      <c r="A20" s="1" t="s">
        <v>169</v>
      </c>
      <c r="C20" s="1" t="s">
        <v>170</v>
      </c>
    </row>
    <row r="21" spans="1:3" x14ac:dyDescent="0.4">
      <c r="A21" s="1" t="s">
        <v>171</v>
      </c>
      <c r="C21" s="1" t="s">
        <v>172</v>
      </c>
    </row>
    <row r="22" spans="1:3" x14ac:dyDescent="0.4">
      <c r="A22" s="1" t="s">
        <v>173</v>
      </c>
      <c r="C22" s="1" t="s">
        <v>174</v>
      </c>
    </row>
    <row r="23" spans="1:3" x14ac:dyDescent="0.4">
      <c r="A23" s="1" t="s">
        <v>175</v>
      </c>
      <c r="C23" s="1" t="s">
        <v>176</v>
      </c>
    </row>
    <row r="24" spans="1:3" x14ac:dyDescent="0.4">
      <c r="A24" s="1" t="s">
        <v>177</v>
      </c>
      <c r="C24" s="1" t="s">
        <v>178</v>
      </c>
    </row>
    <row r="25" spans="1:3" x14ac:dyDescent="0.4">
      <c r="A25" s="1" t="s">
        <v>179</v>
      </c>
      <c r="C25" s="1" t="s">
        <v>180</v>
      </c>
    </row>
    <row r="26" spans="1:3" x14ac:dyDescent="0.4">
      <c r="A26" s="1" t="s">
        <v>181</v>
      </c>
      <c r="C26" s="1" t="s">
        <v>182</v>
      </c>
    </row>
    <row r="27" spans="1:3" x14ac:dyDescent="0.4">
      <c r="A27" s="1" t="s">
        <v>183</v>
      </c>
      <c r="C27" s="1" t="s">
        <v>184</v>
      </c>
    </row>
    <row r="28" spans="1:3" x14ac:dyDescent="0.4">
      <c r="A28" s="1" t="s">
        <v>185</v>
      </c>
      <c r="C28" s="1" t="s">
        <v>186</v>
      </c>
    </row>
    <row r="29" spans="1:3" x14ac:dyDescent="0.4">
      <c r="A29" s="1" t="s">
        <v>187</v>
      </c>
      <c r="C29" s="1" t="s">
        <v>188</v>
      </c>
    </row>
    <row r="30" spans="1:3" x14ac:dyDescent="0.4">
      <c r="A30" s="1" t="s">
        <v>189</v>
      </c>
      <c r="C30" s="1" t="s">
        <v>190</v>
      </c>
    </row>
    <row r="31" spans="1:3" x14ac:dyDescent="0.4">
      <c r="A31" s="1" t="s">
        <v>191</v>
      </c>
      <c r="C31" s="1" t="s">
        <v>192</v>
      </c>
    </row>
    <row r="32" spans="1:3" x14ac:dyDescent="0.4">
      <c r="A32" s="1" t="s">
        <v>193</v>
      </c>
      <c r="C32" s="1" t="s">
        <v>194</v>
      </c>
    </row>
    <row r="33" spans="1:3" x14ac:dyDescent="0.4">
      <c r="A33" s="1" t="s">
        <v>195</v>
      </c>
      <c r="C33" s="1" t="s">
        <v>196</v>
      </c>
    </row>
    <row r="34" spans="1:3" x14ac:dyDescent="0.4">
      <c r="A34" s="1" t="s">
        <v>197</v>
      </c>
      <c r="C34" s="1" t="s">
        <v>198</v>
      </c>
    </row>
    <row r="35" spans="1:3" x14ac:dyDescent="0.4">
      <c r="A35" s="1" t="s">
        <v>199</v>
      </c>
      <c r="C35" s="1" t="s">
        <v>200</v>
      </c>
    </row>
    <row r="36" spans="1:3" x14ac:dyDescent="0.4">
      <c r="A36" s="1" t="s">
        <v>201</v>
      </c>
      <c r="C36" s="1" t="s">
        <v>202</v>
      </c>
    </row>
    <row r="37" spans="1:3" x14ac:dyDescent="0.4">
      <c r="A37" s="1" t="s">
        <v>203</v>
      </c>
    </row>
    <row r="38" spans="1:3" x14ac:dyDescent="0.4">
      <c r="A38" s="1" t="s">
        <v>204</v>
      </c>
    </row>
    <row r="39" spans="1:3" x14ac:dyDescent="0.4">
      <c r="A39" s="1" t="s">
        <v>205</v>
      </c>
    </row>
    <row r="40" spans="1:3" x14ac:dyDescent="0.4">
      <c r="A40" s="1" t="s">
        <v>206</v>
      </c>
    </row>
    <row r="41" spans="1:3" x14ac:dyDescent="0.4">
      <c r="A41" s="1" t="s">
        <v>207</v>
      </c>
    </row>
    <row r="42" spans="1:3" x14ac:dyDescent="0.4">
      <c r="A42" s="1" t="s">
        <v>208</v>
      </c>
    </row>
    <row r="43" spans="1:3" x14ac:dyDescent="0.4">
      <c r="A43" s="1" t="s">
        <v>209</v>
      </c>
    </row>
    <row r="44" spans="1:3" x14ac:dyDescent="0.4">
      <c r="A44" s="1" t="s">
        <v>210</v>
      </c>
    </row>
    <row r="45" spans="1:3" x14ac:dyDescent="0.4">
      <c r="A45" s="1" t="s">
        <v>211</v>
      </c>
    </row>
    <row r="46" spans="1:3" x14ac:dyDescent="0.4">
      <c r="A46" s="1" t="s">
        <v>212</v>
      </c>
    </row>
    <row r="47" spans="1:3" x14ac:dyDescent="0.4">
      <c r="A47" s="1" t="s">
        <v>213</v>
      </c>
    </row>
    <row r="48" spans="1:3" x14ac:dyDescent="0.4">
      <c r="A48" s="1" t="s">
        <v>214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申請様式①（鑑）</vt:lpstr>
      <vt:lpstr>申請様式②</vt:lpstr>
      <vt:lpstr>様式②見本</vt:lpstr>
      <vt:lpstr>申請様式③（介護ロボット）</vt:lpstr>
      <vt:lpstr>申請様式③（ICT)</vt:lpstr>
      <vt:lpstr>申請様式③見本（介護ロボット）</vt:lpstr>
      <vt:lpstr>申請様式③見本（ICT)</vt:lpstr>
      <vt:lpstr>データセット</vt:lpstr>
      <vt:lpstr>'申請様式①（鑑）'!Print_Area</vt:lpstr>
      <vt:lpstr>申請様式②!Print_Area</vt:lpstr>
      <vt:lpstr>'申請様式③（ICT)'!Print_Area</vt:lpstr>
      <vt:lpstr>'申請様式③（介護ロボット）'!Print_Area</vt:lpstr>
      <vt:lpstr>'申請様式③見本（ICT)'!Print_Area</vt:lpstr>
      <vt:lpstr>'申請様式③見本（介護ロボット）'!Print_Area</vt:lpstr>
      <vt:lpstr>様式②見本!Print_Area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oitapref</cp:lastModifiedBy>
  <cp:revision/>
  <cp:lastPrinted>2024-08-05T00:07:36Z</cp:lastPrinted>
  <dcterms:created xsi:type="dcterms:W3CDTF">2022-03-18T10:08:48Z</dcterms:created>
  <dcterms:modified xsi:type="dcterms:W3CDTF">2024-08-05T10:52:56Z</dcterms:modified>
  <cp:category/>
  <cp:contentStatus/>
</cp:coreProperties>
</file>