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 動物愛護\52 動物取扱業\03 事業者リスト\250710\"/>
    </mc:Choice>
  </mc:AlternateContent>
  <xr:revisionPtr revIDLastSave="0" documentId="13_ncr:1_{33F15C05-7108-4FCE-9B3E-0EB25751DAB5}" xr6:coauthVersionLast="47" xr6:coauthVersionMax="47" xr10:uidLastSave="{00000000-0000-0000-0000-000000000000}"/>
  <bookViews>
    <workbookView xWindow="-28920" yWindow="-120" windowWidth="29040" windowHeight="15720" tabRatio="816" xr2:uid="{00000000-000D-0000-FFFF-FFFF00000000}"/>
  </bookViews>
  <sheets>
    <sheet name="販売" sheetId="6" r:id="rId1"/>
    <sheet name="保管" sheetId="32" r:id="rId2"/>
    <sheet name="展示" sheetId="38" r:id="rId3"/>
    <sheet name="データ" sheetId="26" state="hidden" r:id="rId4"/>
  </sheets>
  <definedNames>
    <definedName name="_xlnm.Print_Area" localSheetId="2">展示!$A$1:$J$5</definedName>
    <definedName name="_xlnm.Print_Area" localSheetId="0">販売!$A$1:$J$12</definedName>
    <definedName name="syotyou">データ!$A$1:$A$6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32" l="1"/>
  <c r="D5" i="38" l="1"/>
  <c r="D7" i="32"/>
  <c r="D6" i="32"/>
</calcChain>
</file>

<file path=xl/sharedStrings.xml><?xml version="1.0" encoding="utf-8"?>
<sst xmlns="http://schemas.openxmlformats.org/spreadsheetml/2006/main" count="115" uniqueCount="75">
  <si>
    <t>登録番号</t>
    <rPh sb="0" eb="2">
      <t>トウロク</t>
    </rPh>
    <rPh sb="2" eb="4">
      <t>バンゴウ</t>
    </rPh>
    <phoneticPr fontId="1"/>
  </si>
  <si>
    <t>事業所</t>
    <rPh sb="0" eb="3">
      <t>ジギョウショ</t>
    </rPh>
    <phoneticPr fontId="1"/>
  </si>
  <si>
    <t>動物取扱責任者の氏名</t>
    <rPh sb="0" eb="2">
      <t>ドウブツ</t>
    </rPh>
    <rPh sb="2" eb="4">
      <t>トリアツカイ</t>
    </rPh>
    <rPh sb="4" eb="7">
      <t>セキニンシャ</t>
    </rPh>
    <rPh sb="8" eb="10">
      <t>シメイ</t>
    </rPh>
    <phoneticPr fontId="1"/>
  </si>
  <si>
    <t>動物取扱業者</t>
    <rPh sb="0" eb="6">
      <t>ドウブツトリアツカイギョウシャ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</si>
  <si>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</si>
  <si>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</si>
  <si>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数</t>
    <rPh sb="0" eb="1">
      <t>カズ</t>
    </rPh>
    <phoneticPr fontId="1"/>
  </si>
  <si>
    <t>登録年月日
（初回）</t>
    <rPh sb="0" eb="2">
      <t>トウロク</t>
    </rPh>
    <rPh sb="2" eb="5">
      <t>ネンガッピ</t>
    </rPh>
    <rPh sb="7" eb="9">
      <t>ショカイ</t>
    </rPh>
    <phoneticPr fontId="1"/>
  </si>
  <si>
    <t>登録年月日
（更新）</t>
    <rPh sb="0" eb="2">
      <t>トウロク</t>
    </rPh>
    <rPh sb="2" eb="5">
      <t>ネンガッピ</t>
    </rPh>
    <rPh sb="7" eb="9">
      <t>コウシン</t>
    </rPh>
    <phoneticPr fontId="1"/>
  </si>
  <si>
    <t>有効期間の末日</t>
    <rPh sb="0" eb="2">
      <t>ユウコウ</t>
    </rPh>
    <rPh sb="2" eb="4">
      <t>キカン</t>
    </rPh>
    <rPh sb="5" eb="7">
      <t>マツジツ</t>
    </rPh>
    <phoneticPr fontId="1"/>
  </si>
  <si>
    <t>主として取り扱う動物</t>
    <phoneticPr fontId="1"/>
  </si>
  <si>
    <t>種類</t>
    <phoneticPr fontId="1"/>
  </si>
  <si>
    <t>氏名
（法人にあっては、名称及び代表者の氏名）</t>
    <phoneticPr fontId="1"/>
  </si>
  <si>
    <t>大分県東部保健所長</t>
    <rPh sb="0" eb="3">
      <t>オオイタケン</t>
    </rPh>
    <rPh sb="3" eb="5">
      <t>トウブ</t>
    </rPh>
    <rPh sb="5" eb="7">
      <t>ホケン</t>
    </rPh>
    <rPh sb="7" eb="8">
      <t>ショ</t>
    </rPh>
    <rPh sb="8" eb="9">
      <t>チョウ</t>
    </rPh>
    <phoneticPr fontId="1"/>
  </si>
  <si>
    <t>大分県中部保健所長</t>
    <rPh sb="0" eb="3">
      <t>オオイタケン</t>
    </rPh>
    <rPh sb="3" eb="5">
      <t>チュウブ</t>
    </rPh>
    <rPh sb="5" eb="7">
      <t>ホケン</t>
    </rPh>
    <rPh sb="7" eb="8">
      <t>ショ</t>
    </rPh>
    <rPh sb="8" eb="9">
      <t>チョウ</t>
    </rPh>
    <phoneticPr fontId="1"/>
  </si>
  <si>
    <t>大分県南部保健所長</t>
    <rPh sb="0" eb="3">
      <t>オオイタケン</t>
    </rPh>
    <rPh sb="3" eb="5">
      <t>ナンブ</t>
    </rPh>
    <rPh sb="5" eb="7">
      <t>ホケン</t>
    </rPh>
    <rPh sb="7" eb="8">
      <t>ショ</t>
    </rPh>
    <rPh sb="8" eb="9">
      <t>チョウ</t>
    </rPh>
    <phoneticPr fontId="1"/>
  </si>
  <si>
    <t>大分県豊肥保健所長</t>
    <rPh sb="0" eb="3">
      <t>オオイタケン</t>
    </rPh>
    <rPh sb="3" eb="4">
      <t>ホウ</t>
    </rPh>
    <rPh sb="4" eb="5">
      <t>ヒ</t>
    </rPh>
    <rPh sb="5" eb="7">
      <t>ホケン</t>
    </rPh>
    <rPh sb="7" eb="8">
      <t>ショ</t>
    </rPh>
    <rPh sb="8" eb="9">
      <t>チョウ</t>
    </rPh>
    <phoneticPr fontId="1"/>
  </si>
  <si>
    <t>大分県西部保健所長</t>
    <rPh sb="0" eb="3">
      <t>オオイタケン</t>
    </rPh>
    <rPh sb="3" eb="5">
      <t>セイブ</t>
    </rPh>
    <rPh sb="5" eb="7">
      <t>ホケン</t>
    </rPh>
    <rPh sb="7" eb="8">
      <t>ショ</t>
    </rPh>
    <rPh sb="8" eb="9">
      <t>チョウ</t>
    </rPh>
    <phoneticPr fontId="1"/>
  </si>
  <si>
    <t>大分県北部保健所長</t>
    <rPh sb="0" eb="2">
      <t>オオイタ</t>
    </rPh>
    <rPh sb="2" eb="5">
      <t>ケンホクブ</t>
    </rPh>
    <rPh sb="5" eb="7">
      <t>ホケン</t>
    </rPh>
    <rPh sb="7" eb="8">
      <t>ショ</t>
    </rPh>
    <rPh sb="8" eb="9">
      <t>チョウ</t>
    </rPh>
    <phoneticPr fontId="1"/>
  </si>
  <si>
    <t>氏名
（法人にあっては、名称及び代表者の氏名）</t>
    <phoneticPr fontId="1"/>
  </si>
  <si>
    <t>種類</t>
    <phoneticPr fontId="1"/>
  </si>
  <si>
    <t>種類</t>
    <phoneticPr fontId="1"/>
  </si>
  <si>
    <t>動物取扱業者登録簿（販売業）</t>
    <rPh sb="0" eb="2">
      <t>ドウブツ</t>
    </rPh>
    <rPh sb="2" eb="4">
      <t>トリアツカイ</t>
    </rPh>
    <rPh sb="4" eb="5">
      <t>ギョウ</t>
    </rPh>
    <rPh sb="5" eb="6">
      <t>シャ</t>
    </rPh>
    <rPh sb="6" eb="9">
      <t>トウロクボ</t>
    </rPh>
    <rPh sb="10" eb="12">
      <t>ハンバイ</t>
    </rPh>
    <rPh sb="12" eb="13">
      <t>ギョウ</t>
    </rPh>
    <phoneticPr fontId="1"/>
  </si>
  <si>
    <t>動物取扱業者登録簿（保管業）</t>
    <rPh sb="0" eb="2">
      <t>ドウブツ</t>
    </rPh>
    <rPh sb="2" eb="4">
      <t>トリアツカイ</t>
    </rPh>
    <rPh sb="4" eb="5">
      <t>ギョウ</t>
    </rPh>
    <rPh sb="5" eb="6">
      <t>シャ</t>
    </rPh>
    <rPh sb="6" eb="9">
      <t>トウロクボ</t>
    </rPh>
    <rPh sb="10" eb="12">
      <t>ホカン</t>
    </rPh>
    <rPh sb="12" eb="13">
      <t>ギョウ</t>
    </rPh>
    <phoneticPr fontId="1"/>
  </si>
  <si>
    <t>動物取扱業者登録簿（展示業）</t>
    <rPh sb="0" eb="2">
      <t>ドウブツ</t>
    </rPh>
    <rPh sb="2" eb="4">
      <t>トリアツカイ</t>
    </rPh>
    <rPh sb="4" eb="5">
      <t>ギョウ</t>
    </rPh>
    <rPh sb="5" eb="6">
      <t>シャ</t>
    </rPh>
    <rPh sb="6" eb="9">
      <t>トウロクボ</t>
    </rPh>
    <rPh sb="10" eb="12">
      <t>テンジ</t>
    </rPh>
    <rPh sb="12" eb="13">
      <t>ギョウ</t>
    </rPh>
    <phoneticPr fontId="1"/>
  </si>
  <si>
    <t>宗　スナ子</t>
    <rPh sb="0" eb="1">
      <t>ムネ</t>
    </rPh>
    <rPh sb="4" eb="5">
      <t>コ</t>
    </rPh>
    <phoneticPr fontId="1"/>
  </si>
  <si>
    <t>ブンゴ　ヒルズ</t>
  </si>
  <si>
    <t>大分県豊後高田市玉津1324-2</t>
    <rPh sb="3" eb="7">
      <t>ブンゴタカダ</t>
    </rPh>
    <rPh sb="7" eb="8">
      <t>シ</t>
    </rPh>
    <rPh sb="8" eb="10">
      <t>タマツ</t>
    </rPh>
    <phoneticPr fontId="1"/>
  </si>
  <si>
    <t>犬（トイプードル）</t>
    <rPh sb="0" eb="1">
      <t>イヌ</t>
    </rPh>
    <phoneticPr fontId="1"/>
  </si>
  <si>
    <t>大分県豊後高田市草地4985-3</t>
    <rPh sb="3" eb="7">
      <t>ブンゴタカダ</t>
    </rPh>
    <rPh sb="7" eb="8">
      <t>シ</t>
    </rPh>
    <rPh sb="8" eb="10">
      <t>クサチ</t>
    </rPh>
    <phoneticPr fontId="1"/>
  </si>
  <si>
    <t>ポンタウン犬舎</t>
    <rPh sb="5" eb="7">
      <t>ケンシャ</t>
    </rPh>
    <phoneticPr fontId="1"/>
  </si>
  <si>
    <t>70
9</t>
    <phoneticPr fontId="1"/>
  </si>
  <si>
    <t>犬</t>
    <rPh sb="0" eb="1">
      <t>イヌ</t>
    </rPh>
    <phoneticPr fontId="1"/>
  </si>
  <si>
    <t>井上　千鶴</t>
    <rPh sb="0" eb="2">
      <t>イノウエ</t>
    </rPh>
    <rPh sb="3" eb="5">
      <t>チヅル</t>
    </rPh>
    <phoneticPr fontId="1"/>
  </si>
  <si>
    <t>Smiley☆わん</t>
    <phoneticPr fontId="1"/>
  </si>
  <si>
    <t>中尾　ゆかり</t>
    <rPh sb="0" eb="2">
      <t>ナカオ</t>
    </rPh>
    <phoneticPr fontId="1"/>
  </si>
  <si>
    <t>大分県豊後高田市界1203-1</t>
    <rPh sb="0" eb="3">
      <t>オオイタケン</t>
    </rPh>
    <rPh sb="3" eb="8">
      <t>ブンゴタカダシ</t>
    </rPh>
    <rPh sb="8" eb="9">
      <t>サカイ</t>
    </rPh>
    <phoneticPr fontId="1"/>
  </si>
  <si>
    <t>矢野　恭裕</t>
    <rPh sb="0" eb="2">
      <t>ヤノ</t>
    </rPh>
    <rPh sb="3" eb="5">
      <t>ヤスヒロ</t>
    </rPh>
    <phoneticPr fontId="1"/>
  </si>
  <si>
    <t>大分県豊後高田市草地３９７４－１０</t>
    <rPh sb="0" eb="3">
      <t>オオイタケン</t>
    </rPh>
    <rPh sb="3" eb="8">
      <t>ブンゴタカダシ</t>
    </rPh>
    <rPh sb="8" eb="10">
      <t>クサジ</t>
    </rPh>
    <phoneticPr fontId="1"/>
  </si>
  <si>
    <t>アローファーム</t>
    <phoneticPr fontId="1"/>
  </si>
  <si>
    <t>kaede</t>
    <phoneticPr fontId="1"/>
  </si>
  <si>
    <t>西中　真由美</t>
    <rPh sb="0" eb="2">
      <t>ニシナカ</t>
    </rPh>
    <rPh sb="3" eb="6">
      <t>マユミ</t>
    </rPh>
    <phoneticPr fontId="1"/>
  </si>
  <si>
    <t>渡瀬　かなえ</t>
    <rPh sb="0" eb="2">
      <t>ワタセ</t>
    </rPh>
    <phoneticPr fontId="1"/>
  </si>
  <si>
    <t>pono</t>
    <phoneticPr fontId="1"/>
  </si>
  <si>
    <t>大分県豊後高田市玉津396-1</t>
    <rPh sb="0" eb="3">
      <t>オオイタケン</t>
    </rPh>
    <rPh sb="3" eb="8">
      <t>ブンゴタカダシ</t>
    </rPh>
    <rPh sb="8" eb="10">
      <t>タマツ</t>
    </rPh>
    <phoneticPr fontId="1"/>
  </si>
  <si>
    <t>猫</t>
    <rPh sb="0" eb="1">
      <t>ネコ</t>
    </rPh>
    <phoneticPr fontId="1"/>
  </si>
  <si>
    <t>犬・猫</t>
    <rPh sb="0" eb="1">
      <t>イヌ</t>
    </rPh>
    <rPh sb="2" eb="3">
      <t>ネコ</t>
    </rPh>
    <phoneticPr fontId="1"/>
  </si>
  <si>
    <t>矢野　恭裕</t>
    <phoneticPr fontId="1"/>
  </si>
  <si>
    <t>馬７、ポニー３、
ヤギ１</t>
    <rPh sb="0" eb="1">
      <t>ウマ</t>
    </rPh>
    <phoneticPr fontId="1"/>
  </si>
  <si>
    <t>大分県豊後高田市美和222番地</t>
    <rPh sb="0" eb="2">
      <t>オオイタ</t>
    </rPh>
    <rPh sb="2" eb="3">
      <t>ケン</t>
    </rPh>
    <rPh sb="3" eb="7">
      <t>ブンゴタカダ</t>
    </rPh>
    <rPh sb="7" eb="8">
      <t>シ</t>
    </rPh>
    <rPh sb="8" eb="10">
      <t>ミワ</t>
    </rPh>
    <rPh sb="13" eb="15">
      <t>バンチ</t>
    </rPh>
    <phoneticPr fontId="1"/>
  </si>
  <si>
    <t>犬（ポメラニアン）</t>
    <rPh sb="0" eb="1">
      <t>イヌ</t>
    </rPh>
    <phoneticPr fontId="1"/>
  </si>
  <si>
    <t>トリミングサロン　pono</t>
    <phoneticPr fontId="1"/>
  </si>
  <si>
    <t>大分県豊後高田市玉津３９６－１</t>
    <rPh sb="0" eb="3">
      <t>オオイタケン</t>
    </rPh>
    <rPh sb="3" eb="7">
      <t>ブンゴタカダ</t>
    </rPh>
    <rPh sb="7" eb="8">
      <t>シ</t>
    </rPh>
    <rPh sb="8" eb="10">
      <t>タマツ</t>
    </rPh>
    <phoneticPr fontId="1"/>
  </si>
  <si>
    <t>大分県豊後高田市美和２２２番地</t>
    <rPh sb="3" eb="8">
      <t>ブンゴタカダシ</t>
    </rPh>
    <rPh sb="8" eb="10">
      <t>ミワ</t>
    </rPh>
    <rPh sb="13" eb="15">
      <t>バンチ</t>
    </rPh>
    <phoneticPr fontId="1"/>
  </si>
  <si>
    <t>大分県豊後高田市呉崎２８２１－２</t>
    <rPh sb="0" eb="3">
      <t>オオイタケン</t>
    </rPh>
    <rPh sb="3" eb="8">
      <t>ブンゴタカダシ</t>
    </rPh>
    <rPh sb="8" eb="9">
      <t>クレ</t>
    </rPh>
    <rPh sb="9" eb="10">
      <t>サキ</t>
    </rPh>
    <phoneticPr fontId="1"/>
  </si>
  <si>
    <t>20～30</t>
    <phoneticPr fontId="1"/>
  </si>
  <si>
    <t>（株）マルタケ
代表取締役　橋本　昌幸</t>
    <rPh sb="0" eb="3">
      <t>カブ</t>
    </rPh>
    <rPh sb="8" eb="10">
      <t>ダイヒョウ</t>
    </rPh>
    <rPh sb="10" eb="13">
      <t>トリシマリヤク</t>
    </rPh>
    <rPh sb="14" eb="16">
      <t>ハシモト</t>
    </rPh>
    <rPh sb="17" eb="19">
      <t>マサユキ</t>
    </rPh>
    <phoneticPr fontId="1"/>
  </si>
  <si>
    <t>大分県豊後高田市新町２０１７－１</t>
    <rPh sb="0" eb="3">
      <t>オオイタケン</t>
    </rPh>
    <rPh sb="3" eb="8">
      <t>ブンゴタカダシ</t>
    </rPh>
    <rPh sb="8" eb="10">
      <t>シンマチ</t>
    </rPh>
    <phoneticPr fontId="1"/>
  </si>
  <si>
    <t>小田　紗弓</t>
    <rPh sb="0" eb="2">
      <t>オダ</t>
    </rPh>
    <rPh sb="3" eb="5">
      <t>サユミ</t>
    </rPh>
    <phoneticPr fontId="1"/>
  </si>
  <si>
    <t>末松　まゆみ</t>
    <rPh sb="0" eb="2">
      <t>スエマツ</t>
    </rPh>
    <phoneticPr fontId="1"/>
  </si>
  <si>
    <t>犬(ﾐﾆﾁｭｱﾀﾞｯｸｽ他）
猫（メーンクーン他）</t>
    <rPh sb="0" eb="1">
      <t>イヌ</t>
    </rPh>
    <rPh sb="12" eb="13">
      <t>ホカ</t>
    </rPh>
    <rPh sb="15" eb="16">
      <t>ネコ</t>
    </rPh>
    <rPh sb="23" eb="24">
      <t>タ</t>
    </rPh>
    <phoneticPr fontId="1"/>
  </si>
  <si>
    <t>nicoberry</t>
    <phoneticPr fontId="1"/>
  </si>
  <si>
    <t>井上　千鶴</t>
    <phoneticPr fontId="1"/>
  </si>
  <si>
    <t>中尾　高文</t>
    <rPh sb="0" eb="2">
      <t>ナカオ</t>
    </rPh>
    <rPh sb="3" eb="4">
      <t>タカ</t>
    </rPh>
    <rPh sb="4" eb="5">
      <t>フミ</t>
    </rPh>
    <phoneticPr fontId="1"/>
  </si>
  <si>
    <t>文弓舎</t>
    <rPh sb="0" eb="1">
      <t>フミ</t>
    </rPh>
    <rPh sb="1" eb="2">
      <t>ユミ</t>
    </rPh>
    <rPh sb="2" eb="3">
      <t>シャ</t>
    </rPh>
    <phoneticPr fontId="1"/>
  </si>
  <si>
    <t>大分県豊後高田市香々地6527番地34</t>
    <rPh sb="0" eb="3">
      <t>オオイタケン</t>
    </rPh>
    <rPh sb="3" eb="7">
      <t>ブンゴタカダ</t>
    </rPh>
    <rPh sb="7" eb="8">
      <t>シ</t>
    </rPh>
    <rPh sb="8" eb="11">
      <t>カカジ</t>
    </rPh>
    <rPh sb="15" eb="17">
      <t>バンチ</t>
    </rPh>
    <phoneticPr fontId="1"/>
  </si>
  <si>
    <t>久保田　望</t>
    <rPh sb="0" eb="3">
      <t>クボタ</t>
    </rPh>
    <rPh sb="4" eb="5">
      <t>ノゾ</t>
    </rPh>
    <phoneticPr fontId="1"/>
  </si>
  <si>
    <t>大分県豊後高田市美和3710番地3</t>
  </si>
  <si>
    <t>久保田　望</t>
  </si>
  <si>
    <t>犬1、猫1、ウサギ10、ハムスター5、ラット8、モルモット2、チンチラ1、マウス10、ウズラ1、インコ1、トカゲモドキ3、トカゲ10、ヘビ10</t>
    <phoneticPr fontId="1"/>
  </si>
  <si>
    <t>井上　瑠美</t>
    <rPh sb="0" eb="2">
      <t>イノウエ</t>
    </rPh>
    <rPh sb="3" eb="5">
      <t>ルミ</t>
    </rPh>
    <phoneticPr fontId="1"/>
  </si>
  <si>
    <t>大分県豊後高田市高田2451-4</t>
    <rPh sb="0" eb="3">
      <t>オオイタケン</t>
    </rPh>
    <rPh sb="3" eb="8">
      <t>ブンゴタカダシ</t>
    </rPh>
    <rPh sb="8" eb="10">
      <t>タカダ</t>
    </rPh>
    <phoneticPr fontId="1"/>
  </si>
  <si>
    <t>桜華高田荘</t>
    <rPh sb="0" eb="1">
      <t>サクラ</t>
    </rPh>
    <rPh sb="1" eb="2">
      <t>ハナ</t>
    </rPh>
    <rPh sb="2" eb="4">
      <t>タカダ</t>
    </rPh>
    <rPh sb="4" eb="5">
      <t>ソウ</t>
    </rPh>
    <phoneticPr fontId="1"/>
  </si>
  <si>
    <t>Kleines Glück</t>
  </si>
  <si>
    <t>大分動物病院</t>
    <rPh sb="0" eb="2">
      <t>オオイタ</t>
    </rPh>
    <rPh sb="2" eb="4">
      <t>ドウブツ</t>
    </rPh>
    <rPh sb="4" eb="6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</si>
</sst>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>
      <alignment vertical="center"/>
    </xf>
    <xf numFmtId="176" fontId="3" fillId="0" borderId="4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vertical="center" shrinkToFit="1"/>
    </xf>
    <xf numFmtId="0" fontId="5" fillId="0" borderId="7" xfId="0" applyFont="1" applyBorder="1">
      <alignment vertical="center"/>
    </xf>
    <xf numFmtId="176" fontId="5" fillId="0" borderId="5" xfId="0" applyNumberFormat="1" applyFont="1" applyBorder="1" applyAlignment="1">
      <alignment vertical="center" shrinkToFi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16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3" fillId="0" borderId="18" xfId="0" applyFont="1" applyBorder="1">
      <alignment vertical="center"/>
    </xf>
    <xf numFmtId="176" fontId="3" fillId="0" borderId="19" xfId="0" applyNumberFormat="1" applyFont="1" applyBorder="1" applyAlignment="1">
      <alignment vertical="center" shrinkToFi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>
      <alignment vertical="center"/>
    </xf>
    <xf numFmtId="58" fontId="3" fillId="0" borderId="16" xfId="0" applyNumberFormat="1" applyFont="1" applyBorder="1">
      <alignment vertical="center"/>
    </xf>
    <xf numFmtId="0" fontId="3" fillId="2" borderId="5" xfId="0" applyFont="1" applyFill="1" applyBorder="1">
      <alignment vertical="center"/>
    </xf>
    <xf numFmtId="0" fontId="5" fillId="2" borderId="5" xfId="0" applyFont="1" applyFill="1" applyBorder="1" applyAlignment="1">
      <alignment vertical="center" wrapText="1"/>
    </xf>
    <xf numFmtId="0" fontId="3" fillId="2" borderId="19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2" fillId="0" borderId="0" xfId="0" applyFont="1" applyAlignment="1">
      <alignment horizontal="distributed" vertical="center" justifyLastLine="1"/>
    </xf>
    <xf numFmtId="0" fontId="0" fillId="0" borderId="11" xfId="0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>
      <alignment vertical="center"/>
    </xf>
    <xf numFmtId="176" fontId="3" fillId="0" borderId="16" xfId="0" applyNumberFormat="1" applyFont="1" applyBorder="1" applyAlignment="1">
      <alignment vertical="center" shrinkToFit="1"/>
    </xf>
    <xf numFmtId="176" fontId="3" fillId="0" borderId="22" xfId="0" applyNumberFormat="1" applyFont="1" applyBorder="1" applyAlignment="1">
      <alignment vertical="center" shrinkToFit="1"/>
    </xf>
    <xf numFmtId="0" fontId="3" fillId="2" borderId="16" xfId="0" applyFont="1" applyFill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23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K193"/>
  <sheetViews>
    <sheetView showZeros="0" tabSelected="1" zoomScaleNormal="100" zoomScaleSheetLayoutView="100" workbookViewId="0">
      <selection sqref="A1:I1"/>
    </sheetView>
  </sheetViews>
  <sheetFormatPr defaultRowHeight="13.5" x14ac:dyDescent="0.15"/>
  <cols>
    <col min="1" max="1" width="8.75" customWidth="1"/>
    <col min="2" max="2" width="15.375" bestFit="1" customWidth="1"/>
    <col min="3" max="3" width="14.375" bestFit="1" customWidth="1"/>
    <col min="4" max="4" width="15.375" bestFit="1" customWidth="1"/>
    <col min="5" max="5" width="19.375" customWidth="1"/>
    <col min="6" max="6" width="15.375" customWidth="1"/>
    <col min="7" max="7" width="23" customWidth="1"/>
    <col min="8" max="8" width="13.625" customWidth="1"/>
    <col min="9" max="9" width="12.625" customWidth="1"/>
  </cols>
  <sheetData>
    <row r="1" spans="1:11" ht="18.75" customHeight="1" x14ac:dyDescent="0.15">
      <c r="A1" s="36" t="s">
        <v>22</v>
      </c>
      <c r="B1" s="36"/>
      <c r="C1" s="36"/>
      <c r="D1" s="36"/>
      <c r="E1" s="36"/>
      <c r="F1" s="36"/>
      <c r="G1" s="36"/>
      <c r="H1" s="36"/>
      <c r="I1" s="36"/>
    </row>
    <row r="2" spans="1:11" ht="14.25" customHeight="1" thickBot="1" x14ac:dyDescent="0.2">
      <c r="H2" s="37"/>
      <c r="I2" s="37"/>
    </row>
    <row r="3" spans="1:11" s="1" customFormat="1" ht="27" customHeight="1" x14ac:dyDescent="0.15">
      <c r="A3" s="38" t="s">
        <v>0</v>
      </c>
      <c r="B3" s="40" t="s">
        <v>7</v>
      </c>
      <c r="C3" s="40" t="s">
        <v>8</v>
      </c>
      <c r="D3" s="40" t="s">
        <v>9</v>
      </c>
      <c r="E3" s="20" t="s">
        <v>3</v>
      </c>
      <c r="F3" s="42" t="s">
        <v>1</v>
      </c>
      <c r="G3" s="43"/>
      <c r="H3" s="40" t="s">
        <v>2</v>
      </c>
      <c r="I3" s="40" t="s">
        <v>10</v>
      </c>
      <c r="J3" s="45"/>
    </row>
    <row r="4" spans="1:11" s="1" customFormat="1" ht="51" customHeight="1" x14ac:dyDescent="0.15">
      <c r="A4" s="39"/>
      <c r="B4" s="41"/>
      <c r="C4" s="41"/>
      <c r="D4" s="41"/>
      <c r="E4" s="23" t="s">
        <v>12</v>
      </c>
      <c r="F4" s="22" t="s">
        <v>4</v>
      </c>
      <c r="G4" s="22" t="s">
        <v>5</v>
      </c>
      <c r="H4" s="44"/>
      <c r="I4" s="23" t="s">
        <v>11</v>
      </c>
      <c r="J4" s="24" t="s">
        <v>6</v>
      </c>
    </row>
    <row r="5" spans="1:11" s="1" customFormat="1" ht="33" customHeight="1" x14ac:dyDescent="0.15">
      <c r="A5" s="8">
        <v>151004</v>
      </c>
      <c r="B5" s="10">
        <v>39003</v>
      </c>
      <c r="C5" s="10">
        <v>44482</v>
      </c>
      <c r="D5" s="10">
        <v>46307</v>
      </c>
      <c r="E5" s="31" t="s">
        <v>25</v>
      </c>
      <c r="F5" s="7" t="s">
        <v>26</v>
      </c>
      <c r="G5" s="7" t="s">
        <v>27</v>
      </c>
      <c r="H5" s="6" t="s">
        <v>25</v>
      </c>
      <c r="I5" s="6" t="s">
        <v>28</v>
      </c>
      <c r="J5" s="57">
        <v>30</v>
      </c>
      <c r="K5" s="25"/>
    </row>
    <row r="6" spans="1:11" s="1" customFormat="1" ht="33" customHeight="1" x14ac:dyDescent="0.15">
      <c r="A6" s="8">
        <v>151005</v>
      </c>
      <c r="B6" s="10">
        <v>39167</v>
      </c>
      <c r="C6" s="10">
        <v>44646</v>
      </c>
      <c r="D6" s="10">
        <v>46471</v>
      </c>
      <c r="E6" s="31" t="s">
        <v>59</v>
      </c>
      <c r="F6" s="7" t="s">
        <v>30</v>
      </c>
      <c r="G6" s="7" t="s">
        <v>29</v>
      </c>
      <c r="H6" s="6" t="s">
        <v>59</v>
      </c>
      <c r="I6" s="12" t="s">
        <v>60</v>
      </c>
      <c r="J6" s="59" t="s">
        <v>31</v>
      </c>
      <c r="K6" s="25"/>
    </row>
    <row r="7" spans="1:11" s="1" customFormat="1" ht="33" customHeight="1" x14ac:dyDescent="0.15">
      <c r="A7" s="8">
        <v>151009</v>
      </c>
      <c r="B7" s="10">
        <v>41850</v>
      </c>
      <c r="C7" s="10">
        <v>45503</v>
      </c>
      <c r="D7" s="10">
        <v>47328</v>
      </c>
      <c r="E7" s="31" t="s">
        <v>35</v>
      </c>
      <c r="F7" s="7" t="s">
        <v>35</v>
      </c>
      <c r="G7" s="7" t="s">
        <v>36</v>
      </c>
      <c r="H7" s="6" t="s">
        <v>35</v>
      </c>
      <c r="I7" s="6" t="s">
        <v>32</v>
      </c>
      <c r="J7" s="57">
        <v>8</v>
      </c>
      <c r="K7" s="25"/>
    </row>
    <row r="8" spans="1:11" s="1" customFormat="1" ht="33" customHeight="1" x14ac:dyDescent="0.15">
      <c r="A8" s="8">
        <v>151011</v>
      </c>
      <c r="B8" s="10">
        <v>44272</v>
      </c>
      <c r="C8" s="10"/>
      <c r="D8" s="10">
        <v>46097</v>
      </c>
      <c r="E8" s="31" t="s">
        <v>42</v>
      </c>
      <c r="F8" s="7" t="s">
        <v>43</v>
      </c>
      <c r="G8" s="7" t="s">
        <v>44</v>
      </c>
      <c r="H8" s="6" t="s">
        <v>42</v>
      </c>
      <c r="I8" s="6" t="s">
        <v>45</v>
      </c>
      <c r="J8" s="57">
        <v>10</v>
      </c>
    </row>
    <row r="9" spans="1:11" s="1" customFormat="1" ht="33" customHeight="1" x14ac:dyDescent="0.15">
      <c r="A9" s="16">
        <v>151013</v>
      </c>
      <c r="B9" s="10">
        <v>44678</v>
      </c>
      <c r="C9" s="17"/>
      <c r="D9" s="17">
        <v>46503</v>
      </c>
      <c r="E9" s="32" t="s">
        <v>33</v>
      </c>
      <c r="F9" s="18" t="s">
        <v>61</v>
      </c>
      <c r="G9" s="18" t="s">
        <v>49</v>
      </c>
      <c r="H9" s="19" t="s">
        <v>62</v>
      </c>
      <c r="I9" s="19" t="s">
        <v>50</v>
      </c>
      <c r="J9" s="60">
        <v>5</v>
      </c>
    </row>
    <row r="10" spans="1:11" s="1" customFormat="1" ht="33" customHeight="1" x14ac:dyDescent="0.15">
      <c r="A10" s="8">
        <v>151014</v>
      </c>
      <c r="B10" s="10">
        <v>45117</v>
      </c>
      <c r="C10" s="10"/>
      <c r="D10" s="10">
        <v>46943</v>
      </c>
      <c r="E10" s="31" t="s">
        <v>63</v>
      </c>
      <c r="F10" s="7" t="s">
        <v>64</v>
      </c>
      <c r="G10" s="7" t="s">
        <v>65</v>
      </c>
      <c r="H10" s="6" t="s">
        <v>63</v>
      </c>
      <c r="I10" s="6" t="s">
        <v>45</v>
      </c>
      <c r="J10" s="57">
        <v>17</v>
      </c>
      <c r="K10" s="25"/>
    </row>
    <row r="11" spans="1:11" s="1" customFormat="1" ht="102.75" customHeight="1" x14ac:dyDescent="0.15">
      <c r="A11" s="26">
        <v>151015</v>
      </c>
      <c r="B11" s="27">
        <v>45644</v>
      </c>
      <c r="C11" s="27"/>
      <c r="D11" s="27">
        <v>47469</v>
      </c>
      <c r="E11" s="33" t="s">
        <v>66</v>
      </c>
      <c r="F11" s="28" t="s">
        <v>73</v>
      </c>
      <c r="G11" s="28" t="s">
        <v>67</v>
      </c>
      <c r="H11" s="29" t="s">
        <v>68</v>
      </c>
      <c r="I11" s="28" t="s">
        <v>69</v>
      </c>
      <c r="J11" s="61">
        <v>63</v>
      </c>
    </row>
    <row r="12" spans="1:11" s="1" customFormat="1" ht="30" customHeight="1" thickBot="1" x14ac:dyDescent="0.2">
      <c r="A12" s="21">
        <v>151016</v>
      </c>
      <c r="B12" s="30">
        <v>45785</v>
      </c>
      <c r="C12" s="21"/>
      <c r="D12" s="30">
        <v>47610</v>
      </c>
      <c r="E12" s="34" t="s">
        <v>70</v>
      </c>
      <c r="F12" s="21" t="s">
        <v>72</v>
      </c>
      <c r="G12" s="21" t="s">
        <v>71</v>
      </c>
      <c r="H12" s="21" t="s">
        <v>70</v>
      </c>
      <c r="I12" s="21" t="s">
        <v>32</v>
      </c>
      <c r="J12" s="58">
        <v>20</v>
      </c>
      <c r="K12" s="62"/>
    </row>
    <row r="13" spans="1:11" s="1" customFormat="1" ht="30" customHeight="1" x14ac:dyDescent="0.15"/>
    <row r="14" spans="1:11" s="1" customFormat="1" ht="30" customHeight="1" x14ac:dyDescent="0.15"/>
    <row r="15" spans="1:11" s="1" customFormat="1" ht="30" customHeight="1" x14ac:dyDescent="0.15"/>
    <row r="16" spans="1:11" s="1" customFormat="1" ht="30" customHeight="1" x14ac:dyDescent="0.15"/>
    <row r="17" s="1" customFormat="1" ht="30" customHeight="1" x14ac:dyDescent="0.15"/>
    <row r="18" s="1" customFormat="1" ht="30" customHeight="1" x14ac:dyDescent="0.15"/>
    <row r="19" s="1" customFormat="1" ht="30" customHeight="1" x14ac:dyDescent="0.15"/>
    <row r="20" s="1" customFormat="1" ht="30" customHeight="1" x14ac:dyDescent="0.15"/>
    <row r="21" s="1" customFormat="1" ht="30" customHeight="1" x14ac:dyDescent="0.15"/>
    <row r="22" s="1" customFormat="1" ht="30" customHeight="1" x14ac:dyDescent="0.15"/>
    <row r="23" s="1" customFormat="1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30" customHeight="1" x14ac:dyDescent="0.15"/>
    <row r="29" ht="30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  <row r="176" ht="30" customHeight="1" x14ac:dyDescent="0.15"/>
    <row r="177" ht="30" customHeight="1" x14ac:dyDescent="0.15"/>
    <row r="178" ht="30" customHeight="1" x14ac:dyDescent="0.15"/>
    <row r="179" ht="30" customHeight="1" x14ac:dyDescent="0.15"/>
    <row r="180" ht="30" customHeight="1" x14ac:dyDescent="0.15"/>
    <row r="181" ht="30" customHeight="1" x14ac:dyDescent="0.15"/>
    <row r="182" ht="30" customHeight="1" x14ac:dyDescent="0.15"/>
    <row r="183" ht="30" customHeight="1" x14ac:dyDescent="0.15"/>
    <row r="184" ht="30" customHeight="1" x14ac:dyDescent="0.15"/>
    <row r="185" ht="30" customHeight="1" x14ac:dyDescent="0.15"/>
    <row r="186" ht="30" customHeight="1" x14ac:dyDescent="0.15"/>
    <row r="187" ht="30" customHeight="1" x14ac:dyDescent="0.15"/>
    <row r="188" ht="30" customHeight="1" x14ac:dyDescent="0.15"/>
    <row r="189" ht="30" customHeight="1" x14ac:dyDescent="0.15"/>
    <row r="190" ht="30" customHeight="1" x14ac:dyDescent="0.15"/>
    <row r="191" ht="30" customHeight="1" x14ac:dyDescent="0.15"/>
    <row r="192" ht="30" customHeight="1" x14ac:dyDescent="0.15"/>
    <row r="193" ht="30" customHeight="1" x14ac:dyDescent="0.15"/>
  </sheetData>
  <mergeCells count="9">
    <mergeCell ref="A1:I1"/>
    <mergeCell ref="H2:I2"/>
    <mergeCell ref="A3:A4"/>
    <mergeCell ref="B3:B4"/>
    <mergeCell ref="C3:C4"/>
    <mergeCell ref="D3:D4"/>
    <mergeCell ref="F3:G3"/>
    <mergeCell ref="H3:H4"/>
    <mergeCell ref="I3:J3"/>
  </mergeCells>
  <phoneticPr fontId="1"/>
  <pageMargins left="0.75" right="0.45" top="0.56000000000000005" bottom="0.56000000000000005" header="0.51200000000000001" footer="0.51200000000000001"/>
  <pageSetup paperSize="9" scale="90" orientation="landscape" errors="blank" horizontalDpi="300" verticalDpi="300" r:id="rId1"/>
  <headerFooter alignWithMargins="0">
    <oddHeader>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J192"/>
  <sheetViews>
    <sheetView showZeros="0" zoomScaleNormal="100" zoomScaleSheetLayoutView="100" workbookViewId="0">
      <selection sqref="A1:J1"/>
    </sheetView>
  </sheetViews>
  <sheetFormatPr defaultRowHeight="13.5" x14ac:dyDescent="0.15"/>
  <cols>
    <col min="1" max="1" width="8.75" customWidth="1"/>
    <col min="2" max="2" width="14.375" bestFit="1" customWidth="1"/>
    <col min="3" max="3" width="13.5" bestFit="1" customWidth="1"/>
    <col min="4" max="4" width="14.375" bestFit="1" customWidth="1"/>
    <col min="5" max="5" width="21.5" customWidth="1"/>
    <col min="6" max="6" width="15.375" customWidth="1"/>
    <col min="7" max="7" width="21.25" customWidth="1"/>
    <col min="8" max="8" width="14.25" customWidth="1"/>
    <col min="9" max="9" width="13.625" customWidth="1"/>
  </cols>
  <sheetData>
    <row r="1" spans="1:10" ht="18.75" customHeight="1" x14ac:dyDescent="0.15">
      <c r="A1" s="36" t="s">
        <v>23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14.25" customHeight="1" thickBot="1" x14ac:dyDescent="0.2">
      <c r="I2" s="37"/>
      <c r="J2" s="37"/>
    </row>
    <row r="3" spans="1:10" s="1" customFormat="1" ht="27" customHeight="1" x14ac:dyDescent="0.15">
      <c r="A3" s="38" t="s">
        <v>0</v>
      </c>
      <c r="B3" s="40" t="s">
        <v>7</v>
      </c>
      <c r="C3" s="40" t="s">
        <v>8</v>
      </c>
      <c r="D3" s="40" t="s">
        <v>9</v>
      </c>
      <c r="E3" s="14" t="s">
        <v>3</v>
      </c>
      <c r="F3" s="48" t="s">
        <v>1</v>
      </c>
      <c r="G3" s="48"/>
      <c r="H3" s="40" t="s">
        <v>2</v>
      </c>
      <c r="I3" s="40" t="s">
        <v>10</v>
      </c>
      <c r="J3" s="45"/>
    </row>
    <row r="4" spans="1:10" s="1" customFormat="1" ht="51" customHeight="1" thickBot="1" x14ac:dyDescent="0.2">
      <c r="A4" s="46"/>
      <c r="B4" s="47"/>
      <c r="C4" s="47"/>
      <c r="D4" s="47"/>
      <c r="E4" s="3" t="s">
        <v>19</v>
      </c>
      <c r="F4" s="2" t="s">
        <v>4</v>
      </c>
      <c r="G4" s="2" t="s">
        <v>5</v>
      </c>
      <c r="H4" s="49"/>
      <c r="I4" s="3" t="s">
        <v>20</v>
      </c>
      <c r="J4" s="4" t="s">
        <v>6</v>
      </c>
    </row>
    <row r="5" spans="1:10" s="1" customFormat="1" ht="30" customHeight="1" thickTop="1" x14ac:dyDescent="0.15">
      <c r="A5" s="5">
        <v>351001</v>
      </c>
      <c r="B5" s="10">
        <v>39199</v>
      </c>
      <c r="C5" s="9">
        <v>44678</v>
      </c>
      <c r="D5" s="15">
        <v>46503</v>
      </c>
      <c r="E5" s="55" t="s">
        <v>33</v>
      </c>
      <c r="F5" s="13" t="s">
        <v>40</v>
      </c>
      <c r="G5" s="13" t="s">
        <v>53</v>
      </c>
      <c r="H5" s="35" t="s">
        <v>33</v>
      </c>
      <c r="I5" s="13" t="s">
        <v>32</v>
      </c>
      <c r="J5" s="56">
        <v>3</v>
      </c>
    </row>
    <row r="6" spans="1:10" s="1" customFormat="1" ht="48.75" customHeight="1" x14ac:dyDescent="0.15">
      <c r="A6" s="5">
        <v>351004</v>
      </c>
      <c r="B6" s="10">
        <v>40878</v>
      </c>
      <c r="C6" s="10">
        <v>44531</v>
      </c>
      <c r="D6" s="9">
        <f>IF(B6="","",IF(C6="",DATE(YEAR(B6)+5,MONTH(B6),DAY(B6)-1),DATE(YEAR(C6)+5,MONTH(C6),DAY(C6)-1)))</f>
        <v>46356</v>
      </c>
      <c r="E6" s="31" t="s">
        <v>41</v>
      </c>
      <c r="F6" s="7" t="s">
        <v>34</v>
      </c>
      <c r="G6" s="7" t="s">
        <v>54</v>
      </c>
      <c r="H6" s="31" t="s">
        <v>41</v>
      </c>
      <c r="I6" s="6" t="s">
        <v>32</v>
      </c>
      <c r="J6" s="57" t="s">
        <v>55</v>
      </c>
    </row>
    <row r="7" spans="1:10" s="1" customFormat="1" ht="30" customHeight="1" x14ac:dyDescent="0.15">
      <c r="A7" s="8">
        <v>351009</v>
      </c>
      <c r="B7" s="10">
        <v>44939</v>
      </c>
      <c r="C7" s="10"/>
      <c r="D7" s="9">
        <f>IF(B7="","",IF(C7="",DATE(YEAR(B7)+5,MONTH(B7),DAY(B7)-1),DATE(YEAR(C7)+5,MONTH(C7),DAY(C7)-1)))</f>
        <v>46764</v>
      </c>
      <c r="E7" s="31" t="s">
        <v>42</v>
      </c>
      <c r="F7" s="7" t="s">
        <v>51</v>
      </c>
      <c r="G7" s="7" t="s">
        <v>52</v>
      </c>
      <c r="H7" s="31" t="s">
        <v>42</v>
      </c>
      <c r="I7" s="6" t="s">
        <v>46</v>
      </c>
      <c r="J7" s="57">
        <v>2</v>
      </c>
    </row>
    <row r="8" spans="1:10" s="1" customFormat="1" ht="30" customHeight="1" thickBot="1" x14ac:dyDescent="0.2">
      <c r="A8" s="50">
        <v>351010</v>
      </c>
      <c r="B8" s="51">
        <v>45370</v>
      </c>
      <c r="C8" s="51"/>
      <c r="D8" s="52">
        <f>IF(B8="","",IF(C8="",DATE(YEAR(B8)+5,MONTH(B8),DAY(B8)-1),DATE(YEAR(C8)+5,MONTH(C8),DAY(C8)-1)))</f>
        <v>47195</v>
      </c>
      <c r="E8" s="53" t="s">
        <v>56</v>
      </c>
      <c r="F8" s="54" t="s">
        <v>74</v>
      </c>
      <c r="G8" s="54" t="s">
        <v>57</v>
      </c>
      <c r="H8" s="34" t="s">
        <v>58</v>
      </c>
      <c r="I8" s="21" t="s">
        <v>46</v>
      </c>
      <c r="J8" s="58">
        <v>4</v>
      </c>
    </row>
    <row r="9" spans="1:10" s="1" customFormat="1" ht="30" customHeight="1" x14ac:dyDescent="0.15"/>
    <row r="10" spans="1:10" s="1" customFormat="1" ht="30" customHeight="1" x14ac:dyDescent="0.15"/>
    <row r="11" spans="1:10" s="1" customFormat="1" ht="30" customHeight="1" x14ac:dyDescent="0.15"/>
    <row r="12" spans="1:10" s="1" customFormat="1" ht="30" customHeight="1" x14ac:dyDescent="0.15"/>
    <row r="13" spans="1:10" s="1" customFormat="1" ht="30" customHeight="1" x14ac:dyDescent="0.15"/>
    <row r="14" spans="1:10" s="1" customFormat="1" ht="30" customHeight="1" x14ac:dyDescent="0.15"/>
    <row r="15" spans="1:10" s="1" customFormat="1" ht="30" customHeight="1" x14ac:dyDescent="0.15"/>
    <row r="16" spans="1:10" s="1" customFormat="1" ht="30" customHeight="1" x14ac:dyDescent="0.15"/>
    <row r="17" s="1" customFormat="1" ht="30" customHeight="1" x14ac:dyDescent="0.15"/>
    <row r="18" s="1" customFormat="1" ht="30" customHeight="1" x14ac:dyDescent="0.15"/>
    <row r="19" s="1" customFormat="1" ht="30" customHeight="1" x14ac:dyDescent="0.15"/>
    <row r="20" s="1" customFormat="1" ht="30" customHeight="1" x14ac:dyDescent="0.15"/>
    <row r="21" s="1" customFormat="1" ht="30" customHeight="1" x14ac:dyDescent="0.15"/>
    <row r="22" s="1" customFormat="1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30" customHeight="1" x14ac:dyDescent="0.15"/>
    <row r="29" ht="30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  <row r="176" ht="30" customHeight="1" x14ac:dyDescent="0.15"/>
    <row r="177" ht="30" customHeight="1" x14ac:dyDescent="0.15"/>
    <row r="178" ht="30" customHeight="1" x14ac:dyDescent="0.15"/>
    <row r="179" ht="30" customHeight="1" x14ac:dyDescent="0.15"/>
    <row r="180" ht="30" customHeight="1" x14ac:dyDescent="0.15"/>
    <row r="181" ht="30" customHeight="1" x14ac:dyDescent="0.15"/>
    <row r="182" ht="30" customHeight="1" x14ac:dyDescent="0.15"/>
    <row r="183" ht="30" customHeight="1" x14ac:dyDescent="0.15"/>
    <row r="184" ht="30" customHeight="1" x14ac:dyDescent="0.15"/>
    <row r="185" ht="30" customHeight="1" x14ac:dyDescent="0.15"/>
    <row r="186" ht="30" customHeight="1" x14ac:dyDescent="0.15"/>
    <row r="187" ht="30" customHeight="1" x14ac:dyDescent="0.15"/>
    <row r="188" ht="30" customHeight="1" x14ac:dyDescent="0.15"/>
    <row r="189" ht="30" customHeight="1" x14ac:dyDescent="0.15"/>
    <row r="190" ht="30" customHeight="1" x14ac:dyDescent="0.15"/>
    <row r="191" ht="30" customHeight="1" x14ac:dyDescent="0.15"/>
    <row r="192" ht="30" customHeight="1" x14ac:dyDescent="0.15"/>
  </sheetData>
  <mergeCells count="9">
    <mergeCell ref="A1:J1"/>
    <mergeCell ref="I2:J2"/>
    <mergeCell ref="A3:A4"/>
    <mergeCell ref="B3:B4"/>
    <mergeCell ref="F3:G3"/>
    <mergeCell ref="C3:C4"/>
    <mergeCell ref="D3:D4"/>
    <mergeCell ref="H3:H4"/>
    <mergeCell ref="I3:J3"/>
  </mergeCells>
  <phoneticPr fontId="1"/>
  <pageMargins left="0.75" right="0.45" top="0.56000000000000005" bottom="0.56000000000000005" header="0.51200000000000001" footer="0.51200000000000001"/>
  <pageSetup paperSize="9" scale="90" orientation="landscape" errors="blank" horizontalDpi="300" verticalDpi="300" r:id="rId1"/>
  <headerFooter alignWithMargins="0">
    <oddHeader>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J190"/>
  <sheetViews>
    <sheetView showZeros="0" zoomScaleNormal="100" zoomScaleSheetLayoutView="90" workbookViewId="0">
      <selection sqref="A1:J1"/>
    </sheetView>
  </sheetViews>
  <sheetFormatPr defaultRowHeight="13.5" x14ac:dyDescent="0.15"/>
  <cols>
    <col min="1" max="1" width="8.75" customWidth="1"/>
    <col min="2" max="2" width="10.375" customWidth="1"/>
    <col min="3" max="4" width="10.25" customWidth="1"/>
    <col min="5" max="5" width="19.375" customWidth="1"/>
    <col min="6" max="6" width="15.375" customWidth="1"/>
    <col min="7" max="7" width="15.25" customWidth="1"/>
    <col min="8" max="8" width="14.25" customWidth="1"/>
    <col min="9" max="9" width="13.625" customWidth="1"/>
  </cols>
  <sheetData>
    <row r="1" spans="1:10" ht="18.75" customHeight="1" x14ac:dyDescent="0.15">
      <c r="A1" s="36" t="s">
        <v>24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14.25" customHeight="1" thickBot="1" x14ac:dyDescent="0.2">
      <c r="I2" s="37"/>
      <c r="J2" s="37"/>
    </row>
    <row r="3" spans="1:10" s="1" customFormat="1" ht="27" customHeight="1" x14ac:dyDescent="0.15">
      <c r="A3" s="38" t="s">
        <v>0</v>
      </c>
      <c r="B3" s="40" t="s">
        <v>7</v>
      </c>
      <c r="C3" s="40" t="s">
        <v>8</v>
      </c>
      <c r="D3" s="40" t="s">
        <v>9</v>
      </c>
      <c r="E3" s="14" t="s">
        <v>3</v>
      </c>
      <c r="F3" s="48" t="s">
        <v>1</v>
      </c>
      <c r="G3" s="48"/>
      <c r="H3" s="40" t="s">
        <v>2</v>
      </c>
      <c r="I3" s="40" t="s">
        <v>10</v>
      </c>
      <c r="J3" s="45"/>
    </row>
    <row r="4" spans="1:10" s="1" customFormat="1" ht="51" customHeight="1" thickBot="1" x14ac:dyDescent="0.2">
      <c r="A4" s="46"/>
      <c r="B4" s="47"/>
      <c r="C4" s="47"/>
      <c r="D4" s="47"/>
      <c r="E4" s="3" t="s">
        <v>19</v>
      </c>
      <c r="F4" s="2" t="s">
        <v>4</v>
      </c>
      <c r="G4" s="2" t="s">
        <v>5</v>
      </c>
      <c r="H4" s="49"/>
      <c r="I4" s="3" t="s">
        <v>21</v>
      </c>
      <c r="J4" s="4" t="s">
        <v>6</v>
      </c>
    </row>
    <row r="5" spans="1:10" s="1" customFormat="1" ht="30" customHeight="1" thickTop="1" thickBot="1" x14ac:dyDescent="0.2">
      <c r="A5" s="63">
        <v>851004</v>
      </c>
      <c r="B5" s="51">
        <v>44540</v>
      </c>
      <c r="C5" s="51"/>
      <c r="D5" s="52">
        <f>IF(B5="","",IF(C5="",DATE(YEAR(B5)+5,MONTH(B5),DAY(B5)-1),DATE(YEAR(C5)+5,MONTH(C5),DAY(C5)-1)))</f>
        <v>46365</v>
      </c>
      <c r="E5" s="21" t="s">
        <v>37</v>
      </c>
      <c r="F5" s="54" t="s">
        <v>39</v>
      </c>
      <c r="G5" s="54" t="s">
        <v>38</v>
      </c>
      <c r="H5" s="21" t="s">
        <v>47</v>
      </c>
      <c r="I5" s="54" t="s">
        <v>48</v>
      </c>
      <c r="J5" s="58">
        <v>11</v>
      </c>
    </row>
    <row r="6" spans="1:10" s="1" customFormat="1" ht="30" customHeight="1" x14ac:dyDescent="0.15"/>
    <row r="7" spans="1:10" s="1" customFormat="1" ht="30" customHeight="1" x14ac:dyDescent="0.15"/>
    <row r="8" spans="1:10" s="1" customFormat="1" ht="30" customHeight="1" x14ac:dyDescent="0.15"/>
    <row r="9" spans="1:10" s="1" customFormat="1" ht="30" customHeight="1" x14ac:dyDescent="0.15"/>
    <row r="10" spans="1:10" s="1" customFormat="1" ht="30" customHeight="1" x14ac:dyDescent="0.15"/>
    <row r="11" spans="1:10" s="1" customFormat="1" ht="30" customHeight="1" x14ac:dyDescent="0.15"/>
    <row r="12" spans="1:10" s="1" customFormat="1" ht="30" customHeight="1" x14ac:dyDescent="0.15"/>
    <row r="13" spans="1:10" s="1" customFormat="1" ht="30" customHeight="1" x14ac:dyDescent="0.15"/>
    <row r="14" spans="1:10" s="1" customFormat="1" ht="30" customHeight="1" x14ac:dyDescent="0.15"/>
    <row r="15" spans="1:10" s="1" customFormat="1" ht="30" customHeight="1" x14ac:dyDescent="0.15"/>
    <row r="16" spans="1:10" s="1" customFormat="1" ht="30" customHeight="1" x14ac:dyDescent="0.15"/>
    <row r="17" s="1" customFormat="1" ht="30" customHeight="1" x14ac:dyDescent="0.15"/>
    <row r="18" s="1" customFormat="1" ht="30" customHeight="1" x14ac:dyDescent="0.15"/>
    <row r="19" s="1" customFormat="1" ht="30" customHeight="1" x14ac:dyDescent="0.15"/>
    <row r="20" s="1" customFormat="1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30" customHeight="1" x14ac:dyDescent="0.15"/>
    <row r="29" ht="30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  <row r="176" ht="30" customHeight="1" x14ac:dyDescent="0.15"/>
    <row r="177" ht="30" customHeight="1" x14ac:dyDescent="0.15"/>
    <row r="178" ht="30" customHeight="1" x14ac:dyDescent="0.15"/>
    <row r="179" ht="30" customHeight="1" x14ac:dyDescent="0.15"/>
    <row r="180" ht="30" customHeight="1" x14ac:dyDescent="0.15"/>
    <row r="181" ht="30" customHeight="1" x14ac:dyDescent="0.15"/>
    <row r="182" ht="30" customHeight="1" x14ac:dyDescent="0.15"/>
    <row r="183" ht="30" customHeight="1" x14ac:dyDescent="0.15"/>
    <row r="184" ht="30" customHeight="1" x14ac:dyDescent="0.15"/>
    <row r="185" ht="30" customHeight="1" x14ac:dyDescent="0.15"/>
    <row r="186" ht="30" customHeight="1" x14ac:dyDescent="0.15"/>
    <row r="187" ht="30" customHeight="1" x14ac:dyDescent="0.15"/>
    <row r="188" ht="30" customHeight="1" x14ac:dyDescent="0.15"/>
    <row r="189" ht="30" customHeight="1" x14ac:dyDescent="0.15"/>
    <row r="190" ht="30" customHeight="1" x14ac:dyDescent="0.15"/>
  </sheetData>
  <mergeCells count="9">
    <mergeCell ref="H3:H4"/>
    <mergeCell ref="I3:J3"/>
    <mergeCell ref="F3:G3"/>
    <mergeCell ref="A1:J1"/>
    <mergeCell ref="I2:J2"/>
    <mergeCell ref="A3:A4"/>
    <mergeCell ref="B3:B4"/>
    <mergeCell ref="C3:C4"/>
    <mergeCell ref="D3:D4"/>
  </mergeCells>
  <phoneticPr fontId="1"/>
  <printOptions horizontalCentered="1" verticalCentered="1"/>
  <pageMargins left="0.74803149606299213" right="0.43307086614173229" top="0.55118110236220474" bottom="0.55118110236220474" header="0.51181102362204722" footer="0.51181102362204722"/>
  <pageSetup paperSize="9" scale="90" orientation="landscape" errors="blank" horizontalDpi="300" verticalDpi="300" r:id="rId1"/>
  <headerFooter alignWithMargins="0">
    <oddHeader>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>
      <selection activeCell="G21" sqref="G21"/>
    </sheetView>
  </sheetViews>
  <sheetFormatPr defaultRowHeight="13.5" x14ac:dyDescent="0.15"/>
  <cols>
    <col min="1" max="1" width="19.25" bestFit="1" customWidth="1"/>
    <col min="2" max="2" width="13" bestFit="1" customWidth="1"/>
  </cols>
  <sheetData>
    <row r="1" spans="1:1" x14ac:dyDescent="0.15">
      <c r="A1" t="s">
        <v>13</v>
      </c>
    </row>
    <row r="2" spans="1:1" x14ac:dyDescent="0.15">
      <c r="A2" t="s">
        <v>14</v>
      </c>
    </row>
    <row r="3" spans="1:1" x14ac:dyDescent="0.15">
      <c r="A3" t="s">
        <v>15</v>
      </c>
    </row>
    <row r="4" spans="1:1" x14ac:dyDescent="0.15">
      <c r="A4" s="11" t="s">
        <v>16</v>
      </c>
    </row>
    <row r="5" spans="1:1" x14ac:dyDescent="0.15">
      <c r="A5" t="s">
        <v>17</v>
      </c>
    </row>
    <row r="6" spans="1:1" x14ac:dyDescent="0.15">
      <c r="A6" s="11" t="s">
        <v>18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販売</vt:lpstr>
      <vt:lpstr>保管</vt:lpstr>
      <vt:lpstr>展示</vt:lpstr>
      <vt:lpstr>データ</vt:lpstr>
      <vt:lpstr>展示!Print_Area</vt:lpstr>
      <vt:lpstr>販売!Print_Area</vt:lpstr>
      <vt:lpstr>syotyou</vt:lpstr>
    </vt:vector>
  </TitlesOfParts>
  <Company>大分県庁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okuser</dc:creator>
  <cp:lastModifiedBy>江川　章子</cp:lastModifiedBy>
  <cp:lastPrinted>2020-07-17T06:52:01Z</cp:lastPrinted>
  <dcterms:created xsi:type="dcterms:W3CDTF">2006-04-17T02:06:37Z</dcterms:created>
  <dcterms:modified xsi:type="dcterms:W3CDTF">2025-07-10T08:59:35Z</dcterms:modified>
</cp:coreProperties>
</file>