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sv802269\市町村振興課共有\選挙班\23_不在者投票\★指定・異動\【H30から】指定等手続一件\R０７\07_0129異動分\02_申請②\02_指定手続き\"/>
    </mc:Choice>
  </mc:AlternateContent>
  <xr:revisionPtr revIDLastSave="0" documentId="13_ncr:1_{E3264740-6ADD-4B0D-9467-738EF1F64657}" xr6:coauthVersionLast="47" xr6:coauthVersionMax="47" xr10:uidLastSave="{00000000-0000-0000-0000-000000000000}"/>
  <bookViews>
    <workbookView xWindow="-120" yWindow="-120" windowWidth="29040" windowHeight="15720" xr2:uid="{7A810AE6-8E0C-4687-BCE0-95EA029B4059}"/>
  </bookViews>
  <sheets>
    <sheet name="住所入（R08.2.4）" sheetId="1" r:id="rId1"/>
  </sheets>
  <definedNames>
    <definedName name="_xlnm._FilterDatabase" localSheetId="0" hidden="1">'住所入（R08.2.4）'!$A$8:$H$126</definedName>
    <definedName name="_xlnm.Print_Area" localSheetId="0">'住所入（R08.2.4）'!$A$1:$H$419</definedName>
    <definedName name="_xlnm.Print_Titles" localSheetId="0">'住所入（R08.2.4）'!$8:$8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9" i="1" l="1"/>
  <c r="B400" i="1" s="1"/>
  <c r="B401" i="1" s="1"/>
  <c r="B402" i="1" s="1"/>
  <c r="B403" i="1" s="1"/>
  <c r="B404" i="1" s="1"/>
  <c r="B405" i="1" s="1"/>
  <c r="B406" i="1" s="1"/>
  <c r="B407" i="1" s="1"/>
  <c r="B408" i="1" s="1"/>
  <c r="B409" i="1" s="1"/>
  <c r="B410" i="1" s="1"/>
  <c r="B108" i="1"/>
  <c r="B109" i="1" s="1"/>
  <c r="B110" i="1" s="1"/>
  <c r="B111" i="1" s="1"/>
  <c r="B112" i="1" s="1"/>
  <c r="B113" i="1" s="1"/>
  <c r="B114" i="1" s="1"/>
  <c r="B115" i="1" s="1"/>
  <c r="B116" i="1" s="1"/>
  <c r="B117" i="1" s="1"/>
  <c r="B118" i="1" s="1"/>
  <c r="B119" i="1" s="1"/>
  <c r="B120" i="1" s="1"/>
  <c r="B121" i="1" s="1"/>
  <c r="B123" i="1" s="1"/>
  <c r="B125" i="1" s="1"/>
  <c r="B126" i="1" s="1"/>
  <c r="B130" i="1" s="1"/>
  <c r="B131" i="1" s="1"/>
  <c r="B132" i="1" s="1"/>
  <c r="B106" i="1"/>
  <c r="B107" i="1" s="1"/>
  <c r="B103" i="1"/>
  <c r="B104" i="1" s="1"/>
  <c r="B105" i="1" s="1"/>
  <c r="B93" i="1"/>
  <c r="B94" i="1" s="1"/>
  <c r="B95" i="1" s="1"/>
  <c r="B96" i="1" s="1"/>
  <c r="B97" i="1" s="1"/>
  <c r="B98" i="1" s="1"/>
  <c r="B99" i="1" s="1"/>
  <c r="B100" i="1" s="1"/>
  <c r="B101" i="1" s="1"/>
  <c r="B91" i="1"/>
  <c r="B78" i="1"/>
  <c r="B79" i="1" s="1"/>
  <c r="B80" i="1" s="1"/>
  <c r="B81" i="1" s="1"/>
  <c r="B82" i="1" s="1"/>
  <c r="B83" i="1" s="1"/>
  <c r="B84" i="1" s="1"/>
  <c r="B85" i="1" s="1"/>
  <c r="B86" i="1" s="1"/>
  <c r="B87" i="1" s="1"/>
  <c r="B88" i="1" s="1"/>
  <c r="B89" i="1" s="1"/>
  <c r="B90" i="1" s="1"/>
  <c r="B65" i="1"/>
  <c r="B67" i="1" s="1"/>
  <c r="B68" i="1" s="1"/>
  <c r="B69" i="1" s="1"/>
  <c r="B70" i="1" s="1"/>
  <c r="B71" i="1" s="1"/>
  <c r="B72" i="1" s="1"/>
  <c r="B73" i="1" s="1"/>
  <c r="B74" i="1" s="1"/>
  <c r="B75" i="1" s="1"/>
  <c r="B76" i="1" s="1"/>
  <c r="B77" i="1" s="1"/>
  <c r="B57" i="1"/>
  <c r="B61" i="1" s="1"/>
  <c r="B62" i="1" s="1"/>
  <c r="B63" i="1" s="1"/>
  <c r="B64" i="1" s="1"/>
  <c r="B66" i="1" s="1"/>
  <c r="B55" i="1"/>
  <c r="B5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90" i="1" s="1"/>
  <c r="A191" i="1" s="1"/>
  <c r="A192"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8" i="1" s="1"/>
  <c r="A399" i="1" s="1"/>
  <c r="A400" i="1" s="1"/>
  <c r="A401" i="1" s="1"/>
  <c r="A402" i="1" s="1"/>
  <c r="A403" i="1" s="1"/>
  <c r="A404" i="1" s="1"/>
  <c r="A405" i="1" s="1"/>
  <c r="A406" i="1" s="1"/>
  <c r="A407" i="1" s="1"/>
  <c r="A408" i="1" s="1"/>
  <c r="A409" i="1" s="1"/>
  <c r="A410" i="1" s="1"/>
  <c r="A414" i="1" s="1"/>
  <c r="A415" i="1" s="1"/>
  <c r="A419" i="1" s="1"/>
  <c r="B19" i="1"/>
  <c r="B20" i="1" s="1"/>
  <c r="B21" i="1" s="1"/>
  <c r="B22" i="1" s="1"/>
  <c r="B23" i="1" s="1"/>
  <c r="B24" i="1" s="1"/>
  <c r="B25" i="1" s="1"/>
  <c r="B26" i="1" s="1"/>
  <c r="B27" i="1" s="1"/>
  <c r="B28" i="1" s="1"/>
  <c r="B29" i="1" s="1"/>
  <c r="B30" i="1" s="1"/>
  <c r="B31" i="1" s="1"/>
  <c r="B33" i="1" s="1"/>
  <c r="B34" i="1" s="1"/>
  <c r="B35" i="1" s="1"/>
  <c r="B36" i="1" s="1"/>
  <c r="B37" i="1" s="1"/>
  <c r="B17" i="1"/>
  <c r="B18" i="1" s="1"/>
  <c r="B15" i="1"/>
  <c r="B16" i="1" s="1"/>
  <c r="B11" i="1"/>
  <c r="B12" i="1" s="1"/>
  <c r="B13" i="1" s="1"/>
  <c r="B14"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B9" i="1"/>
  <c r="B38" i="1" l="1"/>
  <c r="B39" i="1"/>
  <c r="B40" i="1" s="1"/>
  <c r="B42" i="1" s="1"/>
  <c r="B43" i="1" s="1"/>
  <c r="B420" i="1"/>
  <c r="B45" i="1" l="1"/>
  <c r="B46" i="1" s="1"/>
  <c r="B47" i="1" s="1"/>
  <c r="B48" i="1" s="1"/>
  <c r="B49" i="1" s="1"/>
  <c r="B50" i="1" s="1"/>
  <c r="B51" i="1" s="1"/>
  <c r="B52" i="1" s="1"/>
  <c r="B53" i="1" s="1"/>
  <c r="B54" i="1" s="1"/>
  <c r="B58" i="1" s="1"/>
  <c r="B59" i="1" s="1"/>
  <c r="B60" i="1" s="1"/>
  <c r="B44" i="1"/>
</calcChain>
</file>

<file path=xl/sharedStrings.xml><?xml version="1.0" encoding="utf-8"?>
<sst xmlns="http://schemas.openxmlformats.org/spreadsheetml/2006/main" count="2002" uniqueCount="1355">
  <si>
    <t>大分県内の不在者投票指定施設一覧表</t>
    <rPh sb="0" eb="2">
      <t>オオイタ</t>
    </rPh>
    <rPh sb="2" eb="4">
      <t>ケンナイ</t>
    </rPh>
    <rPh sb="5" eb="8">
      <t>フザイシャ</t>
    </rPh>
    <rPh sb="8" eb="10">
      <t>トウヒョウ</t>
    </rPh>
    <rPh sb="10" eb="12">
      <t>シテイ</t>
    </rPh>
    <rPh sb="12" eb="14">
      <t>シセツ</t>
    </rPh>
    <rPh sb="14" eb="17">
      <t>イチランヒョウ</t>
    </rPh>
    <phoneticPr fontId="1"/>
  </si>
  <si>
    <t>＜指　定　病　院＞</t>
    <rPh sb="1" eb="2">
      <t>ユビ</t>
    </rPh>
    <rPh sb="3" eb="4">
      <t>サダム</t>
    </rPh>
    <rPh sb="5" eb="6">
      <t>ヤマイ</t>
    </rPh>
    <rPh sb="7" eb="8">
      <t>イン</t>
    </rPh>
    <phoneticPr fontId="1"/>
  </si>
  <si>
    <t>指定施設の名称</t>
    <rPh sb="0" eb="2">
      <t>シテイ</t>
    </rPh>
    <rPh sb="2" eb="4">
      <t>シセツ</t>
    </rPh>
    <rPh sb="5" eb="7">
      <t>メイショウ</t>
    </rPh>
    <phoneticPr fontId="1"/>
  </si>
  <si>
    <t>住　　　所</t>
    <rPh sb="0" eb="1">
      <t>ジュウ</t>
    </rPh>
    <rPh sb="4" eb="5">
      <t>ショ</t>
    </rPh>
    <phoneticPr fontId="1"/>
  </si>
  <si>
    <t>郵便番号</t>
    <rPh sb="0" eb="2">
      <t>ユウビン</t>
    </rPh>
    <rPh sb="2" eb="4">
      <t>バンゴウ</t>
    </rPh>
    <phoneticPr fontId="1"/>
  </si>
  <si>
    <t>電話番号</t>
    <rPh sb="0" eb="2">
      <t>デンワ</t>
    </rPh>
    <rPh sb="2" eb="4">
      <t>バンゴウ</t>
    </rPh>
    <phoneticPr fontId="1"/>
  </si>
  <si>
    <t>医療法人岡仁会大分共立病院</t>
  </si>
  <si>
    <t>大分市</t>
    <rPh sb="0" eb="3">
      <t>オオイタシ</t>
    </rPh>
    <phoneticPr fontId="1"/>
  </si>
  <si>
    <t>明磧町１丁目２番９号</t>
    <rPh sb="0" eb="2">
      <t>アケガワラ</t>
    </rPh>
    <rPh sb="2" eb="3">
      <t>マチ</t>
    </rPh>
    <rPh sb="4" eb="6">
      <t>チョウメ</t>
    </rPh>
    <rPh sb="7" eb="8">
      <t>バン</t>
    </rPh>
    <rPh sb="9" eb="10">
      <t>ゴウ</t>
    </rPh>
    <phoneticPr fontId="1"/>
  </si>
  <si>
    <t>870-0860</t>
    <phoneticPr fontId="1"/>
  </si>
  <si>
    <t>097-543-1177</t>
  </si>
  <si>
    <t>医療法人ライフサポート明和記念病院</t>
  </si>
  <si>
    <t>明野北１丁目２番１７号</t>
  </si>
  <si>
    <t>870-0165</t>
    <phoneticPr fontId="1"/>
  </si>
  <si>
    <t>097-573-1000</t>
  </si>
  <si>
    <t>医療法人唱和会明野中央病院</t>
  </si>
  <si>
    <t>明野東２丁目７番３３号</t>
  </si>
  <si>
    <t>870-0161</t>
  </si>
  <si>
    <t>097-558-3211</t>
  </si>
  <si>
    <t>社会医療法人三愛会大分三愛メディカルセンター</t>
    <rPh sb="0" eb="2">
      <t>シャカイ</t>
    </rPh>
    <phoneticPr fontId="1"/>
  </si>
  <si>
    <t>大字市１２１３番地</t>
    <rPh sb="7" eb="9">
      <t>バンチ</t>
    </rPh>
    <phoneticPr fontId="1"/>
  </si>
  <si>
    <t>870-1151</t>
  </si>
  <si>
    <t>097-541-1311</t>
  </si>
  <si>
    <t>医療法人至誠会帆秋病院</t>
  </si>
  <si>
    <t>大字大分４７７２番地２</t>
    <rPh sb="0" eb="2">
      <t>オオアザ</t>
    </rPh>
    <rPh sb="2" eb="4">
      <t>オオイタ</t>
    </rPh>
    <phoneticPr fontId="1"/>
  </si>
  <si>
    <t>870-0843</t>
  </si>
  <si>
    <t>097-543-2366</t>
  </si>
  <si>
    <t>医療法人芝蘭会今村病院</t>
  </si>
  <si>
    <t>大手町３丁目２番２９号</t>
  </si>
  <si>
    <t>870-0022</t>
  </si>
  <si>
    <t>097-532-5181</t>
  </si>
  <si>
    <t>仲宗根病院</t>
  </si>
  <si>
    <t>大字小野鶴１３５３番地</t>
  </si>
  <si>
    <t>870-1153</t>
  </si>
  <si>
    <t>097-541-1040</t>
  </si>
  <si>
    <t>タキオ保養院</t>
    <phoneticPr fontId="1"/>
  </si>
  <si>
    <t>大字片島１３５５番地</t>
  </si>
  <si>
    <t>870-0943</t>
  </si>
  <si>
    <t>097-556-0870</t>
  </si>
  <si>
    <t>医療法人社団親和会衛藤病院</t>
  </si>
  <si>
    <t>大字上判田３４３３番地</t>
  </si>
  <si>
    <t>870-1111</t>
  </si>
  <si>
    <t>097-597-0093</t>
  </si>
  <si>
    <t>大分健生病院</t>
  </si>
  <si>
    <t>古ヶ鶴１丁目１番１５号</t>
  </si>
  <si>
    <t>870-0935</t>
  </si>
  <si>
    <t>097-558-5140</t>
  </si>
  <si>
    <t>医療法人社団淵野会渕野病院</t>
  </si>
  <si>
    <t>大字坂ノ市中央５丁目１－２１</t>
    <rPh sb="0" eb="2">
      <t>オオアザ</t>
    </rPh>
    <rPh sb="2" eb="3">
      <t>サカ</t>
    </rPh>
    <rPh sb="4" eb="5">
      <t>イチ</t>
    </rPh>
    <rPh sb="5" eb="7">
      <t>チュウオウ</t>
    </rPh>
    <rPh sb="8" eb="10">
      <t>チョウメ</t>
    </rPh>
    <phoneticPr fontId="1"/>
  </si>
  <si>
    <t>870-0307</t>
    <phoneticPr fontId="1"/>
  </si>
  <si>
    <t>097-592-2181</t>
  </si>
  <si>
    <t>社会医療法人関愛会佐賀関病院</t>
    <rPh sb="0" eb="2">
      <t>シャカイ</t>
    </rPh>
    <rPh sb="2" eb="4">
      <t>イリョウ</t>
    </rPh>
    <rPh sb="4" eb="6">
      <t>ホウジン</t>
    </rPh>
    <rPh sb="6" eb="8">
      <t>セキアイ</t>
    </rPh>
    <rPh sb="8" eb="9">
      <t>カイ</t>
    </rPh>
    <phoneticPr fontId="1"/>
  </si>
  <si>
    <t>大字佐賀関７５０番地の８８</t>
    <rPh sb="0" eb="2">
      <t>オオアザ</t>
    </rPh>
    <rPh sb="2" eb="5">
      <t>サガノセキ</t>
    </rPh>
    <rPh sb="8" eb="10">
      <t>バンチ</t>
    </rPh>
    <phoneticPr fontId="1"/>
  </si>
  <si>
    <t>879-2201</t>
  </si>
  <si>
    <t>097-575-1172</t>
  </si>
  <si>
    <t>医療法人明和会佐藤病院</t>
  </si>
  <si>
    <t>桜ヶ丘７番６７号</t>
  </si>
  <si>
    <t>870-0838</t>
  </si>
  <si>
    <t>097-543-6332</t>
  </si>
  <si>
    <t>社会医療法人敬和会大分リハビリテーション病院</t>
    <rPh sb="0" eb="2">
      <t>シャカイ</t>
    </rPh>
    <rPh sb="6" eb="7">
      <t>ケイ</t>
    </rPh>
    <rPh sb="7" eb="8">
      <t>ワ</t>
    </rPh>
    <rPh sb="8" eb="9">
      <t>カイ</t>
    </rPh>
    <rPh sb="9" eb="11">
      <t>オオイタ</t>
    </rPh>
    <rPh sb="20" eb="22">
      <t>ビョウイン</t>
    </rPh>
    <phoneticPr fontId="1"/>
  </si>
  <si>
    <t>大字志村字谷ヶ迫７６５番地</t>
    <rPh sb="4" eb="5">
      <t>アザ</t>
    </rPh>
    <rPh sb="5" eb="6">
      <t>タニ</t>
    </rPh>
    <rPh sb="7" eb="8">
      <t>サコ</t>
    </rPh>
    <phoneticPr fontId="1"/>
  </si>
  <si>
    <t>870-0261</t>
  </si>
  <si>
    <t>097-503-5000</t>
  </si>
  <si>
    <t>医療法人同仁会大分下郡病院</t>
  </si>
  <si>
    <t>大字下郡１４１０番地</t>
  </si>
  <si>
    <t>870-0926</t>
    <phoneticPr fontId="1"/>
  </si>
  <si>
    <t>097-569-1021</t>
  </si>
  <si>
    <t>大分丘の上病院</t>
  </si>
  <si>
    <t>大字竹中１４０３番地</t>
  </si>
  <si>
    <t>879-7501</t>
  </si>
  <si>
    <t>097-597-3660</t>
  </si>
  <si>
    <t>大分赤十字病院</t>
  </si>
  <si>
    <t>千代町３丁目２番３７号</t>
  </si>
  <si>
    <t>870-0033</t>
  </si>
  <si>
    <t>097-532-6181</t>
  </si>
  <si>
    <t>医療法人畏敬会井野辺病院</t>
  </si>
  <si>
    <t>大字中尾２５５番地</t>
    <phoneticPr fontId="1"/>
  </si>
  <si>
    <t>870-0862</t>
  </si>
  <si>
    <t>097-586-5522</t>
  </si>
  <si>
    <t>大分泌尿器科病院</t>
  </si>
  <si>
    <t>長浜町２丁目１番３２号</t>
  </si>
  <si>
    <t>870-0023</t>
  </si>
  <si>
    <t>097-532-3170</t>
    <phoneticPr fontId="1"/>
  </si>
  <si>
    <t>社会医療法人財団天心堂へつぎ病院</t>
    <rPh sb="0" eb="2">
      <t>シャカイ</t>
    </rPh>
    <phoneticPr fontId="1"/>
  </si>
  <si>
    <t>大字中戸次字二本木５９５６番地</t>
    <rPh sb="5" eb="6">
      <t>アザ</t>
    </rPh>
    <rPh sb="6" eb="9">
      <t>ニホンギ</t>
    </rPh>
    <phoneticPr fontId="1"/>
  </si>
  <si>
    <t>879-7761</t>
  </si>
  <si>
    <t>097-597-5777</t>
    <phoneticPr fontId="1"/>
  </si>
  <si>
    <t>医療法人健裕会永冨脳神経外科病院</t>
  </si>
  <si>
    <t>西大道２丁目１番２０号</t>
    <rPh sb="0" eb="1">
      <t>ニシ</t>
    </rPh>
    <rPh sb="1" eb="3">
      <t>オオミチ</t>
    </rPh>
    <rPh sb="4" eb="6">
      <t>チョウメ</t>
    </rPh>
    <rPh sb="7" eb="8">
      <t>バン</t>
    </rPh>
    <rPh sb="10" eb="11">
      <t>ゴウ</t>
    </rPh>
    <phoneticPr fontId="1"/>
  </si>
  <si>
    <t>870-0820</t>
    <phoneticPr fontId="1"/>
  </si>
  <si>
    <t>097-545-1717</t>
  </si>
  <si>
    <t>社会医療法人敬和会大分岡病院</t>
    <rPh sb="0" eb="2">
      <t>シャカイ</t>
    </rPh>
    <phoneticPr fontId="1"/>
  </si>
  <si>
    <t>西鶴崎３丁目７番１１号</t>
  </si>
  <si>
    <t>870-0192</t>
    <phoneticPr fontId="1"/>
  </si>
  <si>
    <t>097-522-3131</t>
  </si>
  <si>
    <t>医療法人社団淵野会緑ヶ丘保養園</t>
  </si>
  <si>
    <t>大字丹生１７４７</t>
    <phoneticPr fontId="1"/>
  </si>
  <si>
    <t>870-0318</t>
  </si>
  <si>
    <t>097-593-3366</t>
  </si>
  <si>
    <t>097-543-5005</t>
    <phoneticPr fontId="1"/>
  </si>
  <si>
    <t>医療法人大分記念病院</t>
    <phoneticPr fontId="1"/>
  </si>
  <si>
    <t>羽屋２丁目５番１０号</t>
    <phoneticPr fontId="1"/>
  </si>
  <si>
    <t>870-0854</t>
    <phoneticPr fontId="1"/>
  </si>
  <si>
    <t>塚川第一病院</t>
  </si>
  <si>
    <t>東春日町５番２５号</t>
    <phoneticPr fontId="1"/>
  </si>
  <si>
    <t>870-0037</t>
  </si>
  <si>
    <t>097-532-0234</t>
  </si>
  <si>
    <t>医療法人善昭会オアシス第二病院</t>
  </si>
  <si>
    <t>東鶴崎２丁目３番３０号</t>
  </si>
  <si>
    <t>870-0103</t>
  </si>
  <si>
    <t>097-527-2500</t>
    <phoneticPr fontId="1"/>
  </si>
  <si>
    <t>医療法人善昭会オアシス第一病院</t>
    <rPh sb="4" eb="5">
      <t>ゼン</t>
    </rPh>
    <rPh sb="5" eb="6">
      <t>アキラ</t>
    </rPh>
    <rPh sb="6" eb="7">
      <t>カイ</t>
    </rPh>
    <phoneticPr fontId="1"/>
  </si>
  <si>
    <t>東鶴崎３丁目３番１９号</t>
    <rPh sb="0" eb="3">
      <t>ヒガシツルサキ</t>
    </rPh>
    <rPh sb="4" eb="6">
      <t>チョウメ</t>
    </rPh>
    <rPh sb="7" eb="8">
      <t>バン</t>
    </rPh>
    <rPh sb="10" eb="11">
      <t>ゴウ</t>
    </rPh>
    <phoneticPr fontId="1"/>
  </si>
  <si>
    <t>870-0103</t>
    <phoneticPr fontId="1"/>
  </si>
  <si>
    <t>大分県立病院</t>
  </si>
  <si>
    <t>豊饒２丁目８番１号</t>
    <rPh sb="0" eb="2">
      <t>ブニョウ</t>
    </rPh>
    <rPh sb="3" eb="5">
      <t>チョウメ</t>
    </rPh>
    <rPh sb="6" eb="7">
      <t>バン</t>
    </rPh>
    <rPh sb="8" eb="9">
      <t>ゴウ</t>
    </rPh>
    <phoneticPr fontId="1"/>
  </si>
  <si>
    <t>870-8511</t>
    <phoneticPr fontId="1"/>
  </si>
  <si>
    <t>097-546-7117</t>
    <phoneticPr fontId="1"/>
  </si>
  <si>
    <t>医療法人社団三杏会仁医会病院</t>
  </si>
  <si>
    <t>古国府６丁目２番４７号</t>
    <rPh sb="4" eb="6">
      <t>チョウメ</t>
    </rPh>
    <rPh sb="7" eb="8">
      <t>バン</t>
    </rPh>
    <rPh sb="10" eb="11">
      <t>ゴウ</t>
    </rPh>
    <phoneticPr fontId="1"/>
  </si>
  <si>
    <t>870-0844</t>
  </si>
  <si>
    <t>097-544-7171</t>
  </si>
  <si>
    <t>社会医療法人恵愛会大分中村病院</t>
    <rPh sb="0" eb="2">
      <t>シャカイ</t>
    </rPh>
    <phoneticPr fontId="1"/>
  </si>
  <si>
    <t>舞鶴町１丁目４番１号</t>
    <rPh sb="0" eb="2">
      <t>マイズル</t>
    </rPh>
    <phoneticPr fontId="1"/>
  </si>
  <si>
    <t>870-0044</t>
    <phoneticPr fontId="1"/>
  </si>
  <si>
    <t>097-536-5050</t>
  </si>
  <si>
    <t>医療法人八宏会有田胃腸病院</t>
  </si>
  <si>
    <t>牧１丁目２番６号</t>
  </si>
  <si>
    <t>870-0924</t>
  </si>
  <si>
    <t>097-556-1772</t>
  </si>
  <si>
    <t>医療法人愛敬会城東病院</t>
  </si>
  <si>
    <t>牧２丁目１６番１６号</t>
  </si>
  <si>
    <t>097-558-7828</t>
  </si>
  <si>
    <t>社会医療法人関愛会大東よつば病院</t>
    <rPh sb="0" eb="2">
      <t>シャカイ</t>
    </rPh>
    <rPh sb="2" eb="9">
      <t>イリョウホウジンセキアイカイ</t>
    </rPh>
    <rPh sb="9" eb="11">
      <t>ダイトウ</t>
    </rPh>
    <rPh sb="14" eb="16">
      <t>ビョウイン</t>
    </rPh>
    <phoneticPr fontId="1"/>
  </si>
  <si>
    <t>大字松岡１９４６番地</t>
    <rPh sb="0" eb="2">
      <t>オオアザ</t>
    </rPh>
    <rPh sb="2" eb="4">
      <t>マツオカ</t>
    </rPh>
    <rPh sb="8" eb="10">
      <t>バンチ</t>
    </rPh>
    <phoneticPr fontId="1"/>
  </si>
  <si>
    <t>870-0125</t>
    <phoneticPr fontId="1"/>
  </si>
  <si>
    <t>097-520-3555</t>
    <phoneticPr fontId="1"/>
  </si>
  <si>
    <t>リバーサイド病院</t>
  </si>
  <si>
    <t>大字宮崎６番地の３</t>
    <phoneticPr fontId="1"/>
  </si>
  <si>
    <t>870-1133</t>
  </si>
  <si>
    <t>097-568-7991</t>
  </si>
  <si>
    <t>大分市医師会立アルメイダ病院</t>
  </si>
  <si>
    <t>大字宮崎１５０９－２番地</t>
    <phoneticPr fontId="1"/>
  </si>
  <si>
    <t>870-1195</t>
    <phoneticPr fontId="1"/>
  </si>
  <si>
    <t>097-569-3121</t>
  </si>
  <si>
    <t>大分循環器病院</t>
    <rPh sb="0" eb="2">
      <t>ダイブ</t>
    </rPh>
    <rPh sb="2" eb="5">
      <t>ジュンカンキ</t>
    </rPh>
    <rPh sb="5" eb="7">
      <t>ビョウイン</t>
    </rPh>
    <phoneticPr fontId="1"/>
  </si>
  <si>
    <t>大字三芳３２０番３</t>
    <rPh sb="0" eb="2">
      <t>オオアザ</t>
    </rPh>
    <rPh sb="2" eb="4">
      <t>ミヨシ</t>
    </rPh>
    <rPh sb="7" eb="8">
      <t>バン</t>
    </rPh>
    <phoneticPr fontId="1"/>
  </si>
  <si>
    <t>870-0837</t>
    <phoneticPr fontId="1"/>
  </si>
  <si>
    <t>097-544-5552</t>
    <phoneticPr fontId="1"/>
  </si>
  <si>
    <t>独立行政法人国立病院機構大分医療センター</t>
  </si>
  <si>
    <t>横田２丁目１１番４５号</t>
    <rPh sb="3" eb="5">
      <t>チョウメ</t>
    </rPh>
    <rPh sb="7" eb="8">
      <t>バン</t>
    </rPh>
    <rPh sb="10" eb="11">
      <t>ゴウ</t>
    </rPh>
    <phoneticPr fontId="1"/>
  </si>
  <si>
    <t>870-0263</t>
  </si>
  <si>
    <t>097-593-1111</t>
  </si>
  <si>
    <t>医療法人野口記念会野口病院</t>
    <rPh sb="0" eb="2">
      <t>イリョウ</t>
    </rPh>
    <rPh sb="2" eb="4">
      <t>ホウジン</t>
    </rPh>
    <rPh sb="4" eb="6">
      <t>ノグチ</t>
    </rPh>
    <rPh sb="6" eb="8">
      <t>キネン</t>
    </rPh>
    <rPh sb="8" eb="9">
      <t>カイ</t>
    </rPh>
    <rPh sb="9" eb="11">
      <t>ノグチ</t>
    </rPh>
    <rPh sb="11" eb="13">
      <t>ビョウイン</t>
    </rPh>
    <phoneticPr fontId="1"/>
  </si>
  <si>
    <t>別府市</t>
    <rPh sb="0" eb="3">
      <t>ベップシ</t>
    </rPh>
    <phoneticPr fontId="1"/>
  </si>
  <si>
    <t>青山町７番５２号</t>
    <rPh sb="0" eb="3">
      <t>アオヤママチ</t>
    </rPh>
    <rPh sb="4" eb="5">
      <t>バン</t>
    </rPh>
    <rPh sb="7" eb="8">
      <t>ゴウ</t>
    </rPh>
    <phoneticPr fontId="1"/>
  </si>
  <si>
    <t>874-0902</t>
  </si>
  <si>
    <t>0977-21-2151</t>
  </si>
  <si>
    <t>医療法人恵愛会中村病院</t>
  </si>
  <si>
    <t>秋葉町８番２４号</t>
  </si>
  <si>
    <t>874-0937</t>
  </si>
  <si>
    <t>0977-23-3121</t>
  </si>
  <si>
    <t>医療法人寺岡会朝見病院</t>
  </si>
  <si>
    <t>朝見１丁目２３番２８号</t>
  </si>
  <si>
    <t>874-0812</t>
  </si>
  <si>
    <t>0977-22-0036</t>
  </si>
  <si>
    <t>独立行政法人国立病院機構別府医療センター</t>
  </si>
  <si>
    <t>大字内竃１４７３番地</t>
  </si>
  <si>
    <t>874-0011</t>
  </si>
  <si>
    <t>0977-67-1111</t>
  </si>
  <si>
    <t>医療法人聡明会児玉病院</t>
  </si>
  <si>
    <t>亀川四の湯町５番１９号</t>
  </si>
  <si>
    <t>874-0025</t>
  </si>
  <si>
    <t>0977-67-1611</t>
  </si>
  <si>
    <t>別府湾腎泌尿器病院</t>
    <rPh sb="0" eb="3">
      <t>ベップワン</t>
    </rPh>
    <rPh sb="3" eb="4">
      <t>ジン</t>
    </rPh>
    <rPh sb="4" eb="6">
      <t>ヒニョウ</t>
    </rPh>
    <rPh sb="6" eb="7">
      <t>キ</t>
    </rPh>
    <rPh sb="7" eb="9">
      <t>ビョウイン</t>
    </rPh>
    <phoneticPr fontId="1"/>
  </si>
  <si>
    <t>北石垣深町８５１番地</t>
  </si>
  <si>
    <t>874-0023</t>
  </si>
  <si>
    <t>0977-66-4111</t>
  </si>
  <si>
    <t>別府中央病院</t>
  </si>
  <si>
    <t>北的ヶ浜町５番１９号</t>
  </si>
  <si>
    <t>874-0928</t>
  </si>
  <si>
    <t>0977-24-0001</t>
  </si>
  <si>
    <t>医療法人社団春日会黒木記念病院</t>
  </si>
  <si>
    <t>照波園町１４番２８号</t>
    <phoneticPr fontId="1"/>
  </si>
  <si>
    <t>874-0031</t>
  </si>
  <si>
    <t>0977-67-1211</t>
  </si>
  <si>
    <t>医療法人博慈会内田病院</t>
  </si>
  <si>
    <t>末広町３番１号</t>
  </si>
  <si>
    <t>874-0938</t>
  </si>
  <si>
    <t>0977-21-1341</t>
  </si>
  <si>
    <t>九州大学病院別府病院</t>
    <rPh sb="8" eb="10">
      <t>ビョウイン</t>
    </rPh>
    <phoneticPr fontId="1"/>
  </si>
  <si>
    <t>荘園町３０番１０号</t>
    <rPh sb="0" eb="2">
      <t>ショウエン</t>
    </rPh>
    <rPh sb="2" eb="3">
      <t>マチ</t>
    </rPh>
    <rPh sb="5" eb="6">
      <t>バン</t>
    </rPh>
    <rPh sb="8" eb="9">
      <t>ゴウ</t>
    </rPh>
    <phoneticPr fontId="1"/>
  </si>
  <si>
    <t>874-0838</t>
    <phoneticPr fontId="1"/>
  </si>
  <si>
    <t>0977-27-1602</t>
    <phoneticPr fontId="1"/>
  </si>
  <si>
    <t>医療法人哲世会鶴見台病院</t>
  </si>
  <si>
    <t>荘園町６６番２７号</t>
    <rPh sb="0" eb="3">
      <t>ショウエンマチ</t>
    </rPh>
    <rPh sb="5" eb="6">
      <t>バン</t>
    </rPh>
    <rPh sb="8" eb="9">
      <t>ゴウ</t>
    </rPh>
    <phoneticPr fontId="1"/>
  </si>
  <si>
    <t>0977-22-0336</t>
  </si>
  <si>
    <t>独立行政法人国立病院機構西別府病院</t>
    <phoneticPr fontId="1"/>
  </si>
  <si>
    <t>荘園町７３番８号</t>
    <rPh sb="0" eb="2">
      <t>ソウエン</t>
    </rPh>
    <rPh sb="2" eb="3">
      <t>マチ</t>
    </rPh>
    <rPh sb="5" eb="6">
      <t>バン</t>
    </rPh>
    <rPh sb="7" eb="8">
      <t>ゴウ</t>
    </rPh>
    <phoneticPr fontId="1"/>
  </si>
  <si>
    <t>0977-24-1221</t>
  </si>
  <si>
    <t>医療法人財団百善会村橋病院</t>
  </si>
  <si>
    <t>千代町２番５号</t>
    <rPh sb="0" eb="3">
      <t>チヨマチ</t>
    </rPh>
    <rPh sb="4" eb="5">
      <t>バン</t>
    </rPh>
    <rPh sb="6" eb="7">
      <t>ゴウ</t>
    </rPh>
    <phoneticPr fontId="1"/>
  </si>
  <si>
    <t>874-0942</t>
  </si>
  <si>
    <t>0977-23-3231</t>
    <phoneticPr fontId="1"/>
  </si>
  <si>
    <t>社会福祉法人農協共済別府リハビリテーションセンター</t>
    <phoneticPr fontId="1"/>
  </si>
  <si>
    <t>大字鶴見１０２６番地の１０</t>
    <phoneticPr fontId="1"/>
  </si>
  <si>
    <t>874-8611</t>
    <phoneticPr fontId="1"/>
  </si>
  <si>
    <t>0977-67-1711</t>
  </si>
  <si>
    <t>国家公務員共済組合連合会新別府病院</t>
    <phoneticPr fontId="1"/>
  </si>
  <si>
    <t>鶴見二丁目８番３０号</t>
    <rPh sb="0" eb="2">
      <t>ツルミ</t>
    </rPh>
    <rPh sb="2" eb="3">
      <t>ニ</t>
    </rPh>
    <rPh sb="3" eb="5">
      <t>チョウメ</t>
    </rPh>
    <rPh sb="6" eb="7">
      <t>バン</t>
    </rPh>
    <rPh sb="9" eb="10">
      <t>ゴウ</t>
    </rPh>
    <phoneticPr fontId="1"/>
  </si>
  <si>
    <t>874-8538</t>
    <phoneticPr fontId="1"/>
  </si>
  <si>
    <t>0977-22-0391</t>
  </si>
  <si>
    <t>畑病院</t>
  </si>
  <si>
    <t>中島町１４番２２号</t>
  </si>
  <si>
    <t>874-0901</t>
  </si>
  <si>
    <t>0977-21-1371</t>
  </si>
  <si>
    <t>医療法人社団洗心会別府温泉病院</t>
    <rPh sb="0" eb="2">
      <t>イリョウ</t>
    </rPh>
    <rPh sb="2" eb="4">
      <t>ホウジン</t>
    </rPh>
    <rPh sb="4" eb="6">
      <t>シャダン</t>
    </rPh>
    <rPh sb="6" eb="7">
      <t>アラ</t>
    </rPh>
    <rPh sb="7" eb="8">
      <t>ココロ</t>
    </rPh>
    <rPh sb="8" eb="9">
      <t>カイ</t>
    </rPh>
    <rPh sb="9" eb="11">
      <t>ベップ</t>
    </rPh>
    <rPh sb="11" eb="13">
      <t>オンセン</t>
    </rPh>
    <rPh sb="13" eb="15">
      <t>ビョウイン</t>
    </rPh>
    <phoneticPr fontId="1"/>
  </si>
  <si>
    <t>大字野田２２番地の１</t>
    <rPh sb="0" eb="2">
      <t>オオアザ</t>
    </rPh>
    <rPh sb="2" eb="4">
      <t>ノダ</t>
    </rPh>
    <rPh sb="6" eb="8">
      <t>バンチ</t>
    </rPh>
    <phoneticPr fontId="1"/>
  </si>
  <si>
    <t>874-0016</t>
    <phoneticPr fontId="1"/>
  </si>
  <si>
    <t>0977-67-1131</t>
    <phoneticPr fontId="1"/>
  </si>
  <si>
    <t>医療法人財団親幸会浜脇記念病院</t>
  </si>
  <si>
    <t>浜脇１丁目６番２１号</t>
    <phoneticPr fontId="1"/>
  </si>
  <si>
    <t>874-0947</t>
  </si>
  <si>
    <t>0977-22-2228</t>
  </si>
  <si>
    <t>医療法人山本記念会山本病院</t>
  </si>
  <si>
    <t>光町１４番３号</t>
  </si>
  <si>
    <t>874-0930</t>
  </si>
  <si>
    <t>0977-22-0131</t>
  </si>
  <si>
    <t>医療法人慈愛会向井病院</t>
    <phoneticPr fontId="1"/>
  </si>
  <si>
    <t>堀田町２０番１３号</t>
    <rPh sb="0" eb="2">
      <t>ホリタ</t>
    </rPh>
    <rPh sb="2" eb="3">
      <t>マチ</t>
    </rPh>
    <rPh sb="5" eb="6">
      <t>バン</t>
    </rPh>
    <rPh sb="8" eb="9">
      <t>ゴウ</t>
    </rPh>
    <phoneticPr fontId="1"/>
  </si>
  <si>
    <t>874-0831</t>
    <phoneticPr fontId="1"/>
  </si>
  <si>
    <t>0977-23-0241</t>
  </si>
  <si>
    <t>大分県厚生連鶴見病院</t>
  </si>
  <si>
    <t>緑丘町１２番１号</t>
    <rPh sb="0" eb="3">
      <t>ミドリガオカチョウ</t>
    </rPh>
    <rPh sb="5" eb="6">
      <t>バン</t>
    </rPh>
    <rPh sb="7" eb="8">
      <t>ゴウ</t>
    </rPh>
    <phoneticPr fontId="1"/>
  </si>
  <si>
    <t>874-8585</t>
    <phoneticPr fontId="1"/>
  </si>
  <si>
    <t>0570-06-7111</t>
    <phoneticPr fontId="1"/>
  </si>
  <si>
    <t>中津市立中津市民病院</t>
    <phoneticPr fontId="1"/>
  </si>
  <si>
    <t>中津市</t>
    <rPh sb="0" eb="3">
      <t>ナカツシ</t>
    </rPh>
    <phoneticPr fontId="1"/>
  </si>
  <si>
    <t>大字下池永１７３番地</t>
    <phoneticPr fontId="1"/>
  </si>
  <si>
    <t>871-8511</t>
    <phoneticPr fontId="1"/>
  </si>
  <si>
    <t>0979-22-2480</t>
  </si>
  <si>
    <t>医療法人慈仁会酒井病院</t>
  </si>
  <si>
    <t>中央町１丁目１番４３号</t>
  </si>
  <si>
    <t>871-0024</t>
  </si>
  <si>
    <t>0979-22-0192</t>
  </si>
  <si>
    <t>中津胃腸病院</t>
  </si>
  <si>
    <t>大字永添５１０番地</t>
  </si>
  <si>
    <t>871-0162</t>
  </si>
  <si>
    <t>0979-24-1632</t>
  </si>
  <si>
    <t>医療法人梶原病院</t>
  </si>
  <si>
    <t>中殿町３丁目２９番地８</t>
    <rPh sb="0" eb="1">
      <t>ナカ</t>
    </rPh>
    <rPh sb="1" eb="2">
      <t>オオナカ</t>
    </rPh>
    <rPh sb="2" eb="3">
      <t>マチ</t>
    </rPh>
    <rPh sb="4" eb="6">
      <t>チョウメ</t>
    </rPh>
    <rPh sb="8" eb="9">
      <t>バン</t>
    </rPh>
    <rPh sb="9" eb="10">
      <t>チ</t>
    </rPh>
    <phoneticPr fontId="1"/>
  </si>
  <si>
    <t>871-0030</t>
    <phoneticPr fontId="1"/>
  </si>
  <si>
    <t>0979-22-2535</t>
  </si>
  <si>
    <t>医療法人向心会大貞病院</t>
  </si>
  <si>
    <t>大字中原８番地</t>
  </si>
  <si>
    <t>871-0157</t>
  </si>
  <si>
    <t>0979-32-4512</t>
  </si>
  <si>
    <t>医療法人弘仁会中津脳神経外科病院</t>
    <rPh sb="0" eb="2">
      <t>イリョウ</t>
    </rPh>
    <rPh sb="2" eb="4">
      <t>ホウジン</t>
    </rPh>
    <rPh sb="4" eb="5">
      <t>ヒロム</t>
    </rPh>
    <rPh sb="5" eb="6">
      <t>ジン</t>
    </rPh>
    <rPh sb="6" eb="7">
      <t>カイ</t>
    </rPh>
    <phoneticPr fontId="1"/>
  </si>
  <si>
    <t>大字福島字道竹１０５５番地</t>
    <rPh sb="4" eb="5">
      <t>アザ</t>
    </rPh>
    <rPh sb="5" eb="6">
      <t>ミチ</t>
    </rPh>
    <rPh sb="6" eb="7">
      <t>タケ</t>
    </rPh>
    <phoneticPr fontId="1"/>
  </si>
  <si>
    <t>879-0112</t>
    <phoneticPr fontId="1"/>
  </si>
  <si>
    <t>0979-32-2555</t>
  </si>
  <si>
    <t>社会医療法人玄真堂川嶌整形外科病院</t>
    <rPh sb="0" eb="2">
      <t>シャカイ</t>
    </rPh>
    <phoneticPr fontId="1"/>
  </si>
  <si>
    <t>大字宮夫１７番地</t>
    <phoneticPr fontId="1"/>
  </si>
  <si>
    <t>871-0012</t>
  </si>
  <si>
    <t>0979-24-0464</t>
  </si>
  <si>
    <t>中津第一病院</t>
  </si>
  <si>
    <t>大字宮夫２５２番地の２</t>
    <phoneticPr fontId="1"/>
  </si>
  <si>
    <t>0979-23-1123</t>
  </si>
  <si>
    <t>医療法人杏林会村上記念病院</t>
  </si>
  <si>
    <t>諸町１７９９番地</t>
  </si>
  <si>
    <t>871-0049</t>
  </si>
  <si>
    <t>0979-23-3333</t>
    <phoneticPr fontId="1"/>
  </si>
  <si>
    <t>大分友愛病院</t>
  </si>
  <si>
    <t>日田市</t>
    <rPh sb="0" eb="3">
      <t>ヒタシ</t>
    </rPh>
    <phoneticPr fontId="1"/>
  </si>
  <si>
    <t>大字上野１番地の１</t>
    <rPh sb="5" eb="7">
      <t>バンチ</t>
    </rPh>
    <phoneticPr fontId="1"/>
  </si>
  <si>
    <t>877-0062</t>
  </si>
  <si>
    <t>0973-23-5151</t>
  </si>
  <si>
    <t>医療法人愛幸会原病院</t>
  </si>
  <si>
    <t>三本松２丁目６番１６号</t>
  </si>
  <si>
    <t>877-0016</t>
  </si>
  <si>
    <t>0973-22-7151</t>
  </si>
  <si>
    <t>上野公園病院</t>
  </si>
  <si>
    <t>大字高瀬２２２６番地の１</t>
  </si>
  <si>
    <t>0973-22-7723</t>
  </si>
  <si>
    <t>一ノ宮脳神経外科病院</t>
  </si>
  <si>
    <t>竹田新町２－４８</t>
    <phoneticPr fontId="1"/>
  </si>
  <si>
    <t>877-0041</t>
  </si>
  <si>
    <t>0973-24-6270</t>
  </si>
  <si>
    <t>医療法人社団宗仁会奥村日田病院</t>
    <rPh sb="4" eb="6">
      <t>シャダン</t>
    </rPh>
    <phoneticPr fontId="1"/>
  </si>
  <si>
    <t>田島町５００番地</t>
  </si>
  <si>
    <t>877-0023</t>
  </si>
  <si>
    <t>0973-22-6311</t>
    <phoneticPr fontId="1"/>
  </si>
  <si>
    <t>医療法人豊堂岩尾整形外科病院</t>
  </si>
  <si>
    <t>玉川町５９５番地の１</t>
    <rPh sb="0" eb="2">
      <t>タマカワ</t>
    </rPh>
    <rPh sb="2" eb="3">
      <t>マチ</t>
    </rPh>
    <rPh sb="6" eb="8">
      <t>バンチ</t>
    </rPh>
    <phoneticPr fontId="1"/>
  </si>
  <si>
    <t>877-0071</t>
  </si>
  <si>
    <t>0973-22-7131</t>
  </si>
  <si>
    <t>医療法人咸宜会日田中央病院</t>
  </si>
  <si>
    <t>淡窓２丁目５番１７号</t>
  </si>
  <si>
    <t>877-0012</t>
  </si>
  <si>
    <t>0973-23-3181</t>
  </si>
  <si>
    <t>大分県済生会日田病院</t>
  </si>
  <si>
    <t>大字三和６４３番地の７</t>
  </si>
  <si>
    <t>877-1292</t>
    <phoneticPr fontId="1"/>
  </si>
  <si>
    <t>0973-24-1100</t>
  </si>
  <si>
    <t>医療法人明倫会御手洗病院</t>
  </si>
  <si>
    <t>佐伯市</t>
    <rPh sb="0" eb="3">
      <t>サイキシ</t>
    </rPh>
    <phoneticPr fontId="1"/>
  </si>
  <si>
    <t>蒲江大字蒲江浦２２１５番地９</t>
    <rPh sb="0" eb="2">
      <t>カマエ</t>
    </rPh>
    <rPh sb="11" eb="13">
      <t>バンチ</t>
    </rPh>
    <phoneticPr fontId="1"/>
  </si>
  <si>
    <t>876-2401</t>
  </si>
  <si>
    <t>0972-42-0003</t>
    <phoneticPr fontId="1"/>
  </si>
  <si>
    <t>医療法人慈恵会西田病院</t>
  </si>
  <si>
    <t>鶴岡西町２－２６６</t>
    <rPh sb="0" eb="2">
      <t>ツルオカ</t>
    </rPh>
    <rPh sb="2" eb="4">
      <t>ニシマチ</t>
    </rPh>
    <phoneticPr fontId="1"/>
  </si>
  <si>
    <t>876-0047</t>
    <phoneticPr fontId="1"/>
  </si>
  <si>
    <t>0972-22-0180</t>
  </si>
  <si>
    <t>長門記念病院</t>
  </si>
  <si>
    <t>鶴岡町１丁目１１番５９号</t>
    <rPh sb="0" eb="2">
      <t>ツルオカ</t>
    </rPh>
    <rPh sb="2" eb="3">
      <t>マチ</t>
    </rPh>
    <rPh sb="4" eb="6">
      <t>チョウメ</t>
    </rPh>
    <rPh sb="8" eb="9">
      <t>バン</t>
    </rPh>
    <rPh sb="11" eb="12">
      <t>ゴウ</t>
    </rPh>
    <phoneticPr fontId="1"/>
  </si>
  <si>
    <t>876-0835</t>
    <phoneticPr fontId="1"/>
  </si>
  <si>
    <t>0972-24-3000</t>
  </si>
  <si>
    <t>独立行政法人地域医療機能推進機構南海医療センター</t>
    <phoneticPr fontId="1"/>
  </si>
  <si>
    <t>常盤西町７番８号</t>
    <phoneticPr fontId="1"/>
  </si>
  <si>
    <t>876-0857</t>
  </si>
  <si>
    <t>0972-22-0547</t>
  </si>
  <si>
    <t>佐伯中央病院</t>
  </si>
  <si>
    <t>常盤東町６番３０号</t>
  </si>
  <si>
    <t>876-0851</t>
  </si>
  <si>
    <t>0972-22-8846</t>
  </si>
  <si>
    <t>医療法人明石会曽根病院</t>
  </si>
  <si>
    <t>長島町２丁目１８番２４号</t>
  </si>
  <si>
    <t>876-0813</t>
  </si>
  <si>
    <t>0972-23-8877</t>
  </si>
  <si>
    <t>渡町台外科病院</t>
  </si>
  <si>
    <t>長島町３丁目１３番１２号</t>
  </si>
  <si>
    <t>0972-22-7500</t>
  </si>
  <si>
    <t>社会医療法人敬和会おおいた県南ホスピタル</t>
    <rPh sb="0" eb="2">
      <t>シャカイ</t>
    </rPh>
    <rPh sb="6" eb="8">
      <t>ケイワ</t>
    </rPh>
    <rPh sb="13" eb="15">
      <t>ケンナン</t>
    </rPh>
    <phoneticPr fontId="1"/>
  </si>
  <si>
    <t>東町２７番１２号</t>
  </si>
  <si>
    <t>876-0814</t>
  </si>
  <si>
    <t>0972-22-1461</t>
  </si>
  <si>
    <t>臼杵病院</t>
    <rPh sb="0" eb="2">
      <t>ウスキ</t>
    </rPh>
    <rPh sb="2" eb="4">
      <t>ビョウイン</t>
    </rPh>
    <phoneticPr fontId="1"/>
  </si>
  <si>
    <t>臼杵市</t>
    <rPh sb="0" eb="3">
      <t>ウスキシ</t>
    </rPh>
    <phoneticPr fontId="1"/>
  </si>
  <si>
    <t>大字江無田１１５４番地１</t>
    <rPh sb="0" eb="2">
      <t>オオアザ</t>
    </rPh>
    <rPh sb="2" eb="5">
      <t>エムタ</t>
    </rPh>
    <rPh sb="9" eb="11">
      <t>バンチ</t>
    </rPh>
    <phoneticPr fontId="1"/>
  </si>
  <si>
    <t>875-0023</t>
    <phoneticPr fontId="1"/>
  </si>
  <si>
    <t>0972-83-8118</t>
    <phoneticPr fontId="1"/>
  </si>
  <si>
    <t>医療法人末広白川病院</t>
  </si>
  <si>
    <t>大字末広９３８番地</t>
    <phoneticPr fontId="1"/>
  </si>
  <si>
    <t>875-0022</t>
  </si>
  <si>
    <t>0972-63-7830</t>
  </si>
  <si>
    <t>臼杵市医師会立コスモス病院</t>
    <phoneticPr fontId="1"/>
  </si>
  <si>
    <t>大字戸室１１３１番地１</t>
    <phoneticPr fontId="1"/>
  </si>
  <si>
    <t>875-0051</t>
  </si>
  <si>
    <t>0972-62-5599</t>
    <phoneticPr fontId="1"/>
  </si>
  <si>
    <t>一般社団法人津久見市医師会立津久見中央病院　　　　　　　　　　　　　　　　　　　　　　　　　　　</t>
    <rPh sb="0" eb="2">
      <t>イッパン</t>
    </rPh>
    <phoneticPr fontId="1"/>
  </si>
  <si>
    <t>津久見市</t>
    <rPh sb="0" eb="4">
      <t>ツクミシ</t>
    </rPh>
    <phoneticPr fontId="1"/>
  </si>
  <si>
    <t>大字千怒６０１１番地</t>
  </si>
  <si>
    <t>879-2401</t>
  </si>
  <si>
    <t>0972-82-1123</t>
  </si>
  <si>
    <t>社会医療法人社団大久保病院</t>
    <rPh sb="0" eb="2">
      <t>シャカイ</t>
    </rPh>
    <rPh sb="2" eb="4">
      <t>イリョウ</t>
    </rPh>
    <rPh sb="6" eb="8">
      <t>シャダン</t>
    </rPh>
    <rPh sb="8" eb="9">
      <t>オオ</t>
    </rPh>
    <phoneticPr fontId="1"/>
  </si>
  <si>
    <t>竹田市</t>
    <rPh sb="0" eb="3">
      <t>タケタシ</t>
    </rPh>
    <phoneticPr fontId="1"/>
  </si>
  <si>
    <t>久住町大字栢木６０２６番地の２</t>
    <rPh sb="0" eb="3">
      <t>クジュウマチ</t>
    </rPh>
    <phoneticPr fontId="1"/>
  </si>
  <si>
    <t>878-0204</t>
  </si>
  <si>
    <t>0974-64-7777</t>
    <phoneticPr fontId="1"/>
  </si>
  <si>
    <t>医療法人雄仁会加藤病院</t>
  </si>
  <si>
    <t>大字竹田１８５５番地</t>
  </si>
  <si>
    <t>878-0013</t>
  </si>
  <si>
    <t>0974-63-2338</t>
  </si>
  <si>
    <t>竹田医師会病院</t>
  </si>
  <si>
    <t>大字拝田原４４８番地</t>
  </si>
  <si>
    <t>878-0025</t>
  </si>
  <si>
    <t>0974-63-3241</t>
  </si>
  <si>
    <t>医療法人積善会千嶋病院</t>
  </si>
  <si>
    <t>豊後高田市</t>
    <rPh sb="0" eb="5">
      <t>ブンゴタカダシ</t>
    </rPh>
    <phoneticPr fontId="1"/>
  </si>
  <si>
    <t>呉崎７３８－１</t>
    <phoneticPr fontId="1"/>
  </si>
  <si>
    <t>879-0608</t>
  </si>
  <si>
    <t>0978-22-3185</t>
  </si>
  <si>
    <t>医療法人新生会高田中央病院</t>
  </si>
  <si>
    <t>新地１１７６番地の１</t>
    <rPh sb="0" eb="2">
      <t>シンチ</t>
    </rPh>
    <phoneticPr fontId="1"/>
  </si>
  <si>
    <t>879-0627</t>
    <phoneticPr fontId="1"/>
  </si>
  <si>
    <t>0978-22-3745</t>
  </si>
  <si>
    <t>医療法人恵友会杵築中央病院</t>
  </si>
  <si>
    <t>杵築市</t>
    <rPh sb="0" eb="3">
      <t>キツキシ</t>
    </rPh>
    <phoneticPr fontId="1"/>
  </si>
  <si>
    <t>大字杵築１２０番地</t>
  </si>
  <si>
    <t>873-0001</t>
  </si>
  <si>
    <t>0978-62-3080</t>
  </si>
  <si>
    <t>医療法人オレンジ会清和病院</t>
    <rPh sb="0" eb="2">
      <t>イリョウ</t>
    </rPh>
    <rPh sb="2" eb="4">
      <t>ホウジン</t>
    </rPh>
    <rPh sb="8" eb="9">
      <t>カイ</t>
    </rPh>
    <rPh sb="9" eb="11">
      <t>セイワ</t>
    </rPh>
    <rPh sb="11" eb="13">
      <t>ビョウイン</t>
    </rPh>
    <phoneticPr fontId="1"/>
  </si>
  <si>
    <t>大字船部２１６７－２０</t>
  </si>
  <si>
    <t>873-0024</t>
  </si>
  <si>
    <t>0978-63-5560</t>
  </si>
  <si>
    <t>杵築市立山香病院</t>
  </si>
  <si>
    <t>山香町大字野原１６１２番地の１</t>
    <rPh sb="0" eb="3">
      <t>ヤマガマチ</t>
    </rPh>
    <phoneticPr fontId="1"/>
  </si>
  <si>
    <t>879-1307</t>
  </si>
  <si>
    <t>0977-75-1234</t>
  </si>
  <si>
    <t>和田病院</t>
  </si>
  <si>
    <t>宇佐市</t>
    <rPh sb="0" eb="3">
      <t>ウサシ</t>
    </rPh>
    <phoneticPr fontId="1"/>
  </si>
  <si>
    <t>大字出光１６５番地の１</t>
  </si>
  <si>
    <t>879-1131</t>
  </si>
  <si>
    <t>0978-37-2500</t>
  </si>
  <si>
    <t>宇佐中央内科病院</t>
  </si>
  <si>
    <t>大字江須賀４０４６番地の１</t>
    <rPh sb="0" eb="2">
      <t>オオアザ</t>
    </rPh>
    <rPh sb="2" eb="3">
      <t>エ</t>
    </rPh>
    <rPh sb="3" eb="4">
      <t>ス</t>
    </rPh>
    <rPh sb="4" eb="5">
      <t>ガ</t>
    </rPh>
    <rPh sb="9" eb="11">
      <t>バンチ</t>
    </rPh>
    <phoneticPr fontId="1"/>
  </si>
  <si>
    <t>872-0032</t>
    <phoneticPr fontId="1"/>
  </si>
  <si>
    <t>0978-38-5200</t>
    <phoneticPr fontId="1"/>
  </si>
  <si>
    <t>医療法人明徳会佐藤第一病院</t>
  </si>
  <si>
    <t>大字法鏡寺７７番地の１</t>
  </si>
  <si>
    <t>879-0454</t>
  </si>
  <si>
    <t>0978-32-2110</t>
  </si>
  <si>
    <t>宇佐高田医師会病院</t>
  </si>
  <si>
    <t>大字南宇佐６３５番地</t>
  </si>
  <si>
    <t>872-0102</t>
  </si>
  <si>
    <t>0978-37-2300</t>
  </si>
  <si>
    <t>医療法人起愛会宇佐病院</t>
    <phoneticPr fontId="1"/>
  </si>
  <si>
    <t>大字南宇佐１６５５番地</t>
  </si>
  <si>
    <t>872-0102</t>
    <phoneticPr fontId="1"/>
  </si>
  <si>
    <t>0978-37-0485</t>
  </si>
  <si>
    <t>小野内科病院</t>
  </si>
  <si>
    <t>大字南敷田７０５番地の１</t>
  </si>
  <si>
    <t>879-0231</t>
  </si>
  <si>
    <t>0978-33-2180</t>
  </si>
  <si>
    <t>医療法人財団興仁会桑尾病院</t>
  </si>
  <si>
    <t>大字四日市１１８番地</t>
  </si>
  <si>
    <t>879-0471</t>
  </si>
  <si>
    <t>0978-32-1331</t>
  </si>
  <si>
    <t>豊後大野市民病院</t>
    <rPh sb="0" eb="4">
      <t>ブンゴオオノ</t>
    </rPh>
    <rPh sb="4" eb="6">
      <t>シミン</t>
    </rPh>
    <rPh sb="6" eb="8">
      <t>ビョウイン</t>
    </rPh>
    <phoneticPr fontId="1"/>
  </si>
  <si>
    <t>豊後大野市</t>
    <rPh sb="0" eb="2">
      <t>ブンゴ</t>
    </rPh>
    <rPh sb="2" eb="5">
      <t>オオノシ</t>
    </rPh>
    <phoneticPr fontId="1"/>
  </si>
  <si>
    <t>緒方町馬場２７６番地</t>
    <rPh sb="0" eb="3">
      <t>オガタマチ</t>
    </rPh>
    <phoneticPr fontId="1"/>
  </si>
  <si>
    <t>879-6692</t>
    <phoneticPr fontId="1"/>
  </si>
  <si>
    <t>0974-42-3121</t>
    <phoneticPr fontId="1"/>
  </si>
  <si>
    <t>社会医療法人帰巖会みえ病院</t>
    <rPh sb="0" eb="2">
      <t>シャカイ</t>
    </rPh>
    <rPh sb="2" eb="4">
      <t>イリョウ</t>
    </rPh>
    <phoneticPr fontId="1"/>
  </si>
  <si>
    <t>三重町赤嶺１２５０番地１</t>
    <rPh sb="3" eb="5">
      <t>アカミネ</t>
    </rPh>
    <phoneticPr fontId="1"/>
  </si>
  <si>
    <t>879-7111</t>
    <phoneticPr fontId="1"/>
  </si>
  <si>
    <t>0974-22-6672</t>
    <phoneticPr fontId="1"/>
  </si>
  <si>
    <t>医療法人新生会福島病院</t>
  </si>
  <si>
    <t>三重町市場２３１番地</t>
    <phoneticPr fontId="1"/>
  </si>
  <si>
    <t>879-7131</t>
  </si>
  <si>
    <t>0974-22-3321</t>
  </si>
  <si>
    <t>大分大学医学部附属病院</t>
  </si>
  <si>
    <t>由布市</t>
    <rPh sb="0" eb="1">
      <t>ユ</t>
    </rPh>
    <rPh sb="1" eb="2">
      <t>ヌノ</t>
    </rPh>
    <rPh sb="2" eb="3">
      <t>シ</t>
    </rPh>
    <phoneticPr fontId="1"/>
  </si>
  <si>
    <t>挾間町医大ケ丘１丁目１番地</t>
    <rPh sb="0" eb="3">
      <t>ハサママチ</t>
    </rPh>
    <phoneticPr fontId="1"/>
  </si>
  <si>
    <t>879-5593</t>
    <phoneticPr fontId="1"/>
  </si>
  <si>
    <t>097-549-4411</t>
    <phoneticPr fontId="1"/>
  </si>
  <si>
    <t>医療法人慈愛会岩男病院</t>
  </si>
  <si>
    <t>湯布院町川上３０５９番地の１</t>
    <rPh sb="0" eb="3">
      <t>ユフイン</t>
    </rPh>
    <rPh sb="3" eb="4">
      <t>マチ</t>
    </rPh>
    <phoneticPr fontId="1"/>
  </si>
  <si>
    <t>879-5102</t>
  </si>
  <si>
    <t>0977-84-3101</t>
  </si>
  <si>
    <t>湯布院病院</t>
    <phoneticPr fontId="1"/>
  </si>
  <si>
    <t>湯布院町川南２５２番地</t>
    <rPh sb="0" eb="3">
      <t>ユフイン</t>
    </rPh>
    <rPh sb="3" eb="4">
      <t>マチ</t>
    </rPh>
    <phoneticPr fontId="1"/>
  </si>
  <si>
    <t>879-5193</t>
    <phoneticPr fontId="1"/>
  </si>
  <si>
    <t>0977-84-3171</t>
  </si>
  <si>
    <t>医療法人福寿会日野病院</t>
  </si>
  <si>
    <t>湯布院町川南２８０番地</t>
    <rPh sb="0" eb="3">
      <t>ユフイン</t>
    </rPh>
    <rPh sb="3" eb="4">
      <t>マチ</t>
    </rPh>
    <phoneticPr fontId="1"/>
  </si>
  <si>
    <t>879-5103</t>
  </si>
  <si>
    <t>0977-84-2181</t>
  </si>
  <si>
    <t>国東市民病院</t>
  </si>
  <si>
    <t>国東市</t>
    <rPh sb="0" eb="2">
      <t>クニサキ</t>
    </rPh>
    <rPh sb="2" eb="3">
      <t>シ</t>
    </rPh>
    <phoneticPr fontId="1"/>
  </si>
  <si>
    <t>安岐町下原１４５６番地</t>
    <rPh sb="0" eb="3">
      <t>アキマチ</t>
    </rPh>
    <phoneticPr fontId="1"/>
  </si>
  <si>
    <t>873-0298</t>
    <phoneticPr fontId="1"/>
  </si>
  <si>
    <t>0978-67-1211</t>
  </si>
  <si>
    <t>医療法人メディケアアライアンスあおぞら病院</t>
    <phoneticPr fontId="1"/>
  </si>
  <si>
    <t>国東町小原２６５０番地</t>
    <rPh sb="0" eb="3">
      <t>クニサキマチ</t>
    </rPh>
    <rPh sb="3" eb="5">
      <t>オハラ</t>
    </rPh>
    <rPh sb="9" eb="11">
      <t>バンチ</t>
    </rPh>
    <phoneticPr fontId="1"/>
  </si>
  <si>
    <t>873-0511</t>
    <phoneticPr fontId="1"/>
  </si>
  <si>
    <t>0978-72-0455</t>
    <phoneticPr fontId="1"/>
  </si>
  <si>
    <t>医療法人二豊会国見病院</t>
  </si>
  <si>
    <t>国見町伊美１９６８番地</t>
    <rPh sb="0" eb="2">
      <t>クニミ</t>
    </rPh>
    <rPh sb="2" eb="3">
      <t>マチ</t>
    </rPh>
    <phoneticPr fontId="1"/>
  </si>
  <si>
    <t>872-1401</t>
  </si>
  <si>
    <t>0978-82-1251</t>
  </si>
  <si>
    <t>医療法人平成会サンライズ酒井病院</t>
  </si>
  <si>
    <t>速見郡日出町</t>
    <rPh sb="0" eb="3">
      <t>ハヤミグン</t>
    </rPh>
    <rPh sb="3" eb="6">
      <t>ヒジマチ</t>
    </rPh>
    <phoneticPr fontId="1"/>
  </si>
  <si>
    <t>３１５６番地１</t>
    <phoneticPr fontId="1"/>
  </si>
  <si>
    <t>879-1506</t>
  </si>
  <si>
    <t>0977-72-2266</t>
  </si>
  <si>
    <t>医療法人久寿会鈴木病院</t>
    <rPh sb="0" eb="2">
      <t>イリョウ</t>
    </rPh>
    <rPh sb="2" eb="4">
      <t>ホウジン</t>
    </rPh>
    <rPh sb="4" eb="6">
      <t>キュウジュ</t>
    </rPh>
    <rPh sb="6" eb="7">
      <t>カイ</t>
    </rPh>
    <rPh sb="7" eb="9">
      <t>スズキ</t>
    </rPh>
    <rPh sb="9" eb="11">
      <t>ビョウイン</t>
    </rPh>
    <phoneticPr fontId="1"/>
  </si>
  <si>
    <t>３９０４－６</t>
    <phoneticPr fontId="1"/>
  </si>
  <si>
    <t>879-1506</t>
    <phoneticPr fontId="1"/>
  </si>
  <si>
    <t>0977-73-2131</t>
    <phoneticPr fontId="1"/>
  </si>
  <si>
    <t>特定医療法人瑞木会日出児玉病院</t>
  </si>
  <si>
    <t>大字川崎８３７番地の１</t>
    <phoneticPr fontId="1"/>
  </si>
  <si>
    <t>879-1505</t>
  </si>
  <si>
    <t>0977-72-2724</t>
  </si>
  <si>
    <t>医療法人純和会小中病院</t>
    <rPh sb="0" eb="2">
      <t>イリョウ</t>
    </rPh>
    <rPh sb="2" eb="4">
      <t>ホウジン</t>
    </rPh>
    <rPh sb="4" eb="5">
      <t>ジュン</t>
    </rPh>
    <rPh sb="5" eb="7">
      <t>ワカイ</t>
    </rPh>
    <rPh sb="7" eb="9">
      <t>コナカ</t>
    </rPh>
    <rPh sb="9" eb="11">
      <t>ビョウイン</t>
    </rPh>
    <phoneticPr fontId="1"/>
  </si>
  <si>
    <t>玖珠郡玖珠町</t>
    <rPh sb="0" eb="3">
      <t>クスグン</t>
    </rPh>
    <rPh sb="3" eb="6">
      <t>クスマチ</t>
    </rPh>
    <phoneticPr fontId="1"/>
  </si>
  <si>
    <t>大字塚脇１２３番地</t>
    <rPh sb="7" eb="9">
      <t>バンチ</t>
    </rPh>
    <phoneticPr fontId="1"/>
  </si>
  <si>
    <t>879-4413</t>
    <phoneticPr fontId="1"/>
  </si>
  <si>
    <t>0973-72-2167</t>
    <phoneticPr fontId="1"/>
  </si>
  <si>
    <t>医療法人啓燈会玖珠記念病院</t>
    <rPh sb="4" eb="5">
      <t>ケイ</t>
    </rPh>
    <rPh sb="5" eb="6">
      <t>トウ</t>
    </rPh>
    <rPh sb="6" eb="7">
      <t>カイ</t>
    </rPh>
    <rPh sb="7" eb="9">
      <t>クス</t>
    </rPh>
    <phoneticPr fontId="1"/>
  </si>
  <si>
    <t>大字塚脇６３３番地の２</t>
  </si>
  <si>
    <t>879-4413</t>
  </si>
  <si>
    <t>0973-72-1127</t>
    <phoneticPr fontId="1"/>
  </si>
  <si>
    <t>医療法人玖寿会高田病院</t>
  </si>
  <si>
    <t>大字帆足２５９番地</t>
  </si>
  <si>
    <t>879-4403</t>
  </si>
  <si>
    <t>0973-72-2135</t>
    <phoneticPr fontId="1"/>
  </si>
  <si>
    <t>＜指定介護老人保健施設＞</t>
    <rPh sb="1" eb="3">
      <t>シテイ</t>
    </rPh>
    <rPh sb="3" eb="5">
      <t>カイゴ</t>
    </rPh>
    <rPh sb="5" eb="7">
      <t>ロウジン</t>
    </rPh>
    <rPh sb="7" eb="9">
      <t>ホケン</t>
    </rPh>
    <rPh sb="9" eb="11">
      <t>シセツ</t>
    </rPh>
    <phoneticPr fontId="1"/>
  </si>
  <si>
    <t>社会医療法人三愛会介護老人保健施設わさだケアセンター</t>
    <rPh sb="0" eb="2">
      <t>シャカイ</t>
    </rPh>
    <rPh sb="9" eb="11">
      <t>カイゴ</t>
    </rPh>
    <rPh sb="11" eb="13">
      <t>ロウジン</t>
    </rPh>
    <rPh sb="13" eb="15">
      <t>ホケン</t>
    </rPh>
    <rPh sb="15" eb="17">
      <t>シセツ</t>
    </rPh>
    <phoneticPr fontId="1"/>
  </si>
  <si>
    <t>大字市１１番地の２</t>
    <phoneticPr fontId="1"/>
  </si>
  <si>
    <t>097-541-6655</t>
  </si>
  <si>
    <t>医療法人創寿会介護老人保健施設小野鶴養生院</t>
    <rPh sb="7" eb="9">
      <t>カイゴ</t>
    </rPh>
    <phoneticPr fontId="1"/>
  </si>
  <si>
    <t>大字小野鶴１１５７番地の１</t>
  </si>
  <si>
    <t>097-542-5500</t>
  </si>
  <si>
    <t>社会医療法人三愛会介護老人保健施設たばる</t>
    <rPh sb="0" eb="2">
      <t>シャカイ</t>
    </rPh>
    <rPh sb="2" eb="4">
      <t>イリョウ</t>
    </rPh>
    <rPh sb="4" eb="6">
      <t>ホウジン</t>
    </rPh>
    <rPh sb="6" eb="8">
      <t>サンアイ</t>
    </rPh>
    <rPh sb="8" eb="9">
      <t>カイ</t>
    </rPh>
    <rPh sb="9" eb="11">
      <t>カイゴ</t>
    </rPh>
    <rPh sb="11" eb="13">
      <t>ロウジン</t>
    </rPh>
    <rPh sb="13" eb="15">
      <t>ホケン</t>
    </rPh>
    <rPh sb="15" eb="17">
      <t>シセツ</t>
    </rPh>
    <phoneticPr fontId="1"/>
  </si>
  <si>
    <t>大字田原９３６番地１の１</t>
    <phoneticPr fontId="1"/>
  </si>
  <si>
    <t>870-1154</t>
  </si>
  <si>
    <t>097-542-4139</t>
    <phoneticPr fontId="1"/>
  </si>
  <si>
    <t>医療法人青樹会介護老人保健施設リバーサイド百々園</t>
    <rPh sb="7" eb="9">
      <t>カイゴ</t>
    </rPh>
    <phoneticPr fontId="1"/>
  </si>
  <si>
    <t>大字津守２７４２番地の１</t>
    <phoneticPr fontId="1"/>
  </si>
  <si>
    <t>870-0945</t>
  </si>
  <si>
    <t>097-567-6750</t>
  </si>
  <si>
    <t>医療法人社団親和会介護老人保健施設親和園</t>
    <rPh sb="9" eb="11">
      <t>カイゴ</t>
    </rPh>
    <phoneticPr fontId="1"/>
  </si>
  <si>
    <t>大字中判田１４２８番地の１</t>
    <rPh sb="0" eb="2">
      <t>オオアザ</t>
    </rPh>
    <rPh sb="2" eb="5">
      <t>ナカハンダ</t>
    </rPh>
    <phoneticPr fontId="1"/>
  </si>
  <si>
    <t>870-1113</t>
  </si>
  <si>
    <t>097-597-3635</t>
  </si>
  <si>
    <t>社会医療法人財団天心堂介護老人保健施設陽光苑</t>
    <rPh sb="0" eb="2">
      <t>シャカイ</t>
    </rPh>
    <rPh sb="11" eb="13">
      <t>カイゴ</t>
    </rPh>
    <phoneticPr fontId="1"/>
  </si>
  <si>
    <t>大字中戸次４５２５番地</t>
  </si>
  <si>
    <t>097-597-2000</t>
  </si>
  <si>
    <t>介護老人保健施設サンテラスながとみ</t>
  </si>
  <si>
    <t>西大道２丁目２番１号</t>
    <rPh sb="0" eb="1">
      <t>ニシ</t>
    </rPh>
    <rPh sb="1" eb="3">
      <t>オオミチ</t>
    </rPh>
    <rPh sb="4" eb="6">
      <t>チョウメ</t>
    </rPh>
    <rPh sb="7" eb="8">
      <t>バン</t>
    </rPh>
    <rPh sb="9" eb="10">
      <t>ゴウ</t>
    </rPh>
    <phoneticPr fontId="1"/>
  </si>
  <si>
    <t>097-545-1718</t>
    <phoneticPr fontId="1"/>
  </si>
  <si>
    <t>介護老人保健施設さくらハウスぜぜ</t>
    <rPh sb="0" eb="2">
      <t>カイゴ</t>
    </rPh>
    <rPh sb="2" eb="4">
      <t>ロウジン</t>
    </rPh>
    <rPh sb="4" eb="6">
      <t>ホケン</t>
    </rPh>
    <rPh sb="6" eb="8">
      <t>シセツ</t>
    </rPh>
    <phoneticPr fontId="1"/>
  </si>
  <si>
    <t>牧１丁目２５番地１号</t>
    <rPh sb="0" eb="1">
      <t>マキ</t>
    </rPh>
    <rPh sb="2" eb="4">
      <t>チョウメ</t>
    </rPh>
    <rPh sb="6" eb="8">
      <t>バンチ</t>
    </rPh>
    <rPh sb="9" eb="10">
      <t>ゴウ</t>
    </rPh>
    <phoneticPr fontId="1"/>
  </si>
  <si>
    <t>870-0924</t>
    <phoneticPr fontId="1"/>
  </si>
  <si>
    <t>097-503-1882</t>
    <phoneticPr fontId="1"/>
  </si>
  <si>
    <t>介護老人保健施設さくらハウスぜぜユニット型</t>
    <rPh sb="0" eb="2">
      <t>カイゴ</t>
    </rPh>
    <rPh sb="2" eb="4">
      <t>ロウジン</t>
    </rPh>
    <rPh sb="4" eb="6">
      <t>ホケン</t>
    </rPh>
    <rPh sb="6" eb="8">
      <t>シセツ</t>
    </rPh>
    <rPh sb="20" eb="21">
      <t>ガタ</t>
    </rPh>
    <phoneticPr fontId="1"/>
  </si>
  <si>
    <t>介護老人保健施設やすらぎ苑</t>
    <rPh sb="0" eb="2">
      <t>カイゴ</t>
    </rPh>
    <phoneticPr fontId="1"/>
  </si>
  <si>
    <t>大字松岡１９４６番地</t>
    <phoneticPr fontId="1"/>
  </si>
  <si>
    <t>870-0125</t>
  </si>
  <si>
    <t>097-520-3535</t>
  </si>
  <si>
    <t>社会医療法人敬和会介護老人保健施設大分豊寿苑</t>
    <rPh sb="0" eb="2">
      <t>シャカイ</t>
    </rPh>
    <rPh sb="2" eb="4">
      <t>イリョウ</t>
    </rPh>
    <rPh sb="4" eb="6">
      <t>ホウジン</t>
    </rPh>
    <rPh sb="6" eb="7">
      <t>ケイ</t>
    </rPh>
    <rPh sb="7" eb="8">
      <t>ワ</t>
    </rPh>
    <rPh sb="8" eb="9">
      <t>カイ</t>
    </rPh>
    <rPh sb="9" eb="11">
      <t>カイゴ</t>
    </rPh>
    <phoneticPr fontId="1"/>
  </si>
  <si>
    <t>大字皆春１５２１番地の１</t>
  </si>
  <si>
    <t>870-0131</t>
  </si>
  <si>
    <t>097-521-0110</t>
  </si>
  <si>
    <t>医療法人鶴友会老人保健施設メディトピアこが</t>
    <phoneticPr fontId="1"/>
  </si>
  <si>
    <t>南鶴崎２丁目６番２２号</t>
  </si>
  <si>
    <t>870-0104</t>
  </si>
  <si>
    <t>097-521-6151</t>
  </si>
  <si>
    <t>医療法人別府玄々堂老人保健施設いでゆの園</t>
    <rPh sb="0" eb="2">
      <t>イリョウ</t>
    </rPh>
    <rPh sb="2" eb="4">
      <t>ホウジン</t>
    </rPh>
    <rPh sb="4" eb="6">
      <t>ベップ</t>
    </rPh>
    <rPh sb="6" eb="9">
      <t>ゲンゲンドウ</t>
    </rPh>
    <rPh sb="9" eb="11">
      <t>ロウジン</t>
    </rPh>
    <phoneticPr fontId="1"/>
  </si>
  <si>
    <t>大字北石垣深町８４６番地の２</t>
    <rPh sb="5" eb="7">
      <t>フカマチ</t>
    </rPh>
    <phoneticPr fontId="1"/>
  </si>
  <si>
    <t>0977-66-4115</t>
    <phoneticPr fontId="1"/>
  </si>
  <si>
    <t>医療法人社団仁泉会介護老人保健施設メディケア別府</t>
    <rPh sb="9" eb="11">
      <t>カイゴ</t>
    </rPh>
    <phoneticPr fontId="1"/>
  </si>
  <si>
    <t>中島町１４番６号</t>
  </si>
  <si>
    <t>0977-21-4333</t>
  </si>
  <si>
    <t>医療法人慈愛会介護老人保健施設やまなみ苑</t>
    <rPh sb="7" eb="9">
      <t>カイゴ</t>
    </rPh>
    <phoneticPr fontId="1"/>
  </si>
  <si>
    <t>堀田町１５番６１号</t>
    <rPh sb="0" eb="2">
      <t>ホリタ</t>
    </rPh>
    <rPh sb="2" eb="3">
      <t>マチ</t>
    </rPh>
    <rPh sb="5" eb="6">
      <t>バン</t>
    </rPh>
    <rPh sb="8" eb="9">
      <t>ゴウ</t>
    </rPh>
    <phoneticPr fontId="1"/>
  </si>
  <si>
    <t>0977-24-8730</t>
  </si>
  <si>
    <t>介護老人保健施設サン・ヘルスピア一燈園</t>
    <rPh sb="0" eb="2">
      <t>カイゴ</t>
    </rPh>
    <rPh sb="2" eb="4">
      <t>ロウジン</t>
    </rPh>
    <rPh sb="4" eb="6">
      <t>ホケン</t>
    </rPh>
    <rPh sb="6" eb="8">
      <t>シセツ</t>
    </rPh>
    <phoneticPr fontId="1"/>
  </si>
  <si>
    <t>堀田町２７番６６号</t>
    <rPh sb="0" eb="2">
      <t>ホリタ</t>
    </rPh>
    <rPh sb="2" eb="3">
      <t>マチ</t>
    </rPh>
    <rPh sb="5" eb="6">
      <t>バン</t>
    </rPh>
    <rPh sb="8" eb="9">
      <t>ゴウ</t>
    </rPh>
    <phoneticPr fontId="1"/>
  </si>
  <si>
    <t>874-0831</t>
  </si>
  <si>
    <t>0977-22-9678</t>
  </si>
  <si>
    <t>大分県厚生連介護老人保健施設シェモア鶴見</t>
    <rPh sb="6" eb="8">
      <t>カイゴ</t>
    </rPh>
    <phoneticPr fontId="1"/>
  </si>
  <si>
    <t>緑丘町１１番２７号</t>
    <rPh sb="0" eb="2">
      <t>ミドリガオカ</t>
    </rPh>
    <rPh sb="2" eb="3">
      <t>マチ</t>
    </rPh>
    <rPh sb="5" eb="6">
      <t>バン</t>
    </rPh>
    <rPh sb="8" eb="9">
      <t>ゴウ</t>
    </rPh>
    <phoneticPr fontId="1"/>
  </si>
  <si>
    <t>0977-23-7113</t>
    <phoneticPr fontId="1"/>
  </si>
  <si>
    <t>医療法人健清会老人保健施設創生園</t>
    <phoneticPr fontId="1"/>
  </si>
  <si>
    <t>大字上宮永２９８番地の１</t>
  </si>
  <si>
    <t>871-0027</t>
  </si>
  <si>
    <t>0979-22-5470</t>
  </si>
  <si>
    <t>医療法人誠雅会介護老人保健施設さつき苑</t>
    <rPh sb="4" eb="7">
      <t>セイガカイ</t>
    </rPh>
    <rPh sb="7" eb="9">
      <t>カイゴ</t>
    </rPh>
    <phoneticPr fontId="1"/>
  </si>
  <si>
    <t>三光土田１２４３番地４</t>
    <rPh sb="0" eb="2">
      <t>サンコウ</t>
    </rPh>
    <phoneticPr fontId="1"/>
  </si>
  <si>
    <t>871-0113</t>
  </si>
  <si>
    <t>0979-26-8022</t>
  </si>
  <si>
    <t>医療法人三光会介護老人保健施設三光園</t>
    <rPh sb="7" eb="9">
      <t>カイゴ</t>
    </rPh>
    <phoneticPr fontId="1"/>
  </si>
  <si>
    <t>大字永添９１９番地</t>
  </si>
  <si>
    <t>0979-26-0266</t>
  </si>
  <si>
    <t>社会医療法人玄真堂介護老人保健施設なのみ</t>
    <rPh sb="0" eb="2">
      <t>シャカイ</t>
    </rPh>
    <phoneticPr fontId="1"/>
  </si>
  <si>
    <t>大字宮夫１４番地の１</t>
    <phoneticPr fontId="1"/>
  </si>
  <si>
    <t>0979-26-0656</t>
    <phoneticPr fontId="1"/>
  </si>
  <si>
    <t>老人保健施設六和会センテナリアン</t>
    <phoneticPr fontId="1"/>
  </si>
  <si>
    <t>大山町東大山１４番地４</t>
    <rPh sb="0" eb="3">
      <t>オオヤママチ</t>
    </rPh>
    <rPh sb="9" eb="10">
      <t>チ</t>
    </rPh>
    <phoneticPr fontId="1"/>
  </si>
  <si>
    <t>877-0202</t>
    <phoneticPr fontId="1"/>
  </si>
  <si>
    <t>0973-57-8066</t>
    <phoneticPr fontId="1"/>
  </si>
  <si>
    <t>特定医療法人聖陵会介護老人保健施設聖陵ストリーム</t>
    <rPh sb="0" eb="2">
      <t>トクテイ</t>
    </rPh>
    <rPh sb="9" eb="11">
      <t>カイゴ</t>
    </rPh>
    <phoneticPr fontId="1"/>
  </si>
  <si>
    <t>中釣町４８５－３</t>
    <rPh sb="0" eb="1">
      <t>ダイナカ</t>
    </rPh>
    <rPh sb="1" eb="2">
      <t>ツ</t>
    </rPh>
    <rPh sb="2" eb="3">
      <t>マチ</t>
    </rPh>
    <phoneticPr fontId="1"/>
  </si>
  <si>
    <t>877-0075</t>
  </si>
  <si>
    <t>0973-26-3111</t>
  </si>
  <si>
    <t>介護老人保健施設和の風</t>
  </si>
  <si>
    <t>佐伯市</t>
    <rPh sb="0" eb="2">
      <t>サエキ</t>
    </rPh>
    <rPh sb="2" eb="3">
      <t>シ</t>
    </rPh>
    <phoneticPr fontId="1"/>
  </si>
  <si>
    <t>大字池田２２６０－１</t>
    <rPh sb="0" eb="2">
      <t>オオアザ</t>
    </rPh>
    <rPh sb="2" eb="4">
      <t>イケダ</t>
    </rPh>
    <phoneticPr fontId="1"/>
  </si>
  <si>
    <t>876-0025</t>
    <phoneticPr fontId="1"/>
  </si>
  <si>
    <t>0972-24-1201</t>
    <phoneticPr fontId="1"/>
  </si>
  <si>
    <t>鶴望野</t>
  </si>
  <si>
    <t>鶴岡町１丁目１１番５９号</t>
    <rPh sb="0" eb="3">
      <t>ツルオカマチ</t>
    </rPh>
    <rPh sb="4" eb="6">
      <t>チョウメ</t>
    </rPh>
    <rPh sb="8" eb="9">
      <t>バン</t>
    </rPh>
    <rPh sb="11" eb="12">
      <t>ゴウ</t>
    </rPh>
    <phoneticPr fontId="1"/>
  </si>
  <si>
    <t>0972-24-3080</t>
    <phoneticPr fontId="1"/>
  </si>
  <si>
    <t>介護老人保健施設鶴見の太陽</t>
    <rPh sb="0" eb="2">
      <t>カイゴ</t>
    </rPh>
    <rPh sb="2" eb="4">
      <t>ロウジン</t>
    </rPh>
    <rPh sb="4" eb="6">
      <t>ホケン</t>
    </rPh>
    <rPh sb="6" eb="8">
      <t>シセツ</t>
    </rPh>
    <rPh sb="8" eb="10">
      <t>ツルミ</t>
    </rPh>
    <rPh sb="11" eb="13">
      <t>タイヨウ</t>
    </rPh>
    <phoneticPr fontId="1"/>
  </si>
  <si>
    <t>鶴見大字沖松浦５１番地</t>
    <rPh sb="0" eb="2">
      <t>ツルミ</t>
    </rPh>
    <rPh sb="2" eb="4">
      <t>オオアザ</t>
    </rPh>
    <rPh sb="4" eb="5">
      <t>オキ</t>
    </rPh>
    <rPh sb="5" eb="6">
      <t>マツ</t>
    </rPh>
    <rPh sb="6" eb="7">
      <t>ウラ</t>
    </rPh>
    <rPh sb="9" eb="11">
      <t>バンチ</t>
    </rPh>
    <phoneticPr fontId="1"/>
  </si>
  <si>
    <t>876-1203</t>
    <phoneticPr fontId="1"/>
  </si>
  <si>
    <t>0972-33-1501</t>
    <phoneticPr fontId="1"/>
  </si>
  <si>
    <t>介護老人保健施設ユニット鶴見の太陽</t>
    <rPh sb="0" eb="2">
      <t>カイゴ</t>
    </rPh>
    <rPh sb="2" eb="4">
      <t>ロウジン</t>
    </rPh>
    <rPh sb="4" eb="6">
      <t>ホケン</t>
    </rPh>
    <rPh sb="6" eb="8">
      <t>シセツ</t>
    </rPh>
    <rPh sb="12" eb="14">
      <t>ツルミ</t>
    </rPh>
    <rPh sb="15" eb="17">
      <t>タイヨウ</t>
    </rPh>
    <phoneticPr fontId="1"/>
  </si>
  <si>
    <t>876-1203</t>
  </si>
  <si>
    <t>独立行政法人地域医療機能推進機構南海医療センター附属介護老人保健施設</t>
    <phoneticPr fontId="1"/>
  </si>
  <si>
    <t>常盤西町１２番６号</t>
  </si>
  <si>
    <t>0972-20-5090</t>
  </si>
  <si>
    <t>臼杵市医師会介護老人保健施設南山園</t>
    <rPh sb="0" eb="3">
      <t>ウスキシ</t>
    </rPh>
    <rPh sb="3" eb="6">
      <t>イシカイ</t>
    </rPh>
    <rPh sb="6" eb="8">
      <t>カイゴ</t>
    </rPh>
    <phoneticPr fontId="1"/>
  </si>
  <si>
    <t>大字海添２５０番地</t>
  </si>
  <si>
    <t>875-0042</t>
  </si>
  <si>
    <t>0972-62-8151</t>
  </si>
  <si>
    <t>医療法人仁愛会介護老人保健施設臼杵福寿苑</t>
    <rPh sb="7" eb="9">
      <t>カイゴ</t>
    </rPh>
    <phoneticPr fontId="1"/>
  </si>
  <si>
    <t>大字末広２８５番地</t>
  </si>
  <si>
    <t>0972-62-8800</t>
  </si>
  <si>
    <t>介護老人保健施設つくみかん</t>
    <rPh sb="0" eb="2">
      <t>カイゴ</t>
    </rPh>
    <rPh sb="2" eb="4">
      <t>ロウジン</t>
    </rPh>
    <phoneticPr fontId="1"/>
  </si>
  <si>
    <t>大字千怒６１２０番地</t>
  </si>
  <si>
    <t>0972-82-8181</t>
  </si>
  <si>
    <t>介護老人保健施設つくみかんサテライトみなみ</t>
    <rPh sb="0" eb="2">
      <t>カイゴ</t>
    </rPh>
    <rPh sb="2" eb="4">
      <t>ロウジン</t>
    </rPh>
    <rPh sb="4" eb="6">
      <t>ホケン</t>
    </rPh>
    <rPh sb="6" eb="8">
      <t>シセツ</t>
    </rPh>
    <phoneticPr fontId="1"/>
  </si>
  <si>
    <t>大字四浦字久保泊２９４４</t>
    <rPh sb="0" eb="2">
      <t>オオアザ</t>
    </rPh>
    <rPh sb="2" eb="4">
      <t>ヨウラ</t>
    </rPh>
    <rPh sb="4" eb="5">
      <t>アザ</t>
    </rPh>
    <rPh sb="5" eb="7">
      <t>クボ</t>
    </rPh>
    <rPh sb="7" eb="8">
      <t>ド</t>
    </rPh>
    <phoneticPr fontId="1"/>
  </si>
  <si>
    <t>879-2683</t>
    <phoneticPr fontId="1"/>
  </si>
  <si>
    <t>0972-88-2011</t>
    <phoneticPr fontId="1"/>
  </si>
  <si>
    <t>社会医療法人社団大久保病院介護老人保健施設ヴァル・ド・グラスくじゅう</t>
    <rPh sb="0" eb="2">
      <t>シャカイ</t>
    </rPh>
    <rPh sb="2" eb="4">
      <t>イリョウ</t>
    </rPh>
    <rPh sb="6" eb="8">
      <t>シャダン</t>
    </rPh>
    <rPh sb="13" eb="15">
      <t>カイゴ</t>
    </rPh>
    <phoneticPr fontId="1"/>
  </si>
  <si>
    <t>久住町大字栢木５７４番地の３４</t>
    <rPh sb="0" eb="3">
      <t>クジュウマチ</t>
    </rPh>
    <phoneticPr fontId="1"/>
  </si>
  <si>
    <t>0974-64-7500</t>
    <phoneticPr fontId="1"/>
  </si>
  <si>
    <t>医療法人雄仁会介護老人保健施設岡の苑</t>
    <rPh sb="7" eb="9">
      <t>カイゴ</t>
    </rPh>
    <phoneticPr fontId="1"/>
  </si>
  <si>
    <t>大字竹田１８５５番地</t>
    <phoneticPr fontId="1"/>
  </si>
  <si>
    <t>0974-63-3837</t>
  </si>
  <si>
    <t>医療法人積善会老人保健施設希の里</t>
    <phoneticPr fontId="1"/>
  </si>
  <si>
    <t>呉崎７５５番地</t>
    <phoneticPr fontId="1"/>
  </si>
  <si>
    <t>0978-22-1580</t>
  </si>
  <si>
    <t>医療法人新生会介護老人保健施設サングレイス香々地</t>
  </si>
  <si>
    <t>見目３９１５番地の１</t>
    <rPh sb="0" eb="1">
      <t>ミ</t>
    </rPh>
    <rPh sb="1" eb="2">
      <t>メ</t>
    </rPh>
    <rPh sb="6" eb="8">
      <t>バンチ</t>
    </rPh>
    <phoneticPr fontId="1"/>
  </si>
  <si>
    <t>872-1207</t>
    <phoneticPr fontId="1"/>
  </si>
  <si>
    <t>0978-54-3310</t>
    <phoneticPr fontId="1"/>
  </si>
  <si>
    <t>介護老人保健施設しおはま</t>
    <rPh sb="0" eb="2">
      <t>カイゴ</t>
    </rPh>
    <rPh sb="2" eb="4">
      <t>ロウジン</t>
    </rPh>
    <rPh sb="4" eb="6">
      <t>ホケン</t>
    </rPh>
    <rPh sb="6" eb="8">
      <t>シセツ</t>
    </rPh>
    <phoneticPr fontId="1"/>
  </si>
  <si>
    <t>大字大内字塩浜７７０３番地の４</t>
    <rPh sb="0" eb="2">
      <t>オオアザ</t>
    </rPh>
    <rPh sb="2" eb="4">
      <t>オオウチ</t>
    </rPh>
    <rPh sb="4" eb="5">
      <t>アザ</t>
    </rPh>
    <rPh sb="5" eb="7">
      <t>シオハマ</t>
    </rPh>
    <rPh sb="11" eb="13">
      <t>バンチ</t>
    </rPh>
    <phoneticPr fontId="1"/>
  </si>
  <si>
    <t>873-0006</t>
    <phoneticPr fontId="1"/>
  </si>
  <si>
    <t>0978-66-1330</t>
    <phoneticPr fontId="1"/>
  </si>
  <si>
    <t>杵築市介護老人保健施設グリーンケアやまが</t>
    <rPh sb="0" eb="3">
      <t>キツキシ</t>
    </rPh>
    <phoneticPr fontId="1"/>
  </si>
  <si>
    <t>山香町大字野原１６１２番地の１</t>
    <rPh sb="0" eb="3">
      <t>ヤマガマチ</t>
    </rPh>
    <rPh sb="3" eb="5">
      <t>オオアザ</t>
    </rPh>
    <phoneticPr fontId="1"/>
  </si>
  <si>
    <t>0977-75-2341</t>
  </si>
  <si>
    <t>医療法人信和会介護老人保健施設和光園</t>
    <rPh sb="7" eb="9">
      <t>カイゴ</t>
    </rPh>
    <phoneticPr fontId="1"/>
  </si>
  <si>
    <t>大字出光１９５番地</t>
  </si>
  <si>
    <t>0978-37-3887</t>
  </si>
  <si>
    <t>医療法人立清会介護老人保健施設清流荘</t>
    <rPh sb="7" eb="9">
      <t>カイゴ</t>
    </rPh>
    <phoneticPr fontId="1"/>
  </si>
  <si>
    <t>大字山本１６５８番地</t>
  </si>
  <si>
    <t>879-0467</t>
  </si>
  <si>
    <t>0978-33-5200</t>
  </si>
  <si>
    <t>医療法人宇水会介護老人保健施設オアシス宇佐</t>
    <rPh sb="7" eb="9">
      <t>カイゴ</t>
    </rPh>
    <phoneticPr fontId="1"/>
  </si>
  <si>
    <t>大字和気１８５番地</t>
  </si>
  <si>
    <t>879-1135</t>
  </si>
  <si>
    <t>0978-37-3001</t>
  </si>
  <si>
    <t>介護老人保健施設泉の里</t>
    <rPh sb="0" eb="2">
      <t>カイゴ</t>
    </rPh>
    <phoneticPr fontId="1"/>
  </si>
  <si>
    <t>三重町赤嶺１２５４番地１</t>
    <rPh sb="3" eb="5">
      <t>アカミネ</t>
    </rPh>
    <phoneticPr fontId="1"/>
  </si>
  <si>
    <t>0974-22-7885</t>
    <phoneticPr fontId="1"/>
  </si>
  <si>
    <t>ユニット型介護老人保健施設泉の里</t>
    <rPh sb="4" eb="5">
      <t>ガタ</t>
    </rPh>
    <rPh sb="5" eb="7">
      <t>カイゴ</t>
    </rPh>
    <rPh sb="7" eb="9">
      <t>ロウジン</t>
    </rPh>
    <rPh sb="9" eb="11">
      <t>ホケン</t>
    </rPh>
    <rPh sb="11" eb="13">
      <t>シセツ</t>
    </rPh>
    <rPh sb="13" eb="14">
      <t>イズミ</t>
    </rPh>
    <rPh sb="15" eb="16">
      <t>サト</t>
    </rPh>
    <phoneticPr fontId="1"/>
  </si>
  <si>
    <t>医療法人ニコニコ診療所ユニット型介護老人保健施設ニコニコ銘水苑</t>
    <rPh sb="15" eb="16">
      <t>ガタ</t>
    </rPh>
    <rPh sb="16" eb="18">
      <t>カイゴ</t>
    </rPh>
    <phoneticPr fontId="1"/>
  </si>
  <si>
    <t>三重町小坂４１１０番地７</t>
    <rPh sb="0" eb="3">
      <t>ミエマチ</t>
    </rPh>
    <phoneticPr fontId="1"/>
  </si>
  <si>
    <t>879-7104</t>
  </si>
  <si>
    <t>0974-22-7777</t>
  </si>
  <si>
    <t>医療法人ニコニコ診療所介護老人保健施設ニコニコ銘水苑</t>
    <rPh sb="11" eb="13">
      <t>カイゴ</t>
    </rPh>
    <phoneticPr fontId="1"/>
  </si>
  <si>
    <t>0974-22-7777</t>
    <phoneticPr fontId="1"/>
  </si>
  <si>
    <t>介護老人保健施設ニライ・カナイ</t>
    <rPh sb="0" eb="2">
      <t>カイゴ</t>
    </rPh>
    <rPh sb="2" eb="4">
      <t>ロウジン</t>
    </rPh>
    <rPh sb="4" eb="6">
      <t>ホケン</t>
    </rPh>
    <rPh sb="6" eb="8">
      <t>シセツ</t>
    </rPh>
    <phoneticPr fontId="1"/>
  </si>
  <si>
    <t>三重町市場１２７番地</t>
    <phoneticPr fontId="1"/>
  </si>
  <si>
    <t>879-7131</t>
    <phoneticPr fontId="1"/>
  </si>
  <si>
    <t>0974-22-0114</t>
    <phoneticPr fontId="1"/>
  </si>
  <si>
    <t>介護老人保健施設豊西苑なのはな</t>
    <phoneticPr fontId="1"/>
  </si>
  <si>
    <t>三重町百枝１０８６番１２</t>
    <rPh sb="0" eb="3">
      <t>ミエマチ</t>
    </rPh>
    <phoneticPr fontId="1"/>
  </si>
  <si>
    <t>879-7152</t>
  </si>
  <si>
    <t>0974-22-7171</t>
    <phoneticPr fontId="1"/>
  </si>
  <si>
    <t>豊後大野市医師会立介護老人保健施設豊西苑</t>
  </si>
  <si>
    <t>医療法人至誠会介護老人保健施設健寿荘</t>
    <rPh sb="7" eb="9">
      <t>カイゴ</t>
    </rPh>
    <phoneticPr fontId="1"/>
  </si>
  <si>
    <t>挾間町鬼崎４番地の１</t>
    <rPh sb="0" eb="3">
      <t>ハサママチ</t>
    </rPh>
    <phoneticPr fontId="1"/>
  </si>
  <si>
    <t>879-5501</t>
  </si>
  <si>
    <t>097-583-0051</t>
  </si>
  <si>
    <t>介護老人保健施設ゆふいん風香</t>
    <rPh sb="0" eb="2">
      <t>カイゴ</t>
    </rPh>
    <rPh sb="2" eb="4">
      <t>ロウジン</t>
    </rPh>
    <rPh sb="4" eb="6">
      <t>ホケン</t>
    </rPh>
    <rPh sb="6" eb="8">
      <t>シセツ</t>
    </rPh>
    <rPh sb="12" eb="13">
      <t>カゼ</t>
    </rPh>
    <rPh sb="13" eb="14">
      <t>カオリ</t>
    </rPh>
    <phoneticPr fontId="1"/>
  </si>
  <si>
    <t>湯布院町川南２８０番地</t>
    <rPh sb="0" eb="3">
      <t>ユフイン</t>
    </rPh>
    <rPh sb="3" eb="4">
      <t>チョウ</t>
    </rPh>
    <rPh sb="4" eb="6">
      <t>カワミナミ</t>
    </rPh>
    <rPh sb="9" eb="11">
      <t>バンチ</t>
    </rPh>
    <phoneticPr fontId="1"/>
  </si>
  <si>
    <t>879-5103</t>
    <phoneticPr fontId="1"/>
  </si>
  <si>
    <t>0977-28-2100</t>
    <phoneticPr fontId="1"/>
  </si>
  <si>
    <t>老人保健施設ウェルハウスしらさぎ</t>
    <phoneticPr fontId="1"/>
  </si>
  <si>
    <t>安岐町瀬戸田１０３５番地の９</t>
    <rPh sb="0" eb="3">
      <t>アキマチ</t>
    </rPh>
    <phoneticPr fontId="1"/>
  </si>
  <si>
    <t>873-0202</t>
  </si>
  <si>
    <t>0978-67-3646</t>
  </si>
  <si>
    <t>医療法人鶴玲会老人保健施設メディケア亀寿苑</t>
    <phoneticPr fontId="1"/>
  </si>
  <si>
    <t>国東町田深６６５番地の１</t>
    <rPh sb="0" eb="3">
      <t>クニサキマチ</t>
    </rPh>
    <phoneticPr fontId="1"/>
  </si>
  <si>
    <t>873-0502</t>
  </si>
  <si>
    <t>0978-72-1010</t>
  </si>
  <si>
    <t>医療法人堀田医院介護老人保健施設大樹</t>
    <rPh sb="8" eb="10">
      <t>カイゴ</t>
    </rPh>
    <phoneticPr fontId="1"/>
  </si>
  <si>
    <t>国見町伊美２６１７番地の２</t>
    <rPh sb="0" eb="3">
      <t>クニミマチ</t>
    </rPh>
    <phoneticPr fontId="1"/>
  </si>
  <si>
    <t>0978-73-4021</t>
  </si>
  <si>
    <t>医療法人平成会介護老人保健施設サンライズ・ビュー</t>
    <rPh sb="7" eb="9">
      <t>カイゴ</t>
    </rPh>
    <phoneticPr fontId="1"/>
  </si>
  <si>
    <t>５８０番地の２</t>
  </si>
  <si>
    <t>0977-73-2822</t>
  </si>
  <si>
    <t>介護老人保健施設みずき</t>
    <phoneticPr fontId="1"/>
  </si>
  <si>
    <t>川崎５０７番地の３</t>
    <rPh sb="0" eb="2">
      <t>カワサキ</t>
    </rPh>
    <rPh sb="5" eb="7">
      <t>バンチ</t>
    </rPh>
    <phoneticPr fontId="1"/>
  </si>
  <si>
    <t>879-1505</t>
    <phoneticPr fontId="1"/>
  </si>
  <si>
    <t>0977-28-1807</t>
    <phoneticPr fontId="1"/>
  </si>
  <si>
    <t>医療法人豊山会介護老人保健施設ケアポート渓和</t>
    <rPh sb="7" eb="9">
      <t>カイゴ</t>
    </rPh>
    <phoneticPr fontId="1"/>
  </si>
  <si>
    <t>玖珠郡九重町</t>
    <rPh sb="0" eb="3">
      <t>クスグン</t>
    </rPh>
    <rPh sb="3" eb="6">
      <t>ココノエマチ</t>
    </rPh>
    <phoneticPr fontId="1"/>
  </si>
  <si>
    <t>大字町田５４８１番地の３</t>
  </si>
  <si>
    <t>879-4723</t>
  </si>
  <si>
    <t>0973-78-8000</t>
    <phoneticPr fontId="1"/>
  </si>
  <si>
    <t>玖珠郡医師会立老人保健施設はね</t>
    <phoneticPr fontId="1"/>
  </si>
  <si>
    <t>玖珠郡玖珠町</t>
    <rPh sb="0" eb="3">
      <t>クスグン</t>
    </rPh>
    <rPh sb="3" eb="5">
      <t>クス</t>
    </rPh>
    <rPh sb="5" eb="6">
      <t>マチ</t>
    </rPh>
    <phoneticPr fontId="1"/>
  </si>
  <si>
    <t>大字山田２６９６番地</t>
    <rPh sb="8" eb="10">
      <t>バンチ</t>
    </rPh>
    <phoneticPr fontId="1"/>
  </si>
  <si>
    <t>879-4412</t>
  </si>
  <si>
    <t>0973-72-5550</t>
    <phoneticPr fontId="1"/>
  </si>
  <si>
    <t>＜指定介護医療院＞</t>
    <rPh sb="1" eb="3">
      <t>シテイ</t>
    </rPh>
    <rPh sb="3" eb="5">
      <t>カイゴ</t>
    </rPh>
    <rPh sb="5" eb="7">
      <t>イリョウ</t>
    </rPh>
    <rPh sb="7" eb="8">
      <t>イン</t>
    </rPh>
    <phoneticPr fontId="1"/>
  </si>
  <si>
    <t>介護医療院くろき</t>
    <rPh sb="0" eb="2">
      <t>カイゴ</t>
    </rPh>
    <rPh sb="2" eb="4">
      <t>イリョウ</t>
    </rPh>
    <rPh sb="4" eb="5">
      <t>イン</t>
    </rPh>
    <phoneticPr fontId="1"/>
  </si>
  <si>
    <t>別府市</t>
    <rPh sb="0" eb="2">
      <t>ベップ</t>
    </rPh>
    <rPh sb="2" eb="3">
      <t>シ</t>
    </rPh>
    <phoneticPr fontId="1"/>
  </si>
  <si>
    <t>照波園町１４番２８号</t>
    <rPh sb="0" eb="1">
      <t>テ</t>
    </rPh>
    <rPh sb="1" eb="2">
      <t>ナミ</t>
    </rPh>
    <rPh sb="2" eb="3">
      <t>エン</t>
    </rPh>
    <rPh sb="3" eb="4">
      <t>マチ</t>
    </rPh>
    <rPh sb="6" eb="7">
      <t>バン</t>
    </rPh>
    <rPh sb="9" eb="10">
      <t>ゴウ</t>
    </rPh>
    <phoneticPr fontId="1"/>
  </si>
  <si>
    <t>874-0031</t>
    <phoneticPr fontId="1"/>
  </si>
  <si>
    <t>0977-67-1211</t>
    <phoneticPr fontId="1"/>
  </si>
  <si>
    <t>介護医療院むらはし</t>
    <rPh sb="0" eb="2">
      <t>カイゴ</t>
    </rPh>
    <rPh sb="2" eb="4">
      <t>イリョウ</t>
    </rPh>
    <rPh sb="4" eb="5">
      <t>イン</t>
    </rPh>
    <phoneticPr fontId="1"/>
  </si>
  <si>
    <t>介護医療院とわの桜</t>
    <rPh sb="0" eb="2">
      <t>カイゴ</t>
    </rPh>
    <rPh sb="2" eb="4">
      <t>イリョウ</t>
    </rPh>
    <rPh sb="4" eb="5">
      <t>イン</t>
    </rPh>
    <rPh sb="8" eb="9">
      <t>サクラ</t>
    </rPh>
    <phoneticPr fontId="1"/>
  </si>
  <si>
    <t>大字馬場尾５０８番地の２</t>
    <rPh sb="0" eb="2">
      <t>オオアザ</t>
    </rPh>
    <rPh sb="2" eb="5">
      <t>ババオ</t>
    </rPh>
    <rPh sb="8" eb="10">
      <t>バンチ</t>
    </rPh>
    <phoneticPr fontId="1"/>
  </si>
  <si>
    <t>873-0003</t>
    <phoneticPr fontId="1"/>
  </si>
  <si>
    <t>0978-64-0111</t>
    <phoneticPr fontId="1"/>
  </si>
  <si>
    <t>＜指定老人ホーム＞</t>
    <rPh sb="1" eb="3">
      <t>シテイ</t>
    </rPh>
    <rPh sb="3" eb="5">
      <t>ロウジン</t>
    </rPh>
    <phoneticPr fontId="1"/>
  </si>
  <si>
    <t>社会福祉法人霊山会特別養護老人ホーム玉光苑</t>
    <phoneticPr fontId="1"/>
  </si>
  <si>
    <t>大字市４５９番地</t>
  </si>
  <si>
    <t>097-541-0344</t>
  </si>
  <si>
    <t>ケアハウス庄の原苑</t>
  </si>
  <si>
    <t>大字荏隈１６３７番地の１</t>
    <rPh sb="0" eb="2">
      <t>オオアザ</t>
    </rPh>
    <rPh sb="2" eb="4">
      <t>エノクマ</t>
    </rPh>
    <rPh sb="8" eb="10">
      <t>バンチ</t>
    </rPh>
    <phoneticPr fontId="1"/>
  </si>
  <si>
    <t>870-0876</t>
    <phoneticPr fontId="1"/>
  </si>
  <si>
    <t>097-544-1161</t>
    <phoneticPr fontId="1"/>
  </si>
  <si>
    <t>特別養護老人ホーム庄の原苑</t>
    <phoneticPr fontId="1"/>
  </si>
  <si>
    <t>大字荏隈１７９８番地</t>
    <phoneticPr fontId="1"/>
  </si>
  <si>
    <t>870-0876</t>
  </si>
  <si>
    <t>097-544-0888</t>
  </si>
  <si>
    <t>住宅型有料老人ホームあいご</t>
    <rPh sb="0" eb="3">
      <t>ジュウタクガタ</t>
    </rPh>
    <rPh sb="3" eb="5">
      <t>ユウリョウ</t>
    </rPh>
    <rPh sb="5" eb="7">
      <t>ロウジン</t>
    </rPh>
    <phoneticPr fontId="1"/>
  </si>
  <si>
    <t>大在中央２丁目８番１１号</t>
    <rPh sb="0" eb="2">
      <t>オオザイ</t>
    </rPh>
    <rPh sb="2" eb="4">
      <t>チュウオウ</t>
    </rPh>
    <rPh sb="5" eb="7">
      <t>チョウメ</t>
    </rPh>
    <rPh sb="8" eb="9">
      <t>バン</t>
    </rPh>
    <rPh sb="11" eb="12">
      <t>ゴウ</t>
    </rPh>
    <phoneticPr fontId="1"/>
  </si>
  <si>
    <t>870-0251</t>
    <phoneticPr fontId="1"/>
  </si>
  <si>
    <t>097-592-6464</t>
    <phoneticPr fontId="1"/>
  </si>
  <si>
    <t>有料老人ホーム彩雲</t>
    <rPh sb="0" eb="2">
      <t>ユウリョウ</t>
    </rPh>
    <rPh sb="2" eb="4">
      <t>ロウジン</t>
    </rPh>
    <rPh sb="7" eb="9">
      <t>サイウン</t>
    </rPh>
    <phoneticPr fontId="1"/>
  </si>
  <si>
    <t>大字小野鶴４３７番地１</t>
    <rPh sb="0" eb="2">
      <t>オオアザ</t>
    </rPh>
    <rPh sb="2" eb="4">
      <t>オノ</t>
    </rPh>
    <rPh sb="4" eb="5">
      <t>ツル</t>
    </rPh>
    <rPh sb="8" eb="10">
      <t>バンチ</t>
    </rPh>
    <phoneticPr fontId="1"/>
  </si>
  <si>
    <t>870-1153</t>
    <phoneticPr fontId="1"/>
  </si>
  <si>
    <t>097-541-3232</t>
    <phoneticPr fontId="1"/>
  </si>
  <si>
    <t>アーバンリブ金池</t>
  </si>
  <si>
    <t>要町３番７号</t>
    <rPh sb="0" eb="2">
      <t>カナメマチ</t>
    </rPh>
    <rPh sb="3" eb="4">
      <t>バン</t>
    </rPh>
    <rPh sb="5" eb="6">
      <t>ゴウ</t>
    </rPh>
    <phoneticPr fontId="1"/>
  </si>
  <si>
    <t>870-0831</t>
    <phoneticPr fontId="1"/>
  </si>
  <si>
    <t>097-540-6581</t>
    <phoneticPr fontId="1"/>
  </si>
  <si>
    <t>社会福祉法人松山会指定地域密着型介護老人福祉施設緑風苑</t>
    <rPh sb="9" eb="11">
      <t>シテイ</t>
    </rPh>
    <rPh sb="11" eb="13">
      <t>チイキ</t>
    </rPh>
    <rPh sb="13" eb="16">
      <t>ミッチャクガタ</t>
    </rPh>
    <rPh sb="16" eb="18">
      <t>カイゴ</t>
    </rPh>
    <rPh sb="20" eb="22">
      <t>フクシ</t>
    </rPh>
    <rPh sb="22" eb="24">
      <t>シセツ</t>
    </rPh>
    <phoneticPr fontId="1"/>
  </si>
  <si>
    <t>下郡山の手２番１７号</t>
    <rPh sb="0" eb="2">
      <t>シモゴオリ</t>
    </rPh>
    <rPh sb="2" eb="3">
      <t>ヤマ</t>
    </rPh>
    <rPh sb="4" eb="5">
      <t>テ</t>
    </rPh>
    <rPh sb="6" eb="7">
      <t>バン</t>
    </rPh>
    <rPh sb="9" eb="10">
      <t>ゴウ</t>
    </rPh>
    <phoneticPr fontId="1"/>
  </si>
  <si>
    <t>870-0961</t>
    <phoneticPr fontId="1"/>
  </si>
  <si>
    <t>097-567-3733</t>
  </si>
  <si>
    <t>社会福祉法人松山会特別養護老人ホーム緑風苑</t>
  </si>
  <si>
    <t>軽費老人ホーム白寿苑</t>
    <phoneticPr fontId="1"/>
  </si>
  <si>
    <t>下郡山の手２番１９号</t>
    <rPh sb="0" eb="2">
      <t>シモゴオリ</t>
    </rPh>
    <rPh sb="2" eb="3">
      <t>ヤマ</t>
    </rPh>
    <rPh sb="4" eb="5">
      <t>テ</t>
    </rPh>
    <rPh sb="6" eb="7">
      <t>バン</t>
    </rPh>
    <rPh sb="9" eb="10">
      <t>ゴウ</t>
    </rPh>
    <phoneticPr fontId="1"/>
  </si>
  <si>
    <t>097-568-2366</t>
  </si>
  <si>
    <t>まごころ苑</t>
  </si>
  <si>
    <t>下郡山の手１番２７号</t>
    <rPh sb="0" eb="2">
      <t>シモゴオリ</t>
    </rPh>
    <rPh sb="2" eb="3">
      <t>ヤマ</t>
    </rPh>
    <rPh sb="4" eb="5">
      <t>テ</t>
    </rPh>
    <rPh sb="6" eb="7">
      <t>バン</t>
    </rPh>
    <rPh sb="9" eb="10">
      <t>ゴウ</t>
    </rPh>
    <phoneticPr fontId="1"/>
  </si>
  <si>
    <t>097-568-0007</t>
    <phoneticPr fontId="1"/>
  </si>
  <si>
    <t>社会福祉法人親愛会特別養護老人ホーム光明園</t>
  </si>
  <si>
    <t>大字志生木１４５番地の９</t>
    <rPh sb="8" eb="10">
      <t>バンチ</t>
    </rPh>
    <phoneticPr fontId="1"/>
  </si>
  <si>
    <t>879-2115</t>
  </si>
  <si>
    <t>097-574-0634</t>
  </si>
  <si>
    <t>社会福祉法人親愛会光明園ショートステイ支援ホーム</t>
    <rPh sb="19" eb="21">
      <t>シエン</t>
    </rPh>
    <phoneticPr fontId="1"/>
  </si>
  <si>
    <t>879-2115</t>
    <phoneticPr fontId="1"/>
  </si>
  <si>
    <t>グランドホーム八雲</t>
    <rPh sb="7" eb="9">
      <t>ヤクモ</t>
    </rPh>
    <phoneticPr fontId="1"/>
  </si>
  <si>
    <t>城南北２丁目２番１０号</t>
    <rPh sb="0" eb="2">
      <t>ジョウナン</t>
    </rPh>
    <rPh sb="2" eb="3">
      <t>キタ</t>
    </rPh>
    <rPh sb="4" eb="6">
      <t>チョウメ</t>
    </rPh>
    <rPh sb="7" eb="8">
      <t>バン</t>
    </rPh>
    <rPh sb="10" eb="11">
      <t>ゴウ</t>
    </rPh>
    <phoneticPr fontId="1"/>
  </si>
  <si>
    <t>870-0827</t>
    <phoneticPr fontId="1"/>
  </si>
  <si>
    <t>097-578-8538</t>
    <phoneticPr fontId="1"/>
  </si>
  <si>
    <t>ハートケアステイ月の舟</t>
    <rPh sb="8" eb="9">
      <t>ツキ</t>
    </rPh>
    <rPh sb="10" eb="11">
      <t>フネ</t>
    </rPh>
    <phoneticPr fontId="1"/>
  </si>
  <si>
    <t>大字城原６４８番地の１</t>
    <rPh sb="2" eb="4">
      <t>ジョウハル</t>
    </rPh>
    <rPh sb="7" eb="9">
      <t>バンチ</t>
    </rPh>
    <phoneticPr fontId="1"/>
  </si>
  <si>
    <t>870-0267</t>
    <phoneticPr fontId="1"/>
  </si>
  <si>
    <t>097-593-5600</t>
    <phoneticPr fontId="1"/>
  </si>
  <si>
    <t>特別養護老人ホームそうだ藤の森</t>
    <phoneticPr fontId="1"/>
  </si>
  <si>
    <t>大字寒田２０２番地</t>
  </si>
  <si>
    <t>870-1123</t>
  </si>
  <si>
    <t>097-567-8822</t>
  </si>
  <si>
    <t>指定介護老人福祉施設清静園（従来型個室）</t>
    <rPh sb="0" eb="2">
      <t>シテイ</t>
    </rPh>
    <rPh sb="2" eb="4">
      <t>カイゴ</t>
    </rPh>
    <rPh sb="4" eb="6">
      <t>ロウジン</t>
    </rPh>
    <rPh sb="6" eb="8">
      <t>フクシ</t>
    </rPh>
    <rPh sb="8" eb="10">
      <t>シセツ</t>
    </rPh>
    <rPh sb="10" eb="13">
      <t>セイジョウエン</t>
    </rPh>
    <rPh sb="14" eb="17">
      <t>ジュウライガタ</t>
    </rPh>
    <rPh sb="17" eb="19">
      <t>コシツ</t>
    </rPh>
    <phoneticPr fontId="1"/>
  </si>
  <si>
    <t>大字竹中５２６８番地</t>
  </si>
  <si>
    <t>097-597-3189</t>
  </si>
  <si>
    <t>指定介護老人福祉施設清静園（ユニット型）</t>
    <rPh sb="0" eb="2">
      <t>シテイ</t>
    </rPh>
    <rPh sb="2" eb="4">
      <t>カイゴ</t>
    </rPh>
    <rPh sb="4" eb="6">
      <t>ロウジン</t>
    </rPh>
    <rPh sb="6" eb="8">
      <t>フクシ</t>
    </rPh>
    <rPh sb="8" eb="10">
      <t>シセツ</t>
    </rPh>
    <rPh sb="10" eb="13">
      <t>セイジョウエン</t>
    </rPh>
    <rPh sb="18" eb="19">
      <t>ガタ</t>
    </rPh>
    <phoneticPr fontId="1"/>
  </si>
  <si>
    <t>特別養護老人ホーム和泉荘</t>
  </si>
  <si>
    <t>大字竹矢１０２４番地の１</t>
    <phoneticPr fontId="1"/>
  </si>
  <si>
    <t>870-1211</t>
  </si>
  <si>
    <t>097-588-1110</t>
  </si>
  <si>
    <t>社会福祉法人三愛会特別養護老人ホーム天領ガーデン</t>
    <rPh sb="0" eb="2">
      <t>シャカイ</t>
    </rPh>
    <rPh sb="2" eb="4">
      <t>フクシ</t>
    </rPh>
    <rPh sb="4" eb="6">
      <t>ホウジン</t>
    </rPh>
    <rPh sb="6" eb="8">
      <t>サンアイ</t>
    </rPh>
    <rPh sb="8" eb="9">
      <t>カイ</t>
    </rPh>
    <rPh sb="9" eb="11">
      <t>トクベツ</t>
    </rPh>
    <rPh sb="11" eb="13">
      <t>ヨウゴ</t>
    </rPh>
    <rPh sb="13" eb="15">
      <t>ロウジン</t>
    </rPh>
    <rPh sb="18" eb="20">
      <t>テンリョウ</t>
    </rPh>
    <phoneticPr fontId="1"/>
  </si>
  <si>
    <t>大字田尻字高尾７８４－１</t>
    <rPh sb="0" eb="2">
      <t>オオアザ</t>
    </rPh>
    <rPh sb="2" eb="4">
      <t>タジリ</t>
    </rPh>
    <rPh sb="4" eb="5">
      <t>アザ</t>
    </rPh>
    <rPh sb="5" eb="7">
      <t>タカオ</t>
    </rPh>
    <phoneticPr fontId="1"/>
  </si>
  <si>
    <t>870-1143</t>
    <phoneticPr fontId="1"/>
  </si>
  <si>
    <t>097-574-7500</t>
    <phoneticPr fontId="1"/>
  </si>
  <si>
    <t>特別養護老人ホーム寿志の里</t>
  </si>
  <si>
    <t>大字中判田１３４２－３</t>
    <rPh sb="0" eb="2">
      <t>オオアザ</t>
    </rPh>
    <rPh sb="2" eb="5">
      <t>ナカハンダ</t>
    </rPh>
    <phoneticPr fontId="1"/>
  </si>
  <si>
    <t>870-0013</t>
    <phoneticPr fontId="1"/>
  </si>
  <si>
    <t>097-548-8201</t>
    <phoneticPr fontId="1"/>
  </si>
  <si>
    <t>特別養護老人ホーム寿志の里（地域密着型）</t>
    <rPh sb="14" eb="16">
      <t>チイキ</t>
    </rPh>
    <rPh sb="16" eb="19">
      <t>ミッチャクガタ</t>
    </rPh>
    <phoneticPr fontId="1"/>
  </si>
  <si>
    <t>特別養護老人ホーム誠寿園</t>
    <phoneticPr fontId="1"/>
  </si>
  <si>
    <t>大字中戸次６０２２番地１</t>
    <rPh sb="2" eb="3">
      <t>ナカ</t>
    </rPh>
    <rPh sb="3" eb="5">
      <t>ヘツギ</t>
    </rPh>
    <rPh sb="9" eb="11">
      <t>バンチ</t>
    </rPh>
    <phoneticPr fontId="1"/>
  </si>
  <si>
    <t>879-7761</t>
    <phoneticPr fontId="1"/>
  </si>
  <si>
    <t>097-597-7007</t>
    <phoneticPr fontId="1"/>
  </si>
  <si>
    <t>特別養護老人ホーム誠寿園（ユニット型）</t>
    <phoneticPr fontId="1"/>
  </si>
  <si>
    <t>097-597-7007</t>
  </si>
  <si>
    <t>社会福祉法人若草会特別養護老人ホーム創生の里</t>
  </si>
  <si>
    <t>大字野田３０６番地の２</t>
    <phoneticPr fontId="1"/>
  </si>
  <si>
    <t>870-0868</t>
  </si>
  <si>
    <t>097-549-0012</t>
  </si>
  <si>
    <t>社会福祉法人若草会特別養護老人ホーム創生の里（ユニット型）</t>
    <rPh sb="27" eb="28">
      <t>ガタ</t>
    </rPh>
    <phoneticPr fontId="1"/>
  </si>
  <si>
    <t>ケアマンシオン創生の里</t>
    <phoneticPr fontId="1"/>
  </si>
  <si>
    <t>大字野田３１３番地の６</t>
    <phoneticPr fontId="1"/>
  </si>
  <si>
    <t>097-549-5525</t>
  </si>
  <si>
    <t>ケアマンションはなぞの</t>
  </si>
  <si>
    <t>花江川４番２８号</t>
  </si>
  <si>
    <t>870-0243</t>
  </si>
  <si>
    <t>097-521-2718</t>
  </si>
  <si>
    <t>住宅型有料老人ホームほうふの里</t>
    <phoneticPr fontId="1"/>
  </si>
  <si>
    <t>097-529-5397</t>
    <phoneticPr fontId="1"/>
  </si>
  <si>
    <t>有料老人ホームはやの里</t>
    <rPh sb="0" eb="2">
      <t>ユウリョウ</t>
    </rPh>
    <rPh sb="2" eb="4">
      <t>ロウジン</t>
    </rPh>
    <rPh sb="10" eb="11">
      <t>サト</t>
    </rPh>
    <phoneticPr fontId="1"/>
  </si>
  <si>
    <t>羽屋４丁目３番２６号</t>
    <rPh sb="0" eb="2">
      <t>ハヤ</t>
    </rPh>
    <rPh sb="3" eb="5">
      <t>チョウメ</t>
    </rPh>
    <rPh sb="6" eb="7">
      <t>バン</t>
    </rPh>
    <rPh sb="9" eb="10">
      <t>ゴウ</t>
    </rPh>
    <phoneticPr fontId="1"/>
  </si>
  <si>
    <t>097-543-6400</t>
    <phoneticPr fontId="1"/>
  </si>
  <si>
    <t>社会福祉法人穂燈舎特別養護老人ホーム百華苑</t>
  </si>
  <si>
    <t>大字東上野１８００番地</t>
  </si>
  <si>
    <t>870-0306</t>
  </si>
  <si>
    <t>097-592-1513</t>
  </si>
  <si>
    <t>グランドホーム古国府</t>
  </si>
  <si>
    <t>古国府４丁目１番６号</t>
    <rPh sb="0" eb="3">
      <t>フルゴウ</t>
    </rPh>
    <rPh sb="1" eb="2">
      <t>オオコ</t>
    </rPh>
    <rPh sb="4" eb="6">
      <t>チョウメ</t>
    </rPh>
    <rPh sb="7" eb="8">
      <t>バン</t>
    </rPh>
    <rPh sb="9" eb="10">
      <t>ゴウ</t>
    </rPh>
    <phoneticPr fontId="1"/>
  </si>
  <si>
    <t xml:space="preserve">870-0844 </t>
  </si>
  <si>
    <t>097-573-6353</t>
    <phoneticPr fontId="1"/>
  </si>
  <si>
    <t>特別養護老人ホーム碩田柞原の里</t>
    <rPh sb="0" eb="2">
      <t>トクベツ</t>
    </rPh>
    <rPh sb="2" eb="4">
      <t>ヨウゴ</t>
    </rPh>
    <rPh sb="4" eb="6">
      <t>ロウジン</t>
    </rPh>
    <rPh sb="9" eb="11">
      <t>セキデン</t>
    </rPh>
    <rPh sb="11" eb="13">
      <t>サクハラ</t>
    </rPh>
    <rPh sb="14" eb="15">
      <t>サト</t>
    </rPh>
    <phoneticPr fontId="1"/>
  </si>
  <si>
    <t>弁天１丁目２－３</t>
    <rPh sb="0" eb="2">
      <t>ベンテン</t>
    </rPh>
    <rPh sb="3" eb="5">
      <t>チョウメ</t>
    </rPh>
    <phoneticPr fontId="1"/>
  </si>
  <si>
    <t>870-0017</t>
    <phoneticPr fontId="1"/>
  </si>
  <si>
    <t>097-547-8787</t>
  </si>
  <si>
    <t>碩田柞原の里指定短期入所生活介護事業所</t>
    <rPh sb="0" eb="2">
      <t>セキデン</t>
    </rPh>
    <rPh sb="2" eb="4">
      <t>サクハラ</t>
    </rPh>
    <rPh sb="5" eb="6">
      <t>サト</t>
    </rPh>
    <rPh sb="6" eb="8">
      <t>シテイ</t>
    </rPh>
    <rPh sb="8" eb="10">
      <t>タンキ</t>
    </rPh>
    <rPh sb="10" eb="12">
      <t>ニュウショ</t>
    </rPh>
    <rPh sb="12" eb="14">
      <t>セイカツ</t>
    </rPh>
    <rPh sb="14" eb="16">
      <t>カイゴ</t>
    </rPh>
    <rPh sb="16" eb="19">
      <t>ジギョウショ</t>
    </rPh>
    <phoneticPr fontId="1"/>
  </si>
  <si>
    <t>特別養護老人ホームリバーサイド桃花苑</t>
  </si>
  <si>
    <t>大字曲３２０番地</t>
    <rPh sb="0" eb="2">
      <t>オオアザ</t>
    </rPh>
    <rPh sb="2" eb="3">
      <t>マ</t>
    </rPh>
    <rPh sb="6" eb="8">
      <t>バンチ</t>
    </rPh>
    <phoneticPr fontId="1"/>
  </si>
  <si>
    <t>870-0946</t>
    <phoneticPr fontId="1"/>
  </si>
  <si>
    <t>097-504-7666</t>
    <phoneticPr fontId="1"/>
  </si>
  <si>
    <t>地域密着型特別養護老人ホームリバーサイド桃花苑</t>
    <rPh sb="0" eb="2">
      <t>チイキ</t>
    </rPh>
    <rPh sb="2" eb="5">
      <t>ミッチャクガタ</t>
    </rPh>
    <rPh sb="5" eb="7">
      <t>トクベツ</t>
    </rPh>
    <rPh sb="7" eb="9">
      <t>ヨウゴ</t>
    </rPh>
    <rPh sb="9" eb="11">
      <t>ロウジン</t>
    </rPh>
    <rPh sb="20" eb="21">
      <t>モモ</t>
    </rPh>
    <rPh sb="21" eb="22">
      <t>ハナ</t>
    </rPh>
    <rPh sb="22" eb="23">
      <t>エン</t>
    </rPh>
    <phoneticPr fontId="1"/>
  </si>
  <si>
    <t>リバーサイド桃花苑ショートステイサービス</t>
    <rPh sb="6" eb="7">
      <t>モモ</t>
    </rPh>
    <rPh sb="7" eb="8">
      <t>ハナ</t>
    </rPh>
    <rPh sb="8" eb="9">
      <t>エン</t>
    </rPh>
    <phoneticPr fontId="1"/>
  </si>
  <si>
    <t>リバーサイド桃花苑ショートステイサービス（ユニット型）</t>
    <rPh sb="6" eb="7">
      <t>モモ</t>
    </rPh>
    <rPh sb="7" eb="8">
      <t>ハナ</t>
    </rPh>
    <rPh sb="8" eb="9">
      <t>エン</t>
    </rPh>
    <rPh sb="25" eb="26">
      <t>ガタ</t>
    </rPh>
    <phoneticPr fontId="1"/>
  </si>
  <si>
    <t>サービス付き高齢者向け住宅すくすく・いきいき村</t>
    <rPh sb="4" eb="5">
      <t>ツ</t>
    </rPh>
    <rPh sb="6" eb="9">
      <t>コウレイシャ</t>
    </rPh>
    <rPh sb="9" eb="10">
      <t>ム</t>
    </rPh>
    <rPh sb="11" eb="13">
      <t>ジュウタク</t>
    </rPh>
    <rPh sb="22" eb="23">
      <t>ムラ</t>
    </rPh>
    <phoneticPr fontId="1"/>
  </si>
  <si>
    <t>緑が丘５丁目２３番１号</t>
    <rPh sb="0" eb="1">
      <t>ミドリ</t>
    </rPh>
    <rPh sb="2" eb="3">
      <t>オカ</t>
    </rPh>
    <rPh sb="4" eb="6">
      <t>チョウメ</t>
    </rPh>
    <rPh sb="8" eb="9">
      <t>バン</t>
    </rPh>
    <rPh sb="10" eb="11">
      <t>ゴウ</t>
    </rPh>
    <phoneticPr fontId="1"/>
  </si>
  <si>
    <t>870-1172</t>
    <phoneticPr fontId="1"/>
  </si>
  <si>
    <t>097-542-5571</t>
    <phoneticPr fontId="1"/>
  </si>
  <si>
    <t>特別養護老人ホームみなはるの里</t>
    <rPh sb="0" eb="2">
      <t>トクベツ</t>
    </rPh>
    <rPh sb="2" eb="4">
      <t>ヨウゴ</t>
    </rPh>
    <rPh sb="4" eb="6">
      <t>ロウジン</t>
    </rPh>
    <rPh sb="14" eb="15">
      <t>サト</t>
    </rPh>
    <phoneticPr fontId="1"/>
  </si>
  <si>
    <t>皆春２６２番地１</t>
    <rPh sb="0" eb="2">
      <t>ミナハル</t>
    </rPh>
    <rPh sb="5" eb="7">
      <t>バンチ</t>
    </rPh>
    <phoneticPr fontId="1"/>
  </si>
  <si>
    <t>870-0131</t>
    <phoneticPr fontId="1"/>
  </si>
  <si>
    <t>097-522-0808</t>
    <phoneticPr fontId="1"/>
  </si>
  <si>
    <t>有料老人ホームみなはるの里</t>
    <rPh sb="0" eb="2">
      <t>ユウリョウ</t>
    </rPh>
    <rPh sb="2" eb="4">
      <t>ロウジン</t>
    </rPh>
    <rPh sb="12" eb="13">
      <t>サト</t>
    </rPh>
    <phoneticPr fontId="1"/>
  </si>
  <si>
    <t>グランドホーム祥雲</t>
    <rPh sb="7" eb="9">
      <t>ショウウン</t>
    </rPh>
    <phoneticPr fontId="1"/>
  </si>
  <si>
    <t>三芳１２９６番地の１８</t>
    <rPh sb="0" eb="2">
      <t>ミヨシ</t>
    </rPh>
    <rPh sb="6" eb="8">
      <t>バンチ</t>
    </rPh>
    <phoneticPr fontId="1"/>
  </si>
  <si>
    <t>870-0030</t>
    <phoneticPr fontId="1"/>
  </si>
  <si>
    <t>097-543-3553</t>
    <phoneticPr fontId="1"/>
  </si>
  <si>
    <t>社会福祉法人長久会特別養護老人ホーム白水長久苑</t>
    <rPh sb="9" eb="11">
      <t>トクベツ</t>
    </rPh>
    <rPh sb="11" eb="13">
      <t>ヨウゴ</t>
    </rPh>
    <rPh sb="13" eb="15">
      <t>ロウジン</t>
    </rPh>
    <phoneticPr fontId="1"/>
  </si>
  <si>
    <t>大字横尾字大原１８９７番地２</t>
    <rPh sb="2" eb="4">
      <t>ヨコオ</t>
    </rPh>
    <rPh sb="4" eb="5">
      <t>アザ</t>
    </rPh>
    <rPh sb="5" eb="7">
      <t>オオハラ</t>
    </rPh>
    <rPh sb="11" eb="13">
      <t>バンチ</t>
    </rPh>
    <phoneticPr fontId="1"/>
  </si>
  <si>
    <t>870-0126</t>
    <phoneticPr fontId="1"/>
  </si>
  <si>
    <t>097-520-2711</t>
  </si>
  <si>
    <t>社会福祉法人長久会特別養護老人ホーム白水長久苑（ユニット型）</t>
    <rPh sb="9" eb="11">
      <t>トクベツ</t>
    </rPh>
    <rPh sb="11" eb="13">
      <t>ヨウゴ</t>
    </rPh>
    <rPh sb="13" eb="15">
      <t>ロウジン</t>
    </rPh>
    <rPh sb="28" eb="29">
      <t>ガタ</t>
    </rPh>
    <phoneticPr fontId="1"/>
  </si>
  <si>
    <t>特別養護老人ホームアルメイダメモリアルホーム</t>
    <rPh sb="5" eb="6">
      <t>ジン</t>
    </rPh>
    <phoneticPr fontId="1"/>
  </si>
  <si>
    <t>大字宮崎１５０９番地</t>
  </si>
  <si>
    <t>097-568-2561</t>
  </si>
  <si>
    <t>特別養護老人ホームアルメイダメモリアルホーム（地域密着型）</t>
    <rPh sb="5" eb="6">
      <t>ジン</t>
    </rPh>
    <rPh sb="23" eb="25">
      <t>チイキ</t>
    </rPh>
    <rPh sb="25" eb="28">
      <t>ミッチャクガタ</t>
    </rPh>
    <phoneticPr fontId="1"/>
  </si>
  <si>
    <t>特別養護老人ホーム柞原の里</t>
    <phoneticPr fontId="1"/>
  </si>
  <si>
    <t>大字八幡３２０番地１</t>
  </si>
  <si>
    <t>870-0808</t>
  </si>
  <si>
    <t>097-535-2377</t>
  </si>
  <si>
    <t>柞原の里指定短期入所生活事業所</t>
    <rPh sb="4" eb="6">
      <t>シテイ</t>
    </rPh>
    <rPh sb="6" eb="8">
      <t>タンキ</t>
    </rPh>
    <rPh sb="8" eb="10">
      <t>ニュウショ</t>
    </rPh>
    <rPh sb="10" eb="12">
      <t>セイカツ</t>
    </rPh>
    <rPh sb="12" eb="15">
      <t>ジギョウショ</t>
    </rPh>
    <phoneticPr fontId="1"/>
  </si>
  <si>
    <t>大字八幡３２０番地１</t>
    <phoneticPr fontId="1"/>
  </si>
  <si>
    <t>870-0808</t>
    <phoneticPr fontId="1"/>
  </si>
  <si>
    <t>097-535-2377</t>
    <phoneticPr fontId="1"/>
  </si>
  <si>
    <t>特別養護老人ホームアイリスおおいた</t>
  </si>
  <si>
    <t>大字横尾４４５１番地の８</t>
  </si>
  <si>
    <t>870-0126</t>
  </si>
  <si>
    <t>097-503-1755</t>
  </si>
  <si>
    <t>養護老人ホームアイリス清心園</t>
    <rPh sb="0" eb="2">
      <t>ヨウゴ</t>
    </rPh>
    <rPh sb="2" eb="4">
      <t>ロウジン</t>
    </rPh>
    <rPh sb="11" eb="13">
      <t>セイシン</t>
    </rPh>
    <rPh sb="13" eb="14">
      <t>エン</t>
    </rPh>
    <phoneticPr fontId="1"/>
  </si>
  <si>
    <t>大字横尾４４５１番地の１９</t>
    <rPh sb="0" eb="2">
      <t>オオアザ</t>
    </rPh>
    <rPh sb="2" eb="4">
      <t>ヨコオ</t>
    </rPh>
    <rPh sb="8" eb="10">
      <t>バンチ</t>
    </rPh>
    <phoneticPr fontId="1"/>
  </si>
  <si>
    <t>097-535-8030</t>
    <phoneticPr fontId="1"/>
  </si>
  <si>
    <t>ケアハウスアイリス清心園</t>
    <rPh sb="9" eb="11">
      <t>セイシン</t>
    </rPh>
    <rPh sb="11" eb="12">
      <t>エン</t>
    </rPh>
    <phoneticPr fontId="1"/>
  </si>
  <si>
    <t>特別養護老ホームそうりんヴィレッジ</t>
    <phoneticPr fontId="1"/>
  </si>
  <si>
    <t>大字横瀬３７０番地</t>
    <rPh sb="2" eb="4">
      <t>ヨコセ</t>
    </rPh>
    <rPh sb="7" eb="9">
      <t>バンチ</t>
    </rPh>
    <phoneticPr fontId="1"/>
  </si>
  <si>
    <t>870-1173</t>
    <phoneticPr fontId="1"/>
  </si>
  <si>
    <t>097-574-5718</t>
    <phoneticPr fontId="1"/>
  </si>
  <si>
    <t>そうりんヴィレッジショートステイ</t>
    <phoneticPr fontId="1"/>
  </si>
  <si>
    <t>ケアハウス別府石垣園</t>
    <phoneticPr fontId="1"/>
  </si>
  <si>
    <t>石垣西２丁目１番３１号</t>
  </si>
  <si>
    <t>874-0910</t>
  </si>
  <si>
    <t>0977-25-1688</t>
  </si>
  <si>
    <t>特別養護老人ホーム別府石垣園</t>
    <rPh sb="0" eb="2">
      <t>トクベツ</t>
    </rPh>
    <rPh sb="2" eb="4">
      <t>ヨウゴ</t>
    </rPh>
    <rPh sb="4" eb="6">
      <t>ロウジン</t>
    </rPh>
    <phoneticPr fontId="1"/>
  </si>
  <si>
    <t>ケアハウスサンクレールいっとうえん</t>
    <phoneticPr fontId="1"/>
  </si>
  <si>
    <t>石垣東３丁目１番３号</t>
    <rPh sb="0" eb="2">
      <t>イシガキ</t>
    </rPh>
    <rPh sb="2" eb="3">
      <t>ヒガシ</t>
    </rPh>
    <rPh sb="4" eb="6">
      <t>チョウメ</t>
    </rPh>
    <rPh sb="7" eb="8">
      <t>バン</t>
    </rPh>
    <rPh sb="9" eb="10">
      <t>ゴウ</t>
    </rPh>
    <phoneticPr fontId="1"/>
  </si>
  <si>
    <t>874-0919</t>
    <phoneticPr fontId="1"/>
  </si>
  <si>
    <t>0977-21-5851</t>
    <phoneticPr fontId="1"/>
  </si>
  <si>
    <t>特別養護老人ホーム石垣一燈園</t>
  </si>
  <si>
    <t>石垣東３丁目７２６</t>
    <rPh sb="0" eb="2">
      <t>イシガキ</t>
    </rPh>
    <rPh sb="2" eb="3">
      <t>ヒガシ</t>
    </rPh>
    <rPh sb="4" eb="6">
      <t>チョウメ</t>
    </rPh>
    <phoneticPr fontId="1"/>
  </si>
  <si>
    <t>0977-21-2228</t>
    <phoneticPr fontId="1"/>
  </si>
  <si>
    <t>ローズいまじん別府石垣</t>
    <rPh sb="7" eb="9">
      <t>ベップ</t>
    </rPh>
    <rPh sb="9" eb="11">
      <t>イシガキ</t>
    </rPh>
    <phoneticPr fontId="1"/>
  </si>
  <si>
    <t>石垣東４丁目１０３４</t>
    <rPh sb="0" eb="2">
      <t>イシガキ</t>
    </rPh>
    <rPh sb="2" eb="3">
      <t>ヒガシ</t>
    </rPh>
    <rPh sb="4" eb="6">
      <t>チョウメ</t>
    </rPh>
    <phoneticPr fontId="1"/>
  </si>
  <si>
    <t>0977-24-3100</t>
    <phoneticPr fontId="1"/>
  </si>
  <si>
    <t>有料老人ホーム石垣一燈園</t>
  </si>
  <si>
    <t>0977-21-2327</t>
    <phoneticPr fontId="1"/>
  </si>
  <si>
    <t>社会福祉法人生愛会特別養護老人ホーム楼蘭</t>
    <rPh sb="0" eb="2">
      <t>シャカイ</t>
    </rPh>
    <rPh sb="2" eb="4">
      <t>フクシ</t>
    </rPh>
    <rPh sb="4" eb="6">
      <t>ホウジン</t>
    </rPh>
    <rPh sb="6" eb="9">
      <t>セイアイカイ</t>
    </rPh>
    <rPh sb="9" eb="11">
      <t>トクベツ</t>
    </rPh>
    <rPh sb="11" eb="13">
      <t>ヨウゴ</t>
    </rPh>
    <rPh sb="13" eb="15">
      <t>ロウジン</t>
    </rPh>
    <rPh sb="18" eb="20">
      <t>ロウラン</t>
    </rPh>
    <phoneticPr fontId="1"/>
  </si>
  <si>
    <t>小倉４－３</t>
    <rPh sb="0" eb="2">
      <t>オグラ</t>
    </rPh>
    <phoneticPr fontId="1"/>
  </si>
  <si>
    <t>874-0842</t>
    <phoneticPr fontId="1"/>
  </si>
  <si>
    <t>0977-73-8848</t>
    <phoneticPr fontId="1"/>
  </si>
  <si>
    <t>特別養護老人ホーム友和苑</t>
    <rPh sb="0" eb="2">
      <t>トクベツ</t>
    </rPh>
    <rPh sb="2" eb="4">
      <t>ヨウゴ</t>
    </rPh>
    <rPh sb="4" eb="6">
      <t>ロウジン</t>
    </rPh>
    <rPh sb="9" eb="10">
      <t>トモ</t>
    </rPh>
    <rPh sb="10" eb="11">
      <t>ワ</t>
    </rPh>
    <rPh sb="11" eb="12">
      <t>エン</t>
    </rPh>
    <phoneticPr fontId="1"/>
  </si>
  <si>
    <t>亀川東町８番２０号</t>
    <rPh sb="0" eb="2">
      <t>カメガワ</t>
    </rPh>
    <rPh sb="2" eb="3">
      <t>ヒガシ</t>
    </rPh>
    <rPh sb="3" eb="4">
      <t>マチ</t>
    </rPh>
    <rPh sb="5" eb="6">
      <t>バン</t>
    </rPh>
    <rPh sb="8" eb="9">
      <t>ゴウ</t>
    </rPh>
    <phoneticPr fontId="1"/>
  </si>
  <si>
    <t>874-0022</t>
    <phoneticPr fontId="1"/>
  </si>
  <si>
    <t>0977-66-0007</t>
  </si>
  <si>
    <t>養護老人ホーム亀川和幸苑</t>
    <rPh sb="0" eb="2">
      <t>ヨウゴ</t>
    </rPh>
    <rPh sb="2" eb="4">
      <t>ロウジン</t>
    </rPh>
    <rPh sb="7" eb="9">
      <t>カメガワ</t>
    </rPh>
    <rPh sb="9" eb="11">
      <t>ワコウ</t>
    </rPh>
    <rPh sb="11" eb="12">
      <t>エン</t>
    </rPh>
    <phoneticPr fontId="1"/>
  </si>
  <si>
    <t>亀川東町１１番１号</t>
    <rPh sb="0" eb="2">
      <t>カメガワ</t>
    </rPh>
    <rPh sb="2" eb="4">
      <t>ヒガシマチ</t>
    </rPh>
    <rPh sb="6" eb="7">
      <t>バン</t>
    </rPh>
    <rPh sb="8" eb="9">
      <t>ゴウ</t>
    </rPh>
    <phoneticPr fontId="1"/>
  </si>
  <si>
    <t>0977-67-5200</t>
    <phoneticPr fontId="1"/>
  </si>
  <si>
    <t>地域密着型特別養護老人ホーム茶寿苑</t>
    <rPh sb="0" eb="2">
      <t>チイキ</t>
    </rPh>
    <rPh sb="2" eb="5">
      <t>ミッチャクガタ</t>
    </rPh>
    <phoneticPr fontId="1"/>
  </si>
  <si>
    <t>大字鉄輪１０５０番地</t>
    <rPh sb="0" eb="2">
      <t>オオアザ</t>
    </rPh>
    <rPh sb="2" eb="4">
      <t>カンナワ</t>
    </rPh>
    <rPh sb="8" eb="10">
      <t>バンチ</t>
    </rPh>
    <phoneticPr fontId="1"/>
  </si>
  <si>
    <t>874-0041</t>
  </si>
  <si>
    <t>0977-66-5021</t>
  </si>
  <si>
    <t>特別養護老人ホーム茶寿苑</t>
    <phoneticPr fontId="1"/>
  </si>
  <si>
    <t>軽費老人ホーム閑話園</t>
    <phoneticPr fontId="1"/>
  </si>
  <si>
    <t>大字鉄輪１０６４番地の１０</t>
  </si>
  <si>
    <t>0977-66-0707</t>
  </si>
  <si>
    <t>社会福祉法人生愛会ケアハウス楼蘭</t>
  </si>
  <si>
    <t>大字鉄輪１０６８番地</t>
    <phoneticPr fontId="1"/>
  </si>
  <si>
    <t>0977-66-7728</t>
  </si>
  <si>
    <t>サービス付き高齢者向け住宅つどい</t>
    <rPh sb="4" eb="5">
      <t>ツ</t>
    </rPh>
    <rPh sb="6" eb="9">
      <t>コウレイシャ</t>
    </rPh>
    <rPh sb="9" eb="10">
      <t>ム</t>
    </rPh>
    <rPh sb="11" eb="13">
      <t>ジュウタク</t>
    </rPh>
    <phoneticPr fontId="1"/>
  </si>
  <si>
    <t>末広町３－１</t>
    <rPh sb="0" eb="3">
      <t>スエヒロマチ</t>
    </rPh>
    <phoneticPr fontId="1"/>
  </si>
  <si>
    <t>874-0938</t>
    <phoneticPr fontId="1"/>
  </si>
  <si>
    <t>0977-21-8822</t>
    <phoneticPr fontId="1"/>
  </si>
  <si>
    <t>有料老人ホームまごころ</t>
    <rPh sb="0" eb="2">
      <t>ユウリョウ</t>
    </rPh>
    <rPh sb="2" eb="4">
      <t>ロウジン</t>
    </rPh>
    <phoneticPr fontId="1"/>
  </si>
  <si>
    <t>竹の内４－１</t>
    <rPh sb="0" eb="1">
      <t>タケ</t>
    </rPh>
    <rPh sb="2" eb="3">
      <t>ウチ</t>
    </rPh>
    <phoneticPr fontId="1"/>
  </si>
  <si>
    <t>874-0841</t>
    <phoneticPr fontId="1"/>
  </si>
  <si>
    <t>0977-75-8851</t>
    <phoneticPr fontId="1"/>
  </si>
  <si>
    <t>さわやかハートピア明礬</t>
    <rPh sb="9" eb="11">
      <t>ミョウバン</t>
    </rPh>
    <phoneticPr fontId="1"/>
  </si>
  <si>
    <t>大字鶴見１１９０番地の１</t>
  </si>
  <si>
    <t>874-0843</t>
    <phoneticPr fontId="1"/>
  </si>
  <si>
    <t>0977-66-1321</t>
  </si>
  <si>
    <t>社会福祉法人白鳳会ケアハウス恵幸園</t>
  </si>
  <si>
    <t>大字鶴見１３４０番地の１</t>
    <phoneticPr fontId="1"/>
  </si>
  <si>
    <t>874-0842</t>
  </si>
  <si>
    <t>0977-66-8488</t>
  </si>
  <si>
    <t>社会福祉法人大野記念会　福寿園</t>
  </si>
  <si>
    <t>大字鶴見１５７３番地</t>
    <phoneticPr fontId="1"/>
  </si>
  <si>
    <t>0977-21-7700</t>
  </si>
  <si>
    <t>地域密着型ナーシングホームはるかぜ</t>
    <rPh sb="0" eb="2">
      <t>チイキ</t>
    </rPh>
    <rPh sb="2" eb="5">
      <t>ミッチャクガタ</t>
    </rPh>
    <phoneticPr fontId="1"/>
  </si>
  <si>
    <t>大字鶴見３８４１番地の１</t>
  </si>
  <si>
    <t>874-0833</t>
    <phoneticPr fontId="1"/>
  </si>
  <si>
    <t>0977-25-7371</t>
  </si>
  <si>
    <t>ナーシングホームはるかぜ</t>
  </si>
  <si>
    <t>社会福祉法人シルバーホームはるかぜ</t>
  </si>
  <si>
    <t>大字鶴見４１３６番地の２</t>
  </si>
  <si>
    <t>0977-26-1165</t>
    <phoneticPr fontId="1"/>
  </si>
  <si>
    <t>別府ナーシングホーム泰生園</t>
  </si>
  <si>
    <t>大字鶴見字中山田１０６８番地の１</t>
    <rPh sb="4" eb="5">
      <t>アザ</t>
    </rPh>
    <rPh sb="5" eb="7">
      <t>ナカヤマ</t>
    </rPh>
    <rPh sb="7" eb="8">
      <t>タ</t>
    </rPh>
    <rPh sb="12" eb="14">
      <t>バンチ</t>
    </rPh>
    <phoneticPr fontId="1"/>
  </si>
  <si>
    <t>0977-66-9988</t>
  </si>
  <si>
    <t>有料老人ホーム白梅の花</t>
    <rPh sb="0" eb="2">
      <t>ユウリョウ</t>
    </rPh>
    <rPh sb="2" eb="4">
      <t>ロウジン</t>
    </rPh>
    <rPh sb="7" eb="9">
      <t>シラウメ</t>
    </rPh>
    <rPh sb="10" eb="11">
      <t>ハナ</t>
    </rPh>
    <phoneticPr fontId="1"/>
  </si>
  <si>
    <t>中島町１１番２５号</t>
    <rPh sb="0" eb="3">
      <t>ナカシママチ</t>
    </rPh>
    <rPh sb="5" eb="6">
      <t>バン</t>
    </rPh>
    <rPh sb="8" eb="9">
      <t>ゴウ</t>
    </rPh>
    <phoneticPr fontId="1"/>
  </si>
  <si>
    <t>874-0901</t>
    <phoneticPr fontId="1"/>
  </si>
  <si>
    <t>0974-24-2000</t>
    <phoneticPr fontId="1"/>
  </si>
  <si>
    <t>静雲荘</t>
  </si>
  <si>
    <t>大字野田１２９３番の１</t>
    <phoneticPr fontId="1"/>
  </si>
  <si>
    <t>874-0004</t>
    <phoneticPr fontId="1"/>
  </si>
  <si>
    <t>0977-67-2311</t>
  </si>
  <si>
    <t>地域密着型特別養護老人ホーム静雲荘</t>
    <rPh sb="0" eb="2">
      <t>チイキ</t>
    </rPh>
    <rPh sb="2" eb="5">
      <t>ミッチャクガタ</t>
    </rPh>
    <rPh sb="5" eb="7">
      <t>トクベツ</t>
    </rPh>
    <rPh sb="7" eb="9">
      <t>ヨウゴ</t>
    </rPh>
    <rPh sb="9" eb="11">
      <t>ロウジン</t>
    </rPh>
    <phoneticPr fontId="1"/>
  </si>
  <si>
    <t>特別養護老人ホーム和幸苑</t>
    <phoneticPr fontId="1"/>
  </si>
  <si>
    <t>大字野田１４９４番地の１</t>
    <phoneticPr fontId="1"/>
  </si>
  <si>
    <t>874-0016</t>
  </si>
  <si>
    <t>0977-67-6211</t>
  </si>
  <si>
    <t>住宅型有料老人ホームきずな</t>
    <rPh sb="0" eb="3">
      <t>ジュウタクガタ</t>
    </rPh>
    <rPh sb="3" eb="5">
      <t>ユウリョウ</t>
    </rPh>
    <rPh sb="5" eb="7">
      <t>ロウジン</t>
    </rPh>
    <phoneticPr fontId="1"/>
  </si>
  <si>
    <t>平田町２番２号</t>
    <rPh sb="0" eb="3">
      <t>ヒラタマチ</t>
    </rPh>
    <rPh sb="4" eb="5">
      <t>バン</t>
    </rPh>
    <rPh sb="6" eb="7">
      <t>ゴウ</t>
    </rPh>
    <phoneticPr fontId="1"/>
  </si>
  <si>
    <t>874-0024</t>
    <phoneticPr fontId="1"/>
  </si>
  <si>
    <t>0977-84-7165</t>
    <phoneticPr fontId="1"/>
  </si>
  <si>
    <t>住宅型有料老人ホームさわやか別府の里</t>
    <rPh sb="0" eb="2">
      <t>ジュウタク</t>
    </rPh>
    <rPh sb="2" eb="3">
      <t>ガタ</t>
    </rPh>
    <rPh sb="3" eb="5">
      <t>ユウリョウ</t>
    </rPh>
    <rPh sb="5" eb="7">
      <t>ロウジン</t>
    </rPh>
    <rPh sb="14" eb="16">
      <t>ベップ</t>
    </rPh>
    <rPh sb="17" eb="18">
      <t>サト</t>
    </rPh>
    <phoneticPr fontId="1"/>
  </si>
  <si>
    <t>堀田４－２</t>
    <rPh sb="0" eb="2">
      <t>ホリタ</t>
    </rPh>
    <phoneticPr fontId="1"/>
  </si>
  <si>
    <t>0977-26-1117</t>
    <phoneticPr fontId="1"/>
  </si>
  <si>
    <t>住宅型有料老人ホームエクラシア偕楽園</t>
    <rPh sb="0" eb="3">
      <t>ジュウタクガタ</t>
    </rPh>
    <rPh sb="3" eb="7">
      <t>ユウリョウロウジン</t>
    </rPh>
    <rPh sb="15" eb="18">
      <t>カイラクエン</t>
    </rPh>
    <phoneticPr fontId="1"/>
  </si>
  <si>
    <t>南荘園町４番１８号</t>
    <rPh sb="0" eb="1">
      <t>ミナミ</t>
    </rPh>
    <rPh sb="1" eb="3">
      <t>ソウエン</t>
    </rPh>
    <rPh sb="3" eb="4">
      <t>マチ</t>
    </rPh>
    <rPh sb="5" eb="6">
      <t>バン</t>
    </rPh>
    <rPh sb="8" eb="9">
      <t>ゴウ</t>
    </rPh>
    <phoneticPr fontId="1"/>
  </si>
  <si>
    <t>874-0904</t>
    <phoneticPr fontId="1"/>
  </si>
  <si>
    <t>0977-76-8320</t>
    <phoneticPr fontId="1"/>
  </si>
  <si>
    <t>ケアホーム偕楽園</t>
  </si>
  <si>
    <t>南荘園町４番３６号</t>
    <rPh sb="0" eb="1">
      <t>ミナミ</t>
    </rPh>
    <rPh sb="1" eb="3">
      <t>ソウエン</t>
    </rPh>
    <rPh sb="3" eb="4">
      <t>マチ</t>
    </rPh>
    <rPh sb="5" eb="6">
      <t>バン</t>
    </rPh>
    <rPh sb="8" eb="9">
      <t>ゴウ</t>
    </rPh>
    <phoneticPr fontId="1"/>
  </si>
  <si>
    <t>0977-27-5560</t>
    <phoneticPr fontId="1"/>
  </si>
  <si>
    <t>特別養護老人ホーム一燈園</t>
    <phoneticPr fontId="1"/>
  </si>
  <si>
    <t>大字南立石３７１番地</t>
    <phoneticPr fontId="1"/>
  </si>
  <si>
    <t>0977-25-8888</t>
  </si>
  <si>
    <t>特別養護老人ホーム偕楽園</t>
    <rPh sb="0" eb="2">
      <t>トクベツ</t>
    </rPh>
    <rPh sb="2" eb="4">
      <t>ヨウゴ</t>
    </rPh>
    <rPh sb="4" eb="6">
      <t>ロウジン</t>
    </rPh>
    <rPh sb="9" eb="12">
      <t>カイラクエン</t>
    </rPh>
    <phoneticPr fontId="1"/>
  </si>
  <si>
    <t>大字南立石２１７０－１４</t>
    <rPh sb="0" eb="2">
      <t>オオアザ</t>
    </rPh>
    <rPh sb="2" eb="3">
      <t>ミナミ</t>
    </rPh>
    <rPh sb="3" eb="5">
      <t>タテイシ</t>
    </rPh>
    <phoneticPr fontId="1"/>
  </si>
  <si>
    <t>0977-22-2515</t>
    <phoneticPr fontId="1"/>
  </si>
  <si>
    <t>老人短期入所施設偕楽園</t>
    <rPh sb="0" eb="2">
      <t>ロウジン</t>
    </rPh>
    <rPh sb="2" eb="4">
      <t>タンキ</t>
    </rPh>
    <rPh sb="4" eb="6">
      <t>ニュウショ</t>
    </rPh>
    <rPh sb="6" eb="8">
      <t>シセツ</t>
    </rPh>
    <rPh sb="8" eb="11">
      <t>カイラクエン</t>
    </rPh>
    <phoneticPr fontId="1"/>
  </si>
  <si>
    <t>一般財団法人愛の里愛の里サンヴィラ</t>
    <rPh sb="0" eb="2">
      <t>イッパン</t>
    </rPh>
    <rPh sb="2" eb="4">
      <t>ザイダン</t>
    </rPh>
    <rPh sb="4" eb="6">
      <t>ホウジン</t>
    </rPh>
    <rPh sb="6" eb="7">
      <t>アイ</t>
    </rPh>
    <rPh sb="8" eb="9">
      <t>サト</t>
    </rPh>
    <rPh sb="9" eb="10">
      <t>アイ</t>
    </rPh>
    <rPh sb="11" eb="12">
      <t>サト</t>
    </rPh>
    <phoneticPr fontId="1"/>
  </si>
  <si>
    <t>山の手町１７－１</t>
    <rPh sb="0" eb="1">
      <t>ヤマ</t>
    </rPh>
    <rPh sb="2" eb="3">
      <t>テ</t>
    </rPh>
    <rPh sb="3" eb="4">
      <t>マチ</t>
    </rPh>
    <phoneticPr fontId="1"/>
  </si>
  <si>
    <t>874-0828</t>
    <phoneticPr fontId="1"/>
  </si>
  <si>
    <t>0977-25-2155</t>
    <phoneticPr fontId="1"/>
  </si>
  <si>
    <t>社会福祉法人聖信会ショートステイさ蕨</t>
    <rPh sb="0" eb="2">
      <t>シャカイ</t>
    </rPh>
    <rPh sb="2" eb="4">
      <t>フクシ</t>
    </rPh>
    <rPh sb="4" eb="6">
      <t>ホウジン</t>
    </rPh>
    <rPh sb="6" eb="9">
      <t>セイシンカイ</t>
    </rPh>
    <phoneticPr fontId="1"/>
  </si>
  <si>
    <t>大字植野２４１番地１</t>
    <rPh sb="0" eb="2">
      <t>オオアザ</t>
    </rPh>
    <rPh sb="2" eb="4">
      <t>ウエノ</t>
    </rPh>
    <rPh sb="7" eb="9">
      <t>バンチ</t>
    </rPh>
    <phoneticPr fontId="1"/>
  </si>
  <si>
    <t>879-0103</t>
    <phoneticPr fontId="1"/>
  </si>
  <si>
    <t>0979-32-3888</t>
    <phoneticPr fontId="1"/>
  </si>
  <si>
    <t>社会福祉法人聖信会特別養護老人ホームさ蕨</t>
    <phoneticPr fontId="1"/>
  </si>
  <si>
    <t>879-0103</t>
  </si>
  <si>
    <t>0979-32-3888</t>
  </si>
  <si>
    <t>サテライト型特別養護老人ホーム悠久の里</t>
    <rPh sb="5" eb="6">
      <t>ガタ</t>
    </rPh>
    <phoneticPr fontId="1"/>
  </si>
  <si>
    <t>大字上如水１８２４番地５</t>
    <rPh sb="0" eb="2">
      <t>オオアザ</t>
    </rPh>
    <rPh sb="2" eb="5">
      <t>カミジョスイ</t>
    </rPh>
    <rPh sb="9" eb="11">
      <t>バンチ</t>
    </rPh>
    <phoneticPr fontId="1"/>
  </si>
  <si>
    <t>871-0004</t>
    <phoneticPr fontId="1"/>
  </si>
  <si>
    <t>0979-26-5570</t>
    <phoneticPr fontId="1"/>
  </si>
  <si>
    <t>特別養護老人ホーム望箭荘</t>
  </si>
  <si>
    <t>三光森山８５１番地</t>
    <rPh sb="0" eb="2">
      <t>サンコウ</t>
    </rPh>
    <phoneticPr fontId="1"/>
  </si>
  <si>
    <t>871-0101</t>
  </si>
  <si>
    <t>0979-43-6610</t>
  </si>
  <si>
    <t>特別養護老人ホーム悠久の里</t>
  </si>
  <si>
    <t>大字永添９４５番地</t>
    <rPh sb="0" eb="2">
      <t>オオアザ</t>
    </rPh>
    <rPh sb="2" eb="3">
      <t>エイ</t>
    </rPh>
    <rPh sb="3" eb="4">
      <t>ゾ</t>
    </rPh>
    <rPh sb="7" eb="9">
      <t>バンチ</t>
    </rPh>
    <phoneticPr fontId="1"/>
  </si>
  <si>
    <t>871-0162</t>
    <phoneticPr fontId="1"/>
  </si>
  <si>
    <t>0979-26-0760</t>
    <phoneticPr fontId="1"/>
  </si>
  <si>
    <t>ユニット型特別養護老人ホーム悠久の里</t>
    <rPh sb="4" eb="5">
      <t>ガタ</t>
    </rPh>
    <phoneticPr fontId="1"/>
  </si>
  <si>
    <t>養護老人ホーム中津市豊寿園</t>
    <rPh sb="0" eb="2">
      <t>ヨウゴ</t>
    </rPh>
    <rPh sb="2" eb="4">
      <t>ロウジン</t>
    </rPh>
    <rPh sb="7" eb="10">
      <t>ナカツシ</t>
    </rPh>
    <rPh sb="10" eb="13">
      <t>ホウジュエン</t>
    </rPh>
    <phoneticPr fontId="1"/>
  </si>
  <si>
    <t>大字永添２６０６番地２０</t>
    <rPh sb="0" eb="2">
      <t>オオアザ</t>
    </rPh>
    <rPh sb="2" eb="4">
      <t>ナガソエ</t>
    </rPh>
    <rPh sb="8" eb="10">
      <t>バンチ</t>
    </rPh>
    <phoneticPr fontId="1"/>
  </si>
  <si>
    <t>0979-64-8112</t>
    <phoneticPr fontId="1"/>
  </si>
  <si>
    <t>いずみの園</t>
  </si>
  <si>
    <t>大字永添２７４４番地</t>
    <phoneticPr fontId="1"/>
  </si>
  <si>
    <t>0979-23-1616</t>
  </si>
  <si>
    <t>特別養護老人ホームいずみの園ヨハネ館</t>
    <rPh sb="0" eb="2">
      <t>トクベツ</t>
    </rPh>
    <rPh sb="2" eb="4">
      <t>ヨウゴ</t>
    </rPh>
    <rPh sb="4" eb="6">
      <t>ロウジン</t>
    </rPh>
    <rPh sb="17" eb="18">
      <t>カン</t>
    </rPh>
    <phoneticPr fontId="1"/>
  </si>
  <si>
    <t>ケアマンション聖愛ホーム</t>
    <rPh sb="7" eb="8">
      <t>セイ</t>
    </rPh>
    <rPh sb="8" eb="9">
      <t>アイ</t>
    </rPh>
    <phoneticPr fontId="1"/>
  </si>
  <si>
    <t>大字永添２７４４番地</t>
    <rPh sb="0" eb="2">
      <t>オオアザ</t>
    </rPh>
    <rPh sb="2" eb="3">
      <t>ナガ</t>
    </rPh>
    <rPh sb="3" eb="4">
      <t>ソ</t>
    </rPh>
    <rPh sb="8" eb="10">
      <t>バンチ</t>
    </rPh>
    <phoneticPr fontId="1"/>
  </si>
  <si>
    <t>0979-23-2255</t>
    <phoneticPr fontId="1"/>
  </si>
  <si>
    <t>中津市特別養護老人ホームやすらぎ荘</t>
  </si>
  <si>
    <t>耶馬渓町樋山路１番地１</t>
    <rPh sb="0" eb="3">
      <t>ヤバケイ</t>
    </rPh>
    <rPh sb="3" eb="4">
      <t>マチ</t>
    </rPh>
    <phoneticPr fontId="1"/>
  </si>
  <si>
    <t>871-0434</t>
  </si>
  <si>
    <t>0979-56-2386</t>
    <phoneticPr fontId="1"/>
  </si>
  <si>
    <t>特別養護老人ホーム敬天荘</t>
    <phoneticPr fontId="1"/>
  </si>
  <si>
    <t>天瀬町女子畑２３４番地</t>
    <rPh sb="0" eb="3">
      <t>アマガセマチ</t>
    </rPh>
    <rPh sb="9" eb="11">
      <t>バンチ</t>
    </rPh>
    <phoneticPr fontId="1"/>
  </si>
  <si>
    <t>879-4123</t>
  </si>
  <si>
    <t>0973-57-3451</t>
    <phoneticPr fontId="1"/>
  </si>
  <si>
    <t>特別養護老人ホーム喜楽苑</t>
    <phoneticPr fontId="1"/>
  </si>
  <si>
    <t>天瀬町桜竹１１１５番地８７</t>
    <rPh sb="0" eb="3">
      <t>アマガセマチ</t>
    </rPh>
    <rPh sb="9" eb="11">
      <t>バンチ</t>
    </rPh>
    <phoneticPr fontId="1"/>
  </si>
  <si>
    <t>879-4201</t>
  </si>
  <si>
    <t>0973-26-7810</t>
  </si>
  <si>
    <t>特別養護老人ホーム日田園</t>
    <phoneticPr fontId="1"/>
  </si>
  <si>
    <t>大字石井２７１番地の２</t>
  </si>
  <si>
    <t>877-0061</t>
  </si>
  <si>
    <t>0973-23-3535</t>
  </si>
  <si>
    <t>特別養護老人ホーム日田園ユニット</t>
    <phoneticPr fontId="1"/>
  </si>
  <si>
    <t>特別養護老人ホーム花月園</t>
    <phoneticPr fontId="1"/>
  </si>
  <si>
    <t>日ノ出町１５６番地</t>
    <phoneticPr fontId="1"/>
  </si>
  <si>
    <t>877-0082</t>
  </si>
  <si>
    <t>0973-26-3500</t>
  </si>
  <si>
    <t>特別養護老人ホーム花みずき</t>
    <phoneticPr fontId="1"/>
  </si>
  <si>
    <t>大字池田１６９９番地７</t>
    <phoneticPr fontId="1"/>
  </si>
  <si>
    <t>876-0025</t>
  </si>
  <si>
    <t>0972-23-3000</t>
  </si>
  <si>
    <t>介護付有料老人ホームうめの里</t>
    <rPh sb="0" eb="3">
      <t>カイゴツ</t>
    </rPh>
    <rPh sb="3" eb="5">
      <t>ユウリョウ</t>
    </rPh>
    <rPh sb="5" eb="7">
      <t>ロウジン</t>
    </rPh>
    <rPh sb="13" eb="14">
      <t>サト</t>
    </rPh>
    <phoneticPr fontId="1"/>
  </si>
  <si>
    <t>宇目大字小野市字井ノ上３７５４番１</t>
    <rPh sb="0" eb="2">
      <t>ウメ</t>
    </rPh>
    <rPh sb="2" eb="4">
      <t>オオアザ</t>
    </rPh>
    <rPh sb="4" eb="6">
      <t>オノ</t>
    </rPh>
    <rPh sb="6" eb="7">
      <t>イチ</t>
    </rPh>
    <rPh sb="7" eb="8">
      <t>アザ</t>
    </rPh>
    <rPh sb="8" eb="9">
      <t>イ</t>
    </rPh>
    <rPh sb="10" eb="11">
      <t>ウエ</t>
    </rPh>
    <rPh sb="15" eb="16">
      <t>バン</t>
    </rPh>
    <phoneticPr fontId="1"/>
  </si>
  <si>
    <t>879-3301</t>
    <phoneticPr fontId="1"/>
  </si>
  <si>
    <t>0972-54-3577</t>
    <phoneticPr fontId="1"/>
  </si>
  <si>
    <t>特別養護老人ホームはまゆう</t>
    <phoneticPr fontId="1"/>
  </si>
  <si>
    <t>蒲江大字蒲江浦１３４４番地１</t>
    <rPh sb="0" eb="2">
      <t>カマエ</t>
    </rPh>
    <phoneticPr fontId="1"/>
  </si>
  <si>
    <t>0972-42-1886</t>
    <phoneticPr fontId="1"/>
  </si>
  <si>
    <t>特別養護老人ホームはまゆう（ユニット型）</t>
    <rPh sb="18" eb="19">
      <t>ガタ</t>
    </rPh>
    <phoneticPr fontId="1"/>
  </si>
  <si>
    <t>特別養護老人ホームはたのうら</t>
    <rPh sb="0" eb="2">
      <t>トクベツ</t>
    </rPh>
    <rPh sb="2" eb="4">
      <t>ヨウゴ</t>
    </rPh>
    <rPh sb="4" eb="6">
      <t>ロウジン</t>
    </rPh>
    <phoneticPr fontId="1"/>
  </si>
  <si>
    <t>蒲江大字畑野浦５９６番地３２</t>
    <rPh sb="0" eb="2">
      <t>カマエ</t>
    </rPh>
    <rPh sb="4" eb="7">
      <t>ハタノウラ</t>
    </rPh>
    <rPh sb="10" eb="12">
      <t>バンチ</t>
    </rPh>
    <phoneticPr fontId="1"/>
  </si>
  <si>
    <t>876-2201</t>
    <phoneticPr fontId="1"/>
  </si>
  <si>
    <t>0972-45-5820</t>
    <phoneticPr fontId="1"/>
  </si>
  <si>
    <t>はたのうら指定短期入所生活介護事業所</t>
    <rPh sb="5" eb="7">
      <t>シテイ</t>
    </rPh>
    <rPh sb="7" eb="9">
      <t>タンキ</t>
    </rPh>
    <rPh sb="9" eb="11">
      <t>ニュウショ</t>
    </rPh>
    <rPh sb="11" eb="13">
      <t>セイカツ</t>
    </rPh>
    <rPh sb="13" eb="15">
      <t>カイゴ</t>
    </rPh>
    <rPh sb="15" eb="18">
      <t>ジギョウショ</t>
    </rPh>
    <phoneticPr fontId="1"/>
  </si>
  <si>
    <t>特別養護老人ホーム彦岳の太陽</t>
    <rPh sb="0" eb="2">
      <t>トクベツ</t>
    </rPh>
    <rPh sb="2" eb="4">
      <t>ヨウゴ</t>
    </rPh>
    <rPh sb="4" eb="6">
      <t>ロウジン</t>
    </rPh>
    <rPh sb="9" eb="10">
      <t>ヒコ</t>
    </rPh>
    <rPh sb="10" eb="11">
      <t>タケ</t>
    </rPh>
    <rPh sb="12" eb="14">
      <t>タイヨウ</t>
    </rPh>
    <phoneticPr fontId="1"/>
  </si>
  <si>
    <t>大字狩生４１８－２</t>
    <rPh sb="0" eb="2">
      <t>オオアザ</t>
    </rPh>
    <rPh sb="2" eb="3">
      <t>カ</t>
    </rPh>
    <rPh sb="3" eb="4">
      <t>ウ</t>
    </rPh>
    <phoneticPr fontId="1"/>
  </si>
  <si>
    <t>876-1101</t>
    <phoneticPr fontId="1"/>
  </si>
  <si>
    <t>0972-27-8622</t>
    <phoneticPr fontId="1"/>
  </si>
  <si>
    <t>ユニット型特別養護老人ホーム彦岳の太陽</t>
    <rPh sb="4" eb="5">
      <t>ガタ</t>
    </rPh>
    <rPh sb="5" eb="7">
      <t>トクベツ</t>
    </rPh>
    <rPh sb="7" eb="9">
      <t>ヨウゴ</t>
    </rPh>
    <rPh sb="9" eb="11">
      <t>ロウジン</t>
    </rPh>
    <rPh sb="14" eb="15">
      <t>ヒコ</t>
    </rPh>
    <rPh sb="15" eb="16">
      <t>タケ</t>
    </rPh>
    <rPh sb="17" eb="19">
      <t>タイヨウ</t>
    </rPh>
    <phoneticPr fontId="1"/>
  </si>
  <si>
    <t>有料老人ホーム白ゆり</t>
    <rPh sb="0" eb="2">
      <t>ユウリョウ</t>
    </rPh>
    <rPh sb="2" eb="4">
      <t>ロウジン</t>
    </rPh>
    <rPh sb="7" eb="8">
      <t>シラ</t>
    </rPh>
    <phoneticPr fontId="1"/>
  </si>
  <si>
    <t>大字木立字大野４８８７番地</t>
    <rPh sb="0" eb="2">
      <t>オオアザ</t>
    </rPh>
    <rPh sb="2" eb="4">
      <t>キタチ</t>
    </rPh>
    <rPh sb="4" eb="5">
      <t>アザ</t>
    </rPh>
    <rPh sb="5" eb="7">
      <t>オオノ</t>
    </rPh>
    <rPh sb="11" eb="13">
      <t>バンチ</t>
    </rPh>
    <phoneticPr fontId="1"/>
  </si>
  <si>
    <t>876-2121</t>
    <phoneticPr fontId="1"/>
  </si>
  <si>
    <t>0972-29-5020</t>
    <phoneticPr fontId="1"/>
  </si>
  <si>
    <t>社会福祉法人仁愛会特別養護老人ホーム直川苑</t>
  </si>
  <si>
    <t>直川大字仁田原１９６２番地１</t>
    <rPh sb="0" eb="2">
      <t>ナオカワ</t>
    </rPh>
    <phoneticPr fontId="1"/>
  </si>
  <si>
    <t>879-3104</t>
  </si>
  <si>
    <t>0972-58-2744</t>
  </si>
  <si>
    <t>社会福祉法人仁愛会特別養護老人ホーム直川苑（ユニット型）</t>
    <rPh sb="26" eb="27">
      <t>ガタ</t>
    </rPh>
    <phoneticPr fontId="1"/>
  </si>
  <si>
    <t>シートピアさいき</t>
    <phoneticPr fontId="1"/>
  </si>
  <si>
    <t>中村東町１－１１</t>
    <rPh sb="0" eb="2">
      <t>ナカムラ</t>
    </rPh>
    <rPh sb="2" eb="4">
      <t>ヒガシマチ</t>
    </rPh>
    <phoneticPr fontId="1"/>
  </si>
  <si>
    <t>876-0853</t>
    <phoneticPr fontId="1"/>
  </si>
  <si>
    <t>0972-20-5285</t>
    <phoneticPr fontId="1"/>
  </si>
  <si>
    <t>ケアハウスコスモス</t>
  </si>
  <si>
    <t>大字長良４９５４番地</t>
  </si>
  <si>
    <t>876-1511</t>
  </si>
  <si>
    <t>0972-28-3322</t>
  </si>
  <si>
    <t>特別養護老人ホーム長良苑</t>
    <phoneticPr fontId="1"/>
  </si>
  <si>
    <t>大字長良４９５６番地</t>
    <phoneticPr fontId="1"/>
  </si>
  <si>
    <t>0972-28-3000</t>
  </si>
  <si>
    <t>特別養護老人ホーム長良苑短期入所生活介護事業所</t>
    <rPh sb="12" eb="14">
      <t>タンキ</t>
    </rPh>
    <rPh sb="14" eb="16">
      <t>ニュウショ</t>
    </rPh>
    <rPh sb="16" eb="18">
      <t>セイカツ</t>
    </rPh>
    <rPh sb="18" eb="20">
      <t>カイゴ</t>
    </rPh>
    <rPh sb="20" eb="23">
      <t>ジギョウショ</t>
    </rPh>
    <phoneticPr fontId="1"/>
  </si>
  <si>
    <t>特別養護老人ホーム長良苑ユニット型</t>
    <rPh sb="16" eb="17">
      <t>ガタ</t>
    </rPh>
    <phoneticPr fontId="1"/>
  </si>
  <si>
    <t>サービス付き高齢者向け住宅みどりの郷優しい風</t>
    <rPh sb="4" eb="5">
      <t>ツ</t>
    </rPh>
    <rPh sb="6" eb="9">
      <t>コウレイシャ</t>
    </rPh>
    <rPh sb="9" eb="10">
      <t>ム</t>
    </rPh>
    <rPh sb="11" eb="13">
      <t>ジュウタク</t>
    </rPh>
    <rPh sb="17" eb="18">
      <t>サト</t>
    </rPh>
    <rPh sb="18" eb="19">
      <t>ヤサ</t>
    </rPh>
    <rPh sb="21" eb="22">
      <t>カゼ</t>
    </rPh>
    <phoneticPr fontId="1"/>
  </si>
  <si>
    <t>本匠大字笠掛１５８９番地１</t>
    <rPh sb="0" eb="2">
      <t>ホンジョウ</t>
    </rPh>
    <rPh sb="2" eb="4">
      <t>オオアザ</t>
    </rPh>
    <rPh sb="4" eb="5">
      <t>カサ</t>
    </rPh>
    <rPh sb="5" eb="6">
      <t>ガカリ</t>
    </rPh>
    <rPh sb="10" eb="12">
      <t>バンチ</t>
    </rPh>
    <phoneticPr fontId="1"/>
  </si>
  <si>
    <t>876-0202</t>
    <phoneticPr fontId="1"/>
  </si>
  <si>
    <t>0972-56-5810</t>
    <phoneticPr fontId="1"/>
  </si>
  <si>
    <t>佐伯市特別養護老人ホーム豊寿苑</t>
    <rPh sb="0" eb="2">
      <t>サエキ</t>
    </rPh>
    <rPh sb="2" eb="3">
      <t>シ</t>
    </rPh>
    <phoneticPr fontId="1"/>
  </si>
  <si>
    <t>弥生大字井崎１７６５番地</t>
    <rPh sb="0" eb="2">
      <t>ヤヨイ</t>
    </rPh>
    <rPh sb="2" eb="4">
      <t>オオアザ</t>
    </rPh>
    <phoneticPr fontId="1"/>
  </si>
  <si>
    <t>876-0111</t>
  </si>
  <si>
    <t>0972-46-2226</t>
  </si>
  <si>
    <t>ながと</t>
    <phoneticPr fontId="1"/>
  </si>
  <si>
    <t>弥生大字井崎９８１</t>
    <rPh sb="0" eb="2">
      <t>ヤヨイ</t>
    </rPh>
    <rPh sb="2" eb="4">
      <t>オオアザ</t>
    </rPh>
    <rPh sb="4" eb="6">
      <t>イサキ</t>
    </rPh>
    <phoneticPr fontId="1"/>
  </si>
  <si>
    <t>876-0111</t>
    <phoneticPr fontId="1"/>
  </si>
  <si>
    <t>0972-25-3555</t>
    <phoneticPr fontId="1"/>
  </si>
  <si>
    <t>医療法人明石会有料老人ホーム楓林</t>
    <rPh sb="0" eb="2">
      <t>イリョウ</t>
    </rPh>
    <rPh sb="2" eb="4">
      <t>ホウジン</t>
    </rPh>
    <rPh sb="4" eb="6">
      <t>アカシ</t>
    </rPh>
    <rPh sb="6" eb="7">
      <t>カイ</t>
    </rPh>
    <rPh sb="7" eb="9">
      <t>ユウリョウ</t>
    </rPh>
    <rPh sb="9" eb="11">
      <t>ロウジン</t>
    </rPh>
    <rPh sb="14" eb="16">
      <t>フウリン</t>
    </rPh>
    <phoneticPr fontId="1"/>
  </si>
  <si>
    <t>長島町２丁目２１番７号</t>
    <rPh sb="0" eb="3">
      <t>ナガシママチ</t>
    </rPh>
    <rPh sb="4" eb="6">
      <t>チョウメ</t>
    </rPh>
    <rPh sb="8" eb="9">
      <t>バン</t>
    </rPh>
    <rPh sb="10" eb="11">
      <t>ゴウ</t>
    </rPh>
    <phoneticPr fontId="1"/>
  </si>
  <si>
    <t>876-0813</t>
    <phoneticPr fontId="1"/>
  </si>
  <si>
    <t>0972-23-7722</t>
    <phoneticPr fontId="1"/>
  </si>
  <si>
    <t>特別養護老人ホーム四季の郷</t>
    <phoneticPr fontId="1"/>
  </si>
  <si>
    <t>大字江無田１１１９番地５</t>
    <rPh sb="10" eb="11">
      <t>チ</t>
    </rPh>
    <phoneticPr fontId="1"/>
  </si>
  <si>
    <t>875-0023</t>
  </si>
  <si>
    <t>0972-64-0177</t>
  </si>
  <si>
    <t>社会福祉法人同心会特別養護老人ホーム緑の園</t>
    <phoneticPr fontId="1"/>
  </si>
  <si>
    <t>大字大泊２２０番地</t>
    <rPh sb="2" eb="4">
      <t>オオトマリ</t>
    </rPh>
    <rPh sb="7" eb="9">
      <t>バンチ</t>
    </rPh>
    <phoneticPr fontId="1"/>
  </si>
  <si>
    <t>875-0033</t>
    <phoneticPr fontId="1"/>
  </si>
  <si>
    <t>0972-63-2762</t>
  </si>
  <si>
    <t>養護老人ホーム臼杵市安生寮</t>
    <phoneticPr fontId="1"/>
  </si>
  <si>
    <t>大字諏訪７８４番地の３</t>
  </si>
  <si>
    <t>875-0011</t>
  </si>
  <si>
    <t>0972-62-2620</t>
  </si>
  <si>
    <t>特別養護老人ホーム栄寿荘</t>
    <phoneticPr fontId="1"/>
  </si>
  <si>
    <t>野津町大字落谷５３０番地</t>
    <rPh sb="0" eb="3">
      <t>ノツマチ</t>
    </rPh>
    <phoneticPr fontId="1"/>
  </si>
  <si>
    <t>875-0342</t>
  </si>
  <si>
    <t>0974-32-3838</t>
    <phoneticPr fontId="1"/>
  </si>
  <si>
    <t>有料老人ホームだん・だん</t>
    <rPh sb="0" eb="2">
      <t>ユウリョウ</t>
    </rPh>
    <rPh sb="2" eb="4">
      <t>ロウジン</t>
    </rPh>
    <phoneticPr fontId="1"/>
  </si>
  <si>
    <t>野津町大字亀甲３７４４－１</t>
    <rPh sb="0" eb="3">
      <t>ノツマチ</t>
    </rPh>
    <rPh sb="3" eb="5">
      <t>オオアザ</t>
    </rPh>
    <rPh sb="5" eb="6">
      <t>カメ</t>
    </rPh>
    <rPh sb="6" eb="7">
      <t>コウ</t>
    </rPh>
    <phoneticPr fontId="1"/>
  </si>
  <si>
    <t>875-0216</t>
    <phoneticPr fontId="1"/>
  </si>
  <si>
    <t>0974-32-7760</t>
    <phoneticPr fontId="1"/>
  </si>
  <si>
    <t>介護付有料老人ホーム秋桜</t>
    <rPh sb="0" eb="2">
      <t>カイゴ</t>
    </rPh>
    <rPh sb="2" eb="3">
      <t>ツ</t>
    </rPh>
    <rPh sb="3" eb="5">
      <t>ユウリョウ</t>
    </rPh>
    <rPh sb="10" eb="12">
      <t>コスモス</t>
    </rPh>
    <phoneticPr fontId="1"/>
  </si>
  <si>
    <t>徳浦本町１２－２０</t>
    <rPh sb="2" eb="3">
      <t>モト</t>
    </rPh>
    <rPh sb="3" eb="4">
      <t>マチ</t>
    </rPh>
    <phoneticPr fontId="1"/>
  </si>
  <si>
    <t>879-2472</t>
    <phoneticPr fontId="1"/>
  </si>
  <si>
    <t>0972-85-1165</t>
    <phoneticPr fontId="1"/>
  </si>
  <si>
    <t>特別養護老人ホーム白梅荘</t>
  </si>
  <si>
    <t>徳浦宮町４２０番地</t>
  </si>
  <si>
    <t>879-2473</t>
  </si>
  <si>
    <t>0972-82-0345</t>
  </si>
  <si>
    <t>特別養護老人ホーム白梅荘ユニット型</t>
    <rPh sb="16" eb="17">
      <t>ガタ</t>
    </rPh>
    <phoneticPr fontId="1"/>
  </si>
  <si>
    <t>特別養護老人ホームしおさい</t>
    <phoneticPr fontId="1"/>
  </si>
  <si>
    <t>大字長目２７１５番地の５</t>
    <rPh sb="0" eb="2">
      <t>オオアザ</t>
    </rPh>
    <rPh sb="2" eb="4">
      <t>ナガメ</t>
    </rPh>
    <rPh sb="8" eb="10">
      <t>バンチ</t>
    </rPh>
    <phoneticPr fontId="1"/>
  </si>
  <si>
    <t>879-2476</t>
    <phoneticPr fontId="1"/>
  </si>
  <si>
    <t>0972-85-0539</t>
    <phoneticPr fontId="1"/>
  </si>
  <si>
    <t>養護老人ホームしおさい</t>
  </si>
  <si>
    <t>社会福祉法人豊和会特別養護老人ホーム久住荘</t>
  </si>
  <si>
    <t>久住町大字久住６４８５番地１</t>
    <rPh sb="0" eb="3">
      <t>クジュウマチ</t>
    </rPh>
    <rPh sb="3" eb="5">
      <t>オオアザ</t>
    </rPh>
    <phoneticPr fontId="1"/>
  </si>
  <si>
    <t>878-0201</t>
  </si>
  <si>
    <t>0974-76-0111</t>
    <phoneticPr fontId="1"/>
  </si>
  <si>
    <t>特別養護老人ホーム美晴が丘</t>
    <rPh sb="0" eb="2">
      <t>トクベツ</t>
    </rPh>
    <rPh sb="2" eb="4">
      <t>ヨウゴ</t>
    </rPh>
    <rPh sb="4" eb="6">
      <t>ロウジン</t>
    </rPh>
    <rPh sb="9" eb="11">
      <t>ミハル</t>
    </rPh>
    <rPh sb="12" eb="13">
      <t>オカ</t>
    </rPh>
    <phoneticPr fontId="1"/>
  </si>
  <si>
    <t>直入町大字長湯９０６７－４</t>
    <rPh sb="0" eb="3">
      <t>ナオイリマチ</t>
    </rPh>
    <rPh sb="3" eb="5">
      <t>オオアザ</t>
    </rPh>
    <rPh sb="5" eb="7">
      <t>ナガユ</t>
    </rPh>
    <phoneticPr fontId="1"/>
  </si>
  <si>
    <t>878-0402</t>
    <phoneticPr fontId="1"/>
  </si>
  <si>
    <t>0974-75-3333</t>
    <phoneticPr fontId="1"/>
  </si>
  <si>
    <t>特別養護老人ホーム美晴が丘（短期入所）</t>
    <rPh sb="0" eb="2">
      <t>トクベツ</t>
    </rPh>
    <rPh sb="2" eb="4">
      <t>ヨウゴ</t>
    </rPh>
    <rPh sb="4" eb="6">
      <t>ロウジン</t>
    </rPh>
    <rPh sb="9" eb="11">
      <t>ミハル</t>
    </rPh>
    <rPh sb="12" eb="13">
      <t>オカ</t>
    </rPh>
    <rPh sb="14" eb="16">
      <t>タンキ</t>
    </rPh>
    <rPh sb="16" eb="18">
      <t>ニュウショ</t>
    </rPh>
    <phoneticPr fontId="1"/>
  </si>
  <si>
    <t>特別養護老人ホーム美晴が丘ユニット型</t>
    <rPh sb="0" eb="2">
      <t>トクベツ</t>
    </rPh>
    <rPh sb="2" eb="4">
      <t>ヨウゴ</t>
    </rPh>
    <rPh sb="4" eb="6">
      <t>ロウジン</t>
    </rPh>
    <rPh sb="9" eb="11">
      <t>ミハル</t>
    </rPh>
    <rPh sb="12" eb="13">
      <t>オカ</t>
    </rPh>
    <rPh sb="17" eb="18">
      <t>ガタ</t>
    </rPh>
    <phoneticPr fontId="1"/>
  </si>
  <si>
    <t>サービス付き高齢者向け住宅美空の家</t>
    <rPh sb="4" eb="5">
      <t>ツ</t>
    </rPh>
    <rPh sb="6" eb="9">
      <t>コウレイシャ</t>
    </rPh>
    <rPh sb="9" eb="10">
      <t>ム</t>
    </rPh>
    <rPh sb="11" eb="13">
      <t>ジュウタク</t>
    </rPh>
    <rPh sb="13" eb="14">
      <t>ビ</t>
    </rPh>
    <rPh sb="14" eb="15">
      <t>ソラ</t>
    </rPh>
    <rPh sb="16" eb="17">
      <t>イエ</t>
    </rPh>
    <phoneticPr fontId="1"/>
  </si>
  <si>
    <t>特別養護老人ホームこころの郷</t>
    <rPh sb="0" eb="2">
      <t>トクベツ</t>
    </rPh>
    <rPh sb="2" eb="4">
      <t>ヨウゴ</t>
    </rPh>
    <rPh sb="4" eb="6">
      <t>ロウジン</t>
    </rPh>
    <rPh sb="13" eb="14">
      <t>サト</t>
    </rPh>
    <phoneticPr fontId="1"/>
  </si>
  <si>
    <t>大字飛田川１６１８番地２３</t>
    <rPh sb="0" eb="2">
      <t>オオアザ</t>
    </rPh>
    <rPh sb="2" eb="3">
      <t>ト</t>
    </rPh>
    <rPh sb="3" eb="4">
      <t>タ</t>
    </rPh>
    <rPh sb="4" eb="5">
      <t>カワ</t>
    </rPh>
    <rPh sb="9" eb="11">
      <t>バンチ</t>
    </rPh>
    <phoneticPr fontId="1"/>
  </si>
  <si>
    <t>878-0026</t>
    <phoneticPr fontId="1"/>
  </si>
  <si>
    <t>0974-63-3323</t>
    <phoneticPr fontId="1"/>
  </si>
  <si>
    <t>特別養護老人ホーム悠々居</t>
  </si>
  <si>
    <t>大字三宅１７６３番地の１</t>
  </si>
  <si>
    <t>878-0007</t>
  </si>
  <si>
    <t>0974-63-3201</t>
  </si>
  <si>
    <t>悠々居ショートステイ</t>
    <rPh sb="0" eb="2">
      <t>ユウユウ</t>
    </rPh>
    <rPh sb="2" eb="3">
      <t>キョ</t>
    </rPh>
    <phoneticPr fontId="1"/>
  </si>
  <si>
    <t>大字三宅１７６３番地の１</t>
    <rPh sb="0" eb="2">
      <t>オオアザ</t>
    </rPh>
    <rPh sb="2" eb="4">
      <t>ミヤケ</t>
    </rPh>
    <rPh sb="8" eb="10">
      <t>バンチ</t>
    </rPh>
    <phoneticPr fontId="1"/>
  </si>
  <si>
    <t>878-0007</t>
    <phoneticPr fontId="1"/>
  </si>
  <si>
    <t>0974-63-3201</t>
    <phoneticPr fontId="1"/>
  </si>
  <si>
    <t>社会福祉法人真萌会特別養護老人ホーム真寿苑</t>
    <rPh sb="0" eb="2">
      <t>シャカイ</t>
    </rPh>
    <rPh sb="2" eb="4">
      <t>フクシ</t>
    </rPh>
    <rPh sb="4" eb="6">
      <t>ホウジン</t>
    </rPh>
    <rPh sb="6" eb="7">
      <t>マ</t>
    </rPh>
    <rPh sb="7" eb="8">
      <t>モエ</t>
    </rPh>
    <rPh sb="8" eb="9">
      <t>カイ</t>
    </rPh>
    <phoneticPr fontId="1"/>
  </si>
  <si>
    <t>臼野４２９８番地３</t>
    <phoneticPr fontId="1"/>
  </si>
  <si>
    <t>872-1107</t>
  </si>
  <si>
    <t>0978-53-4181</t>
  </si>
  <si>
    <t>社会福祉法人真萌会特別養護老人ホーム真寿苑（老人短期入所施設）</t>
    <rPh sb="0" eb="2">
      <t>シャカイ</t>
    </rPh>
    <rPh sb="2" eb="4">
      <t>フクシ</t>
    </rPh>
    <rPh sb="4" eb="6">
      <t>ホウジン</t>
    </rPh>
    <rPh sb="6" eb="7">
      <t>マ</t>
    </rPh>
    <rPh sb="7" eb="8">
      <t>モエ</t>
    </rPh>
    <rPh sb="8" eb="9">
      <t>カイ</t>
    </rPh>
    <rPh sb="22" eb="24">
      <t>ロウジン</t>
    </rPh>
    <rPh sb="24" eb="26">
      <t>タンキ</t>
    </rPh>
    <rPh sb="26" eb="28">
      <t>ニュウショ</t>
    </rPh>
    <rPh sb="28" eb="30">
      <t>シセツ</t>
    </rPh>
    <phoneticPr fontId="1"/>
  </si>
  <si>
    <t>社会福祉法人積善会特別養護老人ホームやすらぎの里</t>
  </si>
  <si>
    <t>呉崎７５５番地１</t>
    <phoneticPr fontId="1"/>
  </si>
  <si>
    <t>0978-22-1311</t>
  </si>
  <si>
    <t>介護付き有料老人ホームケアプレイスオリーブ</t>
    <rPh sb="0" eb="2">
      <t>カイゴ</t>
    </rPh>
    <rPh sb="2" eb="3">
      <t>ツ</t>
    </rPh>
    <rPh sb="4" eb="6">
      <t>ユウリョウ</t>
    </rPh>
    <rPh sb="6" eb="8">
      <t>ロウジン</t>
    </rPh>
    <phoneticPr fontId="1"/>
  </si>
  <si>
    <t>新地１１５７番地</t>
    <rPh sb="0" eb="2">
      <t>シンチ</t>
    </rPh>
    <rPh sb="6" eb="8">
      <t>バンチ</t>
    </rPh>
    <phoneticPr fontId="1"/>
  </si>
  <si>
    <t>0978-24-2800</t>
    <phoneticPr fontId="1"/>
  </si>
  <si>
    <t>社会福祉法人豊陽会養護老人ホーム六郷園</t>
    <rPh sb="0" eb="2">
      <t>シャカイ</t>
    </rPh>
    <rPh sb="2" eb="4">
      <t>フクシ</t>
    </rPh>
    <rPh sb="4" eb="6">
      <t>ホウジン</t>
    </rPh>
    <rPh sb="6" eb="7">
      <t>ユタ</t>
    </rPh>
    <rPh sb="7" eb="8">
      <t>ヨウ</t>
    </rPh>
    <rPh sb="8" eb="9">
      <t>カイ</t>
    </rPh>
    <rPh sb="9" eb="11">
      <t>ヨウゴ</t>
    </rPh>
    <rPh sb="11" eb="13">
      <t>ロウジン</t>
    </rPh>
    <rPh sb="16" eb="18">
      <t>ロクゴウ</t>
    </rPh>
    <rPh sb="18" eb="19">
      <t>エン</t>
    </rPh>
    <phoneticPr fontId="1"/>
  </si>
  <si>
    <t>新地１２７４番地</t>
    <rPh sb="0" eb="2">
      <t>シンチ</t>
    </rPh>
    <rPh sb="6" eb="8">
      <t>バンチ</t>
    </rPh>
    <phoneticPr fontId="1"/>
  </si>
  <si>
    <t>0978-22-2576</t>
    <phoneticPr fontId="1"/>
  </si>
  <si>
    <t>社会福祉法人ひまわり特別養護老人ホーム瑞雲荘</t>
    <rPh sb="0" eb="2">
      <t>シャカイ</t>
    </rPh>
    <rPh sb="2" eb="4">
      <t>フクシ</t>
    </rPh>
    <rPh sb="4" eb="6">
      <t>ホウジン</t>
    </rPh>
    <phoneticPr fontId="1"/>
  </si>
  <si>
    <t>大田沓掛２３７３番地</t>
    <rPh sb="0" eb="2">
      <t>オオタ</t>
    </rPh>
    <phoneticPr fontId="1"/>
  </si>
  <si>
    <t>879-0902</t>
  </si>
  <si>
    <t>0978-52-2233</t>
  </si>
  <si>
    <t>社会福祉法人ひまわり特別養護老人ホーム瑞雲荘ショートステイ</t>
    <rPh sb="0" eb="2">
      <t>シャカイ</t>
    </rPh>
    <rPh sb="2" eb="4">
      <t>フクシ</t>
    </rPh>
    <rPh sb="4" eb="6">
      <t>ホウジン</t>
    </rPh>
    <phoneticPr fontId="1"/>
  </si>
  <si>
    <t>特別養護老人ホーム心助園</t>
  </si>
  <si>
    <t>大字熊野１４２７番地の１</t>
    <rPh sb="0" eb="2">
      <t>オオアザ</t>
    </rPh>
    <rPh sb="2" eb="4">
      <t>クマノ</t>
    </rPh>
    <rPh sb="8" eb="10">
      <t>バンチ</t>
    </rPh>
    <phoneticPr fontId="1"/>
  </si>
  <si>
    <t>873-0008</t>
    <phoneticPr fontId="1"/>
  </si>
  <si>
    <t>0978-64-2222</t>
    <phoneticPr fontId="1"/>
  </si>
  <si>
    <t>地域密着型特別養護老人ホーム心助園</t>
    <rPh sb="0" eb="2">
      <t>チイキ</t>
    </rPh>
    <rPh sb="2" eb="5">
      <t>ミッチャクガタ</t>
    </rPh>
    <phoneticPr fontId="1"/>
  </si>
  <si>
    <t>社会福祉法人みのり村特別養護老人ホーム菩提樹</t>
    <rPh sb="0" eb="2">
      <t>シャカイ</t>
    </rPh>
    <rPh sb="2" eb="4">
      <t>フクシ</t>
    </rPh>
    <rPh sb="4" eb="6">
      <t>ホウジン</t>
    </rPh>
    <rPh sb="9" eb="10">
      <t>ムラ</t>
    </rPh>
    <phoneticPr fontId="1"/>
  </si>
  <si>
    <t>大字日野１９２１番地の１５</t>
    <phoneticPr fontId="1"/>
  </si>
  <si>
    <t>873-0013</t>
  </si>
  <si>
    <t>0978-62-2970</t>
  </si>
  <si>
    <t>社会福祉法人一心会養護老人ホーム山香苑</t>
    <rPh sb="0" eb="2">
      <t>シャカイ</t>
    </rPh>
    <rPh sb="2" eb="4">
      <t>フクシ</t>
    </rPh>
    <rPh sb="4" eb="6">
      <t>ホウジン</t>
    </rPh>
    <rPh sb="6" eb="9">
      <t>イッシンカイ</t>
    </rPh>
    <phoneticPr fontId="1"/>
  </si>
  <si>
    <t>山香町大字野原１４０５番地の１</t>
    <rPh sb="0" eb="3">
      <t>ヤマガマチ</t>
    </rPh>
    <phoneticPr fontId="1"/>
  </si>
  <si>
    <t>0977-75-0282</t>
  </si>
  <si>
    <t>特別養護老人ホーム太陽の家広寿苑</t>
    <rPh sb="0" eb="2">
      <t>トクベツ</t>
    </rPh>
    <rPh sb="2" eb="4">
      <t>ヨウゴ</t>
    </rPh>
    <rPh sb="4" eb="6">
      <t>ロウジン</t>
    </rPh>
    <rPh sb="9" eb="11">
      <t>タイヨウ</t>
    </rPh>
    <rPh sb="12" eb="13">
      <t>イエ</t>
    </rPh>
    <phoneticPr fontId="1"/>
  </si>
  <si>
    <t>山香町大字野原１６６２番１</t>
    <rPh sb="0" eb="3">
      <t>ヤマガマチ</t>
    </rPh>
    <rPh sb="3" eb="5">
      <t>オオアザ</t>
    </rPh>
    <phoneticPr fontId="1"/>
  </si>
  <si>
    <t>0977-75-0262</t>
    <phoneticPr fontId="1"/>
  </si>
  <si>
    <t>特別養護老人ホーム太陽の家広寿苑ユニット型</t>
    <rPh sb="0" eb="2">
      <t>トクベツ</t>
    </rPh>
    <rPh sb="2" eb="4">
      <t>ヨウゴ</t>
    </rPh>
    <rPh sb="4" eb="6">
      <t>ロウジン</t>
    </rPh>
    <rPh sb="9" eb="11">
      <t>タイヨウ</t>
    </rPh>
    <rPh sb="12" eb="13">
      <t>イエ</t>
    </rPh>
    <rPh sb="20" eb="21">
      <t>ガタ</t>
    </rPh>
    <phoneticPr fontId="1"/>
  </si>
  <si>
    <t>特別養護老人ホーム妻垣荘</t>
    <phoneticPr fontId="1"/>
  </si>
  <si>
    <t>安心院町妻垣４０１番地</t>
    <rPh sb="0" eb="4">
      <t>アジムマチ</t>
    </rPh>
    <phoneticPr fontId="1"/>
  </si>
  <si>
    <t>872-0506</t>
  </si>
  <si>
    <t>0978-34-4015</t>
  </si>
  <si>
    <t>地域密着型特別養護老人ホーム安心院の郷妻垣</t>
    <rPh sb="0" eb="2">
      <t>チイキ</t>
    </rPh>
    <rPh sb="2" eb="5">
      <t>ミッチャクガタ</t>
    </rPh>
    <rPh sb="14" eb="17">
      <t>アジム</t>
    </rPh>
    <rPh sb="18" eb="19">
      <t>サト</t>
    </rPh>
    <phoneticPr fontId="1"/>
  </si>
  <si>
    <t>住宅型有料老人ホーム和楽苑</t>
    <rPh sb="0" eb="2">
      <t>ジュウタク</t>
    </rPh>
    <rPh sb="2" eb="3">
      <t>ガタ</t>
    </rPh>
    <rPh sb="3" eb="5">
      <t>ユウリョウ</t>
    </rPh>
    <rPh sb="5" eb="7">
      <t>ロウジン</t>
    </rPh>
    <rPh sb="10" eb="13">
      <t>ワラクエン</t>
    </rPh>
    <phoneticPr fontId="1"/>
  </si>
  <si>
    <t>大字出光１８９番地の１</t>
    <rPh sb="0" eb="2">
      <t>オオアザ</t>
    </rPh>
    <rPh sb="2" eb="4">
      <t>イデミツ</t>
    </rPh>
    <rPh sb="7" eb="9">
      <t>バンチ</t>
    </rPh>
    <phoneticPr fontId="1"/>
  </si>
  <si>
    <t>879-1131</t>
    <phoneticPr fontId="1"/>
  </si>
  <si>
    <t>0978-37-2218</t>
    <phoneticPr fontId="1"/>
  </si>
  <si>
    <t>宇佐市立特別養護老人ホーム妙見荘</t>
  </si>
  <si>
    <t>院内町御沓４８８番地の１</t>
    <rPh sb="0" eb="3">
      <t>インナイマチ</t>
    </rPh>
    <phoneticPr fontId="1"/>
  </si>
  <si>
    <t>872-0301</t>
  </si>
  <si>
    <t>0978-42-5111</t>
    <phoneticPr fontId="1"/>
  </si>
  <si>
    <t>社会福祉法人宇水会特別養護老人ホーム宇水園</t>
    <phoneticPr fontId="1"/>
  </si>
  <si>
    <t>大字辛島２９９番地の２</t>
    <rPh sb="2" eb="4">
      <t>カラシマ</t>
    </rPh>
    <phoneticPr fontId="1"/>
  </si>
  <si>
    <t>879-0444</t>
    <phoneticPr fontId="1"/>
  </si>
  <si>
    <t>0978-33-0111</t>
    <phoneticPr fontId="1"/>
  </si>
  <si>
    <t>有料老人ホームめずら苑</t>
    <rPh sb="10" eb="11">
      <t>エン</t>
    </rPh>
    <phoneticPr fontId="1"/>
  </si>
  <si>
    <t>大字下時枝６４８番地</t>
    <rPh sb="0" eb="2">
      <t>オオアザ</t>
    </rPh>
    <rPh sb="2" eb="3">
      <t>シモ</t>
    </rPh>
    <rPh sb="3" eb="4">
      <t>トキ</t>
    </rPh>
    <rPh sb="4" eb="5">
      <t>エダ</t>
    </rPh>
    <rPh sb="8" eb="10">
      <t>バンチ</t>
    </rPh>
    <phoneticPr fontId="1"/>
  </si>
  <si>
    <t>879-0316</t>
    <phoneticPr fontId="1"/>
  </si>
  <si>
    <t>0978-33-1212</t>
    <phoneticPr fontId="1"/>
  </si>
  <si>
    <t>社会福祉法人宇水会養護老人ホーム和喜久の杜</t>
    <rPh sb="16" eb="17">
      <t>ワ</t>
    </rPh>
    <rPh sb="17" eb="18">
      <t>キ</t>
    </rPh>
    <rPh sb="18" eb="19">
      <t>ヒサ</t>
    </rPh>
    <rPh sb="20" eb="21">
      <t>モリ</t>
    </rPh>
    <phoneticPr fontId="1"/>
  </si>
  <si>
    <t>大字高森１３０２番地の２</t>
    <phoneticPr fontId="1"/>
  </si>
  <si>
    <t>872-0101</t>
  </si>
  <si>
    <t>0978-37-3100</t>
  </si>
  <si>
    <t>ケアホーム玄々堂</t>
  </si>
  <si>
    <t>大字南宇佐２４１６番地</t>
    <rPh sb="0" eb="2">
      <t>オオアザ</t>
    </rPh>
    <rPh sb="2" eb="3">
      <t>ミナミ</t>
    </rPh>
    <rPh sb="3" eb="5">
      <t>ウサ</t>
    </rPh>
    <rPh sb="9" eb="11">
      <t>バンチ</t>
    </rPh>
    <phoneticPr fontId="1"/>
  </si>
  <si>
    <t>0978-34-7510</t>
    <phoneticPr fontId="1"/>
  </si>
  <si>
    <t>宇佐ナーシングホーム泰生園</t>
  </si>
  <si>
    <t>大字山下２１００番地</t>
  </si>
  <si>
    <t>879-0474</t>
  </si>
  <si>
    <t>0978-33-1778</t>
  </si>
  <si>
    <t>宇佐ナーシングホームラ・シェネ泰生園</t>
    <phoneticPr fontId="1"/>
  </si>
  <si>
    <t>ケアハウス光</t>
  </si>
  <si>
    <t>大字四日市４４４２番１</t>
    <phoneticPr fontId="1"/>
  </si>
  <si>
    <t>0978-33-4730</t>
  </si>
  <si>
    <t>ウェルネスひかり</t>
    <phoneticPr fontId="1"/>
  </si>
  <si>
    <t>大字四日市４４４２－４</t>
    <phoneticPr fontId="1"/>
  </si>
  <si>
    <t>0978-34-9735</t>
    <phoneticPr fontId="1"/>
  </si>
  <si>
    <t>社会福祉法人明峰会有料老人ホームファミリアひかり</t>
    <rPh sb="0" eb="2">
      <t>シャカイ</t>
    </rPh>
    <rPh sb="2" eb="4">
      <t>フクシ</t>
    </rPh>
    <rPh sb="4" eb="6">
      <t>ホウジン</t>
    </rPh>
    <rPh sb="6" eb="7">
      <t>メイ</t>
    </rPh>
    <rPh sb="7" eb="9">
      <t>ホウカイ</t>
    </rPh>
    <rPh sb="9" eb="11">
      <t>ユウリョウ</t>
    </rPh>
    <rPh sb="11" eb="13">
      <t>ロウジン</t>
    </rPh>
    <phoneticPr fontId="1"/>
  </si>
  <si>
    <t>大字四日市４４４１－７</t>
    <rPh sb="0" eb="2">
      <t>オオアザ</t>
    </rPh>
    <rPh sb="2" eb="5">
      <t>ヨッカイチ</t>
    </rPh>
    <phoneticPr fontId="1"/>
  </si>
  <si>
    <t>879-0471</t>
    <phoneticPr fontId="1"/>
  </si>
  <si>
    <t>0978-33-5836</t>
    <phoneticPr fontId="1"/>
  </si>
  <si>
    <t>社会福祉法人偕生会特別養護老人ホーム偕生園</t>
  </si>
  <si>
    <t>大野町田中７００番地２</t>
    <rPh sb="0" eb="3">
      <t>オオノマチ</t>
    </rPh>
    <phoneticPr fontId="1"/>
  </si>
  <si>
    <t>879-6441</t>
  </si>
  <si>
    <t>0974-34-3801</t>
  </si>
  <si>
    <t>社会福祉法人偕生会ユニット型特別養護老人ホーム偕生園</t>
    <rPh sb="13" eb="14">
      <t>ガタ</t>
    </rPh>
    <phoneticPr fontId="1"/>
  </si>
  <si>
    <t>社会福祉法人偕生会養護老人ホーム常楽荘</t>
    <rPh sb="0" eb="2">
      <t>シャカイ</t>
    </rPh>
    <rPh sb="2" eb="4">
      <t>フクシ</t>
    </rPh>
    <rPh sb="4" eb="6">
      <t>ホウジン</t>
    </rPh>
    <rPh sb="6" eb="9">
      <t>カイセイカイ</t>
    </rPh>
    <phoneticPr fontId="1"/>
  </si>
  <si>
    <t>緒方町下自在１２３番地１</t>
    <rPh sb="0" eb="3">
      <t>オガタマチ</t>
    </rPh>
    <rPh sb="3" eb="4">
      <t>シタ</t>
    </rPh>
    <rPh sb="4" eb="6">
      <t>ジザイ</t>
    </rPh>
    <rPh sb="9" eb="11">
      <t>バンチ</t>
    </rPh>
    <phoneticPr fontId="1"/>
  </si>
  <si>
    <t>879-6643</t>
    <phoneticPr fontId="1"/>
  </si>
  <si>
    <t>0974-42-2270</t>
    <phoneticPr fontId="1"/>
  </si>
  <si>
    <t>特別養護老人ホーム任運荘</t>
    <phoneticPr fontId="1"/>
  </si>
  <si>
    <t>緒方町馬場７９６番地１</t>
    <rPh sb="0" eb="3">
      <t>オガタマチ</t>
    </rPh>
    <phoneticPr fontId="1"/>
  </si>
  <si>
    <t>879-6601</t>
  </si>
  <si>
    <t>0974-42-2338</t>
    <phoneticPr fontId="1"/>
  </si>
  <si>
    <t>特別養護老人ホーム任運荘（老人短期入所施設）</t>
    <rPh sb="13" eb="15">
      <t>ロウジン</t>
    </rPh>
    <rPh sb="15" eb="17">
      <t>タンキ</t>
    </rPh>
    <rPh sb="17" eb="19">
      <t>ニュウショ</t>
    </rPh>
    <rPh sb="19" eb="21">
      <t>シセツ</t>
    </rPh>
    <phoneticPr fontId="1"/>
  </si>
  <si>
    <t>緒方町馬場７９６番地１</t>
    <rPh sb="0" eb="3">
      <t>オガタマチ</t>
    </rPh>
    <rPh sb="3" eb="5">
      <t>ババ</t>
    </rPh>
    <rPh sb="8" eb="10">
      <t>バンチ</t>
    </rPh>
    <phoneticPr fontId="1"/>
  </si>
  <si>
    <t>879-6601</t>
    <phoneticPr fontId="1"/>
  </si>
  <si>
    <t>短期入所生活介護泉の里</t>
    <rPh sb="0" eb="2">
      <t>タンキ</t>
    </rPh>
    <rPh sb="2" eb="4">
      <t>ニュウショ</t>
    </rPh>
    <rPh sb="4" eb="6">
      <t>セイカツ</t>
    </rPh>
    <rPh sb="6" eb="8">
      <t>カイゴ</t>
    </rPh>
    <rPh sb="8" eb="9">
      <t>イズミ</t>
    </rPh>
    <rPh sb="10" eb="11">
      <t>サト</t>
    </rPh>
    <phoneticPr fontId="1"/>
  </si>
  <si>
    <t>社会福祉法人紫雲会盲養護老人ホーム三国寮</t>
    <rPh sb="9" eb="10">
      <t>モウ</t>
    </rPh>
    <rPh sb="10" eb="12">
      <t>ヨウゴ</t>
    </rPh>
    <phoneticPr fontId="1"/>
  </si>
  <si>
    <t>三重町内田２６７２番地１</t>
    <rPh sb="0" eb="2">
      <t>ミエ</t>
    </rPh>
    <rPh sb="2" eb="3">
      <t>マチ</t>
    </rPh>
    <rPh sb="3" eb="5">
      <t>ウチダ</t>
    </rPh>
    <rPh sb="9" eb="11">
      <t>バンチ</t>
    </rPh>
    <phoneticPr fontId="1"/>
  </si>
  <si>
    <t>879-7125</t>
    <phoneticPr fontId="1"/>
  </si>
  <si>
    <t>0974-22-1899</t>
    <phoneticPr fontId="1"/>
  </si>
  <si>
    <t>特別養護老人ホーム紫雲荘</t>
    <phoneticPr fontId="1"/>
  </si>
  <si>
    <t>三重町本城２０５０番地</t>
    <rPh sb="0" eb="3">
      <t>ミエマチ</t>
    </rPh>
    <phoneticPr fontId="1"/>
  </si>
  <si>
    <t>879-7144</t>
  </si>
  <si>
    <t>0974-22-1010</t>
    <phoneticPr fontId="1"/>
  </si>
  <si>
    <t>社会福祉法人寿永会養護老人ホーム寿楽苑</t>
    <rPh sb="0" eb="2">
      <t>シャカイ</t>
    </rPh>
    <rPh sb="2" eb="4">
      <t>フクシ</t>
    </rPh>
    <rPh sb="4" eb="6">
      <t>ホウジン</t>
    </rPh>
    <rPh sb="6" eb="8">
      <t>ジュエイ</t>
    </rPh>
    <rPh sb="8" eb="9">
      <t>カイ</t>
    </rPh>
    <rPh sb="9" eb="11">
      <t>ヨウゴ</t>
    </rPh>
    <rPh sb="11" eb="13">
      <t>ロウジン</t>
    </rPh>
    <rPh sb="16" eb="18">
      <t>ジュラク</t>
    </rPh>
    <rPh sb="18" eb="19">
      <t>エン</t>
    </rPh>
    <phoneticPr fontId="1"/>
  </si>
  <si>
    <t>由布市</t>
    <rPh sb="0" eb="3">
      <t>ユフシ</t>
    </rPh>
    <phoneticPr fontId="1"/>
  </si>
  <si>
    <t>庄内町柿原１６０２番地</t>
    <rPh sb="0" eb="3">
      <t>ショウナイチョウ</t>
    </rPh>
    <rPh sb="3" eb="5">
      <t>カキハラ</t>
    </rPh>
    <rPh sb="9" eb="11">
      <t>バンチ</t>
    </rPh>
    <phoneticPr fontId="1"/>
  </si>
  <si>
    <t>879-5421</t>
    <phoneticPr fontId="1"/>
  </si>
  <si>
    <t>097-582-0234</t>
    <phoneticPr fontId="1"/>
  </si>
  <si>
    <t>特別養護老人ホーム情和園</t>
    <phoneticPr fontId="1"/>
  </si>
  <si>
    <t>由布市</t>
    <rPh sb="0" eb="1">
      <t>ユ</t>
    </rPh>
    <rPh sb="1" eb="2">
      <t>フ</t>
    </rPh>
    <rPh sb="2" eb="3">
      <t>シ</t>
    </rPh>
    <phoneticPr fontId="1"/>
  </si>
  <si>
    <t>庄内町西長宝８７０番地の１</t>
    <rPh sb="0" eb="3">
      <t>ショウナイマチ</t>
    </rPh>
    <phoneticPr fontId="1"/>
  </si>
  <si>
    <t>879-5406</t>
  </si>
  <si>
    <t>097-582-1010</t>
    <phoneticPr fontId="1"/>
  </si>
  <si>
    <t>ケアハウス豊友館</t>
  </si>
  <si>
    <t>挾間町鬼崎４番地の１６</t>
    <rPh sb="0" eb="3">
      <t>ハサママチ</t>
    </rPh>
    <phoneticPr fontId="1"/>
  </si>
  <si>
    <t>097-583-5080</t>
  </si>
  <si>
    <t>特別養護老人ホーム若葉苑</t>
    <phoneticPr fontId="1"/>
  </si>
  <si>
    <t>挾間町向原１２１５番地の２</t>
    <rPh sb="0" eb="3">
      <t>ハサママチ</t>
    </rPh>
    <rPh sb="9" eb="11">
      <t>バンチ</t>
    </rPh>
    <phoneticPr fontId="1"/>
  </si>
  <si>
    <t>879-5502</t>
  </si>
  <si>
    <t>097-540-7880</t>
  </si>
  <si>
    <t>特別養護老人ホーム若葉苑ユニット型</t>
    <rPh sb="16" eb="17">
      <t>ガタ</t>
    </rPh>
    <phoneticPr fontId="1"/>
  </si>
  <si>
    <t>特別養護老人ホーム白心荘</t>
    <phoneticPr fontId="1"/>
  </si>
  <si>
    <t>湯布院町川北１３５４番地の１３</t>
    <rPh sb="0" eb="3">
      <t>ユフイン</t>
    </rPh>
    <rPh sb="3" eb="4">
      <t>マチ</t>
    </rPh>
    <phoneticPr fontId="1"/>
  </si>
  <si>
    <t>879-5114</t>
  </si>
  <si>
    <t>0977-85-3551</t>
  </si>
  <si>
    <t>ユニット型特別養護老人ホーム白心荘</t>
    <rPh sb="4" eb="5">
      <t>ガタ</t>
    </rPh>
    <phoneticPr fontId="1"/>
  </si>
  <si>
    <t>特別養護老人ホーム温水園</t>
    <phoneticPr fontId="1"/>
  </si>
  <si>
    <t>湯布院町川北１９６４番地</t>
    <rPh sb="0" eb="3">
      <t>ユフイン</t>
    </rPh>
    <rPh sb="3" eb="4">
      <t>マチ</t>
    </rPh>
    <phoneticPr fontId="1"/>
  </si>
  <si>
    <t>0977-85-3722</t>
  </si>
  <si>
    <t>有料老人ホームTONERIKOの丘</t>
    <rPh sb="0" eb="2">
      <t>ユウリョウ</t>
    </rPh>
    <rPh sb="2" eb="4">
      <t>ロウジン</t>
    </rPh>
    <rPh sb="16" eb="17">
      <t>オカ</t>
    </rPh>
    <phoneticPr fontId="1"/>
  </si>
  <si>
    <t>湯布院町中川８０６番地</t>
    <rPh sb="0" eb="3">
      <t>ユフイン</t>
    </rPh>
    <rPh sb="3" eb="4">
      <t>マチ</t>
    </rPh>
    <rPh sb="4" eb="6">
      <t>ナカガワ</t>
    </rPh>
    <phoneticPr fontId="1"/>
  </si>
  <si>
    <t>879-5104</t>
    <phoneticPr fontId="1"/>
  </si>
  <si>
    <t>0977-76-5534</t>
    <phoneticPr fontId="1"/>
  </si>
  <si>
    <t>地域密着型特別養護老人ホーム鈴鳴荘</t>
    <rPh sb="0" eb="2">
      <t>チイキ</t>
    </rPh>
    <rPh sb="2" eb="5">
      <t>ミッチャクガタ</t>
    </rPh>
    <phoneticPr fontId="1"/>
  </si>
  <si>
    <t>安岐町下山口５８番地</t>
    <rPh sb="0" eb="3">
      <t>アキマチ</t>
    </rPh>
    <phoneticPr fontId="1"/>
  </si>
  <si>
    <t>873-0222</t>
  </si>
  <si>
    <t>0978-67-2626</t>
  </si>
  <si>
    <t>特別養護老人ホーム鈴鳴荘</t>
    <phoneticPr fontId="1"/>
  </si>
  <si>
    <t>医療法人メディケアアライアンス介護付有料老人ホームホサナテラス</t>
    <phoneticPr fontId="1"/>
  </si>
  <si>
    <t>国東市</t>
    <rPh sb="0" eb="3">
      <t>クニサキシ</t>
    </rPh>
    <phoneticPr fontId="1"/>
  </si>
  <si>
    <t>国東町小原２６２５番地１</t>
    <phoneticPr fontId="1"/>
  </si>
  <si>
    <t>0978-72-0199</t>
    <phoneticPr fontId="1"/>
  </si>
  <si>
    <t>医療法人メディケアアライアンス住宅型有料老人ホームホサナテラス</t>
    <phoneticPr fontId="1"/>
  </si>
  <si>
    <t>社会福祉法人安岐の郷養護老人ホーム松寿園</t>
    <rPh sb="0" eb="2">
      <t>シャカイ</t>
    </rPh>
    <rPh sb="2" eb="4">
      <t>フクシ</t>
    </rPh>
    <rPh sb="4" eb="6">
      <t>ホウジン</t>
    </rPh>
    <rPh sb="6" eb="8">
      <t>アキ</t>
    </rPh>
    <rPh sb="9" eb="10">
      <t>サト</t>
    </rPh>
    <phoneticPr fontId="1"/>
  </si>
  <si>
    <t>国東町富来浦２３６８番地の１</t>
    <rPh sb="0" eb="3">
      <t>クニサキマチ</t>
    </rPh>
    <phoneticPr fontId="1"/>
  </si>
  <si>
    <t>873-0643</t>
  </si>
  <si>
    <t>0978-74-0251</t>
  </si>
  <si>
    <t>特別養護老人ホームくにさきの郷</t>
    <phoneticPr fontId="1"/>
  </si>
  <si>
    <t>国東町浜崎２７５７番地１６</t>
    <rPh sb="0" eb="3">
      <t>クニサキマチ</t>
    </rPh>
    <rPh sb="3" eb="5">
      <t>ハマサキ</t>
    </rPh>
    <rPh sb="9" eb="11">
      <t>バンチ</t>
    </rPh>
    <phoneticPr fontId="1"/>
  </si>
  <si>
    <t>873-0644</t>
    <phoneticPr fontId="1"/>
  </si>
  <si>
    <t>0978-74-1000</t>
    <phoneticPr fontId="1"/>
  </si>
  <si>
    <t>特別養護老人ホーム姫見苑</t>
    <rPh sb="0" eb="2">
      <t>トクベツ</t>
    </rPh>
    <rPh sb="2" eb="4">
      <t>ヨウゴ</t>
    </rPh>
    <rPh sb="4" eb="6">
      <t>ロウジン</t>
    </rPh>
    <rPh sb="9" eb="10">
      <t>ヒメ</t>
    </rPh>
    <rPh sb="10" eb="12">
      <t>ミエン</t>
    </rPh>
    <phoneticPr fontId="1"/>
  </si>
  <si>
    <t>国見町伊美３８５５番</t>
    <rPh sb="0" eb="3">
      <t>クニミマチ</t>
    </rPh>
    <phoneticPr fontId="1"/>
  </si>
  <si>
    <t>0978-82-1161</t>
  </si>
  <si>
    <t>社会福祉法人安岐の郷特別養護老人ホームむさし苑</t>
    <rPh sb="0" eb="2">
      <t>シャカイ</t>
    </rPh>
    <rPh sb="2" eb="4">
      <t>フクシ</t>
    </rPh>
    <rPh sb="4" eb="6">
      <t>ホウジン</t>
    </rPh>
    <rPh sb="6" eb="8">
      <t>アキ</t>
    </rPh>
    <rPh sb="9" eb="10">
      <t>サト</t>
    </rPh>
    <phoneticPr fontId="1"/>
  </si>
  <si>
    <t>武蔵町糸原２３６８番地１</t>
    <rPh sb="0" eb="3">
      <t>ムサシマチ</t>
    </rPh>
    <phoneticPr fontId="1"/>
  </si>
  <si>
    <t>873-0421</t>
  </si>
  <si>
    <t>0978-68-0238</t>
  </si>
  <si>
    <t>地域密着型特別養護老人ホームむさし苑</t>
    <rPh sb="0" eb="2">
      <t>チイキ</t>
    </rPh>
    <rPh sb="2" eb="5">
      <t>ミッチャクガタ</t>
    </rPh>
    <phoneticPr fontId="1"/>
  </si>
  <si>
    <t>武蔵町糸原２３６８番地２</t>
    <rPh sb="0" eb="3">
      <t>ムサシマチ</t>
    </rPh>
    <phoneticPr fontId="1"/>
  </si>
  <si>
    <t>住宅型有料老人ホームすずらん</t>
    <rPh sb="0" eb="2">
      <t>ジュウタク</t>
    </rPh>
    <rPh sb="2" eb="3">
      <t>ガタ</t>
    </rPh>
    <rPh sb="3" eb="5">
      <t>ユウリョウ</t>
    </rPh>
    <rPh sb="5" eb="7">
      <t>ロウジン</t>
    </rPh>
    <phoneticPr fontId="1"/>
  </si>
  <si>
    <t>字平２１００－１</t>
    <rPh sb="0" eb="1">
      <t>アザ</t>
    </rPh>
    <rPh sb="1" eb="2">
      <t>タイラ</t>
    </rPh>
    <phoneticPr fontId="1"/>
  </si>
  <si>
    <t>0977-75-6310</t>
    <phoneticPr fontId="1"/>
  </si>
  <si>
    <t>シニアレジデンス暘谷苑</t>
    <phoneticPr fontId="1"/>
  </si>
  <si>
    <t>大字藤原５７０８番地の３</t>
  </si>
  <si>
    <t>879-1502</t>
  </si>
  <si>
    <t>0977-72-8336</t>
    <phoneticPr fontId="1"/>
  </si>
  <si>
    <t>住宅型有料老人ホーム暘谷苑</t>
    <rPh sb="0" eb="3">
      <t>ジュウタクガタ</t>
    </rPh>
    <rPh sb="3" eb="5">
      <t>ユウリョウ</t>
    </rPh>
    <phoneticPr fontId="1"/>
  </si>
  <si>
    <t>特別養護老人ホーム暘谷苑</t>
  </si>
  <si>
    <t>養護老人ホーム亀鶴苑</t>
  </si>
  <si>
    <t>玖珠郡九重町</t>
    <rPh sb="0" eb="2">
      <t>クス</t>
    </rPh>
    <rPh sb="2" eb="3">
      <t>グン</t>
    </rPh>
    <rPh sb="3" eb="6">
      <t>ココノエマチ</t>
    </rPh>
    <phoneticPr fontId="1"/>
  </si>
  <si>
    <t>大字町田４６番地の１</t>
    <rPh sb="0" eb="2">
      <t>オオアザ</t>
    </rPh>
    <rPh sb="2" eb="4">
      <t>マチダ</t>
    </rPh>
    <rPh sb="6" eb="8">
      <t>バンチ</t>
    </rPh>
    <phoneticPr fontId="1"/>
  </si>
  <si>
    <t>879-4723</t>
    <phoneticPr fontId="1"/>
  </si>
  <si>
    <t>0973-78-8832</t>
    <phoneticPr fontId="1"/>
  </si>
  <si>
    <t>社会福祉法人大樹会特別養護老人ホームシルバーランドメルヘン</t>
  </si>
  <si>
    <t>大字右田３１５６番地の７</t>
  </si>
  <si>
    <t>879-4601</t>
  </si>
  <si>
    <t>0973-76-2100</t>
    <phoneticPr fontId="1"/>
  </si>
  <si>
    <t>玖珠園</t>
  </si>
  <si>
    <t>大字大隈３２５番地</t>
  </si>
  <si>
    <t>879-4414</t>
  </si>
  <si>
    <t>0973-72-3413</t>
    <phoneticPr fontId="1"/>
  </si>
  <si>
    <t>＜指定身体障害者支援施設＞</t>
    <rPh sb="1" eb="3">
      <t>シテイ</t>
    </rPh>
    <rPh sb="3" eb="5">
      <t>シンタイ</t>
    </rPh>
    <rPh sb="5" eb="8">
      <t>ショウガイシャ</t>
    </rPh>
    <rPh sb="8" eb="10">
      <t>シエン</t>
    </rPh>
    <rPh sb="10" eb="12">
      <t>シセツ</t>
    </rPh>
    <phoneticPr fontId="1"/>
  </si>
  <si>
    <t>障がい者支援施設ハーモニーの森</t>
    <rPh sb="0" eb="1">
      <t>ショウ</t>
    </rPh>
    <rPh sb="3" eb="4">
      <t>シャ</t>
    </rPh>
    <rPh sb="4" eb="6">
      <t>シエン</t>
    </rPh>
    <rPh sb="6" eb="8">
      <t>シセツ</t>
    </rPh>
    <phoneticPr fontId="1"/>
  </si>
  <si>
    <t>大字中戸次６０４２番</t>
    <rPh sb="0" eb="2">
      <t>オオアザ</t>
    </rPh>
    <rPh sb="2" eb="5">
      <t>ナカヘツギ</t>
    </rPh>
    <rPh sb="9" eb="10">
      <t>バン</t>
    </rPh>
    <phoneticPr fontId="1"/>
  </si>
  <si>
    <t>097-597-8818</t>
    <phoneticPr fontId="1"/>
  </si>
  <si>
    <t>社会福祉法人太陽の家別府第一ワークショップ</t>
    <rPh sb="0" eb="2">
      <t>シャカイ</t>
    </rPh>
    <rPh sb="2" eb="4">
      <t>フクシ</t>
    </rPh>
    <rPh sb="4" eb="6">
      <t>ホウジン</t>
    </rPh>
    <rPh sb="10" eb="12">
      <t>ベップ</t>
    </rPh>
    <phoneticPr fontId="1"/>
  </si>
  <si>
    <t>大字内竃１３９３番２</t>
    <phoneticPr fontId="1"/>
  </si>
  <si>
    <t>0977-66-0277</t>
  </si>
  <si>
    <t>社会福祉法人太陽の家別府第二ワークショップ</t>
    <rPh sb="0" eb="2">
      <t>シャカイ</t>
    </rPh>
    <rPh sb="2" eb="4">
      <t>フクシ</t>
    </rPh>
    <rPh sb="4" eb="6">
      <t>ホウジン</t>
    </rPh>
    <rPh sb="10" eb="12">
      <t>ベップ</t>
    </rPh>
    <rPh sb="13" eb="14">
      <t>ニ</t>
    </rPh>
    <phoneticPr fontId="1"/>
  </si>
  <si>
    <t>社会福祉法人太陽の家別府第三ワークショップ</t>
    <rPh sb="0" eb="2">
      <t>シャカイ</t>
    </rPh>
    <rPh sb="2" eb="4">
      <t>フクシ</t>
    </rPh>
    <rPh sb="4" eb="6">
      <t>ホウジン</t>
    </rPh>
    <rPh sb="10" eb="12">
      <t>ベップ</t>
    </rPh>
    <rPh sb="13" eb="14">
      <t>サン</t>
    </rPh>
    <phoneticPr fontId="1"/>
  </si>
  <si>
    <t>指定障害者支援施設ゆたか</t>
    <rPh sb="0" eb="2">
      <t>シテイ</t>
    </rPh>
    <rPh sb="2" eb="5">
      <t>ショウガイシャ</t>
    </rPh>
    <rPh sb="5" eb="7">
      <t>シエン</t>
    </rPh>
    <rPh sb="7" eb="9">
      <t>シセツ</t>
    </rPh>
    <phoneticPr fontId="1"/>
  </si>
  <si>
    <t>大字鶴見１０２６番地の１0</t>
    <phoneticPr fontId="1"/>
  </si>
  <si>
    <t>社会福祉法人直心会修光園</t>
  </si>
  <si>
    <t>三光森山７７５番地３</t>
    <rPh sb="0" eb="2">
      <t>サンコウ</t>
    </rPh>
    <rPh sb="7" eb="9">
      <t>バンチ</t>
    </rPh>
    <phoneticPr fontId="1"/>
  </si>
  <si>
    <t>0979-43-6255</t>
    <phoneticPr fontId="1"/>
  </si>
  <si>
    <t>社会福祉法人すぎのこ村ひばり～ヒルズ</t>
  </si>
  <si>
    <t>大字三和１８５３</t>
    <phoneticPr fontId="1"/>
  </si>
  <si>
    <t>877-1232</t>
  </si>
  <si>
    <t>0973-23-7525</t>
  </si>
  <si>
    <t>清流の郷</t>
    <phoneticPr fontId="1"/>
  </si>
  <si>
    <t>大字堅田２２８８番地の１</t>
  </si>
  <si>
    <t>876-1512</t>
  </si>
  <si>
    <t>0972-20-3300</t>
  </si>
  <si>
    <t>騰々舎</t>
  </si>
  <si>
    <t>騰々舎（短期入所）</t>
    <rPh sb="4" eb="6">
      <t>タンキ</t>
    </rPh>
    <rPh sb="6" eb="8">
      <t>ニュウショ</t>
    </rPh>
    <phoneticPr fontId="1"/>
  </si>
  <si>
    <t>0974-42-3578</t>
    <phoneticPr fontId="1"/>
  </si>
  <si>
    <t>指定障害者支援施設大分県のぞみ園</t>
    <rPh sb="0" eb="2">
      <t>シテイ</t>
    </rPh>
    <rPh sb="2" eb="5">
      <t>ショウガイシャ</t>
    </rPh>
    <rPh sb="5" eb="7">
      <t>シエン</t>
    </rPh>
    <rPh sb="7" eb="9">
      <t>シセツ</t>
    </rPh>
    <phoneticPr fontId="1"/>
  </si>
  <si>
    <t>挾間町赤野３３９番地の１</t>
    <rPh sb="0" eb="3">
      <t>ハサママチ</t>
    </rPh>
    <phoneticPr fontId="1"/>
  </si>
  <si>
    <t>879-5516</t>
  </si>
  <si>
    <t>097-583-0350</t>
  </si>
  <si>
    <t>指定障害者支援施設ゆうわ</t>
    <rPh sb="0" eb="2">
      <t>シテイ</t>
    </rPh>
    <rPh sb="2" eb="5">
      <t>ショウガイシャ</t>
    </rPh>
    <rPh sb="5" eb="7">
      <t>シエン</t>
    </rPh>
    <rPh sb="7" eb="9">
      <t>シセツ</t>
    </rPh>
    <phoneticPr fontId="1"/>
  </si>
  <si>
    <t>大字大神１４０２番地の６</t>
  </si>
  <si>
    <t>879-1504</t>
  </si>
  <si>
    <t>0977-72-1665</t>
  </si>
  <si>
    <t>＜指定保護施設＞</t>
    <rPh sb="1" eb="3">
      <t>シテイ</t>
    </rPh>
    <rPh sb="3" eb="5">
      <t>ホゴ</t>
    </rPh>
    <rPh sb="5" eb="7">
      <t>シセツ</t>
    </rPh>
    <phoneticPr fontId="1"/>
  </si>
  <si>
    <t>大分県光明寮</t>
    <phoneticPr fontId="1"/>
  </si>
  <si>
    <t>三重町玉田１７２８番地</t>
    <rPh sb="0" eb="3">
      <t>ミエマチ</t>
    </rPh>
    <phoneticPr fontId="1"/>
  </si>
  <si>
    <t>879-7153</t>
  </si>
  <si>
    <t>0974-22-0304</t>
    <phoneticPr fontId="1"/>
  </si>
  <si>
    <t>社会福祉法人大分県社会福祉事業団大分県渓泉寮</t>
  </si>
  <si>
    <t>大字藤原４６１７番地</t>
  </si>
  <si>
    <t>0977-72-2521</t>
  </si>
  <si>
    <t>＜国立保養所＞</t>
    <rPh sb="1" eb="3">
      <t>コクリツ</t>
    </rPh>
    <rPh sb="3" eb="6">
      <t>ホヨウジョ</t>
    </rPh>
    <phoneticPr fontId="1"/>
  </si>
  <si>
    <t>国立障害者リハビリテーションセンター自立支援局別府重度障害者センター</t>
    <rPh sb="2" eb="5">
      <t>ショウガイシャ</t>
    </rPh>
    <rPh sb="18" eb="20">
      <t>ジリツ</t>
    </rPh>
    <rPh sb="20" eb="22">
      <t>シエン</t>
    </rPh>
    <rPh sb="22" eb="23">
      <t>キョク</t>
    </rPh>
    <phoneticPr fontId="1"/>
  </si>
  <si>
    <t>南荘園町８番２４号</t>
    <rPh sb="5" eb="6">
      <t>バン</t>
    </rPh>
    <rPh sb="8" eb="9">
      <t>ゴウ</t>
    </rPh>
    <phoneticPr fontId="1"/>
  </si>
  <si>
    <t>874-0904</t>
  </si>
  <si>
    <t>0977-21-0181</t>
  </si>
  <si>
    <t>令和８年２月４日現在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</si>
</sst>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b/>
      <sz val="16"/>
      <name val="ＭＳ Ｐゴシック"/>
      <family val="3"/>
      <charset val="128"/>
    </font>
    <font>
      <sz val="11"/>
      <name val="ＭＳ 明朝"/>
      <family val="1"/>
      <charset val="128"/>
    </font>
    <font>
      <b/>
      <sz val="16"/>
      <name val="ＭＳ 明朝"/>
      <family val="1"/>
      <charset val="128"/>
    </font>
    <font>
      <sz val="12"/>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3" fillId="0" borderId="0" xfId="0" applyFont="1" applyAlignment="1">
      <alignment vertical="center" shrinkToFit="1"/>
    </xf>
    <xf numFmtId="0" fontId="2" fillId="0" borderId="0" xfId="0" applyFont="1" applyAlignment="1">
      <alignment horizontal="center" vertical="center"/>
    </xf>
    <xf numFmtId="0" fontId="3" fillId="0" borderId="0" xfId="0" applyFont="1" applyAlignment="1">
      <alignment vertical="center"/>
    </xf>
    <xf numFmtId="0" fontId="3" fillId="0" borderId="0" xfId="0" applyFont="1"/>
    <xf numFmtId="0" fontId="4"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right" vertical="center"/>
    </xf>
    <xf numFmtId="0" fontId="3" fillId="0" borderId="0" xfId="0" applyFont="1" applyAlignment="1">
      <alignment horizontal="center" vertical="center"/>
    </xf>
    <xf numFmtId="0" fontId="5" fillId="0" borderId="0" xfId="0" applyFont="1" applyAlignment="1">
      <alignment vertical="center"/>
    </xf>
    <xf numFmtId="0" fontId="0" fillId="0" borderId="0" xfId="0"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right" vertical="center"/>
    </xf>
    <xf numFmtId="0" fontId="3" fillId="0" borderId="1" xfId="0" applyFont="1" applyBorder="1" applyAlignment="1">
      <alignment vertical="center"/>
    </xf>
    <xf numFmtId="0" fontId="3" fillId="0" borderId="3" xfId="0" applyFont="1" applyBorder="1" applyAlignment="1">
      <alignment vertical="center" shrinkToFit="1"/>
    </xf>
    <xf numFmtId="0" fontId="3" fillId="0" borderId="3" xfId="0" applyFont="1" applyBorder="1" applyAlignment="1">
      <alignment vertical="center" wrapText="1"/>
    </xf>
    <xf numFmtId="0" fontId="3" fillId="0" borderId="2" xfId="0" applyFont="1" applyBorder="1" applyAlignment="1">
      <alignment horizontal="right" vertical="center" shrinkToFit="1"/>
    </xf>
    <xf numFmtId="49" fontId="3" fillId="0" borderId="3" xfId="0" applyNumberFormat="1"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vertical="center" shrinkToFit="1"/>
    </xf>
    <xf numFmtId="0" fontId="5" fillId="0" borderId="5" xfId="0" applyFont="1" applyBorder="1" applyAlignment="1">
      <alignment vertical="center"/>
    </xf>
    <xf numFmtId="0" fontId="3" fillId="0" borderId="5" xfId="0" applyFont="1" applyBorder="1" applyAlignment="1">
      <alignment horizontal="right" vertical="center"/>
    </xf>
    <xf numFmtId="0" fontId="3" fillId="0" borderId="3" xfId="0" quotePrefix="1" applyFont="1" applyBorder="1" applyAlignment="1">
      <alignment vertical="center"/>
    </xf>
    <xf numFmtId="0" fontId="3" fillId="0" borderId="1" xfId="0" quotePrefix="1" applyFont="1" applyBorder="1" applyAlignment="1">
      <alignment vertical="center"/>
    </xf>
    <xf numFmtId="0" fontId="3" fillId="0" borderId="1" xfId="0" applyFont="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299</xdr:row>
      <xdr:rowOff>0</xdr:rowOff>
    </xdr:from>
    <xdr:to>
      <xdr:col>5</xdr:col>
      <xdr:colOff>9525</xdr:colOff>
      <xdr:row>299</xdr:row>
      <xdr:rowOff>0</xdr:rowOff>
    </xdr:to>
    <xdr:pic>
      <xdr:nvPicPr>
        <xdr:cNvPr id="2" name="Picture 4" descr="フリガナ">
          <a:extLst>
            <a:ext uri="{FF2B5EF4-FFF2-40B4-BE49-F238E27FC236}">
              <a16:creationId xmlns:a16="http://schemas.microsoft.com/office/drawing/2014/main" id="{1270EB20-AC9D-43C5-B4F8-E4BB340BD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743521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292</xdr:row>
      <xdr:rowOff>0</xdr:rowOff>
    </xdr:from>
    <xdr:to>
      <xdr:col>5</xdr:col>
      <xdr:colOff>9525</xdr:colOff>
      <xdr:row>292</xdr:row>
      <xdr:rowOff>0</xdr:rowOff>
    </xdr:to>
    <xdr:pic>
      <xdr:nvPicPr>
        <xdr:cNvPr id="3" name="Picture 4" descr="フリガナ">
          <a:extLst>
            <a:ext uri="{FF2B5EF4-FFF2-40B4-BE49-F238E27FC236}">
              <a16:creationId xmlns:a16="http://schemas.microsoft.com/office/drawing/2014/main" id="{A749EA78-8E22-4FF9-9A52-CE038ED338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72618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292</xdr:row>
      <xdr:rowOff>0</xdr:rowOff>
    </xdr:from>
    <xdr:to>
      <xdr:col>5</xdr:col>
      <xdr:colOff>9525</xdr:colOff>
      <xdr:row>292</xdr:row>
      <xdr:rowOff>0</xdr:rowOff>
    </xdr:to>
    <xdr:pic>
      <xdr:nvPicPr>
        <xdr:cNvPr id="4" name="Picture 4" descr="フリガナ">
          <a:extLst>
            <a:ext uri="{FF2B5EF4-FFF2-40B4-BE49-F238E27FC236}">
              <a16:creationId xmlns:a16="http://schemas.microsoft.com/office/drawing/2014/main" id="{9D3D98BC-1EF8-4C3E-B441-D8A1BC2A1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72618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292</xdr:row>
      <xdr:rowOff>0</xdr:rowOff>
    </xdr:from>
    <xdr:to>
      <xdr:col>5</xdr:col>
      <xdr:colOff>9525</xdr:colOff>
      <xdr:row>292</xdr:row>
      <xdr:rowOff>0</xdr:rowOff>
    </xdr:to>
    <xdr:pic>
      <xdr:nvPicPr>
        <xdr:cNvPr id="5" name="Picture 4" descr="フリガナ">
          <a:extLst>
            <a:ext uri="{FF2B5EF4-FFF2-40B4-BE49-F238E27FC236}">
              <a16:creationId xmlns:a16="http://schemas.microsoft.com/office/drawing/2014/main" id="{3DC24ABE-BF6F-4BB8-B1B9-DE085B876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72618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C4CC-8339-455C-942E-CB3B32B800DE}">
  <sheetPr>
    <pageSetUpPr fitToPage="1"/>
  </sheetPr>
  <dimension ref="A1:L421"/>
  <sheetViews>
    <sheetView tabSelected="1" view="pageBreakPreview" zoomScale="75" zoomScaleNormal="75" zoomScaleSheetLayoutView="75" workbookViewId="0">
      <pane xSplit="4" ySplit="8" topLeftCell="E46" activePane="bottomRight" state="frozen"/>
      <selection activeCell="C3" sqref="C3"/>
      <selection pane="topRight" activeCell="C3" sqref="C3"/>
      <selection pane="bottomLeft" activeCell="C3" sqref="C3"/>
      <selection pane="bottomRight" activeCell="F7" sqref="F7"/>
    </sheetView>
  </sheetViews>
  <sheetFormatPr defaultRowHeight="13.5" x14ac:dyDescent="0.15"/>
  <cols>
    <col min="1" max="1" width="5.125" customWidth="1"/>
    <col min="2" max="2" width="4.375" hidden="1" customWidth="1"/>
    <col min="3" max="3" width="2.25" customWidth="1"/>
    <col min="4" max="4" width="69.625" customWidth="1"/>
    <col min="5" max="5" width="13.625" style="6" customWidth="1"/>
    <col min="6" max="6" width="35.875" style="3" customWidth="1"/>
    <col min="7" max="7" width="10.125" style="3" bestFit="1" customWidth="1"/>
    <col min="8" max="8" width="13.875" style="3" bestFit="1" customWidth="1"/>
    <col min="9" max="11" width="10.625" style="4" customWidth="1"/>
    <col min="12" max="12" width="9" style="4"/>
  </cols>
  <sheetData>
    <row r="1" spans="1:12" ht="25.5" customHeight="1" x14ac:dyDescent="0.15">
      <c r="C1" s="32" t="s">
        <v>0</v>
      </c>
      <c r="D1" s="32"/>
      <c r="E1" s="32"/>
    </row>
    <row r="2" spans="1:12" ht="10.5" customHeight="1" x14ac:dyDescent="0.15">
      <c r="C2" s="2"/>
      <c r="D2" s="2"/>
      <c r="E2" s="5"/>
    </row>
    <row r="3" spans="1:12" ht="18.75" customHeight="1" x14ac:dyDescent="0.15">
      <c r="F3" s="7"/>
      <c r="G3" s="8"/>
      <c r="H3" s="1"/>
    </row>
    <row r="4" spans="1:12" ht="18.75" customHeight="1" x14ac:dyDescent="0.15">
      <c r="F4" s="7"/>
      <c r="G4" s="8"/>
      <c r="H4" s="1"/>
    </row>
    <row r="5" spans="1:12" ht="18.75" customHeight="1" x14ac:dyDescent="0.15">
      <c r="F5" s="7"/>
      <c r="G5" s="8"/>
      <c r="H5" s="1"/>
    </row>
    <row r="6" spans="1:12" ht="18.75" customHeight="1" x14ac:dyDescent="0.15">
      <c r="F6" s="7" t="s">
        <v>1354</v>
      </c>
      <c r="G6" s="8"/>
      <c r="H6" s="1"/>
    </row>
    <row r="7" spans="1:12" ht="18.75" customHeight="1" x14ac:dyDescent="0.15">
      <c r="C7" s="9" t="s">
        <v>1</v>
      </c>
      <c r="F7" s="7"/>
      <c r="G7" s="8"/>
      <c r="H7" s="1"/>
    </row>
    <row r="8" spans="1:12" s="10" customFormat="1" ht="23.25" customHeight="1" x14ac:dyDescent="0.15">
      <c r="C8" s="31" t="s">
        <v>2</v>
      </c>
      <c r="D8" s="31"/>
      <c r="E8" s="12" t="s">
        <v>3</v>
      </c>
      <c r="F8" s="13"/>
      <c r="G8" s="11" t="s">
        <v>4</v>
      </c>
      <c r="H8" s="11" t="s">
        <v>5</v>
      </c>
      <c r="I8" s="3"/>
      <c r="J8" s="3"/>
      <c r="K8" s="3"/>
      <c r="L8" s="3"/>
    </row>
    <row r="9" spans="1:12" s="10" customFormat="1" ht="19.5" customHeight="1" x14ac:dyDescent="0.15">
      <c r="A9" s="10">
        <v>1</v>
      </c>
      <c r="B9" s="10" t="e">
        <f>#REF!+1</f>
        <v>#REF!</v>
      </c>
      <c r="C9" s="14"/>
      <c r="D9" s="15" t="s">
        <v>6</v>
      </c>
      <c r="E9" s="16" t="s">
        <v>7</v>
      </c>
      <c r="F9" s="15" t="s">
        <v>8</v>
      </c>
      <c r="G9" s="17" t="s">
        <v>9</v>
      </c>
      <c r="H9" s="17" t="s">
        <v>10</v>
      </c>
      <c r="I9" s="3"/>
      <c r="J9" s="3"/>
      <c r="K9" s="3"/>
      <c r="L9" s="3"/>
    </row>
    <row r="10" spans="1:12" s="10" customFormat="1" ht="19.5" customHeight="1" x14ac:dyDescent="0.15">
      <c r="A10" s="10">
        <f>+A9+1</f>
        <v>2</v>
      </c>
      <c r="B10" s="10">
        <v>1</v>
      </c>
      <c r="C10" s="14"/>
      <c r="D10" s="15" t="s">
        <v>11</v>
      </c>
      <c r="E10" s="16" t="s">
        <v>7</v>
      </c>
      <c r="F10" s="15" t="s">
        <v>12</v>
      </c>
      <c r="G10" s="17" t="s">
        <v>13</v>
      </c>
      <c r="H10" s="17" t="s">
        <v>14</v>
      </c>
      <c r="I10" s="3"/>
      <c r="J10" s="3"/>
      <c r="K10" s="3"/>
      <c r="L10" s="3"/>
    </row>
    <row r="11" spans="1:12" s="10" customFormat="1" ht="19.5" customHeight="1" x14ac:dyDescent="0.15">
      <c r="A11" s="10">
        <f t="shared" ref="A11:A73" si="0">+A10+1</f>
        <v>3</v>
      </c>
      <c r="B11" s="10">
        <f>B10+1</f>
        <v>2</v>
      </c>
      <c r="C11" s="14"/>
      <c r="D11" s="15" t="s">
        <v>15</v>
      </c>
      <c r="E11" s="16" t="s">
        <v>7</v>
      </c>
      <c r="F11" s="15" t="s">
        <v>16</v>
      </c>
      <c r="G11" s="17" t="s">
        <v>17</v>
      </c>
      <c r="H11" s="17" t="s">
        <v>18</v>
      </c>
      <c r="I11" s="3"/>
      <c r="J11" s="3"/>
      <c r="K11" s="3"/>
      <c r="L11" s="3"/>
    </row>
    <row r="12" spans="1:12" s="10" customFormat="1" ht="19.5" customHeight="1" x14ac:dyDescent="0.15">
      <c r="A12" s="10">
        <f t="shared" si="0"/>
        <v>4</v>
      </c>
      <c r="B12" s="10">
        <f t="shared" ref="B12:B40" si="1">B11+1</f>
        <v>3</v>
      </c>
      <c r="C12" s="14"/>
      <c r="D12" s="15" t="s">
        <v>19</v>
      </c>
      <c r="E12" s="16" t="s">
        <v>7</v>
      </c>
      <c r="F12" s="15" t="s">
        <v>20</v>
      </c>
      <c r="G12" s="17" t="s">
        <v>21</v>
      </c>
      <c r="H12" s="17" t="s">
        <v>22</v>
      </c>
      <c r="I12" s="3"/>
      <c r="J12" s="3"/>
      <c r="K12" s="3"/>
      <c r="L12" s="3"/>
    </row>
    <row r="13" spans="1:12" s="10" customFormat="1" ht="19.5" customHeight="1" x14ac:dyDescent="0.15">
      <c r="A13" s="10">
        <f t="shared" si="0"/>
        <v>5</v>
      </c>
      <c r="B13" s="10">
        <f t="shared" si="1"/>
        <v>4</v>
      </c>
      <c r="C13" s="14"/>
      <c r="D13" s="15" t="s">
        <v>23</v>
      </c>
      <c r="E13" s="16" t="s">
        <v>7</v>
      </c>
      <c r="F13" s="15" t="s">
        <v>24</v>
      </c>
      <c r="G13" s="17" t="s">
        <v>25</v>
      </c>
      <c r="H13" s="17" t="s">
        <v>26</v>
      </c>
      <c r="I13" s="3"/>
      <c r="J13" s="3"/>
      <c r="K13" s="3"/>
      <c r="L13" s="3"/>
    </row>
    <row r="14" spans="1:12" s="10" customFormat="1" ht="19.5" customHeight="1" x14ac:dyDescent="0.15">
      <c r="A14" s="10">
        <f t="shared" si="0"/>
        <v>6</v>
      </c>
      <c r="B14" s="10">
        <f t="shared" si="1"/>
        <v>5</v>
      </c>
      <c r="C14" s="14"/>
      <c r="D14" s="15" t="s">
        <v>27</v>
      </c>
      <c r="E14" s="16" t="s">
        <v>7</v>
      </c>
      <c r="F14" s="15" t="s">
        <v>28</v>
      </c>
      <c r="G14" s="17" t="s">
        <v>29</v>
      </c>
      <c r="H14" s="17" t="s">
        <v>30</v>
      </c>
      <c r="I14" s="3"/>
      <c r="J14" s="3"/>
      <c r="K14" s="3"/>
      <c r="L14" s="3"/>
    </row>
    <row r="15" spans="1:12" s="10" customFormat="1" ht="19.5" customHeight="1" x14ac:dyDescent="0.15">
      <c r="A15" s="10">
        <f t="shared" si="0"/>
        <v>7</v>
      </c>
      <c r="B15" s="10" t="e">
        <f>#REF!+1</f>
        <v>#REF!</v>
      </c>
      <c r="C15" s="14"/>
      <c r="D15" s="15" t="s">
        <v>31</v>
      </c>
      <c r="E15" s="16" t="s">
        <v>7</v>
      </c>
      <c r="F15" s="15" t="s">
        <v>32</v>
      </c>
      <c r="G15" s="17" t="s">
        <v>33</v>
      </c>
      <c r="H15" s="17" t="s">
        <v>34</v>
      </c>
      <c r="I15" s="3"/>
      <c r="J15" s="3"/>
      <c r="K15" s="3"/>
      <c r="L15" s="3"/>
    </row>
    <row r="16" spans="1:12" s="10" customFormat="1" ht="19.5" customHeight="1" x14ac:dyDescent="0.15">
      <c r="A16" s="10">
        <f t="shared" si="0"/>
        <v>8</v>
      </c>
      <c r="B16" s="10" t="e">
        <f t="shared" si="1"/>
        <v>#REF!</v>
      </c>
      <c r="C16" s="14"/>
      <c r="D16" s="15" t="s">
        <v>35</v>
      </c>
      <c r="E16" s="16" t="s">
        <v>7</v>
      </c>
      <c r="F16" s="15" t="s">
        <v>36</v>
      </c>
      <c r="G16" s="17" t="s">
        <v>37</v>
      </c>
      <c r="H16" s="17" t="s">
        <v>38</v>
      </c>
      <c r="I16" s="3"/>
      <c r="J16" s="3"/>
      <c r="K16" s="3"/>
      <c r="L16" s="3"/>
    </row>
    <row r="17" spans="1:12" s="10" customFormat="1" ht="19.5" customHeight="1" x14ac:dyDescent="0.15">
      <c r="A17" s="10">
        <f t="shared" si="0"/>
        <v>9</v>
      </c>
      <c r="B17" s="10" t="e">
        <f>#REF!+1</f>
        <v>#REF!</v>
      </c>
      <c r="C17" s="14"/>
      <c r="D17" s="15" t="s">
        <v>39</v>
      </c>
      <c r="E17" s="16" t="s">
        <v>7</v>
      </c>
      <c r="F17" s="15" t="s">
        <v>40</v>
      </c>
      <c r="G17" s="17" t="s">
        <v>41</v>
      </c>
      <c r="H17" s="17" t="s">
        <v>42</v>
      </c>
      <c r="I17" s="3"/>
      <c r="J17" s="3"/>
      <c r="K17" s="3"/>
      <c r="L17" s="3"/>
    </row>
    <row r="18" spans="1:12" s="10" customFormat="1" ht="19.5" customHeight="1" x14ac:dyDescent="0.15">
      <c r="A18" s="10">
        <f t="shared" si="0"/>
        <v>10</v>
      </c>
      <c r="B18" s="10" t="e">
        <f t="shared" si="1"/>
        <v>#REF!</v>
      </c>
      <c r="C18" s="14"/>
      <c r="D18" s="15" t="s">
        <v>43</v>
      </c>
      <c r="E18" s="16" t="s">
        <v>7</v>
      </c>
      <c r="F18" s="15" t="s">
        <v>44</v>
      </c>
      <c r="G18" s="17" t="s">
        <v>45</v>
      </c>
      <c r="H18" s="17" t="s">
        <v>46</v>
      </c>
      <c r="I18" s="3"/>
      <c r="J18" s="3"/>
      <c r="K18" s="3"/>
      <c r="L18" s="3"/>
    </row>
    <row r="19" spans="1:12" s="10" customFormat="1" ht="19.5" customHeight="1" x14ac:dyDescent="0.15">
      <c r="A19" s="10">
        <f t="shared" si="0"/>
        <v>11</v>
      </c>
      <c r="B19" s="10" t="e">
        <f>#REF!+1</f>
        <v>#REF!</v>
      </c>
      <c r="C19" s="14"/>
      <c r="D19" s="15" t="s">
        <v>47</v>
      </c>
      <c r="E19" s="16" t="s">
        <v>7</v>
      </c>
      <c r="F19" s="15" t="s">
        <v>48</v>
      </c>
      <c r="G19" s="17" t="s">
        <v>49</v>
      </c>
      <c r="H19" s="17" t="s">
        <v>50</v>
      </c>
      <c r="I19" s="3"/>
      <c r="J19" s="3"/>
      <c r="K19" s="3"/>
      <c r="L19" s="3"/>
    </row>
    <row r="20" spans="1:12" s="10" customFormat="1" ht="19.5" customHeight="1" x14ac:dyDescent="0.15">
      <c r="A20" s="10">
        <f t="shared" si="0"/>
        <v>12</v>
      </c>
      <c r="B20" s="10" t="e">
        <f t="shared" si="1"/>
        <v>#REF!</v>
      </c>
      <c r="C20" s="14"/>
      <c r="D20" s="15" t="s">
        <v>51</v>
      </c>
      <c r="E20" s="16" t="s">
        <v>7</v>
      </c>
      <c r="F20" s="15" t="s">
        <v>52</v>
      </c>
      <c r="G20" s="17" t="s">
        <v>53</v>
      </c>
      <c r="H20" s="17" t="s">
        <v>54</v>
      </c>
      <c r="I20" s="3"/>
      <c r="J20" s="3"/>
      <c r="K20" s="3"/>
      <c r="L20" s="3"/>
    </row>
    <row r="21" spans="1:12" s="10" customFormat="1" ht="19.5" customHeight="1" x14ac:dyDescent="0.15">
      <c r="A21" s="10">
        <f t="shared" si="0"/>
        <v>13</v>
      </c>
      <c r="B21" s="10" t="e">
        <f t="shared" si="1"/>
        <v>#REF!</v>
      </c>
      <c r="C21" s="14"/>
      <c r="D21" s="15" t="s">
        <v>55</v>
      </c>
      <c r="E21" s="16" t="s">
        <v>7</v>
      </c>
      <c r="F21" s="15" t="s">
        <v>56</v>
      </c>
      <c r="G21" s="17" t="s">
        <v>57</v>
      </c>
      <c r="H21" s="17" t="s">
        <v>58</v>
      </c>
      <c r="I21" s="3"/>
      <c r="J21" s="3"/>
      <c r="K21" s="3"/>
      <c r="L21" s="3"/>
    </row>
    <row r="22" spans="1:12" s="10" customFormat="1" ht="19.5" customHeight="1" x14ac:dyDescent="0.15">
      <c r="A22" s="10">
        <f t="shared" si="0"/>
        <v>14</v>
      </c>
      <c r="B22" s="10" t="e">
        <f t="shared" si="1"/>
        <v>#REF!</v>
      </c>
      <c r="C22" s="14"/>
      <c r="D22" s="15" t="s">
        <v>59</v>
      </c>
      <c r="E22" s="16" t="s">
        <v>7</v>
      </c>
      <c r="F22" s="15" t="s">
        <v>60</v>
      </c>
      <c r="G22" s="17" t="s">
        <v>61</v>
      </c>
      <c r="H22" s="17" t="s">
        <v>62</v>
      </c>
      <c r="I22" s="3"/>
      <c r="J22" s="3"/>
      <c r="K22" s="3"/>
      <c r="L22" s="3"/>
    </row>
    <row r="23" spans="1:12" s="10" customFormat="1" ht="19.5" customHeight="1" x14ac:dyDescent="0.15">
      <c r="A23" s="10">
        <f t="shared" si="0"/>
        <v>15</v>
      </c>
      <c r="B23" s="10" t="e">
        <f t="shared" si="1"/>
        <v>#REF!</v>
      </c>
      <c r="C23" s="14"/>
      <c r="D23" s="15" t="s">
        <v>63</v>
      </c>
      <c r="E23" s="16" t="s">
        <v>7</v>
      </c>
      <c r="F23" s="15" t="s">
        <v>64</v>
      </c>
      <c r="G23" s="17" t="s">
        <v>65</v>
      </c>
      <c r="H23" s="17" t="s">
        <v>66</v>
      </c>
      <c r="I23" s="3"/>
      <c r="J23" s="3"/>
      <c r="K23" s="3"/>
      <c r="L23" s="3"/>
    </row>
    <row r="24" spans="1:12" s="10" customFormat="1" ht="19.5" customHeight="1" x14ac:dyDescent="0.15">
      <c r="A24" s="10">
        <f t="shared" si="0"/>
        <v>16</v>
      </c>
      <c r="B24" s="10" t="e">
        <f t="shared" si="1"/>
        <v>#REF!</v>
      </c>
      <c r="C24" s="14"/>
      <c r="D24" s="15" t="s">
        <v>67</v>
      </c>
      <c r="E24" s="16" t="s">
        <v>7</v>
      </c>
      <c r="F24" s="15" t="s">
        <v>68</v>
      </c>
      <c r="G24" s="17" t="s">
        <v>69</v>
      </c>
      <c r="H24" s="17" t="s">
        <v>70</v>
      </c>
      <c r="I24" s="3"/>
      <c r="J24" s="3"/>
      <c r="K24" s="3"/>
      <c r="L24" s="3"/>
    </row>
    <row r="25" spans="1:12" s="10" customFormat="1" ht="19.5" customHeight="1" x14ac:dyDescent="0.15">
      <c r="A25" s="10">
        <f t="shared" si="0"/>
        <v>17</v>
      </c>
      <c r="B25" s="10" t="e">
        <f t="shared" si="1"/>
        <v>#REF!</v>
      </c>
      <c r="C25" s="14"/>
      <c r="D25" s="15" t="s">
        <v>71</v>
      </c>
      <c r="E25" s="16" t="s">
        <v>7</v>
      </c>
      <c r="F25" s="15" t="s">
        <v>72</v>
      </c>
      <c r="G25" s="17" t="s">
        <v>73</v>
      </c>
      <c r="H25" s="17" t="s">
        <v>74</v>
      </c>
      <c r="I25" s="3"/>
      <c r="J25" s="3"/>
      <c r="K25" s="3"/>
      <c r="L25" s="3"/>
    </row>
    <row r="26" spans="1:12" s="10" customFormat="1" ht="19.5" customHeight="1" x14ac:dyDescent="0.15">
      <c r="A26" s="10">
        <f t="shared" si="0"/>
        <v>18</v>
      </c>
      <c r="B26" s="10" t="e">
        <f t="shared" si="1"/>
        <v>#REF!</v>
      </c>
      <c r="C26" s="14"/>
      <c r="D26" s="15" t="s">
        <v>75</v>
      </c>
      <c r="E26" s="16" t="s">
        <v>7</v>
      </c>
      <c r="F26" s="15" t="s">
        <v>76</v>
      </c>
      <c r="G26" s="17" t="s">
        <v>77</v>
      </c>
      <c r="H26" s="17" t="s">
        <v>78</v>
      </c>
      <c r="I26" s="3"/>
      <c r="J26" s="3"/>
      <c r="K26" s="3"/>
      <c r="L26" s="3"/>
    </row>
    <row r="27" spans="1:12" s="10" customFormat="1" ht="19.5" customHeight="1" x14ac:dyDescent="0.15">
      <c r="A27" s="10">
        <f t="shared" si="0"/>
        <v>19</v>
      </c>
      <c r="B27" s="10" t="e">
        <f t="shared" si="1"/>
        <v>#REF!</v>
      </c>
      <c r="C27" s="14"/>
      <c r="D27" s="15" t="s">
        <v>79</v>
      </c>
      <c r="E27" s="16" t="s">
        <v>7</v>
      </c>
      <c r="F27" s="15" t="s">
        <v>80</v>
      </c>
      <c r="G27" s="17" t="s">
        <v>81</v>
      </c>
      <c r="H27" s="17" t="s">
        <v>82</v>
      </c>
      <c r="I27" s="3"/>
      <c r="J27" s="3"/>
      <c r="K27" s="3"/>
      <c r="L27" s="3"/>
    </row>
    <row r="28" spans="1:12" s="10" customFormat="1" ht="19.5" customHeight="1" x14ac:dyDescent="0.15">
      <c r="A28" s="10">
        <f t="shared" si="0"/>
        <v>20</v>
      </c>
      <c r="B28" s="10" t="e">
        <f t="shared" si="1"/>
        <v>#REF!</v>
      </c>
      <c r="C28" s="14"/>
      <c r="D28" s="15" t="s">
        <v>83</v>
      </c>
      <c r="E28" s="16" t="s">
        <v>7</v>
      </c>
      <c r="F28" s="15" t="s">
        <v>84</v>
      </c>
      <c r="G28" s="17" t="s">
        <v>85</v>
      </c>
      <c r="H28" s="17" t="s">
        <v>86</v>
      </c>
      <c r="I28" s="3"/>
      <c r="J28" s="3"/>
      <c r="K28" s="3"/>
      <c r="L28" s="3"/>
    </row>
    <row r="29" spans="1:12" s="10" customFormat="1" ht="19.5" customHeight="1" x14ac:dyDescent="0.15">
      <c r="A29" s="10">
        <f t="shared" si="0"/>
        <v>21</v>
      </c>
      <c r="B29" s="10" t="e">
        <f t="shared" si="1"/>
        <v>#REF!</v>
      </c>
      <c r="C29" s="14"/>
      <c r="D29" s="15" t="s">
        <v>87</v>
      </c>
      <c r="E29" s="16" t="s">
        <v>7</v>
      </c>
      <c r="F29" s="15" t="s">
        <v>88</v>
      </c>
      <c r="G29" s="17" t="s">
        <v>89</v>
      </c>
      <c r="H29" s="17" t="s">
        <v>90</v>
      </c>
      <c r="I29" s="3"/>
      <c r="J29" s="3"/>
      <c r="K29" s="3"/>
      <c r="L29" s="3"/>
    </row>
    <row r="30" spans="1:12" s="10" customFormat="1" ht="19.5" customHeight="1" x14ac:dyDescent="0.15">
      <c r="A30" s="10">
        <f t="shared" si="0"/>
        <v>22</v>
      </c>
      <c r="B30" s="10" t="e">
        <f t="shared" si="1"/>
        <v>#REF!</v>
      </c>
      <c r="C30" s="14"/>
      <c r="D30" s="15" t="s">
        <v>91</v>
      </c>
      <c r="E30" s="16" t="s">
        <v>7</v>
      </c>
      <c r="F30" s="15" t="s">
        <v>92</v>
      </c>
      <c r="G30" s="17" t="s">
        <v>93</v>
      </c>
      <c r="H30" s="17" t="s">
        <v>94</v>
      </c>
      <c r="I30" s="3"/>
      <c r="J30" s="3"/>
      <c r="K30" s="3"/>
      <c r="L30" s="3"/>
    </row>
    <row r="31" spans="1:12" s="10" customFormat="1" ht="19.5" customHeight="1" x14ac:dyDescent="0.15">
      <c r="A31" s="10">
        <f>+A30+1</f>
        <v>23</v>
      </c>
      <c r="B31" s="10" t="e">
        <f t="shared" si="1"/>
        <v>#REF!</v>
      </c>
      <c r="C31" s="14"/>
      <c r="D31" s="15" t="s">
        <v>95</v>
      </c>
      <c r="E31" s="16" t="s">
        <v>7</v>
      </c>
      <c r="F31" s="15" t="s">
        <v>96</v>
      </c>
      <c r="G31" s="17" t="s">
        <v>97</v>
      </c>
      <c r="H31" s="17" t="s">
        <v>98</v>
      </c>
      <c r="I31" s="3"/>
      <c r="J31" s="3"/>
      <c r="K31" s="3"/>
      <c r="L31" s="3"/>
    </row>
    <row r="32" spans="1:12" s="10" customFormat="1" ht="19.5" customHeight="1" x14ac:dyDescent="0.15">
      <c r="A32" s="10">
        <v>24</v>
      </c>
      <c r="C32" s="14"/>
      <c r="D32" s="15" t="s">
        <v>100</v>
      </c>
      <c r="E32" s="16" t="s">
        <v>7</v>
      </c>
      <c r="F32" s="15" t="s">
        <v>101</v>
      </c>
      <c r="G32" s="17" t="s">
        <v>102</v>
      </c>
      <c r="H32" s="17" t="s">
        <v>99</v>
      </c>
      <c r="I32" s="3"/>
      <c r="J32" s="3"/>
      <c r="K32" s="3"/>
      <c r="L32" s="3"/>
    </row>
    <row r="33" spans="1:12" s="10" customFormat="1" ht="19.5" customHeight="1" x14ac:dyDescent="0.15">
      <c r="A33" s="10">
        <f>+A32+1</f>
        <v>25</v>
      </c>
      <c r="B33" s="10" t="e">
        <f>#REF!+1</f>
        <v>#REF!</v>
      </c>
      <c r="C33" s="14"/>
      <c r="D33" s="15" t="s">
        <v>103</v>
      </c>
      <c r="E33" s="16" t="s">
        <v>7</v>
      </c>
      <c r="F33" s="15" t="s">
        <v>104</v>
      </c>
      <c r="G33" s="17" t="s">
        <v>105</v>
      </c>
      <c r="H33" s="17" t="s">
        <v>106</v>
      </c>
      <c r="I33" s="3"/>
      <c r="J33" s="3"/>
      <c r="K33" s="3"/>
      <c r="L33" s="3"/>
    </row>
    <row r="34" spans="1:12" s="10" customFormat="1" ht="19.5" customHeight="1" x14ac:dyDescent="0.15">
      <c r="A34" s="10">
        <f t="shared" si="0"/>
        <v>26</v>
      </c>
      <c r="B34" s="10" t="e">
        <f t="shared" si="1"/>
        <v>#REF!</v>
      </c>
      <c r="C34" s="14"/>
      <c r="D34" s="15" t="s">
        <v>107</v>
      </c>
      <c r="E34" s="16" t="s">
        <v>7</v>
      </c>
      <c r="F34" s="15" t="s">
        <v>108</v>
      </c>
      <c r="G34" s="17" t="s">
        <v>109</v>
      </c>
      <c r="H34" s="17" t="s">
        <v>110</v>
      </c>
      <c r="I34" s="3"/>
      <c r="J34" s="3"/>
      <c r="K34" s="3"/>
      <c r="L34" s="3"/>
    </row>
    <row r="35" spans="1:12" s="10" customFormat="1" ht="19.5" customHeight="1" x14ac:dyDescent="0.15">
      <c r="A35" s="10">
        <f t="shared" si="0"/>
        <v>27</v>
      </c>
      <c r="B35" s="10" t="e">
        <f t="shared" si="1"/>
        <v>#REF!</v>
      </c>
      <c r="C35" s="14"/>
      <c r="D35" s="15" t="s">
        <v>111</v>
      </c>
      <c r="E35" s="16" t="s">
        <v>7</v>
      </c>
      <c r="F35" s="15" t="s">
        <v>112</v>
      </c>
      <c r="G35" s="17" t="s">
        <v>113</v>
      </c>
      <c r="H35" s="17" t="s">
        <v>110</v>
      </c>
      <c r="I35" s="3"/>
      <c r="J35" s="3"/>
      <c r="K35" s="3"/>
      <c r="L35" s="3"/>
    </row>
    <row r="36" spans="1:12" s="10" customFormat="1" ht="19.5" customHeight="1" x14ac:dyDescent="0.15">
      <c r="A36" s="10">
        <f t="shared" si="0"/>
        <v>28</v>
      </c>
      <c r="B36" s="10" t="e">
        <f t="shared" si="1"/>
        <v>#REF!</v>
      </c>
      <c r="C36" s="14"/>
      <c r="D36" s="15" t="s">
        <v>114</v>
      </c>
      <c r="E36" s="16" t="s">
        <v>7</v>
      </c>
      <c r="F36" s="15" t="s">
        <v>115</v>
      </c>
      <c r="G36" s="17" t="s">
        <v>116</v>
      </c>
      <c r="H36" s="17" t="s">
        <v>117</v>
      </c>
      <c r="I36" s="3"/>
      <c r="J36" s="3"/>
      <c r="K36" s="3"/>
      <c r="L36" s="3"/>
    </row>
    <row r="37" spans="1:12" s="10" customFormat="1" ht="19.5" customHeight="1" x14ac:dyDescent="0.15">
      <c r="A37" s="10">
        <f t="shared" si="0"/>
        <v>29</v>
      </c>
      <c r="B37" s="10" t="e">
        <f t="shared" si="1"/>
        <v>#REF!</v>
      </c>
      <c r="C37" s="14"/>
      <c r="D37" s="15" t="s">
        <v>118</v>
      </c>
      <c r="E37" s="16" t="s">
        <v>7</v>
      </c>
      <c r="F37" s="15" t="s">
        <v>119</v>
      </c>
      <c r="G37" s="17" t="s">
        <v>120</v>
      </c>
      <c r="H37" s="17" t="s">
        <v>121</v>
      </c>
      <c r="I37" s="3"/>
      <c r="J37" s="3"/>
      <c r="K37" s="3"/>
      <c r="L37" s="3"/>
    </row>
    <row r="38" spans="1:12" s="10" customFormat="1" ht="19.5" customHeight="1" x14ac:dyDescent="0.15">
      <c r="A38" s="10">
        <f t="shared" si="0"/>
        <v>30</v>
      </c>
      <c r="B38" s="10" t="e">
        <f t="shared" si="1"/>
        <v>#REF!</v>
      </c>
      <c r="C38" s="14"/>
      <c r="D38" s="15" t="s">
        <v>122</v>
      </c>
      <c r="E38" s="16" t="s">
        <v>7</v>
      </c>
      <c r="F38" s="15" t="s">
        <v>123</v>
      </c>
      <c r="G38" s="17" t="s">
        <v>124</v>
      </c>
      <c r="H38" s="17" t="s">
        <v>125</v>
      </c>
      <c r="I38" s="3"/>
      <c r="J38" s="3"/>
      <c r="K38" s="3"/>
      <c r="L38" s="3"/>
    </row>
    <row r="39" spans="1:12" s="10" customFormat="1" ht="19.5" customHeight="1" x14ac:dyDescent="0.15">
      <c r="A39" s="10">
        <f t="shared" si="0"/>
        <v>31</v>
      </c>
      <c r="B39" s="10" t="e">
        <f>B37+1</f>
        <v>#REF!</v>
      </c>
      <c r="C39" s="14"/>
      <c r="D39" s="15" t="s">
        <v>126</v>
      </c>
      <c r="E39" s="16" t="s">
        <v>7</v>
      </c>
      <c r="F39" s="15" t="s">
        <v>127</v>
      </c>
      <c r="G39" s="17" t="s">
        <v>128</v>
      </c>
      <c r="H39" s="17" t="s">
        <v>129</v>
      </c>
      <c r="I39" s="3"/>
      <c r="J39" s="3"/>
      <c r="K39" s="3"/>
      <c r="L39" s="3"/>
    </row>
    <row r="40" spans="1:12" s="10" customFormat="1" ht="19.5" customHeight="1" x14ac:dyDescent="0.15">
      <c r="A40" s="10">
        <f t="shared" si="0"/>
        <v>32</v>
      </c>
      <c r="B40" s="10" t="e">
        <f t="shared" si="1"/>
        <v>#REF!</v>
      </c>
      <c r="C40" s="14"/>
      <c r="D40" s="15" t="s">
        <v>130</v>
      </c>
      <c r="E40" s="16" t="s">
        <v>7</v>
      </c>
      <c r="F40" s="15" t="s">
        <v>131</v>
      </c>
      <c r="G40" s="17" t="s">
        <v>128</v>
      </c>
      <c r="H40" s="17" t="s">
        <v>132</v>
      </c>
      <c r="I40" s="3"/>
      <c r="J40" s="3"/>
      <c r="K40" s="3"/>
      <c r="L40" s="3"/>
    </row>
    <row r="41" spans="1:12" s="10" customFormat="1" ht="19.5" customHeight="1" x14ac:dyDescent="0.15">
      <c r="A41" s="10">
        <f t="shared" si="0"/>
        <v>33</v>
      </c>
      <c r="C41" s="14"/>
      <c r="D41" s="15" t="s">
        <v>133</v>
      </c>
      <c r="E41" s="16" t="s">
        <v>7</v>
      </c>
      <c r="F41" s="15" t="s">
        <v>134</v>
      </c>
      <c r="G41" s="17" t="s">
        <v>135</v>
      </c>
      <c r="H41" s="17" t="s">
        <v>136</v>
      </c>
      <c r="I41" s="3"/>
      <c r="J41" s="3"/>
      <c r="K41" s="3"/>
      <c r="L41" s="3"/>
    </row>
    <row r="42" spans="1:12" s="10" customFormat="1" ht="19.5" customHeight="1" x14ac:dyDescent="0.15">
      <c r="A42" s="10">
        <f t="shared" si="0"/>
        <v>34</v>
      </c>
      <c r="B42" s="10" t="e">
        <f>B40+1</f>
        <v>#REF!</v>
      </c>
      <c r="C42" s="14"/>
      <c r="D42" s="15" t="s">
        <v>137</v>
      </c>
      <c r="E42" s="16" t="s">
        <v>7</v>
      </c>
      <c r="F42" s="15" t="s">
        <v>138</v>
      </c>
      <c r="G42" s="17" t="s">
        <v>139</v>
      </c>
      <c r="H42" s="17" t="s">
        <v>140</v>
      </c>
      <c r="I42" s="3"/>
      <c r="J42" s="3"/>
      <c r="K42" s="3"/>
      <c r="L42" s="3"/>
    </row>
    <row r="43" spans="1:12" s="10" customFormat="1" ht="19.5" customHeight="1" x14ac:dyDescent="0.15">
      <c r="A43" s="10">
        <f t="shared" si="0"/>
        <v>35</v>
      </c>
      <c r="B43" s="10" t="e">
        <f t="shared" ref="B43:B101" si="2">B42+1</f>
        <v>#REF!</v>
      </c>
      <c r="C43" s="14"/>
      <c r="D43" s="15" t="s">
        <v>141</v>
      </c>
      <c r="E43" s="16" t="s">
        <v>7</v>
      </c>
      <c r="F43" s="15" t="s">
        <v>142</v>
      </c>
      <c r="G43" s="17" t="s">
        <v>143</v>
      </c>
      <c r="H43" s="17" t="s">
        <v>144</v>
      </c>
      <c r="I43" s="3"/>
      <c r="J43" s="3"/>
      <c r="K43" s="3"/>
      <c r="L43" s="3"/>
    </row>
    <row r="44" spans="1:12" s="10" customFormat="1" ht="19.5" customHeight="1" x14ac:dyDescent="0.15">
      <c r="A44" s="10">
        <f t="shared" si="0"/>
        <v>36</v>
      </c>
      <c r="B44" s="10" t="e">
        <f t="shared" si="2"/>
        <v>#REF!</v>
      </c>
      <c r="C44" s="14"/>
      <c r="D44" s="15" t="s">
        <v>145</v>
      </c>
      <c r="E44" s="16" t="s">
        <v>7</v>
      </c>
      <c r="F44" s="15" t="s">
        <v>146</v>
      </c>
      <c r="G44" s="17" t="s">
        <v>147</v>
      </c>
      <c r="H44" s="17" t="s">
        <v>148</v>
      </c>
      <c r="I44" s="3"/>
      <c r="J44" s="3"/>
      <c r="K44" s="3"/>
      <c r="L44" s="3"/>
    </row>
    <row r="45" spans="1:12" s="10" customFormat="1" ht="19.5" customHeight="1" x14ac:dyDescent="0.15">
      <c r="A45" s="10">
        <f t="shared" si="0"/>
        <v>37</v>
      </c>
      <c r="B45" s="10" t="e">
        <f>B43+1</f>
        <v>#REF!</v>
      </c>
      <c r="C45" s="14"/>
      <c r="D45" s="15" t="s">
        <v>149</v>
      </c>
      <c r="E45" s="16" t="s">
        <v>7</v>
      </c>
      <c r="F45" s="15" t="s">
        <v>150</v>
      </c>
      <c r="G45" s="17" t="s">
        <v>151</v>
      </c>
      <c r="H45" s="17" t="s">
        <v>152</v>
      </c>
      <c r="I45" s="3"/>
      <c r="J45" s="3"/>
      <c r="K45" s="3"/>
      <c r="L45" s="3"/>
    </row>
    <row r="46" spans="1:12" s="10" customFormat="1" ht="19.5" customHeight="1" x14ac:dyDescent="0.15">
      <c r="A46" s="10">
        <f t="shared" si="0"/>
        <v>38</v>
      </c>
      <c r="B46" s="10" t="e">
        <f t="shared" si="2"/>
        <v>#REF!</v>
      </c>
      <c r="C46" s="14"/>
      <c r="D46" s="15" t="s">
        <v>153</v>
      </c>
      <c r="E46" s="16" t="s">
        <v>154</v>
      </c>
      <c r="F46" s="15" t="s">
        <v>155</v>
      </c>
      <c r="G46" s="17" t="s">
        <v>156</v>
      </c>
      <c r="H46" s="17" t="s">
        <v>157</v>
      </c>
      <c r="I46" s="3"/>
      <c r="J46" s="3"/>
      <c r="K46" s="3"/>
      <c r="L46" s="3"/>
    </row>
    <row r="47" spans="1:12" s="10" customFormat="1" ht="19.5" customHeight="1" x14ac:dyDescent="0.15">
      <c r="A47" s="10">
        <f t="shared" si="0"/>
        <v>39</v>
      </c>
      <c r="B47" s="10" t="e">
        <f t="shared" si="2"/>
        <v>#REF!</v>
      </c>
      <c r="C47" s="14"/>
      <c r="D47" s="15" t="s">
        <v>158</v>
      </c>
      <c r="E47" s="16" t="s">
        <v>154</v>
      </c>
      <c r="F47" s="15" t="s">
        <v>159</v>
      </c>
      <c r="G47" s="17" t="s">
        <v>160</v>
      </c>
      <c r="H47" s="17" t="s">
        <v>161</v>
      </c>
      <c r="I47" s="3"/>
      <c r="J47" s="3"/>
      <c r="K47" s="3"/>
      <c r="L47" s="3"/>
    </row>
    <row r="48" spans="1:12" s="10" customFormat="1" ht="19.5" customHeight="1" x14ac:dyDescent="0.15">
      <c r="A48" s="10">
        <f t="shared" si="0"/>
        <v>40</v>
      </c>
      <c r="B48" s="10" t="e">
        <f t="shared" si="2"/>
        <v>#REF!</v>
      </c>
      <c r="C48" s="14"/>
      <c r="D48" s="15" t="s">
        <v>162</v>
      </c>
      <c r="E48" s="16" t="s">
        <v>154</v>
      </c>
      <c r="F48" s="15" t="s">
        <v>163</v>
      </c>
      <c r="G48" s="17" t="s">
        <v>164</v>
      </c>
      <c r="H48" s="17" t="s">
        <v>165</v>
      </c>
      <c r="I48" s="3"/>
      <c r="J48" s="3"/>
      <c r="K48" s="3"/>
      <c r="L48" s="3"/>
    </row>
    <row r="49" spans="1:12" s="10" customFormat="1" ht="19.5" customHeight="1" x14ac:dyDescent="0.15">
      <c r="A49" s="10">
        <f t="shared" si="0"/>
        <v>41</v>
      </c>
      <c r="B49" s="10" t="e">
        <f t="shared" si="2"/>
        <v>#REF!</v>
      </c>
      <c r="C49" s="14"/>
      <c r="D49" s="15" t="s">
        <v>166</v>
      </c>
      <c r="E49" s="16" t="s">
        <v>154</v>
      </c>
      <c r="F49" s="15" t="s">
        <v>167</v>
      </c>
      <c r="G49" s="17" t="s">
        <v>168</v>
      </c>
      <c r="H49" s="17" t="s">
        <v>169</v>
      </c>
      <c r="I49" s="3"/>
      <c r="J49" s="3"/>
      <c r="K49" s="3"/>
      <c r="L49" s="3"/>
    </row>
    <row r="50" spans="1:12" s="10" customFormat="1" ht="19.5" customHeight="1" x14ac:dyDescent="0.15">
      <c r="A50" s="10">
        <f t="shared" si="0"/>
        <v>42</v>
      </c>
      <c r="B50" s="10" t="e">
        <f t="shared" si="2"/>
        <v>#REF!</v>
      </c>
      <c r="C50" s="14"/>
      <c r="D50" s="15" t="s">
        <v>170</v>
      </c>
      <c r="E50" s="16" t="s">
        <v>154</v>
      </c>
      <c r="F50" s="15" t="s">
        <v>171</v>
      </c>
      <c r="G50" s="17" t="s">
        <v>172</v>
      </c>
      <c r="H50" s="17" t="s">
        <v>173</v>
      </c>
      <c r="I50" s="3"/>
      <c r="J50" s="3"/>
      <c r="K50" s="3"/>
      <c r="L50" s="3"/>
    </row>
    <row r="51" spans="1:12" s="10" customFormat="1" ht="19.5" customHeight="1" x14ac:dyDescent="0.15">
      <c r="A51" s="10">
        <f t="shared" si="0"/>
        <v>43</v>
      </c>
      <c r="B51" s="10" t="e">
        <f t="shared" si="2"/>
        <v>#REF!</v>
      </c>
      <c r="C51" s="14"/>
      <c r="D51" s="15" t="s">
        <v>174</v>
      </c>
      <c r="E51" s="16" t="s">
        <v>154</v>
      </c>
      <c r="F51" s="15" t="s">
        <v>175</v>
      </c>
      <c r="G51" s="17" t="s">
        <v>176</v>
      </c>
      <c r="H51" s="17" t="s">
        <v>177</v>
      </c>
      <c r="I51" s="3"/>
      <c r="J51" s="3"/>
      <c r="K51" s="3"/>
      <c r="L51" s="3"/>
    </row>
    <row r="52" spans="1:12" s="10" customFormat="1" ht="19.5" customHeight="1" x14ac:dyDescent="0.15">
      <c r="A52" s="10">
        <f t="shared" si="0"/>
        <v>44</v>
      </c>
      <c r="B52" s="10" t="e">
        <f t="shared" si="2"/>
        <v>#REF!</v>
      </c>
      <c r="C52" s="14"/>
      <c r="D52" s="15" t="s">
        <v>178</v>
      </c>
      <c r="E52" s="16" t="s">
        <v>154</v>
      </c>
      <c r="F52" s="15" t="s">
        <v>179</v>
      </c>
      <c r="G52" s="17" t="s">
        <v>180</v>
      </c>
      <c r="H52" s="17" t="s">
        <v>181</v>
      </c>
      <c r="I52" s="3"/>
      <c r="J52" s="3"/>
      <c r="K52" s="3"/>
      <c r="L52" s="3"/>
    </row>
    <row r="53" spans="1:12" s="10" customFormat="1" ht="19.5" customHeight="1" x14ac:dyDescent="0.15">
      <c r="A53" s="10">
        <f t="shared" si="0"/>
        <v>45</v>
      </c>
      <c r="B53" s="10" t="e">
        <f t="shared" si="2"/>
        <v>#REF!</v>
      </c>
      <c r="C53" s="14"/>
      <c r="D53" s="15" t="s">
        <v>182</v>
      </c>
      <c r="E53" s="16" t="s">
        <v>154</v>
      </c>
      <c r="F53" s="15" t="s">
        <v>183</v>
      </c>
      <c r="G53" s="17" t="s">
        <v>184</v>
      </c>
      <c r="H53" s="17" t="s">
        <v>185</v>
      </c>
      <c r="I53" s="3"/>
      <c r="J53" s="3"/>
      <c r="K53" s="3"/>
      <c r="L53" s="3"/>
    </row>
    <row r="54" spans="1:12" s="10" customFormat="1" ht="19.5" customHeight="1" x14ac:dyDescent="0.15">
      <c r="A54" s="10">
        <f t="shared" si="0"/>
        <v>46</v>
      </c>
      <c r="B54" s="10" t="e">
        <f t="shared" si="2"/>
        <v>#REF!</v>
      </c>
      <c r="C54" s="14"/>
      <c r="D54" s="15" t="s">
        <v>186</v>
      </c>
      <c r="E54" s="16" t="s">
        <v>154</v>
      </c>
      <c r="F54" s="15" t="s">
        <v>187</v>
      </c>
      <c r="G54" s="17" t="s">
        <v>188</v>
      </c>
      <c r="H54" s="17" t="s">
        <v>189</v>
      </c>
      <c r="I54" s="3"/>
      <c r="J54" s="3"/>
      <c r="K54" s="3"/>
      <c r="L54" s="3"/>
    </row>
    <row r="55" spans="1:12" s="10" customFormat="1" ht="20.25" customHeight="1" x14ac:dyDescent="0.15">
      <c r="A55" s="10">
        <f t="shared" si="0"/>
        <v>47</v>
      </c>
      <c r="B55" s="10" t="e">
        <f>#REF!+1</f>
        <v>#REF!</v>
      </c>
      <c r="C55" s="14"/>
      <c r="D55" s="15" t="s">
        <v>190</v>
      </c>
      <c r="E55" s="16" t="s">
        <v>154</v>
      </c>
      <c r="F55" s="15" t="s">
        <v>191</v>
      </c>
      <c r="G55" s="17" t="s">
        <v>192</v>
      </c>
      <c r="H55" s="17" t="s">
        <v>193</v>
      </c>
      <c r="I55" s="3"/>
      <c r="J55" s="3"/>
      <c r="K55" s="3"/>
      <c r="L55" s="3"/>
    </row>
    <row r="56" spans="1:12" s="10" customFormat="1" ht="19.5" customHeight="1" x14ac:dyDescent="0.15">
      <c r="A56" s="10">
        <f t="shared" si="0"/>
        <v>48</v>
      </c>
      <c r="B56" s="10" t="e">
        <f t="shared" si="2"/>
        <v>#REF!</v>
      </c>
      <c r="C56" s="14"/>
      <c r="D56" s="15" t="s">
        <v>194</v>
      </c>
      <c r="E56" s="16" t="s">
        <v>154</v>
      </c>
      <c r="F56" s="15" t="s">
        <v>195</v>
      </c>
      <c r="G56" s="17" t="s">
        <v>192</v>
      </c>
      <c r="H56" s="17" t="s">
        <v>196</v>
      </c>
      <c r="I56" s="3"/>
      <c r="J56" s="3"/>
      <c r="K56" s="3"/>
      <c r="L56" s="3"/>
    </row>
    <row r="57" spans="1:12" s="10" customFormat="1" ht="19.5" customHeight="1" x14ac:dyDescent="0.15">
      <c r="A57" s="10">
        <f t="shared" si="0"/>
        <v>49</v>
      </c>
      <c r="B57" s="10" t="e">
        <f>#REF!+1</f>
        <v>#REF!</v>
      </c>
      <c r="C57" s="14"/>
      <c r="D57" s="15" t="s">
        <v>197</v>
      </c>
      <c r="E57" s="16" t="s">
        <v>154</v>
      </c>
      <c r="F57" s="15" t="s">
        <v>198</v>
      </c>
      <c r="G57" s="17" t="s">
        <v>192</v>
      </c>
      <c r="H57" s="17" t="s">
        <v>199</v>
      </c>
      <c r="I57" s="3"/>
      <c r="J57" s="3"/>
      <c r="K57" s="3"/>
      <c r="L57" s="3"/>
    </row>
    <row r="58" spans="1:12" s="10" customFormat="1" ht="19.5" customHeight="1" x14ac:dyDescent="0.15">
      <c r="A58" s="10">
        <f t="shared" si="0"/>
        <v>50</v>
      </c>
      <c r="B58" s="10" t="e">
        <f>B54+1</f>
        <v>#REF!</v>
      </c>
      <c r="C58" s="14"/>
      <c r="D58" s="15" t="s">
        <v>200</v>
      </c>
      <c r="E58" s="16" t="s">
        <v>154</v>
      </c>
      <c r="F58" s="15" t="s">
        <v>201</v>
      </c>
      <c r="G58" s="17" t="s">
        <v>202</v>
      </c>
      <c r="H58" s="17" t="s">
        <v>203</v>
      </c>
      <c r="I58" s="3"/>
      <c r="J58" s="3"/>
      <c r="K58" s="3"/>
      <c r="L58" s="3"/>
    </row>
    <row r="59" spans="1:12" s="10" customFormat="1" ht="19.5" customHeight="1" x14ac:dyDescent="0.15">
      <c r="A59" s="10">
        <f t="shared" si="0"/>
        <v>51</v>
      </c>
      <c r="B59" s="10" t="e">
        <f t="shared" si="2"/>
        <v>#REF!</v>
      </c>
      <c r="C59" s="14"/>
      <c r="D59" s="15" t="s">
        <v>204</v>
      </c>
      <c r="E59" s="16" t="s">
        <v>154</v>
      </c>
      <c r="F59" s="15" t="s">
        <v>205</v>
      </c>
      <c r="G59" s="17" t="s">
        <v>206</v>
      </c>
      <c r="H59" s="17" t="s">
        <v>207</v>
      </c>
      <c r="I59" s="3"/>
      <c r="J59" s="3"/>
      <c r="K59" s="3"/>
      <c r="L59" s="3"/>
    </row>
    <row r="60" spans="1:12" s="10" customFormat="1" ht="19.5" customHeight="1" x14ac:dyDescent="0.15">
      <c r="A60" s="10">
        <f t="shared" si="0"/>
        <v>52</v>
      </c>
      <c r="B60" s="10" t="e">
        <f t="shared" si="2"/>
        <v>#REF!</v>
      </c>
      <c r="C60" s="14"/>
      <c r="D60" s="15" t="s">
        <v>208</v>
      </c>
      <c r="E60" s="16" t="s">
        <v>154</v>
      </c>
      <c r="F60" s="15" t="s">
        <v>209</v>
      </c>
      <c r="G60" s="17" t="s">
        <v>210</v>
      </c>
      <c r="H60" s="17" t="s">
        <v>211</v>
      </c>
      <c r="I60" s="3"/>
      <c r="J60" s="3"/>
      <c r="K60" s="3"/>
      <c r="L60" s="3"/>
    </row>
    <row r="61" spans="1:12" s="10" customFormat="1" ht="19.5" customHeight="1" x14ac:dyDescent="0.15">
      <c r="A61" s="10">
        <f t="shared" si="0"/>
        <v>53</v>
      </c>
      <c r="B61" s="10" t="e">
        <f>B57+1</f>
        <v>#REF!</v>
      </c>
      <c r="C61" s="14"/>
      <c r="D61" s="15" t="s">
        <v>212</v>
      </c>
      <c r="E61" s="16" t="s">
        <v>154</v>
      </c>
      <c r="F61" s="15" t="s">
        <v>213</v>
      </c>
      <c r="G61" s="17" t="s">
        <v>214</v>
      </c>
      <c r="H61" s="17" t="s">
        <v>215</v>
      </c>
      <c r="I61" s="3"/>
      <c r="J61" s="3"/>
      <c r="K61" s="3"/>
      <c r="L61" s="3"/>
    </row>
    <row r="62" spans="1:12" s="10" customFormat="1" ht="19.5" customHeight="1" x14ac:dyDescent="0.15">
      <c r="A62" s="10">
        <f t="shared" si="0"/>
        <v>54</v>
      </c>
      <c r="B62" s="10" t="e">
        <f t="shared" si="2"/>
        <v>#REF!</v>
      </c>
      <c r="C62" s="14"/>
      <c r="D62" s="15" t="s">
        <v>216</v>
      </c>
      <c r="E62" s="16" t="s">
        <v>154</v>
      </c>
      <c r="F62" s="15" t="s">
        <v>217</v>
      </c>
      <c r="G62" s="17" t="s">
        <v>218</v>
      </c>
      <c r="H62" s="17" t="s">
        <v>219</v>
      </c>
      <c r="I62" s="3"/>
      <c r="J62" s="3"/>
      <c r="K62" s="3"/>
      <c r="L62" s="3"/>
    </row>
    <row r="63" spans="1:12" s="10" customFormat="1" ht="19.5" customHeight="1" x14ac:dyDescent="0.15">
      <c r="A63" s="10">
        <f t="shared" si="0"/>
        <v>55</v>
      </c>
      <c r="B63" s="10" t="e">
        <f t="shared" si="2"/>
        <v>#REF!</v>
      </c>
      <c r="C63" s="14"/>
      <c r="D63" s="15" t="s">
        <v>220</v>
      </c>
      <c r="E63" s="16" t="s">
        <v>154</v>
      </c>
      <c r="F63" s="15" t="s">
        <v>221</v>
      </c>
      <c r="G63" s="17" t="s">
        <v>222</v>
      </c>
      <c r="H63" s="17" t="s">
        <v>223</v>
      </c>
      <c r="I63" s="3"/>
      <c r="J63" s="3"/>
      <c r="K63" s="3"/>
      <c r="L63" s="3"/>
    </row>
    <row r="64" spans="1:12" s="10" customFormat="1" ht="19.5" customHeight="1" x14ac:dyDescent="0.15">
      <c r="A64" s="10">
        <f t="shared" si="0"/>
        <v>56</v>
      </c>
      <c r="B64" s="10" t="e">
        <f>B63+1</f>
        <v>#REF!</v>
      </c>
      <c r="C64" s="14"/>
      <c r="D64" s="15" t="s">
        <v>224</v>
      </c>
      <c r="E64" s="16" t="s">
        <v>154</v>
      </c>
      <c r="F64" s="15" t="s">
        <v>225</v>
      </c>
      <c r="G64" s="17" t="s">
        <v>226</v>
      </c>
      <c r="H64" s="17" t="s">
        <v>227</v>
      </c>
      <c r="I64" s="3"/>
      <c r="J64" s="3"/>
      <c r="K64" s="3"/>
      <c r="L64" s="3"/>
    </row>
    <row r="65" spans="1:12" s="10" customFormat="1" ht="19.5" customHeight="1" x14ac:dyDescent="0.15">
      <c r="A65" s="10">
        <f t="shared" si="0"/>
        <v>57</v>
      </c>
      <c r="B65" s="10" t="e">
        <f>#REF!+1</f>
        <v>#REF!</v>
      </c>
      <c r="C65" s="14"/>
      <c r="D65" s="15" t="s">
        <v>228</v>
      </c>
      <c r="E65" s="16" t="s">
        <v>154</v>
      </c>
      <c r="F65" s="15" t="s">
        <v>229</v>
      </c>
      <c r="G65" s="17" t="s">
        <v>230</v>
      </c>
      <c r="H65" s="17" t="s">
        <v>231</v>
      </c>
      <c r="I65" s="3"/>
      <c r="J65" s="3"/>
      <c r="K65" s="3"/>
      <c r="L65" s="3"/>
    </row>
    <row r="66" spans="1:12" s="10" customFormat="1" ht="19.5" customHeight="1" x14ac:dyDescent="0.15">
      <c r="A66" s="10">
        <f t="shared" si="0"/>
        <v>58</v>
      </c>
      <c r="B66" s="10" t="e">
        <f>B64+1</f>
        <v>#REF!</v>
      </c>
      <c r="C66" s="14"/>
      <c r="D66" s="15" t="s">
        <v>232</v>
      </c>
      <c r="E66" s="16" t="s">
        <v>154</v>
      </c>
      <c r="F66" s="15" t="s">
        <v>233</v>
      </c>
      <c r="G66" s="17" t="s">
        <v>234</v>
      </c>
      <c r="H66" s="17" t="s">
        <v>235</v>
      </c>
      <c r="I66" s="3"/>
      <c r="J66" s="3"/>
      <c r="K66" s="3"/>
      <c r="L66" s="3"/>
    </row>
    <row r="67" spans="1:12" s="10" customFormat="1" ht="19.5" customHeight="1" x14ac:dyDescent="0.15">
      <c r="A67" s="10">
        <f t="shared" si="0"/>
        <v>59</v>
      </c>
      <c r="B67" s="10" t="e">
        <f>B65+1</f>
        <v>#REF!</v>
      </c>
      <c r="C67" s="14"/>
      <c r="D67" s="15" t="s">
        <v>236</v>
      </c>
      <c r="E67" s="16" t="s">
        <v>237</v>
      </c>
      <c r="F67" s="15" t="s">
        <v>238</v>
      </c>
      <c r="G67" s="17" t="s">
        <v>239</v>
      </c>
      <c r="H67" s="17" t="s">
        <v>240</v>
      </c>
      <c r="I67" s="3"/>
      <c r="J67" s="3"/>
      <c r="K67" s="3"/>
      <c r="L67" s="3"/>
    </row>
    <row r="68" spans="1:12" s="10" customFormat="1" ht="19.5" customHeight="1" x14ac:dyDescent="0.15">
      <c r="A68" s="10">
        <f t="shared" si="0"/>
        <v>60</v>
      </c>
      <c r="B68" s="10" t="e">
        <f t="shared" si="2"/>
        <v>#REF!</v>
      </c>
      <c r="C68" s="14"/>
      <c r="D68" s="15" t="s">
        <v>241</v>
      </c>
      <c r="E68" s="16" t="s">
        <v>237</v>
      </c>
      <c r="F68" s="15" t="s">
        <v>242</v>
      </c>
      <c r="G68" s="17" t="s">
        <v>243</v>
      </c>
      <c r="H68" s="17" t="s">
        <v>244</v>
      </c>
      <c r="I68" s="3"/>
      <c r="J68" s="3"/>
      <c r="K68" s="3"/>
      <c r="L68" s="3"/>
    </row>
    <row r="69" spans="1:12" s="10" customFormat="1" ht="19.5" customHeight="1" x14ac:dyDescent="0.15">
      <c r="A69" s="10">
        <f t="shared" si="0"/>
        <v>61</v>
      </c>
      <c r="B69" s="10" t="e">
        <f t="shared" si="2"/>
        <v>#REF!</v>
      </c>
      <c r="C69" s="14"/>
      <c r="D69" s="15" t="s">
        <v>245</v>
      </c>
      <c r="E69" s="16" t="s">
        <v>237</v>
      </c>
      <c r="F69" s="15" t="s">
        <v>246</v>
      </c>
      <c r="G69" s="17" t="s">
        <v>247</v>
      </c>
      <c r="H69" s="17" t="s">
        <v>248</v>
      </c>
      <c r="I69" s="3"/>
      <c r="J69" s="3"/>
      <c r="K69" s="3"/>
      <c r="L69" s="3"/>
    </row>
    <row r="70" spans="1:12" s="10" customFormat="1" ht="19.5" customHeight="1" x14ac:dyDescent="0.15">
      <c r="A70" s="10">
        <f t="shared" si="0"/>
        <v>62</v>
      </c>
      <c r="B70" s="10" t="e">
        <f t="shared" si="2"/>
        <v>#REF!</v>
      </c>
      <c r="C70" s="14"/>
      <c r="D70" s="15" t="s">
        <v>249</v>
      </c>
      <c r="E70" s="16" t="s">
        <v>237</v>
      </c>
      <c r="F70" s="15" t="s">
        <v>250</v>
      </c>
      <c r="G70" s="17" t="s">
        <v>251</v>
      </c>
      <c r="H70" s="17" t="s">
        <v>252</v>
      </c>
      <c r="I70" s="3"/>
      <c r="J70" s="3"/>
      <c r="K70" s="3"/>
      <c r="L70" s="3"/>
    </row>
    <row r="71" spans="1:12" s="10" customFormat="1" ht="19.5" customHeight="1" x14ac:dyDescent="0.15">
      <c r="A71" s="10">
        <f t="shared" si="0"/>
        <v>63</v>
      </c>
      <c r="B71" s="10" t="e">
        <f t="shared" si="2"/>
        <v>#REF!</v>
      </c>
      <c r="C71" s="14"/>
      <c r="D71" s="15" t="s">
        <v>253</v>
      </c>
      <c r="E71" s="16" t="s">
        <v>237</v>
      </c>
      <c r="F71" s="15" t="s">
        <v>254</v>
      </c>
      <c r="G71" s="17" t="s">
        <v>255</v>
      </c>
      <c r="H71" s="17" t="s">
        <v>256</v>
      </c>
      <c r="I71" s="3"/>
      <c r="J71" s="3"/>
      <c r="K71" s="3"/>
      <c r="L71" s="3"/>
    </row>
    <row r="72" spans="1:12" s="10" customFormat="1" ht="19.5" customHeight="1" x14ac:dyDescent="0.15">
      <c r="A72" s="10">
        <f t="shared" si="0"/>
        <v>64</v>
      </c>
      <c r="B72" s="10" t="e">
        <f t="shared" si="2"/>
        <v>#REF!</v>
      </c>
      <c r="C72" s="14"/>
      <c r="D72" s="15" t="s">
        <v>257</v>
      </c>
      <c r="E72" s="16" t="s">
        <v>237</v>
      </c>
      <c r="F72" s="15" t="s">
        <v>258</v>
      </c>
      <c r="G72" s="17" t="s">
        <v>259</v>
      </c>
      <c r="H72" s="17" t="s">
        <v>260</v>
      </c>
      <c r="I72" s="3"/>
      <c r="J72" s="3"/>
      <c r="K72" s="3"/>
      <c r="L72" s="3"/>
    </row>
    <row r="73" spans="1:12" s="10" customFormat="1" ht="19.5" customHeight="1" x14ac:dyDescent="0.15">
      <c r="A73" s="10">
        <f t="shared" si="0"/>
        <v>65</v>
      </c>
      <c r="B73" s="10" t="e">
        <f t="shared" si="2"/>
        <v>#REF!</v>
      </c>
      <c r="C73" s="14"/>
      <c r="D73" s="15" t="s">
        <v>261</v>
      </c>
      <c r="E73" s="16" t="s">
        <v>237</v>
      </c>
      <c r="F73" s="15" t="s">
        <v>262</v>
      </c>
      <c r="G73" s="17" t="s">
        <v>263</v>
      </c>
      <c r="H73" s="17" t="s">
        <v>264</v>
      </c>
      <c r="I73" s="3"/>
      <c r="J73" s="3"/>
      <c r="K73" s="3"/>
      <c r="L73" s="3"/>
    </row>
    <row r="74" spans="1:12" s="10" customFormat="1" ht="19.5" customHeight="1" x14ac:dyDescent="0.15">
      <c r="A74" s="10">
        <f t="shared" ref="A74:A126" si="3">+A73+1</f>
        <v>66</v>
      </c>
      <c r="B74" s="10" t="e">
        <f t="shared" si="2"/>
        <v>#REF!</v>
      </c>
      <c r="C74" s="14"/>
      <c r="D74" s="15" t="s">
        <v>265</v>
      </c>
      <c r="E74" s="16" t="s">
        <v>237</v>
      </c>
      <c r="F74" s="15" t="s">
        <v>266</v>
      </c>
      <c r="G74" s="17" t="s">
        <v>263</v>
      </c>
      <c r="H74" s="17" t="s">
        <v>267</v>
      </c>
      <c r="I74" s="3"/>
      <c r="J74" s="3"/>
      <c r="K74" s="3"/>
      <c r="L74" s="3"/>
    </row>
    <row r="75" spans="1:12" s="10" customFormat="1" ht="19.5" customHeight="1" x14ac:dyDescent="0.15">
      <c r="A75" s="10">
        <f t="shared" si="3"/>
        <v>67</v>
      </c>
      <c r="B75" s="10" t="e">
        <f t="shared" si="2"/>
        <v>#REF!</v>
      </c>
      <c r="C75" s="14"/>
      <c r="D75" s="15" t="s">
        <v>268</v>
      </c>
      <c r="E75" s="16" t="s">
        <v>237</v>
      </c>
      <c r="F75" s="15" t="s">
        <v>269</v>
      </c>
      <c r="G75" s="17" t="s">
        <v>270</v>
      </c>
      <c r="H75" s="17" t="s">
        <v>271</v>
      </c>
      <c r="I75" s="3"/>
      <c r="J75" s="3"/>
      <c r="K75" s="3"/>
      <c r="L75" s="3"/>
    </row>
    <row r="76" spans="1:12" s="10" customFormat="1" ht="19.5" customHeight="1" x14ac:dyDescent="0.15">
      <c r="A76" s="10">
        <f t="shared" si="3"/>
        <v>68</v>
      </c>
      <c r="B76" s="10" t="e">
        <f t="shared" si="2"/>
        <v>#REF!</v>
      </c>
      <c r="C76" s="14"/>
      <c r="D76" s="15" t="s">
        <v>272</v>
      </c>
      <c r="E76" s="16" t="s">
        <v>273</v>
      </c>
      <c r="F76" s="15" t="s">
        <v>274</v>
      </c>
      <c r="G76" s="17" t="s">
        <v>275</v>
      </c>
      <c r="H76" s="17" t="s">
        <v>276</v>
      </c>
      <c r="I76" s="3"/>
      <c r="J76" s="3"/>
      <c r="K76" s="3"/>
      <c r="L76" s="3"/>
    </row>
    <row r="77" spans="1:12" s="10" customFormat="1" ht="19.5" customHeight="1" x14ac:dyDescent="0.15">
      <c r="A77" s="10">
        <f t="shared" si="3"/>
        <v>69</v>
      </c>
      <c r="B77" s="10" t="e">
        <f t="shared" si="2"/>
        <v>#REF!</v>
      </c>
      <c r="C77" s="14"/>
      <c r="D77" s="15" t="s">
        <v>277</v>
      </c>
      <c r="E77" s="16" t="s">
        <v>273</v>
      </c>
      <c r="F77" s="15" t="s">
        <v>278</v>
      </c>
      <c r="G77" s="17" t="s">
        <v>279</v>
      </c>
      <c r="H77" s="17" t="s">
        <v>280</v>
      </c>
      <c r="I77" s="3"/>
      <c r="J77" s="3"/>
      <c r="K77" s="3"/>
      <c r="L77" s="3"/>
    </row>
    <row r="78" spans="1:12" s="10" customFormat="1" ht="19.5" customHeight="1" x14ac:dyDescent="0.15">
      <c r="A78" s="10">
        <f t="shared" si="3"/>
        <v>70</v>
      </c>
      <c r="B78" s="10" t="e">
        <f>#REF!+1</f>
        <v>#REF!</v>
      </c>
      <c r="C78" s="14"/>
      <c r="D78" s="15" t="s">
        <v>281</v>
      </c>
      <c r="E78" s="16" t="s">
        <v>273</v>
      </c>
      <c r="F78" s="15" t="s">
        <v>282</v>
      </c>
      <c r="G78" s="17" t="s">
        <v>275</v>
      </c>
      <c r="H78" s="17" t="s">
        <v>283</v>
      </c>
      <c r="I78" s="3"/>
      <c r="J78" s="3"/>
      <c r="K78" s="3"/>
      <c r="L78" s="3"/>
    </row>
    <row r="79" spans="1:12" s="10" customFormat="1" ht="19.5" customHeight="1" x14ac:dyDescent="0.15">
      <c r="A79" s="10">
        <f t="shared" si="3"/>
        <v>71</v>
      </c>
      <c r="B79" s="10" t="e">
        <f>B78+1</f>
        <v>#REF!</v>
      </c>
      <c r="C79" s="14"/>
      <c r="D79" s="15" t="s">
        <v>284</v>
      </c>
      <c r="E79" s="16" t="s">
        <v>273</v>
      </c>
      <c r="F79" s="15" t="s">
        <v>285</v>
      </c>
      <c r="G79" s="17" t="s">
        <v>286</v>
      </c>
      <c r="H79" s="17" t="s">
        <v>287</v>
      </c>
      <c r="I79" s="3"/>
      <c r="J79" s="3"/>
      <c r="K79" s="3"/>
      <c r="L79" s="3"/>
    </row>
    <row r="80" spans="1:12" s="10" customFormat="1" ht="19.5" customHeight="1" x14ac:dyDescent="0.15">
      <c r="A80" s="10">
        <f t="shared" si="3"/>
        <v>72</v>
      </c>
      <c r="B80" s="10" t="e">
        <f t="shared" si="2"/>
        <v>#REF!</v>
      </c>
      <c r="C80" s="14"/>
      <c r="D80" s="15" t="s">
        <v>288</v>
      </c>
      <c r="E80" s="16" t="s">
        <v>273</v>
      </c>
      <c r="F80" s="15" t="s">
        <v>289</v>
      </c>
      <c r="G80" s="17" t="s">
        <v>290</v>
      </c>
      <c r="H80" s="17" t="s">
        <v>291</v>
      </c>
      <c r="I80" s="3"/>
      <c r="J80" s="3"/>
      <c r="K80" s="3"/>
      <c r="L80" s="3"/>
    </row>
    <row r="81" spans="1:12" s="10" customFormat="1" ht="19.5" customHeight="1" x14ac:dyDescent="0.15">
      <c r="A81" s="10">
        <f t="shared" si="3"/>
        <v>73</v>
      </c>
      <c r="B81" s="10" t="e">
        <f t="shared" si="2"/>
        <v>#REF!</v>
      </c>
      <c r="C81" s="14"/>
      <c r="D81" s="15" t="s">
        <v>292</v>
      </c>
      <c r="E81" s="16" t="s">
        <v>273</v>
      </c>
      <c r="F81" s="15" t="s">
        <v>293</v>
      </c>
      <c r="G81" s="17" t="s">
        <v>294</v>
      </c>
      <c r="H81" s="17" t="s">
        <v>295</v>
      </c>
      <c r="I81" s="3"/>
      <c r="J81" s="3"/>
      <c r="K81" s="3"/>
      <c r="L81" s="3"/>
    </row>
    <row r="82" spans="1:12" s="10" customFormat="1" ht="19.5" customHeight="1" x14ac:dyDescent="0.15">
      <c r="A82" s="10">
        <f t="shared" si="3"/>
        <v>74</v>
      </c>
      <c r="B82" s="10" t="e">
        <f t="shared" si="2"/>
        <v>#REF!</v>
      </c>
      <c r="C82" s="14"/>
      <c r="D82" s="15" t="s">
        <v>296</v>
      </c>
      <c r="E82" s="16" t="s">
        <v>273</v>
      </c>
      <c r="F82" s="15" t="s">
        <v>297</v>
      </c>
      <c r="G82" s="17" t="s">
        <v>298</v>
      </c>
      <c r="H82" s="17" t="s">
        <v>299</v>
      </c>
      <c r="I82" s="3"/>
      <c r="J82" s="3"/>
      <c r="K82" s="3"/>
      <c r="L82" s="3"/>
    </row>
    <row r="83" spans="1:12" s="10" customFormat="1" ht="19.5" customHeight="1" x14ac:dyDescent="0.15">
      <c r="A83" s="10">
        <f t="shared" si="3"/>
        <v>75</v>
      </c>
      <c r="B83" s="10" t="e">
        <f t="shared" si="2"/>
        <v>#REF!</v>
      </c>
      <c r="C83" s="14"/>
      <c r="D83" s="15" t="s">
        <v>300</v>
      </c>
      <c r="E83" s="16" t="s">
        <v>273</v>
      </c>
      <c r="F83" s="15" t="s">
        <v>301</v>
      </c>
      <c r="G83" s="17" t="s">
        <v>302</v>
      </c>
      <c r="H83" s="17" t="s">
        <v>303</v>
      </c>
      <c r="I83" s="3"/>
      <c r="J83" s="3"/>
      <c r="K83" s="3"/>
      <c r="L83" s="3"/>
    </row>
    <row r="84" spans="1:12" s="10" customFormat="1" ht="19.5" customHeight="1" x14ac:dyDescent="0.15">
      <c r="A84" s="10">
        <f t="shared" si="3"/>
        <v>76</v>
      </c>
      <c r="B84" s="10" t="e">
        <f t="shared" si="2"/>
        <v>#REF!</v>
      </c>
      <c r="C84" s="14"/>
      <c r="D84" s="15" t="s">
        <v>304</v>
      </c>
      <c r="E84" s="16" t="s">
        <v>305</v>
      </c>
      <c r="F84" s="15" t="s">
        <v>306</v>
      </c>
      <c r="G84" s="17" t="s">
        <v>307</v>
      </c>
      <c r="H84" s="17" t="s">
        <v>308</v>
      </c>
      <c r="I84" s="3"/>
      <c r="J84" s="3"/>
      <c r="K84" s="3"/>
      <c r="L84" s="3"/>
    </row>
    <row r="85" spans="1:12" s="10" customFormat="1" ht="19.5" customHeight="1" x14ac:dyDescent="0.15">
      <c r="A85" s="10">
        <f t="shared" si="3"/>
        <v>77</v>
      </c>
      <c r="B85" s="10" t="e">
        <f t="shared" si="2"/>
        <v>#REF!</v>
      </c>
      <c r="C85" s="14"/>
      <c r="D85" s="15" t="s">
        <v>309</v>
      </c>
      <c r="E85" s="16" t="s">
        <v>305</v>
      </c>
      <c r="F85" s="18" t="s">
        <v>310</v>
      </c>
      <c r="G85" s="17" t="s">
        <v>311</v>
      </c>
      <c r="H85" s="17" t="s">
        <v>312</v>
      </c>
      <c r="I85" s="3"/>
      <c r="J85" s="3"/>
      <c r="K85" s="3"/>
      <c r="L85" s="3"/>
    </row>
    <row r="86" spans="1:12" s="10" customFormat="1" ht="19.5" customHeight="1" x14ac:dyDescent="0.15">
      <c r="A86" s="10">
        <f t="shared" si="3"/>
        <v>78</v>
      </c>
      <c r="B86" s="10" t="e">
        <f t="shared" si="2"/>
        <v>#REF!</v>
      </c>
      <c r="C86" s="14"/>
      <c r="D86" s="15" t="s">
        <v>313</v>
      </c>
      <c r="E86" s="16" t="s">
        <v>305</v>
      </c>
      <c r="F86" s="15" t="s">
        <v>314</v>
      </c>
      <c r="G86" s="17" t="s">
        <v>315</v>
      </c>
      <c r="H86" s="17" t="s">
        <v>316</v>
      </c>
      <c r="I86" s="3"/>
      <c r="J86" s="3"/>
      <c r="K86" s="3"/>
      <c r="L86" s="3"/>
    </row>
    <row r="87" spans="1:12" s="10" customFormat="1" ht="19.5" customHeight="1" x14ac:dyDescent="0.15">
      <c r="A87" s="10">
        <f t="shared" si="3"/>
        <v>79</v>
      </c>
      <c r="B87" s="10" t="e">
        <f t="shared" si="2"/>
        <v>#REF!</v>
      </c>
      <c r="C87" s="14"/>
      <c r="D87" s="15" t="s">
        <v>317</v>
      </c>
      <c r="E87" s="16" t="s">
        <v>305</v>
      </c>
      <c r="F87" s="15" t="s">
        <v>318</v>
      </c>
      <c r="G87" s="17" t="s">
        <v>319</v>
      </c>
      <c r="H87" s="17" t="s">
        <v>320</v>
      </c>
      <c r="I87" s="3"/>
      <c r="J87" s="3"/>
      <c r="K87" s="3"/>
      <c r="L87" s="3"/>
    </row>
    <row r="88" spans="1:12" s="10" customFormat="1" ht="19.5" customHeight="1" x14ac:dyDescent="0.15">
      <c r="A88" s="10">
        <f t="shared" si="3"/>
        <v>80</v>
      </c>
      <c r="B88" s="10" t="e">
        <f t="shared" si="2"/>
        <v>#REF!</v>
      </c>
      <c r="C88" s="14"/>
      <c r="D88" s="15" t="s">
        <v>321</v>
      </c>
      <c r="E88" s="16" t="s">
        <v>305</v>
      </c>
      <c r="F88" s="15" t="s">
        <v>322</v>
      </c>
      <c r="G88" s="17" t="s">
        <v>323</v>
      </c>
      <c r="H88" s="17" t="s">
        <v>324</v>
      </c>
      <c r="I88" s="3"/>
      <c r="J88" s="3"/>
      <c r="K88" s="3"/>
      <c r="L88" s="3"/>
    </row>
    <row r="89" spans="1:12" s="10" customFormat="1" ht="19.5" customHeight="1" x14ac:dyDescent="0.15">
      <c r="A89" s="10">
        <f t="shared" si="3"/>
        <v>81</v>
      </c>
      <c r="B89" s="10" t="e">
        <f t="shared" si="2"/>
        <v>#REF!</v>
      </c>
      <c r="C89" s="14"/>
      <c r="D89" s="15" t="s">
        <v>325</v>
      </c>
      <c r="E89" s="16" t="s">
        <v>305</v>
      </c>
      <c r="F89" s="15" t="s">
        <v>326</v>
      </c>
      <c r="G89" s="17" t="s">
        <v>327</v>
      </c>
      <c r="H89" s="17" t="s">
        <v>328</v>
      </c>
      <c r="I89" s="3"/>
      <c r="J89" s="3"/>
      <c r="K89" s="3"/>
      <c r="L89" s="3"/>
    </row>
    <row r="90" spans="1:12" s="10" customFormat="1" ht="19.5" customHeight="1" x14ac:dyDescent="0.15">
      <c r="A90" s="10">
        <f t="shared" si="3"/>
        <v>82</v>
      </c>
      <c r="B90" s="10" t="e">
        <f t="shared" si="2"/>
        <v>#REF!</v>
      </c>
      <c r="C90" s="14"/>
      <c r="D90" s="15" t="s">
        <v>329</v>
      </c>
      <c r="E90" s="16" t="s">
        <v>305</v>
      </c>
      <c r="F90" s="15" t="s">
        <v>330</v>
      </c>
      <c r="G90" s="17" t="s">
        <v>327</v>
      </c>
      <c r="H90" s="17" t="s">
        <v>331</v>
      </c>
      <c r="I90" s="3"/>
      <c r="J90" s="3"/>
      <c r="K90" s="3"/>
      <c r="L90" s="3"/>
    </row>
    <row r="91" spans="1:12" s="10" customFormat="1" ht="19.5" customHeight="1" x14ac:dyDescent="0.15">
      <c r="A91" s="10">
        <f t="shared" si="3"/>
        <v>83</v>
      </c>
      <c r="B91" s="10" t="e">
        <f>#REF!+1</f>
        <v>#REF!</v>
      </c>
      <c r="C91" s="14"/>
      <c r="D91" s="15" t="s">
        <v>332</v>
      </c>
      <c r="E91" s="16" t="s">
        <v>305</v>
      </c>
      <c r="F91" s="15" t="s">
        <v>333</v>
      </c>
      <c r="G91" s="17" t="s">
        <v>334</v>
      </c>
      <c r="H91" s="17" t="s">
        <v>335</v>
      </c>
      <c r="I91" s="3"/>
      <c r="J91" s="3"/>
      <c r="K91" s="3"/>
      <c r="L91" s="3"/>
    </row>
    <row r="92" spans="1:12" s="10" customFormat="1" ht="19.5" customHeight="1" x14ac:dyDescent="0.15">
      <c r="A92" s="10">
        <f t="shared" si="3"/>
        <v>84</v>
      </c>
      <c r="C92" s="14"/>
      <c r="D92" s="15" t="s">
        <v>336</v>
      </c>
      <c r="E92" s="16" t="s">
        <v>337</v>
      </c>
      <c r="F92" s="15" t="s">
        <v>338</v>
      </c>
      <c r="G92" s="17" t="s">
        <v>339</v>
      </c>
      <c r="H92" s="17" t="s">
        <v>340</v>
      </c>
      <c r="I92" s="3"/>
      <c r="J92" s="3"/>
      <c r="K92" s="3"/>
      <c r="L92" s="3"/>
    </row>
    <row r="93" spans="1:12" s="10" customFormat="1" ht="19.5" customHeight="1" x14ac:dyDescent="0.15">
      <c r="A93" s="10">
        <f t="shared" si="3"/>
        <v>85</v>
      </c>
      <c r="B93" s="10" t="e">
        <f>#REF!+1</f>
        <v>#REF!</v>
      </c>
      <c r="C93" s="14"/>
      <c r="D93" s="15" t="s">
        <v>341</v>
      </c>
      <c r="E93" s="16" t="s">
        <v>337</v>
      </c>
      <c r="F93" s="15" t="s">
        <v>342</v>
      </c>
      <c r="G93" s="17" t="s">
        <v>343</v>
      </c>
      <c r="H93" s="17" t="s">
        <v>344</v>
      </c>
      <c r="I93" s="3"/>
      <c r="J93" s="3"/>
      <c r="K93" s="3"/>
      <c r="L93" s="3"/>
    </row>
    <row r="94" spans="1:12" s="10" customFormat="1" ht="18.75" customHeight="1" x14ac:dyDescent="0.15">
      <c r="A94" s="10">
        <f t="shared" si="3"/>
        <v>86</v>
      </c>
      <c r="B94" s="10" t="e">
        <f t="shared" si="2"/>
        <v>#REF!</v>
      </c>
      <c r="C94" s="14"/>
      <c r="D94" s="15" t="s">
        <v>345</v>
      </c>
      <c r="E94" s="16" t="s">
        <v>337</v>
      </c>
      <c r="F94" s="15" t="s">
        <v>346</v>
      </c>
      <c r="G94" s="17" t="s">
        <v>347</v>
      </c>
      <c r="H94" s="17" t="s">
        <v>348</v>
      </c>
      <c r="I94" s="3"/>
      <c r="J94" s="3"/>
      <c r="K94" s="3"/>
      <c r="L94" s="3"/>
    </row>
    <row r="95" spans="1:12" s="10" customFormat="1" ht="19.5" customHeight="1" x14ac:dyDescent="0.15">
      <c r="A95" s="10">
        <f t="shared" si="3"/>
        <v>87</v>
      </c>
      <c r="B95" s="10" t="e">
        <f t="shared" si="2"/>
        <v>#REF!</v>
      </c>
      <c r="C95" s="14"/>
      <c r="D95" s="19" t="s">
        <v>349</v>
      </c>
      <c r="E95" s="16" t="s">
        <v>350</v>
      </c>
      <c r="F95" s="15" t="s">
        <v>351</v>
      </c>
      <c r="G95" s="17" t="s">
        <v>352</v>
      </c>
      <c r="H95" s="17" t="s">
        <v>353</v>
      </c>
      <c r="I95" s="3"/>
      <c r="J95" s="3"/>
      <c r="K95" s="3"/>
      <c r="L95" s="3"/>
    </row>
    <row r="96" spans="1:12" s="10" customFormat="1" ht="19.5" customHeight="1" x14ac:dyDescent="0.15">
      <c r="A96" s="10">
        <f t="shared" si="3"/>
        <v>88</v>
      </c>
      <c r="B96" s="10" t="e">
        <f t="shared" si="2"/>
        <v>#REF!</v>
      </c>
      <c r="C96" s="14"/>
      <c r="D96" s="15" t="s">
        <v>354</v>
      </c>
      <c r="E96" s="16" t="s">
        <v>355</v>
      </c>
      <c r="F96" s="15" t="s">
        <v>356</v>
      </c>
      <c r="G96" s="17" t="s">
        <v>357</v>
      </c>
      <c r="H96" s="17" t="s">
        <v>358</v>
      </c>
      <c r="I96" s="3"/>
      <c r="J96" s="3"/>
      <c r="K96" s="3"/>
      <c r="L96" s="3"/>
    </row>
    <row r="97" spans="1:12" s="10" customFormat="1" ht="19.5" customHeight="1" x14ac:dyDescent="0.15">
      <c r="A97" s="10">
        <f t="shared" si="3"/>
        <v>89</v>
      </c>
      <c r="B97" s="10" t="e">
        <f t="shared" si="2"/>
        <v>#REF!</v>
      </c>
      <c r="C97" s="14"/>
      <c r="D97" s="15" t="s">
        <v>359</v>
      </c>
      <c r="E97" s="16" t="s">
        <v>355</v>
      </c>
      <c r="F97" s="15" t="s">
        <v>360</v>
      </c>
      <c r="G97" s="17" t="s">
        <v>361</v>
      </c>
      <c r="H97" s="17" t="s">
        <v>362</v>
      </c>
      <c r="I97" s="3"/>
      <c r="J97" s="3"/>
      <c r="K97" s="3"/>
      <c r="L97" s="3"/>
    </row>
    <row r="98" spans="1:12" s="10" customFormat="1" ht="19.5" customHeight="1" x14ac:dyDescent="0.15">
      <c r="A98" s="10">
        <f t="shared" si="3"/>
        <v>90</v>
      </c>
      <c r="B98" s="10" t="e">
        <f t="shared" si="2"/>
        <v>#REF!</v>
      </c>
      <c r="C98" s="14"/>
      <c r="D98" s="15" t="s">
        <v>363</v>
      </c>
      <c r="E98" s="16" t="s">
        <v>355</v>
      </c>
      <c r="F98" s="15" t="s">
        <v>364</v>
      </c>
      <c r="G98" s="17" t="s">
        <v>365</v>
      </c>
      <c r="H98" s="17" t="s">
        <v>366</v>
      </c>
      <c r="I98" s="3"/>
      <c r="J98" s="3"/>
      <c r="K98" s="3"/>
      <c r="L98" s="3"/>
    </row>
    <row r="99" spans="1:12" s="10" customFormat="1" ht="19.5" customHeight="1" x14ac:dyDescent="0.15">
      <c r="A99" s="10">
        <f t="shared" si="3"/>
        <v>91</v>
      </c>
      <c r="B99" s="10" t="e">
        <f t="shared" si="2"/>
        <v>#REF!</v>
      </c>
      <c r="C99" s="14"/>
      <c r="D99" s="15" t="s">
        <v>367</v>
      </c>
      <c r="E99" s="20" t="s">
        <v>368</v>
      </c>
      <c r="F99" s="15" t="s">
        <v>369</v>
      </c>
      <c r="G99" s="17" t="s">
        <v>370</v>
      </c>
      <c r="H99" s="17" t="s">
        <v>371</v>
      </c>
      <c r="I99" s="3"/>
      <c r="J99" s="3"/>
      <c r="K99" s="3"/>
      <c r="L99" s="3"/>
    </row>
    <row r="100" spans="1:12" s="10" customFormat="1" ht="19.5" customHeight="1" x14ac:dyDescent="0.15">
      <c r="A100" s="10">
        <f t="shared" si="3"/>
        <v>92</v>
      </c>
      <c r="B100" s="10" t="e">
        <f t="shared" si="2"/>
        <v>#REF!</v>
      </c>
      <c r="C100" s="14"/>
      <c r="D100" s="15" t="s">
        <v>372</v>
      </c>
      <c r="E100" s="20" t="s">
        <v>368</v>
      </c>
      <c r="F100" s="15" t="s">
        <v>373</v>
      </c>
      <c r="G100" s="17" t="s">
        <v>374</v>
      </c>
      <c r="H100" s="17" t="s">
        <v>375</v>
      </c>
      <c r="I100" s="3"/>
      <c r="J100" s="3"/>
      <c r="K100" s="3"/>
      <c r="L100" s="3"/>
    </row>
    <row r="101" spans="1:12" s="10" customFormat="1" ht="19.5" customHeight="1" x14ac:dyDescent="0.15">
      <c r="A101" s="10">
        <f t="shared" si="3"/>
        <v>93</v>
      </c>
      <c r="B101" s="10" t="e">
        <f t="shared" si="2"/>
        <v>#REF!</v>
      </c>
      <c r="C101" s="14"/>
      <c r="D101" s="15" t="s">
        <v>376</v>
      </c>
      <c r="E101" s="16" t="s">
        <v>377</v>
      </c>
      <c r="F101" s="15" t="s">
        <v>378</v>
      </c>
      <c r="G101" s="17" t="s">
        <v>379</v>
      </c>
      <c r="H101" s="17" t="s">
        <v>380</v>
      </c>
      <c r="I101" s="3"/>
      <c r="J101" s="3"/>
      <c r="K101" s="3"/>
      <c r="L101" s="3"/>
    </row>
    <row r="102" spans="1:12" s="10" customFormat="1" ht="19.5" customHeight="1" x14ac:dyDescent="0.15">
      <c r="A102" s="10">
        <f t="shared" si="3"/>
        <v>94</v>
      </c>
      <c r="C102" s="14"/>
      <c r="D102" s="15" t="s">
        <v>381</v>
      </c>
      <c r="E102" s="16" t="s">
        <v>377</v>
      </c>
      <c r="F102" s="15" t="s">
        <v>382</v>
      </c>
      <c r="G102" s="17" t="s">
        <v>383</v>
      </c>
      <c r="H102" s="17" t="s">
        <v>384</v>
      </c>
      <c r="I102" s="3"/>
      <c r="J102" s="3"/>
      <c r="K102" s="3"/>
      <c r="L102" s="3"/>
    </row>
    <row r="103" spans="1:12" s="10" customFormat="1" ht="19.5" customHeight="1" x14ac:dyDescent="0.15">
      <c r="A103" s="10">
        <f t="shared" si="3"/>
        <v>95</v>
      </c>
      <c r="B103" s="10" t="e">
        <f>#REF!+1</f>
        <v>#REF!</v>
      </c>
      <c r="C103" s="14"/>
      <c r="D103" s="15" t="s">
        <v>385</v>
      </c>
      <c r="E103" s="16" t="s">
        <v>377</v>
      </c>
      <c r="F103" s="15" t="s">
        <v>386</v>
      </c>
      <c r="G103" s="17" t="s">
        <v>387</v>
      </c>
      <c r="H103" s="17" t="s">
        <v>388</v>
      </c>
      <c r="I103" s="3"/>
      <c r="J103" s="3"/>
      <c r="K103" s="3"/>
      <c r="L103" s="3"/>
    </row>
    <row r="104" spans="1:12" s="10" customFormat="1" ht="19.5" customHeight="1" x14ac:dyDescent="0.15">
      <c r="A104" s="10">
        <f t="shared" si="3"/>
        <v>96</v>
      </c>
      <c r="B104" s="10" t="e">
        <f>B103+1</f>
        <v>#REF!</v>
      </c>
      <c r="C104" s="14"/>
      <c r="D104" s="15" t="s">
        <v>389</v>
      </c>
      <c r="E104" s="16" t="s">
        <v>390</v>
      </c>
      <c r="F104" s="15" t="s">
        <v>391</v>
      </c>
      <c r="G104" s="17" t="s">
        <v>392</v>
      </c>
      <c r="H104" s="17" t="s">
        <v>393</v>
      </c>
      <c r="I104" s="3"/>
      <c r="J104" s="3"/>
      <c r="K104" s="3"/>
      <c r="L104" s="3"/>
    </row>
    <row r="105" spans="1:12" s="10" customFormat="1" ht="19.5" customHeight="1" x14ac:dyDescent="0.15">
      <c r="A105" s="10">
        <f t="shared" si="3"/>
        <v>97</v>
      </c>
      <c r="B105" s="10" t="e">
        <f t="shared" ref="B105" si="4">B104+1</f>
        <v>#REF!</v>
      </c>
      <c r="C105" s="14"/>
      <c r="D105" s="15" t="s">
        <v>394</v>
      </c>
      <c r="E105" s="16" t="s">
        <v>390</v>
      </c>
      <c r="F105" s="15" t="s">
        <v>395</v>
      </c>
      <c r="G105" s="17" t="s">
        <v>396</v>
      </c>
      <c r="H105" s="17" t="s">
        <v>397</v>
      </c>
      <c r="I105" s="3"/>
      <c r="J105" s="3"/>
      <c r="K105" s="3"/>
      <c r="L105" s="3"/>
    </row>
    <row r="106" spans="1:12" s="10" customFormat="1" ht="19.5" customHeight="1" x14ac:dyDescent="0.15">
      <c r="A106" s="10">
        <f t="shared" si="3"/>
        <v>98</v>
      </c>
      <c r="B106" s="10" t="e">
        <f>#REF!+1</f>
        <v>#REF!</v>
      </c>
      <c r="C106" s="14"/>
      <c r="D106" s="15" t="s">
        <v>398</v>
      </c>
      <c r="E106" s="16" t="s">
        <v>390</v>
      </c>
      <c r="F106" s="15" t="s">
        <v>399</v>
      </c>
      <c r="G106" s="17" t="s">
        <v>400</v>
      </c>
      <c r="H106" s="17" t="s">
        <v>401</v>
      </c>
      <c r="I106" s="3"/>
      <c r="J106" s="3"/>
      <c r="K106" s="3"/>
      <c r="L106" s="3"/>
    </row>
    <row r="107" spans="1:12" s="10" customFormat="1" ht="19.5" customHeight="1" x14ac:dyDescent="0.15">
      <c r="A107" s="10">
        <f t="shared" si="3"/>
        <v>99</v>
      </c>
      <c r="B107" s="10" t="e">
        <f t="shared" ref="B107:B126" si="5">B106+1</f>
        <v>#REF!</v>
      </c>
      <c r="C107" s="14"/>
      <c r="D107" s="15" t="s">
        <v>402</v>
      </c>
      <c r="E107" s="16" t="s">
        <v>390</v>
      </c>
      <c r="F107" s="15" t="s">
        <v>403</v>
      </c>
      <c r="G107" s="17" t="s">
        <v>404</v>
      </c>
      <c r="H107" s="17" t="s">
        <v>405</v>
      </c>
      <c r="I107" s="3"/>
      <c r="J107" s="3"/>
      <c r="K107" s="3"/>
      <c r="L107" s="3"/>
    </row>
    <row r="108" spans="1:12" s="10" customFormat="1" ht="19.5" customHeight="1" x14ac:dyDescent="0.15">
      <c r="A108" s="10">
        <f t="shared" si="3"/>
        <v>100</v>
      </c>
      <c r="B108" s="10" t="e">
        <f>#REF!+1</f>
        <v>#REF!</v>
      </c>
      <c r="C108" s="14"/>
      <c r="D108" s="15" t="s">
        <v>406</v>
      </c>
      <c r="E108" s="16" t="s">
        <v>390</v>
      </c>
      <c r="F108" s="15" t="s">
        <v>407</v>
      </c>
      <c r="G108" s="17" t="s">
        <v>408</v>
      </c>
      <c r="H108" s="17" t="s">
        <v>409</v>
      </c>
      <c r="I108" s="3"/>
      <c r="J108" s="3"/>
      <c r="K108" s="3"/>
      <c r="L108" s="3"/>
    </row>
    <row r="109" spans="1:12" s="10" customFormat="1" ht="19.5" customHeight="1" x14ac:dyDescent="0.15">
      <c r="A109" s="10">
        <f t="shared" si="3"/>
        <v>101</v>
      </c>
      <c r="B109" s="10" t="e">
        <f t="shared" si="5"/>
        <v>#REF!</v>
      </c>
      <c r="C109" s="14"/>
      <c r="D109" s="15" t="s">
        <v>410</v>
      </c>
      <c r="E109" s="16" t="s">
        <v>390</v>
      </c>
      <c r="F109" s="15" t="s">
        <v>411</v>
      </c>
      <c r="G109" s="17" t="s">
        <v>412</v>
      </c>
      <c r="H109" s="17" t="s">
        <v>413</v>
      </c>
      <c r="I109" s="3"/>
      <c r="J109" s="3"/>
      <c r="K109" s="3"/>
      <c r="L109" s="3"/>
    </row>
    <row r="110" spans="1:12" s="10" customFormat="1" ht="19.5" customHeight="1" x14ac:dyDescent="0.15">
      <c r="A110" s="10">
        <f t="shared" si="3"/>
        <v>102</v>
      </c>
      <c r="B110" s="10" t="e">
        <f t="shared" si="5"/>
        <v>#REF!</v>
      </c>
      <c r="C110" s="14"/>
      <c r="D110" s="15" t="s">
        <v>414</v>
      </c>
      <c r="E110" s="16" t="s">
        <v>390</v>
      </c>
      <c r="F110" s="15" t="s">
        <v>415</v>
      </c>
      <c r="G110" s="17" t="s">
        <v>416</v>
      </c>
      <c r="H110" s="17" t="s">
        <v>417</v>
      </c>
      <c r="I110" s="3"/>
      <c r="J110" s="3"/>
      <c r="K110" s="3"/>
      <c r="L110" s="3"/>
    </row>
    <row r="111" spans="1:12" s="10" customFormat="1" ht="19.5" customHeight="1" x14ac:dyDescent="0.15">
      <c r="A111" s="10">
        <f t="shared" si="3"/>
        <v>103</v>
      </c>
      <c r="B111" s="10" t="e">
        <f t="shared" si="5"/>
        <v>#REF!</v>
      </c>
      <c r="C111" s="14"/>
      <c r="D111" s="15" t="s">
        <v>418</v>
      </c>
      <c r="E111" s="20" t="s">
        <v>419</v>
      </c>
      <c r="F111" s="15" t="s">
        <v>420</v>
      </c>
      <c r="G111" s="17" t="s">
        <v>421</v>
      </c>
      <c r="H111" s="17" t="s">
        <v>422</v>
      </c>
      <c r="I111" s="3"/>
      <c r="J111" s="3"/>
      <c r="K111" s="3"/>
      <c r="L111" s="3"/>
    </row>
    <row r="112" spans="1:12" s="10" customFormat="1" ht="19.5" customHeight="1" x14ac:dyDescent="0.15">
      <c r="A112" s="10">
        <f t="shared" si="3"/>
        <v>104</v>
      </c>
      <c r="B112" s="10" t="e">
        <f t="shared" si="5"/>
        <v>#REF!</v>
      </c>
      <c r="C112" s="14"/>
      <c r="D112" s="15" t="s">
        <v>423</v>
      </c>
      <c r="E112" s="20" t="s">
        <v>419</v>
      </c>
      <c r="F112" s="15" t="s">
        <v>424</v>
      </c>
      <c r="G112" s="17" t="s">
        <v>425</v>
      </c>
      <c r="H112" s="17" t="s">
        <v>426</v>
      </c>
      <c r="I112" s="3"/>
      <c r="J112" s="3"/>
      <c r="K112" s="3"/>
      <c r="L112" s="3"/>
    </row>
    <row r="113" spans="1:12" s="10" customFormat="1" ht="19.5" customHeight="1" x14ac:dyDescent="0.15">
      <c r="A113" s="10">
        <f t="shared" si="3"/>
        <v>105</v>
      </c>
      <c r="B113" s="10" t="e">
        <f t="shared" si="5"/>
        <v>#REF!</v>
      </c>
      <c r="C113" s="14"/>
      <c r="D113" s="15" t="s">
        <v>427</v>
      </c>
      <c r="E113" s="20" t="s">
        <v>419</v>
      </c>
      <c r="F113" s="15" t="s">
        <v>428</v>
      </c>
      <c r="G113" s="17" t="s">
        <v>429</v>
      </c>
      <c r="H113" s="17" t="s">
        <v>430</v>
      </c>
      <c r="I113" s="3"/>
      <c r="J113" s="3"/>
      <c r="K113" s="3"/>
      <c r="L113" s="3"/>
    </row>
    <row r="114" spans="1:12" s="10" customFormat="1" ht="19.5" customHeight="1" x14ac:dyDescent="0.15">
      <c r="A114" s="10">
        <f t="shared" si="3"/>
        <v>106</v>
      </c>
      <c r="B114" s="10" t="e">
        <f t="shared" si="5"/>
        <v>#REF!</v>
      </c>
      <c r="C114" s="14"/>
      <c r="D114" s="15" t="s">
        <v>431</v>
      </c>
      <c r="E114" s="16" t="s">
        <v>432</v>
      </c>
      <c r="F114" s="15" t="s">
        <v>433</v>
      </c>
      <c r="G114" s="17" t="s">
        <v>434</v>
      </c>
      <c r="H114" s="17" t="s">
        <v>435</v>
      </c>
      <c r="I114" s="3"/>
      <c r="J114" s="3"/>
      <c r="K114" s="3"/>
      <c r="L114" s="3"/>
    </row>
    <row r="115" spans="1:12" s="10" customFormat="1" ht="19.5" customHeight="1" x14ac:dyDescent="0.15">
      <c r="A115" s="10">
        <f t="shared" si="3"/>
        <v>107</v>
      </c>
      <c r="B115" s="10" t="e">
        <f t="shared" si="5"/>
        <v>#REF!</v>
      </c>
      <c r="C115" s="14"/>
      <c r="D115" s="15" t="s">
        <v>436</v>
      </c>
      <c r="E115" s="16" t="s">
        <v>432</v>
      </c>
      <c r="F115" s="15" t="s">
        <v>437</v>
      </c>
      <c r="G115" s="17" t="s">
        <v>438</v>
      </c>
      <c r="H115" s="17" t="s">
        <v>439</v>
      </c>
      <c r="I115" s="3"/>
      <c r="J115" s="3"/>
      <c r="K115" s="3"/>
      <c r="L115" s="3"/>
    </row>
    <row r="116" spans="1:12" s="10" customFormat="1" ht="19.5" customHeight="1" x14ac:dyDescent="0.15">
      <c r="A116" s="10">
        <f t="shared" si="3"/>
        <v>108</v>
      </c>
      <c r="B116" s="10" t="e">
        <f t="shared" si="5"/>
        <v>#REF!</v>
      </c>
      <c r="C116" s="14"/>
      <c r="D116" s="15" t="s">
        <v>440</v>
      </c>
      <c r="E116" s="16" t="s">
        <v>432</v>
      </c>
      <c r="F116" s="15" t="s">
        <v>441</v>
      </c>
      <c r="G116" s="17" t="s">
        <v>442</v>
      </c>
      <c r="H116" s="17" t="s">
        <v>443</v>
      </c>
      <c r="I116" s="3"/>
      <c r="J116" s="3"/>
      <c r="K116" s="3"/>
      <c r="L116" s="3"/>
    </row>
    <row r="117" spans="1:12" s="10" customFormat="1" ht="19.5" customHeight="1" x14ac:dyDescent="0.15">
      <c r="A117" s="10">
        <f t="shared" si="3"/>
        <v>109</v>
      </c>
      <c r="B117" s="10" t="e">
        <f t="shared" si="5"/>
        <v>#REF!</v>
      </c>
      <c r="C117" s="14"/>
      <c r="D117" s="15" t="s">
        <v>444</v>
      </c>
      <c r="E117" s="16" t="s">
        <v>432</v>
      </c>
      <c r="F117" s="15" t="s">
        <v>445</v>
      </c>
      <c r="G117" s="17" t="s">
        <v>446</v>
      </c>
      <c r="H117" s="17" t="s">
        <v>447</v>
      </c>
      <c r="I117" s="3"/>
      <c r="J117" s="3"/>
      <c r="K117" s="3"/>
      <c r="L117" s="3"/>
    </row>
    <row r="118" spans="1:12" s="10" customFormat="1" ht="19.5" customHeight="1" x14ac:dyDescent="0.15">
      <c r="A118" s="10">
        <f t="shared" si="3"/>
        <v>110</v>
      </c>
      <c r="B118" s="10" t="e">
        <f t="shared" si="5"/>
        <v>#REF!</v>
      </c>
      <c r="C118" s="14"/>
      <c r="D118" s="15" t="s">
        <v>448</v>
      </c>
      <c r="E118" s="16" t="s">
        <v>449</v>
      </c>
      <c r="F118" s="15" t="s">
        <v>450</v>
      </c>
      <c r="G118" s="17" t="s">
        <v>451</v>
      </c>
      <c r="H118" s="17" t="s">
        <v>452</v>
      </c>
      <c r="I118" s="3"/>
      <c r="J118" s="3"/>
      <c r="K118" s="3"/>
      <c r="L118" s="3"/>
    </row>
    <row r="119" spans="1:12" s="10" customFormat="1" ht="19.5" customHeight="1" x14ac:dyDescent="0.15">
      <c r="A119" s="10">
        <f t="shared" si="3"/>
        <v>111</v>
      </c>
      <c r="B119" s="10" t="e">
        <f t="shared" si="5"/>
        <v>#REF!</v>
      </c>
      <c r="C119" s="14"/>
      <c r="D119" s="15" t="s">
        <v>453</v>
      </c>
      <c r="E119" s="16" t="s">
        <v>449</v>
      </c>
      <c r="F119" s="15" t="s">
        <v>454</v>
      </c>
      <c r="G119" s="17" t="s">
        <v>455</v>
      </c>
      <c r="H119" s="17" t="s">
        <v>456</v>
      </c>
      <c r="I119" s="3"/>
      <c r="J119" s="3"/>
      <c r="K119" s="3"/>
      <c r="L119" s="3"/>
    </row>
    <row r="120" spans="1:12" s="10" customFormat="1" ht="19.5" customHeight="1" x14ac:dyDescent="0.15">
      <c r="A120" s="10">
        <f t="shared" si="3"/>
        <v>112</v>
      </c>
      <c r="B120" s="10" t="e">
        <f t="shared" si="5"/>
        <v>#REF!</v>
      </c>
      <c r="C120" s="14"/>
      <c r="D120" s="15" t="s">
        <v>457</v>
      </c>
      <c r="E120" s="16" t="s">
        <v>449</v>
      </c>
      <c r="F120" s="15" t="s">
        <v>458</v>
      </c>
      <c r="G120" s="17" t="s">
        <v>459</v>
      </c>
      <c r="H120" s="17" t="s">
        <v>460</v>
      </c>
      <c r="I120" s="3"/>
      <c r="J120" s="3"/>
      <c r="K120" s="3"/>
      <c r="L120" s="3"/>
    </row>
    <row r="121" spans="1:12" s="10" customFormat="1" ht="19.5" customHeight="1" x14ac:dyDescent="0.15">
      <c r="A121" s="10">
        <f t="shared" si="3"/>
        <v>113</v>
      </c>
      <c r="B121" s="10" t="e">
        <f>B120+1</f>
        <v>#REF!</v>
      </c>
      <c r="C121" s="14"/>
      <c r="D121" s="15" t="s">
        <v>461</v>
      </c>
      <c r="E121" s="16" t="s">
        <v>462</v>
      </c>
      <c r="F121" s="15" t="s">
        <v>463</v>
      </c>
      <c r="G121" s="17" t="s">
        <v>464</v>
      </c>
      <c r="H121" s="17" t="s">
        <v>465</v>
      </c>
      <c r="I121" s="3"/>
      <c r="J121" s="3"/>
      <c r="K121" s="3"/>
      <c r="L121" s="3"/>
    </row>
    <row r="122" spans="1:12" s="10" customFormat="1" ht="19.5" customHeight="1" x14ac:dyDescent="0.15">
      <c r="A122" s="10">
        <f t="shared" si="3"/>
        <v>114</v>
      </c>
      <c r="C122" s="14"/>
      <c r="D122" s="15" t="s">
        <v>466</v>
      </c>
      <c r="E122" s="16" t="s">
        <v>462</v>
      </c>
      <c r="F122" s="21" t="s">
        <v>467</v>
      </c>
      <c r="G122" s="17" t="s">
        <v>468</v>
      </c>
      <c r="H122" s="17" t="s">
        <v>469</v>
      </c>
      <c r="I122" s="3"/>
      <c r="J122" s="3"/>
      <c r="K122" s="3"/>
      <c r="L122" s="3"/>
    </row>
    <row r="123" spans="1:12" s="10" customFormat="1" ht="19.5" customHeight="1" x14ac:dyDescent="0.15">
      <c r="A123" s="10">
        <f t="shared" si="3"/>
        <v>115</v>
      </c>
      <c r="B123" s="10" t="e">
        <f>B121+1</f>
        <v>#REF!</v>
      </c>
      <c r="C123" s="14"/>
      <c r="D123" s="15" t="s">
        <v>470</v>
      </c>
      <c r="E123" s="16" t="s">
        <v>462</v>
      </c>
      <c r="F123" s="15" t="s">
        <v>471</v>
      </c>
      <c r="G123" s="17" t="s">
        <v>472</v>
      </c>
      <c r="H123" s="17" t="s">
        <v>473</v>
      </c>
      <c r="I123" s="3"/>
      <c r="J123" s="3"/>
      <c r="K123" s="3"/>
      <c r="L123" s="3"/>
    </row>
    <row r="124" spans="1:12" s="10" customFormat="1" ht="19.5" customHeight="1" x14ac:dyDescent="0.15">
      <c r="A124" s="10">
        <f t="shared" si="3"/>
        <v>116</v>
      </c>
      <c r="C124" s="14"/>
      <c r="D124" s="15" t="s">
        <v>474</v>
      </c>
      <c r="E124" s="16" t="s">
        <v>475</v>
      </c>
      <c r="F124" s="15" t="s">
        <v>476</v>
      </c>
      <c r="G124" s="17" t="s">
        <v>477</v>
      </c>
      <c r="H124" s="17" t="s">
        <v>478</v>
      </c>
      <c r="I124" s="3"/>
      <c r="J124" s="3"/>
      <c r="K124" s="3"/>
      <c r="L124" s="3"/>
    </row>
    <row r="125" spans="1:12" s="10" customFormat="1" ht="19.5" customHeight="1" x14ac:dyDescent="0.15">
      <c r="A125" s="10">
        <f t="shared" si="3"/>
        <v>117</v>
      </c>
      <c r="B125" s="10" t="e">
        <f>B123+1</f>
        <v>#REF!</v>
      </c>
      <c r="C125" s="14"/>
      <c r="D125" s="15" t="s">
        <v>479</v>
      </c>
      <c r="E125" s="16" t="s">
        <v>475</v>
      </c>
      <c r="F125" s="15" t="s">
        <v>480</v>
      </c>
      <c r="G125" s="17" t="s">
        <v>481</v>
      </c>
      <c r="H125" s="17" t="s">
        <v>482</v>
      </c>
      <c r="I125" s="3"/>
      <c r="J125" s="3"/>
      <c r="K125" s="3"/>
      <c r="L125" s="3"/>
    </row>
    <row r="126" spans="1:12" s="10" customFormat="1" ht="19.5" customHeight="1" x14ac:dyDescent="0.15">
      <c r="A126" s="10">
        <f t="shared" si="3"/>
        <v>118</v>
      </c>
      <c r="B126" s="10" t="e">
        <f t="shared" si="5"/>
        <v>#REF!</v>
      </c>
      <c r="C126" s="14"/>
      <c r="D126" s="15" t="s">
        <v>483</v>
      </c>
      <c r="E126" s="16" t="s">
        <v>475</v>
      </c>
      <c r="F126" s="15" t="s">
        <v>484</v>
      </c>
      <c r="G126" s="17" t="s">
        <v>485</v>
      </c>
      <c r="H126" s="17" t="s">
        <v>486</v>
      </c>
      <c r="I126" s="3"/>
      <c r="J126" s="3"/>
      <c r="K126" s="3"/>
      <c r="L126" s="3"/>
    </row>
    <row r="127" spans="1:12" s="10" customFormat="1" ht="19.5" customHeight="1" x14ac:dyDescent="0.15">
      <c r="C127" s="22"/>
      <c r="D127" s="22"/>
      <c r="E127" s="23"/>
      <c r="F127" s="3"/>
      <c r="G127" s="3"/>
      <c r="H127" s="3"/>
      <c r="I127" s="3"/>
      <c r="J127" s="3"/>
      <c r="K127" s="3"/>
      <c r="L127" s="3"/>
    </row>
    <row r="128" spans="1:12" s="10" customFormat="1" ht="19.5" customHeight="1" x14ac:dyDescent="0.15">
      <c r="C128" s="24" t="s">
        <v>487</v>
      </c>
      <c r="D128" s="24"/>
      <c r="E128" s="7"/>
      <c r="F128" s="3"/>
      <c r="G128" s="3"/>
      <c r="H128" s="3"/>
      <c r="I128" s="3"/>
      <c r="J128" s="3"/>
      <c r="K128" s="3"/>
      <c r="L128" s="3"/>
    </row>
    <row r="129" spans="1:12" s="10" customFormat="1" ht="23.25" customHeight="1" x14ac:dyDescent="0.15">
      <c r="C129" s="31" t="s">
        <v>2</v>
      </c>
      <c r="D129" s="33"/>
      <c r="E129" s="12" t="s">
        <v>3</v>
      </c>
      <c r="F129" s="13"/>
      <c r="G129" s="11" t="s">
        <v>4</v>
      </c>
      <c r="H129" s="11" t="s">
        <v>5</v>
      </c>
      <c r="I129" s="3"/>
      <c r="J129" s="3"/>
      <c r="K129" s="3"/>
      <c r="L129" s="3"/>
    </row>
    <row r="130" spans="1:12" s="10" customFormat="1" ht="19.5" customHeight="1" x14ac:dyDescent="0.15">
      <c r="A130" s="10">
        <f>A126+1</f>
        <v>119</v>
      </c>
      <c r="B130" s="10" t="e">
        <f>B126+1</f>
        <v>#REF!</v>
      </c>
      <c r="C130" s="14"/>
      <c r="D130" s="25" t="s">
        <v>488</v>
      </c>
      <c r="E130" s="16" t="s">
        <v>7</v>
      </c>
      <c r="F130" s="15" t="s">
        <v>489</v>
      </c>
      <c r="G130" s="17" t="s">
        <v>21</v>
      </c>
      <c r="H130" s="17" t="s">
        <v>490</v>
      </c>
      <c r="I130" s="3"/>
      <c r="J130" s="3"/>
      <c r="K130" s="3"/>
      <c r="L130" s="3"/>
    </row>
    <row r="131" spans="1:12" s="10" customFormat="1" ht="19.5" customHeight="1" x14ac:dyDescent="0.15">
      <c r="A131" s="10">
        <f>A130+1</f>
        <v>120</v>
      </c>
      <c r="B131" s="10" t="e">
        <f>B130+1</f>
        <v>#REF!</v>
      </c>
      <c r="C131" s="14"/>
      <c r="D131" s="25" t="s">
        <v>491</v>
      </c>
      <c r="E131" s="16" t="s">
        <v>7</v>
      </c>
      <c r="F131" s="15" t="s">
        <v>492</v>
      </c>
      <c r="G131" s="17" t="s">
        <v>33</v>
      </c>
      <c r="H131" s="17" t="s">
        <v>493</v>
      </c>
      <c r="I131" s="3"/>
      <c r="J131" s="3"/>
      <c r="K131" s="3"/>
      <c r="L131" s="3"/>
    </row>
    <row r="132" spans="1:12" s="10" customFormat="1" ht="19.5" customHeight="1" x14ac:dyDescent="0.15">
      <c r="A132" s="10">
        <f>A131+1</f>
        <v>121</v>
      </c>
      <c r="B132" s="10" t="e">
        <f>B131+1</f>
        <v>#REF!</v>
      </c>
      <c r="C132" s="14"/>
      <c r="D132" s="25" t="s">
        <v>494</v>
      </c>
      <c r="E132" s="16" t="s">
        <v>7</v>
      </c>
      <c r="F132" s="15" t="s">
        <v>495</v>
      </c>
      <c r="G132" s="17" t="s">
        <v>496</v>
      </c>
      <c r="H132" s="17" t="s">
        <v>497</v>
      </c>
      <c r="I132" s="3"/>
      <c r="J132" s="3"/>
      <c r="K132" s="3"/>
      <c r="L132" s="3"/>
    </row>
    <row r="133" spans="1:12" s="10" customFormat="1" ht="19.5" customHeight="1" x14ac:dyDescent="0.15">
      <c r="A133" s="10">
        <f t="shared" ref="A133:A170" si="6">A132+1</f>
        <v>122</v>
      </c>
      <c r="B133" s="10">
        <v>5</v>
      </c>
      <c r="C133" s="14"/>
      <c r="D133" s="25" t="s">
        <v>498</v>
      </c>
      <c r="E133" s="16" t="s">
        <v>7</v>
      </c>
      <c r="F133" s="15" t="s">
        <v>499</v>
      </c>
      <c r="G133" s="17" t="s">
        <v>500</v>
      </c>
      <c r="H133" s="17" t="s">
        <v>501</v>
      </c>
      <c r="I133" s="3"/>
      <c r="J133" s="3"/>
      <c r="K133" s="3"/>
      <c r="L133" s="3"/>
    </row>
    <row r="134" spans="1:12" s="10" customFormat="1" ht="19.5" customHeight="1" x14ac:dyDescent="0.15">
      <c r="A134" s="10">
        <f t="shared" si="6"/>
        <v>123</v>
      </c>
      <c r="B134" s="10">
        <v>6</v>
      </c>
      <c r="C134" s="14"/>
      <c r="D134" s="25" t="s">
        <v>502</v>
      </c>
      <c r="E134" s="16" t="s">
        <v>7</v>
      </c>
      <c r="F134" s="15" t="s">
        <v>503</v>
      </c>
      <c r="G134" s="17" t="s">
        <v>504</v>
      </c>
      <c r="H134" s="17" t="s">
        <v>505</v>
      </c>
      <c r="I134" s="3"/>
      <c r="J134" s="3"/>
      <c r="K134" s="3"/>
      <c r="L134" s="3"/>
    </row>
    <row r="135" spans="1:12" s="10" customFormat="1" ht="19.5" customHeight="1" x14ac:dyDescent="0.15">
      <c r="A135" s="10">
        <f t="shared" si="6"/>
        <v>124</v>
      </c>
      <c r="B135" s="10">
        <v>7</v>
      </c>
      <c r="C135" s="14"/>
      <c r="D135" s="25" t="s">
        <v>506</v>
      </c>
      <c r="E135" s="16" t="s">
        <v>7</v>
      </c>
      <c r="F135" s="15" t="s">
        <v>507</v>
      </c>
      <c r="G135" s="17" t="s">
        <v>85</v>
      </c>
      <c r="H135" s="17" t="s">
        <v>508</v>
      </c>
      <c r="I135" s="3"/>
      <c r="J135" s="3"/>
      <c r="K135" s="3"/>
      <c r="L135" s="3"/>
    </row>
    <row r="136" spans="1:12" s="10" customFormat="1" ht="19.5" customHeight="1" x14ac:dyDescent="0.15">
      <c r="A136" s="10">
        <f t="shared" si="6"/>
        <v>125</v>
      </c>
      <c r="B136" s="10">
        <v>8</v>
      </c>
      <c r="C136" s="14"/>
      <c r="D136" s="25" t="s">
        <v>509</v>
      </c>
      <c r="E136" s="16" t="s">
        <v>7</v>
      </c>
      <c r="F136" s="18" t="s">
        <v>510</v>
      </c>
      <c r="G136" s="17" t="s">
        <v>89</v>
      </c>
      <c r="H136" s="17" t="s">
        <v>511</v>
      </c>
      <c r="I136" s="3"/>
      <c r="J136" s="3"/>
      <c r="K136" s="3"/>
      <c r="L136" s="3"/>
    </row>
    <row r="137" spans="1:12" s="10" customFormat="1" ht="19.5" customHeight="1" x14ac:dyDescent="0.15">
      <c r="A137" s="10">
        <f t="shared" si="6"/>
        <v>126</v>
      </c>
      <c r="B137" s="10">
        <v>10</v>
      </c>
      <c r="C137" s="14"/>
      <c r="D137" s="25" t="s">
        <v>512</v>
      </c>
      <c r="E137" s="16" t="s">
        <v>7</v>
      </c>
      <c r="F137" s="15" t="s">
        <v>513</v>
      </c>
      <c r="G137" s="17" t="s">
        <v>514</v>
      </c>
      <c r="H137" s="17" t="s">
        <v>515</v>
      </c>
      <c r="I137" s="3"/>
      <c r="J137" s="3"/>
      <c r="K137" s="3"/>
      <c r="L137" s="3"/>
    </row>
    <row r="138" spans="1:12" s="10" customFormat="1" ht="19.5" customHeight="1" x14ac:dyDescent="0.15">
      <c r="A138" s="10">
        <f t="shared" si="6"/>
        <v>127</v>
      </c>
      <c r="B138" s="10">
        <v>11</v>
      </c>
      <c r="C138" s="14"/>
      <c r="D138" s="25" t="s">
        <v>516</v>
      </c>
      <c r="E138" s="16" t="s">
        <v>7</v>
      </c>
      <c r="F138" s="15" t="s">
        <v>513</v>
      </c>
      <c r="G138" s="17" t="s">
        <v>514</v>
      </c>
      <c r="H138" s="17" t="s">
        <v>515</v>
      </c>
      <c r="I138" s="3"/>
      <c r="J138" s="3"/>
      <c r="K138" s="3"/>
      <c r="L138" s="3"/>
    </row>
    <row r="139" spans="1:12" s="10" customFormat="1" ht="19.5" customHeight="1" x14ac:dyDescent="0.15">
      <c r="A139" s="10">
        <f t="shared" si="6"/>
        <v>128</v>
      </c>
      <c r="B139" s="10">
        <v>12</v>
      </c>
      <c r="C139" s="14"/>
      <c r="D139" s="25" t="s">
        <v>517</v>
      </c>
      <c r="E139" s="16" t="s">
        <v>7</v>
      </c>
      <c r="F139" s="15" t="s">
        <v>518</v>
      </c>
      <c r="G139" s="17" t="s">
        <v>519</v>
      </c>
      <c r="H139" s="17" t="s">
        <v>520</v>
      </c>
      <c r="I139" s="3"/>
      <c r="J139" s="3"/>
      <c r="K139" s="3"/>
      <c r="L139" s="3"/>
    </row>
    <row r="140" spans="1:12" s="10" customFormat="1" ht="19.5" customHeight="1" x14ac:dyDescent="0.15">
      <c r="A140" s="10">
        <f t="shared" si="6"/>
        <v>129</v>
      </c>
      <c r="B140" s="10">
        <v>13</v>
      </c>
      <c r="C140" s="14"/>
      <c r="D140" s="25" t="s">
        <v>521</v>
      </c>
      <c r="E140" s="16" t="s">
        <v>7</v>
      </c>
      <c r="F140" s="15" t="s">
        <v>522</v>
      </c>
      <c r="G140" s="17" t="s">
        <v>523</v>
      </c>
      <c r="H140" s="17" t="s">
        <v>524</v>
      </c>
      <c r="I140" s="3"/>
      <c r="J140" s="3"/>
      <c r="K140" s="3"/>
      <c r="L140" s="3"/>
    </row>
    <row r="141" spans="1:12" s="10" customFormat="1" ht="19.5" customHeight="1" x14ac:dyDescent="0.15">
      <c r="A141" s="10">
        <f t="shared" si="6"/>
        <v>130</v>
      </c>
      <c r="B141" s="10">
        <v>14</v>
      </c>
      <c r="C141" s="14"/>
      <c r="D141" s="25" t="s">
        <v>525</v>
      </c>
      <c r="E141" s="16" t="s">
        <v>7</v>
      </c>
      <c r="F141" s="15" t="s">
        <v>526</v>
      </c>
      <c r="G141" s="17" t="s">
        <v>527</v>
      </c>
      <c r="H141" s="17" t="s">
        <v>528</v>
      </c>
      <c r="I141" s="3"/>
      <c r="J141" s="3"/>
      <c r="K141" s="3"/>
      <c r="L141" s="3"/>
    </row>
    <row r="142" spans="1:12" s="10" customFormat="1" ht="19.5" customHeight="1" x14ac:dyDescent="0.15">
      <c r="A142" s="10">
        <f t="shared" si="6"/>
        <v>131</v>
      </c>
      <c r="B142" s="10">
        <v>15</v>
      </c>
      <c r="C142" s="14"/>
      <c r="D142" s="25" t="s">
        <v>529</v>
      </c>
      <c r="E142" s="16" t="s">
        <v>154</v>
      </c>
      <c r="F142" s="15" t="s">
        <v>530</v>
      </c>
      <c r="G142" s="17" t="s">
        <v>176</v>
      </c>
      <c r="H142" s="17" t="s">
        <v>531</v>
      </c>
      <c r="I142" s="3"/>
      <c r="J142" s="3"/>
      <c r="K142" s="3"/>
      <c r="L142" s="3"/>
    </row>
    <row r="143" spans="1:12" s="10" customFormat="1" ht="19.5" customHeight="1" x14ac:dyDescent="0.15">
      <c r="A143" s="10">
        <f t="shared" si="6"/>
        <v>132</v>
      </c>
      <c r="B143" s="10">
        <v>18</v>
      </c>
      <c r="C143" s="14"/>
      <c r="D143" s="25" t="s">
        <v>532</v>
      </c>
      <c r="E143" s="16" t="s">
        <v>154</v>
      </c>
      <c r="F143" s="15" t="s">
        <v>533</v>
      </c>
      <c r="G143" s="17" t="s">
        <v>214</v>
      </c>
      <c r="H143" s="17" t="s">
        <v>534</v>
      </c>
      <c r="I143" s="3"/>
      <c r="J143" s="3"/>
      <c r="K143" s="3"/>
      <c r="L143" s="3"/>
    </row>
    <row r="144" spans="1:12" s="10" customFormat="1" ht="19.5" customHeight="1" x14ac:dyDescent="0.15">
      <c r="A144" s="10">
        <f t="shared" si="6"/>
        <v>133</v>
      </c>
      <c r="B144" s="10">
        <v>19</v>
      </c>
      <c r="C144" s="14"/>
      <c r="D144" s="25" t="s">
        <v>535</v>
      </c>
      <c r="E144" s="16" t="s">
        <v>154</v>
      </c>
      <c r="F144" s="15" t="s">
        <v>536</v>
      </c>
      <c r="G144" s="17" t="s">
        <v>230</v>
      </c>
      <c r="H144" s="17" t="s">
        <v>537</v>
      </c>
      <c r="I144" s="3"/>
      <c r="J144" s="3"/>
      <c r="K144" s="3"/>
      <c r="L144" s="3"/>
    </row>
    <row r="145" spans="1:12" s="10" customFormat="1" ht="19.5" customHeight="1" x14ac:dyDescent="0.15">
      <c r="A145" s="10">
        <f t="shared" si="6"/>
        <v>134</v>
      </c>
      <c r="B145" s="10">
        <v>20</v>
      </c>
      <c r="C145" s="14"/>
      <c r="D145" s="25" t="s">
        <v>538</v>
      </c>
      <c r="E145" s="16" t="s">
        <v>154</v>
      </c>
      <c r="F145" s="15" t="s">
        <v>539</v>
      </c>
      <c r="G145" s="17" t="s">
        <v>540</v>
      </c>
      <c r="H145" s="17" t="s">
        <v>541</v>
      </c>
      <c r="I145" s="3"/>
      <c r="J145" s="3"/>
      <c r="K145" s="3"/>
      <c r="L145" s="3"/>
    </row>
    <row r="146" spans="1:12" s="10" customFormat="1" ht="19.5" customHeight="1" x14ac:dyDescent="0.15">
      <c r="A146" s="10">
        <f t="shared" si="6"/>
        <v>135</v>
      </c>
      <c r="B146" s="10">
        <v>17</v>
      </c>
      <c r="C146" s="14"/>
      <c r="D146" s="25" t="s">
        <v>542</v>
      </c>
      <c r="E146" s="16" t="s">
        <v>154</v>
      </c>
      <c r="F146" s="15" t="s">
        <v>543</v>
      </c>
      <c r="G146" s="17" t="s">
        <v>234</v>
      </c>
      <c r="H146" s="17" t="s">
        <v>544</v>
      </c>
      <c r="I146" s="3"/>
      <c r="J146" s="3"/>
      <c r="K146" s="3"/>
      <c r="L146" s="3"/>
    </row>
    <row r="147" spans="1:12" s="10" customFormat="1" ht="19.5" customHeight="1" x14ac:dyDescent="0.15">
      <c r="A147" s="10">
        <f t="shared" si="6"/>
        <v>136</v>
      </c>
      <c r="B147" s="10">
        <v>21</v>
      </c>
      <c r="C147" s="14"/>
      <c r="D147" s="25" t="s">
        <v>545</v>
      </c>
      <c r="E147" s="16" t="s">
        <v>237</v>
      </c>
      <c r="F147" s="15" t="s">
        <v>546</v>
      </c>
      <c r="G147" s="17" t="s">
        <v>547</v>
      </c>
      <c r="H147" s="17" t="s">
        <v>548</v>
      </c>
      <c r="I147" s="3"/>
      <c r="J147" s="3"/>
      <c r="K147" s="3"/>
      <c r="L147" s="3"/>
    </row>
    <row r="148" spans="1:12" s="10" customFormat="1" ht="19.5" customHeight="1" x14ac:dyDescent="0.15">
      <c r="A148" s="10">
        <f t="shared" si="6"/>
        <v>137</v>
      </c>
      <c r="B148" s="10">
        <v>22</v>
      </c>
      <c r="C148" s="14"/>
      <c r="D148" s="25" t="s">
        <v>549</v>
      </c>
      <c r="E148" s="16" t="s">
        <v>237</v>
      </c>
      <c r="F148" s="15" t="s">
        <v>550</v>
      </c>
      <c r="G148" s="17" t="s">
        <v>551</v>
      </c>
      <c r="H148" s="17" t="s">
        <v>552</v>
      </c>
      <c r="I148" s="3"/>
      <c r="J148" s="3"/>
      <c r="K148" s="3"/>
      <c r="L148" s="3"/>
    </row>
    <row r="149" spans="1:12" s="10" customFormat="1" ht="19.5" customHeight="1" x14ac:dyDescent="0.15">
      <c r="A149" s="10">
        <f t="shared" si="6"/>
        <v>138</v>
      </c>
      <c r="B149" s="10">
        <v>23</v>
      </c>
      <c r="C149" s="14"/>
      <c r="D149" s="25" t="s">
        <v>553</v>
      </c>
      <c r="E149" s="16" t="s">
        <v>237</v>
      </c>
      <c r="F149" s="15" t="s">
        <v>554</v>
      </c>
      <c r="G149" s="17" t="s">
        <v>247</v>
      </c>
      <c r="H149" s="17" t="s">
        <v>555</v>
      </c>
      <c r="I149" s="3"/>
      <c r="J149" s="3"/>
      <c r="K149" s="3"/>
      <c r="L149" s="3"/>
    </row>
    <row r="150" spans="1:12" s="10" customFormat="1" ht="19.5" customHeight="1" x14ac:dyDescent="0.15">
      <c r="A150" s="10">
        <f t="shared" si="6"/>
        <v>139</v>
      </c>
      <c r="B150" s="10">
        <v>24</v>
      </c>
      <c r="C150" s="14"/>
      <c r="D150" s="25" t="s">
        <v>556</v>
      </c>
      <c r="E150" s="16" t="s">
        <v>237</v>
      </c>
      <c r="F150" s="15" t="s">
        <v>557</v>
      </c>
      <c r="G150" s="17" t="s">
        <v>263</v>
      </c>
      <c r="H150" s="17" t="s">
        <v>558</v>
      </c>
      <c r="I150" s="3"/>
      <c r="J150" s="3"/>
      <c r="K150" s="3"/>
      <c r="L150" s="3"/>
    </row>
    <row r="151" spans="1:12" s="10" customFormat="1" ht="19.5" customHeight="1" x14ac:dyDescent="0.15">
      <c r="A151" s="10">
        <f t="shared" si="6"/>
        <v>140</v>
      </c>
      <c r="B151" s="10">
        <v>25</v>
      </c>
      <c r="C151" s="14"/>
      <c r="D151" s="25" t="s">
        <v>559</v>
      </c>
      <c r="E151" s="16" t="s">
        <v>273</v>
      </c>
      <c r="F151" s="15" t="s">
        <v>560</v>
      </c>
      <c r="G151" s="17" t="s">
        <v>561</v>
      </c>
      <c r="H151" s="17" t="s">
        <v>562</v>
      </c>
      <c r="I151" s="3"/>
      <c r="J151" s="3"/>
      <c r="K151" s="3"/>
      <c r="L151" s="3"/>
    </row>
    <row r="152" spans="1:12" s="10" customFormat="1" ht="19.5" customHeight="1" x14ac:dyDescent="0.15">
      <c r="A152" s="10">
        <f t="shared" si="6"/>
        <v>141</v>
      </c>
      <c r="B152" s="10">
        <v>26</v>
      </c>
      <c r="C152" s="14"/>
      <c r="D152" s="25" t="s">
        <v>563</v>
      </c>
      <c r="E152" s="16" t="s">
        <v>273</v>
      </c>
      <c r="F152" s="15" t="s">
        <v>564</v>
      </c>
      <c r="G152" s="17" t="s">
        <v>565</v>
      </c>
      <c r="H152" s="17" t="s">
        <v>566</v>
      </c>
      <c r="I152" s="3"/>
      <c r="J152" s="3"/>
      <c r="K152" s="3"/>
      <c r="L152" s="3"/>
    </row>
    <row r="153" spans="1:12" s="10" customFormat="1" ht="19.5" customHeight="1" x14ac:dyDescent="0.15">
      <c r="A153" s="10">
        <f t="shared" si="6"/>
        <v>142</v>
      </c>
      <c r="B153" s="10">
        <v>27</v>
      </c>
      <c r="C153" s="14"/>
      <c r="D153" s="25" t="s">
        <v>567</v>
      </c>
      <c r="E153" s="16" t="s">
        <v>568</v>
      </c>
      <c r="F153" s="15" t="s">
        <v>569</v>
      </c>
      <c r="G153" s="17" t="s">
        <v>570</v>
      </c>
      <c r="H153" s="17" t="s">
        <v>571</v>
      </c>
      <c r="I153" s="3"/>
      <c r="J153" s="3"/>
      <c r="K153" s="3"/>
      <c r="L153" s="3"/>
    </row>
    <row r="154" spans="1:12" s="10" customFormat="1" ht="19.5" customHeight="1" x14ac:dyDescent="0.15">
      <c r="A154" s="10">
        <f t="shared" si="6"/>
        <v>143</v>
      </c>
      <c r="B154" s="10">
        <v>28</v>
      </c>
      <c r="C154" s="14"/>
      <c r="D154" s="25" t="s">
        <v>572</v>
      </c>
      <c r="E154" s="16" t="s">
        <v>568</v>
      </c>
      <c r="F154" s="15" t="s">
        <v>573</v>
      </c>
      <c r="G154" s="17" t="s">
        <v>315</v>
      </c>
      <c r="H154" s="17" t="s">
        <v>574</v>
      </c>
      <c r="I154" s="3"/>
      <c r="J154" s="3"/>
      <c r="K154" s="3"/>
      <c r="L154" s="3"/>
    </row>
    <row r="155" spans="1:12" s="10" customFormat="1" ht="19.5" customHeight="1" x14ac:dyDescent="0.15">
      <c r="A155" s="10">
        <f t="shared" si="6"/>
        <v>144</v>
      </c>
      <c r="B155" s="10">
        <v>29</v>
      </c>
      <c r="C155" s="14"/>
      <c r="D155" s="25" t="s">
        <v>575</v>
      </c>
      <c r="E155" s="16" t="s">
        <v>568</v>
      </c>
      <c r="F155" s="15" t="s">
        <v>576</v>
      </c>
      <c r="G155" s="17" t="s">
        <v>577</v>
      </c>
      <c r="H155" s="17" t="s">
        <v>578</v>
      </c>
      <c r="I155" s="3"/>
      <c r="J155" s="3"/>
      <c r="K155" s="3"/>
      <c r="L155" s="3"/>
    </row>
    <row r="156" spans="1:12" s="10" customFormat="1" ht="19.5" customHeight="1" x14ac:dyDescent="0.15">
      <c r="A156" s="10">
        <f t="shared" si="6"/>
        <v>145</v>
      </c>
      <c r="B156" s="10">
        <v>30</v>
      </c>
      <c r="C156" s="14"/>
      <c r="D156" s="25" t="s">
        <v>579</v>
      </c>
      <c r="E156" s="16" t="s">
        <v>568</v>
      </c>
      <c r="F156" s="15" t="s">
        <v>576</v>
      </c>
      <c r="G156" s="17" t="s">
        <v>580</v>
      </c>
      <c r="H156" s="17" t="s">
        <v>578</v>
      </c>
      <c r="I156" s="3"/>
      <c r="J156" s="3"/>
      <c r="K156" s="3"/>
      <c r="L156" s="3"/>
    </row>
    <row r="157" spans="1:12" s="10" customFormat="1" ht="19.5" customHeight="1" x14ac:dyDescent="0.15">
      <c r="A157" s="10">
        <f t="shared" si="6"/>
        <v>146</v>
      </c>
      <c r="B157" s="10">
        <v>31</v>
      </c>
      <c r="C157" s="14"/>
      <c r="D157" s="26" t="s">
        <v>581</v>
      </c>
      <c r="E157" s="16" t="s">
        <v>305</v>
      </c>
      <c r="F157" s="15" t="s">
        <v>582</v>
      </c>
      <c r="G157" s="17" t="s">
        <v>319</v>
      </c>
      <c r="H157" s="17" t="s">
        <v>583</v>
      </c>
      <c r="I157" s="3"/>
      <c r="J157" s="3"/>
      <c r="K157" s="3"/>
      <c r="L157" s="3"/>
    </row>
    <row r="158" spans="1:12" s="10" customFormat="1" ht="19.5" customHeight="1" x14ac:dyDescent="0.15">
      <c r="A158" s="10">
        <f t="shared" si="6"/>
        <v>147</v>
      </c>
      <c r="B158" s="10">
        <v>32</v>
      </c>
      <c r="C158" s="14"/>
      <c r="D158" s="25" t="s">
        <v>584</v>
      </c>
      <c r="E158" s="16" t="s">
        <v>337</v>
      </c>
      <c r="F158" s="15" t="s">
        <v>585</v>
      </c>
      <c r="G158" s="17" t="s">
        <v>586</v>
      </c>
      <c r="H158" s="17" t="s">
        <v>587</v>
      </c>
      <c r="I158" s="3"/>
      <c r="J158" s="3"/>
      <c r="K158" s="3"/>
      <c r="L158" s="3"/>
    </row>
    <row r="159" spans="1:12" s="10" customFormat="1" ht="19.5" customHeight="1" x14ac:dyDescent="0.15">
      <c r="A159" s="10">
        <f t="shared" si="6"/>
        <v>148</v>
      </c>
      <c r="B159" s="10">
        <v>33</v>
      </c>
      <c r="C159" s="14"/>
      <c r="D159" s="25" t="s">
        <v>588</v>
      </c>
      <c r="E159" s="16" t="s">
        <v>337</v>
      </c>
      <c r="F159" s="15" t="s">
        <v>589</v>
      </c>
      <c r="G159" s="17" t="s">
        <v>343</v>
      </c>
      <c r="H159" s="17" t="s">
        <v>590</v>
      </c>
      <c r="I159" s="3"/>
      <c r="J159" s="3"/>
      <c r="K159" s="3"/>
      <c r="L159" s="3"/>
    </row>
    <row r="160" spans="1:12" s="10" customFormat="1" ht="19.5" customHeight="1" x14ac:dyDescent="0.15">
      <c r="A160" s="10">
        <f t="shared" si="6"/>
        <v>149</v>
      </c>
      <c r="B160" s="10">
        <v>34</v>
      </c>
      <c r="C160" s="14"/>
      <c r="D160" s="25" t="s">
        <v>591</v>
      </c>
      <c r="E160" s="16" t="s">
        <v>350</v>
      </c>
      <c r="F160" s="15" t="s">
        <v>592</v>
      </c>
      <c r="G160" s="17" t="s">
        <v>352</v>
      </c>
      <c r="H160" s="17" t="s">
        <v>593</v>
      </c>
      <c r="I160" s="3"/>
      <c r="J160" s="3"/>
      <c r="K160" s="3"/>
      <c r="L160" s="3"/>
    </row>
    <row r="161" spans="1:12" s="10" customFormat="1" ht="19.5" customHeight="1" x14ac:dyDescent="0.15">
      <c r="A161" s="10">
        <f t="shared" si="6"/>
        <v>150</v>
      </c>
      <c r="B161" s="10">
        <v>35</v>
      </c>
      <c r="C161" s="14"/>
      <c r="D161" s="25" t="s">
        <v>594</v>
      </c>
      <c r="E161" s="16" t="s">
        <v>350</v>
      </c>
      <c r="F161" s="15" t="s">
        <v>595</v>
      </c>
      <c r="G161" s="17" t="s">
        <v>596</v>
      </c>
      <c r="H161" s="17" t="s">
        <v>597</v>
      </c>
      <c r="I161" s="3"/>
      <c r="J161" s="3"/>
      <c r="K161" s="3"/>
      <c r="L161" s="3"/>
    </row>
    <row r="162" spans="1:12" s="10" customFormat="1" ht="19.5" customHeight="1" x14ac:dyDescent="0.15">
      <c r="A162" s="10">
        <f t="shared" si="6"/>
        <v>151</v>
      </c>
      <c r="B162" s="10">
        <v>36</v>
      </c>
      <c r="C162" s="14"/>
      <c r="D162" s="25" t="s">
        <v>598</v>
      </c>
      <c r="E162" s="16" t="s">
        <v>355</v>
      </c>
      <c r="F162" s="15" t="s">
        <v>599</v>
      </c>
      <c r="G162" s="17" t="s">
        <v>357</v>
      </c>
      <c r="H162" s="17" t="s">
        <v>600</v>
      </c>
      <c r="I162" s="3"/>
      <c r="J162" s="3"/>
      <c r="K162" s="3"/>
      <c r="L162" s="3"/>
    </row>
    <row r="163" spans="1:12" s="10" customFormat="1" ht="19.5" customHeight="1" x14ac:dyDescent="0.15">
      <c r="A163" s="10">
        <f t="shared" si="6"/>
        <v>152</v>
      </c>
      <c r="B163" s="10">
        <v>37</v>
      </c>
      <c r="C163" s="14"/>
      <c r="D163" s="25" t="s">
        <v>601</v>
      </c>
      <c r="E163" s="16" t="s">
        <v>355</v>
      </c>
      <c r="F163" s="15" t="s">
        <v>602</v>
      </c>
      <c r="G163" s="17" t="s">
        <v>361</v>
      </c>
      <c r="H163" s="17" t="s">
        <v>603</v>
      </c>
      <c r="I163" s="3"/>
      <c r="J163" s="3"/>
      <c r="K163" s="3"/>
      <c r="L163" s="3"/>
    </row>
    <row r="164" spans="1:12" s="10" customFormat="1" ht="19.5" customHeight="1" x14ac:dyDescent="0.15">
      <c r="A164" s="10">
        <f t="shared" si="6"/>
        <v>153</v>
      </c>
      <c r="B164" s="10">
        <v>38</v>
      </c>
      <c r="C164" s="14"/>
      <c r="D164" s="25" t="s">
        <v>604</v>
      </c>
      <c r="E164" s="20" t="s">
        <v>368</v>
      </c>
      <c r="F164" s="15" t="s">
        <v>605</v>
      </c>
      <c r="G164" s="17" t="s">
        <v>370</v>
      </c>
      <c r="H164" s="17" t="s">
        <v>606</v>
      </c>
      <c r="I164" s="3"/>
      <c r="J164" s="3"/>
      <c r="K164" s="3"/>
      <c r="L164" s="3"/>
    </row>
    <row r="165" spans="1:12" s="10" customFormat="1" ht="19.5" customHeight="1" x14ac:dyDescent="0.15">
      <c r="A165" s="10">
        <f t="shared" si="6"/>
        <v>154</v>
      </c>
      <c r="B165" s="10">
        <v>39</v>
      </c>
      <c r="C165" s="14"/>
      <c r="D165" s="25" t="s">
        <v>607</v>
      </c>
      <c r="E165" s="20" t="s">
        <v>368</v>
      </c>
      <c r="F165" s="15" t="s">
        <v>608</v>
      </c>
      <c r="G165" s="17" t="s">
        <v>609</v>
      </c>
      <c r="H165" s="17" t="s">
        <v>610</v>
      </c>
      <c r="I165" s="3"/>
      <c r="J165" s="3"/>
      <c r="K165" s="3"/>
      <c r="L165" s="3"/>
    </row>
    <row r="166" spans="1:12" s="10" customFormat="1" ht="19.5" customHeight="1" x14ac:dyDescent="0.15">
      <c r="A166" s="10">
        <f t="shared" si="6"/>
        <v>155</v>
      </c>
      <c r="B166" s="10">
        <v>40</v>
      </c>
      <c r="C166" s="14"/>
      <c r="D166" s="25" t="s">
        <v>611</v>
      </c>
      <c r="E166" s="16" t="s">
        <v>377</v>
      </c>
      <c r="F166" s="15" t="s">
        <v>612</v>
      </c>
      <c r="G166" s="17" t="s">
        <v>613</v>
      </c>
      <c r="H166" s="17" t="s">
        <v>614</v>
      </c>
      <c r="I166" s="3"/>
      <c r="J166" s="3"/>
      <c r="K166" s="3"/>
      <c r="L166" s="3"/>
    </row>
    <row r="167" spans="1:12" s="10" customFormat="1" ht="19.5" customHeight="1" x14ac:dyDescent="0.15">
      <c r="A167" s="10">
        <f t="shared" si="6"/>
        <v>156</v>
      </c>
      <c r="B167" s="10">
        <v>41</v>
      </c>
      <c r="C167" s="14"/>
      <c r="D167" s="25" t="s">
        <v>615</v>
      </c>
      <c r="E167" s="16" t="s">
        <v>377</v>
      </c>
      <c r="F167" s="15" t="s">
        <v>616</v>
      </c>
      <c r="G167" s="17" t="s">
        <v>387</v>
      </c>
      <c r="H167" s="17" t="s">
        <v>617</v>
      </c>
      <c r="I167" s="3"/>
      <c r="J167" s="3"/>
      <c r="K167" s="3"/>
      <c r="L167" s="3"/>
    </row>
    <row r="168" spans="1:12" s="10" customFormat="1" ht="19.5" customHeight="1" x14ac:dyDescent="0.15">
      <c r="A168" s="10">
        <f t="shared" si="6"/>
        <v>157</v>
      </c>
      <c r="B168" s="10">
        <v>42</v>
      </c>
      <c r="C168" s="14"/>
      <c r="D168" s="25" t="s">
        <v>618</v>
      </c>
      <c r="E168" s="16" t="s">
        <v>390</v>
      </c>
      <c r="F168" s="15" t="s">
        <v>619</v>
      </c>
      <c r="G168" s="17" t="s">
        <v>392</v>
      </c>
      <c r="H168" s="17" t="s">
        <v>620</v>
      </c>
      <c r="I168" s="3"/>
      <c r="J168" s="3"/>
      <c r="K168" s="3"/>
      <c r="L168" s="3"/>
    </row>
    <row r="169" spans="1:12" s="10" customFormat="1" ht="19.5" customHeight="1" x14ac:dyDescent="0.15">
      <c r="A169" s="10">
        <f t="shared" si="6"/>
        <v>158</v>
      </c>
      <c r="B169" s="10">
        <v>43</v>
      </c>
      <c r="C169" s="14"/>
      <c r="D169" s="25" t="s">
        <v>621</v>
      </c>
      <c r="E169" s="16" t="s">
        <v>390</v>
      </c>
      <c r="F169" s="15" t="s">
        <v>622</v>
      </c>
      <c r="G169" s="17" t="s">
        <v>623</v>
      </c>
      <c r="H169" s="17" t="s">
        <v>624</v>
      </c>
      <c r="I169" s="3"/>
      <c r="J169" s="3"/>
      <c r="K169" s="3"/>
      <c r="L169" s="3"/>
    </row>
    <row r="170" spans="1:12" s="10" customFormat="1" ht="19.5" customHeight="1" x14ac:dyDescent="0.15">
      <c r="A170" s="10">
        <f t="shared" si="6"/>
        <v>159</v>
      </c>
      <c r="B170" s="10">
        <v>44</v>
      </c>
      <c r="C170" s="14"/>
      <c r="D170" s="25" t="s">
        <v>625</v>
      </c>
      <c r="E170" s="16" t="s">
        <v>390</v>
      </c>
      <c r="F170" s="15" t="s">
        <v>626</v>
      </c>
      <c r="G170" s="17" t="s">
        <v>627</v>
      </c>
      <c r="H170" s="17" t="s">
        <v>628</v>
      </c>
      <c r="I170" s="3"/>
      <c r="J170" s="3"/>
      <c r="K170" s="3"/>
      <c r="L170" s="3"/>
    </row>
    <row r="171" spans="1:12" s="10" customFormat="1" ht="19.5" customHeight="1" x14ac:dyDescent="0.15">
      <c r="A171" s="10">
        <f>+A170+1</f>
        <v>160</v>
      </c>
      <c r="B171" s="10">
        <v>45</v>
      </c>
      <c r="C171" s="14"/>
      <c r="D171" s="25" t="s">
        <v>629</v>
      </c>
      <c r="E171" s="16" t="s">
        <v>419</v>
      </c>
      <c r="F171" s="15" t="s">
        <v>630</v>
      </c>
      <c r="G171" s="17" t="s">
        <v>425</v>
      </c>
      <c r="H171" s="17" t="s">
        <v>631</v>
      </c>
      <c r="I171" s="3"/>
      <c r="J171" s="3"/>
      <c r="K171" s="3"/>
      <c r="L171" s="3"/>
    </row>
    <row r="172" spans="1:12" s="10" customFormat="1" ht="19.5" customHeight="1" x14ac:dyDescent="0.15">
      <c r="A172" s="10">
        <f>A171+1</f>
        <v>161</v>
      </c>
      <c r="B172" s="10">
        <v>46</v>
      </c>
      <c r="C172" s="14"/>
      <c r="D172" s="25" t="s">
        <v>632</v>
      </c>
      <c r="E172" s="16" t="s">
        <v>419</v>
      </c>
      <c r="F172" s="15" t="s">
        <v>630</v>
      </c>
      <c r="G172" s="17" t="s">
        <v>425</v>
      </c>
      <c r="H172" s="17" t="s">
        <v>631</v>
      </c>
      <c r="I172" s="3"/>
      <c r="J172" s="3"/>
      <c r="K172" s="3"/>
      <c r="L172" s="3"/>
    </row>
    <row r="173" spans="1:12" s="10" customFormat="1" ht="19.5" customHeight="1" x14ac:dyDescent="0.15">
      <c r="A173" s="10">
        <f t="shared" ref="A173:A186" si="7">A172+1</f>
        <v>162</v>
      </c>
      <c r="B173" s="10">
        <v>47</v>
      </c>
      <c r="C173" s="14"/>
      <c r="D173" s="25" t="s">
        <v>633</v>
      </c>
      <c r="E173" s="16" t="s">
        <v>419</v>
      </c>
      <c r="F173" s="15" t="s">
        <v>634</v>
      </c>
      <c r="G173" s="17" t="s">
        <v>635</v>
      </c>
      <c r="H173" s="17" t="s">
        <v>636</v>
      </c>
      <c r="I173" s="3"/>
      <c r="J173" s="3"/>
      <c r="K173" s="3"/>
      <c r="L173" s="3"/>
    </row>
    <row r="174" spans="1:12" s="10" customFormat="1" ht="19.5" customHeight="1" x14ac:dyDescent="0.15">
      <c r="A174" s="10">
        <f t="shared" si="7"/>
        <v>163</v>
      </c>
      <c r="B174" s="10">
        <v>48</v>
      </c>
      <c r="C174" s="14"/>
      <c r="D174" s="25" t="s">
        <v>637</v>
      </c>
      <c r="E174" s="20" t="s">
        <v>419</v>
      </c>
      <c r="F174" s="15" t="s">
        <v>634</v>
      </c>
      <c r="G174" s="17" t="s">
        <v>635</v>
      </c>
      <c r="H174" s="17" t="s">
        <v>638</v>
      </c>
      <c r="I174" s="3"/>
      <c r="J174" s="3"/>
      <c r="K174" s="3"/>
      <c r="L174" s="3"/>
    </row>
    <row r="175" spans="1:12" s="10" customFormat="1" ht="19.5" customHeight="1" x14ac:dyDescent="0.15">
      <c r="A175" s="10">
        <f t="shared" si="7"/>
        <v>164</v>
      </c>
      <c r="B175" s="10">
        <v>49</v>
      </c>
      <c r="C175" s="14"/>
      <c r="D175" s="25" t="s">
        <v>639</v>
      </c>
      <c r="E175" s="20" t="s">
        <v>419</v>
      </c>
      <c r="F175" s="15" t="s">
        <v>640</v>
      </c>
      <c r="G175" s="17" t="s">
        <v>641</v>
      </c>
      <c r="H175" s="17" t="s">
        <v>642</v>
      </c>
      <c r="I175" s="3"/>
      <c r="J175" s="3"/>
      <c r="K175" s="3"/>
      <c r="L175" s="3"/>
    </row>
    <row r="176" spans="1:12" s="10" customFormat="1" ht="19.5" customHeight="1" x14ac:dyDescent="0.15">
      <c r="A176" s="10">
        <f t="shared" si="7"/>
        <v>165</v>
      </c>
      <c r="B176" s="10">
        <v>50</v>
      </c>
      <c r="C176" s="14"/>
      <c r="D176" s="25" t="s">
        <v>643</v>
      </c>
      <c r="E176" s="20" t="s">
        <v>419</v>
      </c>
      <c r="F176" s="15" t="s">
        <v>644</v>
      </c>
      <c r="G176" s="17" t="s">
        <v>645</v>
      </c>
      <c r="H176" s="17" t="s">
        <v>646</v>
      </c>
      <c r="I176" s="3"/>
      <c r="J176" s="3"/>
      <c r="K176" s="3"/>
      <c r="L176" s="3"/>
    </row>
    <row r="177" spans="1:12" s="10" customFormat="1" ht="19.5" customHeight="1" x14ac:dyDescent="0.15">
      <c r="A177" s="10">
        <f t="shared" si="7"/>
        <v>166</v>
      </c>
      <c r="B177" s="10">
        <v>51</v>
      </c>
      <c r="C177" s="14"/>
      <c r="D177" s="25" t="s">
        <v>647</v>
      </c>
      <c r="E177" s="20" t="s">
        <v>419</v>
      </c>
      <c r="F177" s="15" t="s">
        <v>644</v>
      </c>
      <c r="G177" s="17" t="s">
        <v>645</v>
      </c>
      <c r="H177" s="17" t="s">
        <v>646</v>
      </c>
      <c r="I177" s="3"/>
      <c r="J177" s="3"/>
      <c r="K177" s="3"/>
      <c r="L177" s="3"/>
    </row>
    <row r="178" spans="1:12" s="10" customFormat="1" ht="19.5" customHeight="1" x14ac:dyDescent="0.15">
      <c r="A178" s="10">
        <f t="shared" si="7"/>
        <v>167</v>
      </c>
      <c r="B178" s="10">
        <v>52</v>
      </c>
      <c r="C178" s="14"/>
      <c r="D178" s="25" t="s">
        <v>648</v>
      </c>
      <c r="E178" s="16" t="s">
        <v>432</v>
      </c>
      <c r="F178" s="15" t="s">
        <v>649</v>
      </c>
      <c r="G178" s="17" t="s">
        <v>650</v>
      </c>
      <c r="H178" s="17" t="s">
        <v>651</v>
      </c>
      <c r="I178" s="3"/>
      <c r="J178" s="3"/>
      <c r="K178" s="3"/>
      <c r="L178" s="3"/>
    </row>
    <row r="179" spans="1:12" s="10" customFormat="1" ht="19.5" customHeight="1" x14ac:dyDescent="0.15">
      <c r="A179" s="10">
        <f t="shared" si="7"/>
        <v>168</v>
      </c>
      <c r="B179" s="10">
        <v>53</v>
      </c>
      <c r="C179" s="14"/>
      <c r="D179" s="25" t="s">
        <v>652</v>
      </c>
      <c r="E179" s="16" t="s">
        <v>432</v>
      </c>
      <c r="F179" s="15" t="s">
        <v>653</v>
      </c>
      <c r="G179" s="17" t="s">
        <v>654</v>
      </c>
      <c r="H179" s="17" t="s">
        <v>655</v>
      </c>
      <c r="I179" s="3"/>
      <c r="J179" s="3"/>
      <c r="K179" s="3"/>
      <c r="L179" s="3"/>
    </row>
    <row r="180" spans="1:12" s="10" customFormat="1" ht="19.5" customHeight="1" x14ac:dyDescent="0.15">
      <c r="A180" s="10">
        <f t="shared" si="7"/>
        <v>169</v>
      </c>
      <c r="B180" s="10">
        <v>54</v>
      </c>
      <c r="C180" s="14"/>
      <c r="D180" s="25" t="s">
        <v>656</v>
      </c>
      <c r="E180" s="16" t="s">
        <v>449</v>
      </c>
      <c r="F180" s="15" t="s">
        <v>657</v>
      </c>
      <c r="G180" s="17" t="s">
        <v>658</v>
      </c>
      <c r="H180" s="17" t="s">
        <v>659</v>
      </c>
      <c r="I180" s="3"/>
      <c r="J180" s="3"/>
      <c r="K180" s="3"/>
      <c r="L180" s="3"/>
    </row>
    <row r="181" spans="1:12" s="10" customFormat="1" ht="19.5" customHeight="1" x14ac:dyDescent="0.15">
      <c r="A181" s="10">
        <f t="shared" si="7"/>
        <v>170</v>
      </c>
      <c r="B181" s="10">
        <v>55</v>
      </c>
      <c r="C181" s="14"/>
      <c r="D181" s="25" t="s">
        <v>660</v>
      </c>
      <c r="E181" s="16" t="s">
        <v>449</v>
      </c>
      <c r="F181" s="15" t="s">
        <v>661</v>
      </c>
      <c r="G181" s="17" t="s">
        <v>662</v>
      </c>
      <c r="H181" s="17" t="s">
        <v>663</v>
      </c>
      <c r="I181" s="3"/>
      <c r="J181" s="3"/>
      <c r="K181" s="3"/>
      <c r="L181" s="3"/>
    </row>
    <row r="182" spans="1:12" s="10" customFormat="1" ht="19.5" customHeight="1" x14ac:dyDescent="0.15">
      <c r="A182" s="10">
        <f t="shared" si="7"/>
        <v>171</v>
      </c>
      <c r="B182" s="10">
        <v>57</v>
      </c>
      <c r="C182" s="14"/>
      <c r="D182" s="25" t="s">
        <v>664</v>
      </c>
      <c r="E182" s="16" t="s">
        <v>449</v>
      </c>
      <c r="F182" s="15" t="s">
        <v>665</v>
      </c>
      <c r="G182" s="17" t="s">
        <v>459</v>
      </c>
      <c r="H182" s="17" t="s">
        <v>666</v>
      </c>
      <c r="I182" s="3"/>
      <c r="J182" s="3"/>
      <c r="K182" s="3"/>
      <c r="L182" s="3"/>
    </row>
    <row r="183" spans="1:12" s="10" customFormat="1" ht="19.5" customHeight="1" x14ac:dyDescent="0.15">
      <c r="A183" s="10">
        <f t="shared" si="7"/>
        <v>172</v>
      </c>
      <c r="B183" s="10">
        <v>58</v>
      </c>
      <c r="C183" s="14"/>
      <c r="D183" s="25" t="s">
        <v>667</v>
      </c>
      <c r="E183" s="16" t="s">
        <v>462</v>
      </c>
      <c r="F183" s="15" t="s">
        <v>668</v>
      </c>
      <c r="G183" s="17" t="s">
        <v>464</v>
      </c>
      <c r="H183" s="17" t="s">
        <v>669</v>
      </c>
      <c r="I183" s="3"/>
      <c r="J183" s="3"/>
      <c r="K183" s="3"/>
      <c r="L183" s="3"/>
    </row>
    <row r="184" spans="1:12" s="10" customFormat="1" ht="19.5" customHeight="1" x14ac:dyDescent="0.15">
      <c r="A184" s="10">
        <f t="shared" si="7"/>
        <v>173</v>
      </c>
      <c r="B184" s="10">
        <v>59</v>
      </c>
      <c r="C184" s="14"/>
      <c r="D184" s="25" t="s">
        <v>670</v>
      </c>
      <c r="E184" s="16" t="s">
        <v>462</v>
      </c>
      <c r="F184" s="15" t="s">
        <v>671</v>
      </c>
      <c r="G184" s="17" t="s">
        <v>672</v>
      </c>
      <c r="H184" s="17" t="s">
        <v>673</v>
      </c>
      <c r="I184" s="3"/>
      <c r="J184" s="3"/>
      <c r="K184" s="3"/>
      <c r="L184" s="3"/>
    </row>
    <row r="185" spans="1:12" s="10" customFormat="1" ht="19.5" customHeight="1" x14ac:dyDescent="0.15">
      <c r="A185" s="10">
        <f t="shared" si="7"/>
        <v>174</v>
      </c>
      <c r="B185" s="10">
        <v>60</v>
      </c>
      <c r="C185" s="14"/>
      <c r="D185" s="25" t="s">
        <v>674</v>
      </c>
      <c r="E185" s="16" t="s">
        <v>675</v>
      </c>
      <c r="F185" s="15" t="s">
        <v>676</v>
      </c>
      <c r="G185" s="17" t="s">
        <v>677</v>
      </c>
      <c r="H185" s="17" t="s">
        <v>678</v>
      </c>
      <c r="I185" s="3"/>
      <c r="J185" s="3"/>
      <c r="K185" s="3"/>
      <c r="L185" s="3"/>
    </row>
    <row r="186" spans="1:12" s="10" customFormat="1" ht="19.5" customHeight="1" x14ac:dyDescent="0.15">
      <c r="A186" s="10">
        <f t="shared" si="7"/>
        <v>175</v>
      </c>
      <c r="B186" s="10">
        <v>61</v>
      </c>
      <c r="C186" s="14"/>
      <c r="D186" s="25" t="s">
        <v>679</v>
      </c>
      <c r="E186" s="16" t="s">
        <v>680</v>
      </c>
      <c r="F186" s="15" t="s">
        <v>681</v>
      </c>
      <c r="G186" s="17" t="s">
        <v>682</v>
      </c>
      <c r="H186" s="17" t="s">
        <v>683</v>
      </c>
      <c r="I186" s="3"/>
      <c r="J186" s="3"/>
      <c r="K186" s="3"/>
      <c r="L186" s="3"/>
    </row>
    <row r="187" spans="1:12" s="10" customFormat="1" ht="19.5" customHeight="1" x14ac:dyDescent="0.15">
      <c r="C187" s="22"/>
      <c r="D187" s="22"/>
      <c r="E187" s="7"/>
      <c r="F187" s="3"/>
      <c r="G187" s="3"/>
      <c r="H187" s="3"/>
      <c r="I187" s="3"/>
      <c r="J187" s="3"/>
      <c r="K187" s="3"/>
      <c r="L187" s="3"/>
    </row>
    <row r="188" spans="1:12" s="10" customFormat="1" ht="19.5" customHeight="1" x14ac:dyDescent="0.15">
      <c r="C188" s="27" t="s">
        <v>684</v>
      </c>
      <c r="D188" s="24"/>
      <c r="E188" s="28"/>
      <c r="F188" s="3"/>
      <c r="G188" s="3"/>
      <c r="H188" s="3"/>
      <c r="I188" s="3"/>
      <c r="J188" s="3"/>
      <c r="K188" s="3"/>
      <c r="L188" s="3"/>
    </row>
    <row r="189" spans="1:12" s="10" customFormat="1" ht="19.5" customHeight="1" x14ac:dyDescent="0.15">
      <c r="C189" s="31" t="s">
        <v>2</v>
      </c>
      <c r="D189" s="31"/>
      <c r="E189" s="12" t="s">
        <v>3</v>
      </c>
      <c r="F189" s="13"/>
      <c r="G189" s="11" t="s">
        <v>4</v>
      </c>
      <c r="H189" s="11" t="s">
        <v>5</v>
      </c>
      <c r="I189" s="3"/>
      <c r="J189" s="3"/>
      <c r="K189" s="3"/>
      <c r="L189" s="3"/>
    </row>
    <row r="190" spans="1:12" s="10" customFormat="1" ht="19.5" customHeight="1" x14ac:dyDescent="0.15">
      <c r="A190" s="10">
        <f>A186+1</f>
        <v>176</v>
      </c>
      <c r="B190" s="10">
        <v>1</v>
      </c>
      <c r="C190" s="14"/>
      <c r="D190" s="15" t="s">
        <v>685</v>
      </c>
      <c r="E190" s="16" t="s">
        <v>686</v>
      </c>
      <c r="F190" s="15" t="s">
        <v>687</v>
      </c>
      <c r="G190" s="17" t="s">
        <v>688</v>
      </c>
      <c r="H190" s="17" t="s">
        <v>689</v>
      </c>
      <c r="I190" s="3"/>
      <c r="J190" s="3"/>
      <c r="K190" s="3"/>
      <c r="L190" s="3"/>
    </row>
    <row r="191" spans="1:12" s="10" customFormat="1" ht="19.5" customHeight="1" x14ac:dyDescent="0.15">
      <c r="A191" s="10">
        <f>+A190+1</f>
        <v>177</v>
      </c>
      <c r="B191" s="10">
        <v>1</v>
      </c>
      <c r="C191" s="14"/>
      <c r="D191" s="15" t="s">
        <v>690</v>
      </c>
      <c r="E191" s="16" t="s">
        <v>154</v>
      </c>
      <c r="F191" s="15" t="s">
        <v>201</v>
      </c>
      <c r="G191" s="17" t="s">
        <v>202</v>
      </c>
      <c r="H191" s="17" t="s">
        <v>203</v>
      </c>
      <c r="I191" s="3"/>
      <c r="J191" s="3"/>
      <c r="K191" s="3"/>
      <c r="L191" s="3"/>
    </row>
    <row r="192" spans="1:12" s="10" customFormat="1" ht="19.5" customHeight="1" x14ac:dyDescent="0.15">
      <c r="A192" s="10">
        <f>+A191+1</f>
        <v>178</v>
      </c>
      <c r="B192" s="10">
        <v>1</v>
      </c>
      <c r="C192" s="14"/>
      <c r="D192" s="15" t="s">
        <v>691</v>
      </c>
      <c r="E192" s="16" t="s">
        <v>377</v>
      </c>
      <c r="F192" s="15" t="s">
        <v>692</v>
      </c>
      <c r="G192" s="17" t="s">
        <v>693</v>
      </c>
      <c r="H192" s="17" t="s">
        <v>694</v>
      </c>
      <c r="I192" s="3"/>
      <c r="J192" s="3"/>
      <c r="K192" s="3"/>
      <c r="L192" s="3"/>
    </row>
    <row r="193" spans="1:12" s="10" customFormat="1" ht="19.5" customHeight="1" x14ac:dyDescent="0.15">
      <c r="C193" s="3"/>
      <c r="D193" s="3"/>
      <c r="E193" s="7"/>
      <c r="F193" s="3"/>
      <c r="G193" s="3"/>
      <c r="H193" s="3"/>
      <c r="I193" s="3"/>
      <c r="J193" s="3"/>
      <c r="K193" s="3"/>
      <c r="L193" s="3"/>
    </row>
    <row r="194" spans="1:12" s="10" customFormat="1" ht="19.5" customHeight="1" x14ac:dyDescent="0.15">
      <c r="C194" s="27" t="s">
        <v>695</v>
      </c>
      <c r="D194" s="24"/>
      <c r="E194" s="28"/>
      <c r="F194" s="3"/>
      <c r="G194" s="3"/>
      <c r="H194" s="3"/>
      <c r="I194" s="3"/>
      <c r="J194" s="3"/>
      <c r="K194" s="3"/>
      <c r="L194" s="3"/>
    </row>
    <row r="195" spans="1:12" s="10" customFormat="1" ht="23.25" customHeight="1" x14ac:dyDescent="0.15">
      <c r="C195" s="31" t="s">
        <v>2</v>
      </c>
      <c r="D195" s="31"/>
      <c r="E195" s="12" t="s">
        <v>3</v>
      </c>
      <c r="F195" s="13"/>
      <c r="G195" s="11" t="s">
        <v>4</v>
      </c>
      <c r="H195" s="11" t="s">
        <v>5</v>
      </c>
      <c r="I195" s="3"/>
      <c r="J195" s="3"/>
      <c r="K195" s="3"/>
      <c r="L195" s="3"/>
    </row>
    <row r="196" spans="1:12" s="10" customFormat="1" ht="19.5" customHeight="1" x14ac:dyDescent="0.15">
      <c r="A196" s="10">
        <f>A192+1</f>
        <v>179</v>
      </c>
      <c r="B196" s="10">
        <v>1</v>
      </c>
      <c r="C196" s="14"/>
      <c r="D196" s="15" t="s">
        <v>696</v>
      </c>
      <c r="E196" s="16" t="s">
        <v>7</v>
      </c>
      <c r="F196" s="15" t="s">
        <v>697</v>
      </c>
      <c r="G196" s="17" t="s">
        <v>21</v>
      </c>
      <c r="H196" s="17" t="s">
        <v>698</v>
      </c>
      <c r="I196" s="3"/>
      <c r="J196" s="3"/>
      <c r="K196" s="3"/>
      <c r="L196" s="3"/>
    </row>
    <row r="197" spans="1:12" s="10" customFormat="1" ht="19.5" customHeight="1" x14ac:dyDescent="0.15">
      <c r="A197" s="10">
        <f>A196+1</f>
        <v>180</v>
      </c>
      <c r="B197" s="10">
        <v>2</v>
      </c>
      <c r="C197" s="14"/>
      <c r="D197" s="15" t="s">
        <v>699</v>
      </c>
      <c r="E197" s="16" t="s">
        <v>7</v>
      </c>
      <c r="F197" s="15" t="s">
        <v>700</v>
      </c>
      <c r="G197" s="17" t="s">
        <v>701</v>
      </c>
      <c r="H197" s="17" t="s">
        <v>702</v>
      </c>
      <c r="I197" s="3"/>
      <c r="J197" s="3"/>
      <c r="K197" s="3"/>
      <c r="L197" s="3"/>
    </row>
    <row r="198" spans="1:12" s="10" customFormat="1" ht="19.5" customHeight="1" x14ac:dyDescent="0.15">
      <c r="A198" s="10">
        <f t="shared" ref="A198:A214" si="8">A197+1</f>
        <v>181</v>
      </c>
      <c r="B198" s="10">
        <v>3</v>
      </c>
      <c r="C198" s="14"/>
      <c r="D198" s="15" t="s">
        <v>703</v>
      </c>
      <c r="E198" s="16" t="s">
        <v>7</v>
      </c>
      <c r="F198" s="15" t="s">
        <v>704</v>
      </c>
      <c r="G198" s="17" t="s">
        <v>705</v>
      </c>
      <c r="H198" s="17" t="s">
        <v>706</v>
      </c>
      <c r="I198" s="3"/>
      <c r="J198" s="3"/>
      <c r="K198" s="3"/>
      <c r="L198" s="3"/>
    </row>
    <row r="199" spans="1:12" s="10" customFormat="1" ht="19.5" customHeight="1" x14ac:dyDescent="0.15">
      <c r="A199" s="10">
        <f t="shared" si="8"/>
        <v>182</v>
      </c>
      <c r="B199" s="10">
        <v>3</v>
      </c>
      <c r="C199" s="14"/>
      <c r="D199" s="15" t="s">
        <v>707</v>
      </c>
      <c r="E199" s="16" t="s">
        <v>7</v>
      </c>
      <c r="F199" s="15" t="s">
        <v>708</v>
      </c>
      <c r="G199" s="17" t="s">
        <v>709</v>
      </c>
      <c r="H199" s="17" t="s">
        <v>710</v>
      </c>
      <c r="I199" s="3"/>
      <c r="J199" s="3"/>
      <c r="K199" s="3"/>
      <c r="L199" s="3"/>
    </row>
    <row r="200" spans="1:12" s="10" customFormat="1" ht="19.5" customHeight="1" x14ac:dyDescent="0.15">
      <c r="A200" s="10">
        <f t="shared" si="8"/>
        <v>183</v>
      </c>
      <c r="B200" s="10">
        <v>4</v>
      </c>
      <c r="C200" s="14"/>
      <c r="D200" s="15" t="s">
        <v>711</v>
      </c>
      <c r="E200" s="16" t="s">
        <v>7</v>
      </c>
      <c r="F200" s="15" t="s">
        <v>712</v>
      </c>
      <c r="G200" s="17" t="s">
        <v>713</v>
      </c>
      <c r="H200" s="17" t="s">
        <v>714</v>
      </c>
      <c r="I200" s="3"/>
      <c r="J200" s="3"/>
      <c r="K200" s="3"/>
      <c r="L200" s="3"/>
    </row>
    <row r="201" spans="1:12" s="10" customFormat="1" ht="19.5" customHeight="1" x14ac:dyDescent="0.15">
      <c r="A201" s="10">
        <f t="shared" si="8"/>
        <v>184</v>
      </c>
      <c r="B201" s="10">
        <v>5</v>
      </c>
      <c r="C201" s="14"/>
      <c r="D201" s="15" t="s">
        <v>715</v>
      </c>
      <c r="E201" s="16" t="s">
        <v>7</v>
      </c>
      <c r="F201" s="15" t="s">
        <v>716</v>
      </c>
      <c r="G201" s="17" t="s">
        <v>717</v>
      </c>
      <c r="H201" s="17" t="s">
        <v>718</v>
      </c>
      <c r="I201" s="3"/>
      <c r="J201" s="3"/>
      <c r="K201" s="3"/>
      <c r="L201" s="3"/>
    </row>
    <row r="202" spans="1:12" s="10" customFormat="1" ht="19.5" customHeight="1" x14ac:dyDescent="0.15">
      <c r="A202" s="10">
        <f t="shared" si="8"/>
        <v>185</v>
      </c>
      <c r="B202" s="10">
        <v>6</v>
      </c>
      <c r="C202" s="14"/>
      <c r="D202" s="15" t="s">
        <v>719</v>
      </c>
      <c r="E202" s="16" t="s">
        <v>7</v>
      </c>
      <c r="F202" s="15" t="s">
        <v>720</v>
      </c>
      <c r="G202" s="17" t="s">
        <v>721</v>
      </c>
      <c r="H202" s="17" t="s">
        <v>722</v>
      </c>
      <c r="I202" s="3"/>
      <c r="J202" s="3"/>
      <c r="K202" s="3"/>
      <c r="L202" s="3"/>
    </row>
    <row r="203" spans="1:12" s="10" customFormat="1" ht="19.5" customHeight="1" x14ac:dyDescent="0.15">
      <c r="A203" s="10">
        <f t="shared" si="8"/>
        <v>186</v>
      </c>
      <c r="B203" s="10">
        <v>7</v>
      </c>
      <c r="C203" s="14"/>
      <c r="D203" s="15" t="s">
        <v>723</v>
      </c>
      <c r="E203" s="16" t="s">
        <v>7</v>
      </c>
      <c r="F203" s="15" t="s">
        <v>720</v>
      </c>
      <c r="G203" s="17" t="s">
        <v>721</v>
      </c>
      <c r="H203" s="17" t="s">
        <v>722</v>
      </c>
      <c r="I203" s="3"/>
      <c r="J203" s="3"/>
      <c r="K203" s="3"/>
      <c r="L203" s="3"/>
    </row>
    <row r="204" spans="1:12" s="10" customFormat="1" ht="19.5" customHeight="1" x14ac:dyDescent="0.15">
      <c r="A204" s="10">
        <f t="shared" si="8"/>
        <v>187</v>
      </c>
      <c r="B204" s="10">
        <v>8</v>
      </c>
      <c r="C204" s="14"/>
      <c r="D204" s="15" t="s">
        <v>724</v>
      </c>
      <c r="E204" s="16" t="s">
        <v>7</v>
      </c>
      <c r="F204" s="15" t="s">
        <v>725</v>
      </c>
      <c r="G204" s="17" t="s">
        <v>721</v>
      </c>
      <c r="H204" s="17" t="s">
        <v>726</v>
      </c>
      <c r="I204" s="3"/>
      <c r="J204" s="3"/>
      <c r="K204" s="3"/>
      <c r="L204" s="3"/>
    </row>
    <row r="205" spans="1:12" s="10" customFormat="1" ht="19.5" customHeight="1" x14ac:dyDescent="0.15">
      <c r="A205" s="10">
        <f t="shared" si="8"/>
        <v>188</v>
      </c>
      <c r="B205" s="10">
        <v>9</v>
      </c>
      <c r="C205" s="14"/>
      <c r="D205" s="15" t="s">
        <v>727</v>
      </c>
      <c r="E205" s="16" t="s">
        <v>7</v>
      </c>
      <c r="F205" s="15" t="s">
        <v>728</v>
      </c>
      <c r="G205" s="17" t="s">
        <v>721</v>
      </c>
      <c r="H205" s="17" t="s">
        <v>729</v>
      </c>
      <c r="I205" s="3"/>
      <c r="J205" s="3"/>
      <c r="K205" s="3"/>
      <c r="L205" s="3"/>
    </row>
    <row r="206" spans="1:12" s="10" customFormat="1" ht="19.5" customHeight="1" x14ac:dyDescent="0.15">
      <c r="A206" s="10">
        <f t="shared" si="8"/>
        <v>189</v>
      </c>
      <c r="B206" s="10">
        <v>10</v>
      </c>
      <c r="C206" s="14"/>
      <c r="D206" s="15" t="s">
        <v>730</v>
      </c>
      <c r="E206" s="16" t="s">
        <v>7</v>
      </c>
      <c r="F206" s="15" t="s">
        <v>731</v>
      </c>
      <c r="G206" s="17" t="s">
        <v>732</v>
      </c>
      <c r="H206" s="17" t="s">
        <v>733</v>
      </c>
      <c r="I206" s="3"/>
      <c r="J206" s="3"/>
      <c r="K206" s="3"/>
      <c r="L206" s="3"/>
    </row>
    <row r="207" spans="1:12" s="10" customFormat="1" ht="19.5" customHeight="1" x14ac:dyDescent="0.15">
      <c r="A207" s="10">
        <f t="shared" si="8"/>
        <v>190</v>
      </c>
      <c r="B207" s="10">
        <v>11</v>
      </c>
      <c r="C207" s="14"/>
      <c r="D207" s="15" t="s">
        <v>734</v>
      </c>
      <c r="E207" s="16" t="s">
        <v>7</v>
      </c>
      <c r="F207" s="15" t="s">
        <v>731</v>
      </c>
      <c r="G207" s="17" t="s">
        <v>735</v>
      </c>
      <c r="H207" s="17" t="s">
        <v>733</v>
      </c>
      <c r="I207" s="3"/>
      <c r="J207" s="3"/>
      <c r="K207" s="3"/>
      <c r="L207" s="3"/>
    </row>
    <row r="208" spans="1:12" s="10" customFormat="1" ht="19.5" customHeight="1" x14ac:dyDescent="0.15">
      <c r="A208" s="10">
        <f t="shared" si="8"/>
        <v>191</v>
      </c>
      <c r="B208" s="10">
        <v>48</v>
      </c>
      <c r="C208" s="14"/>
      <c r="D208" s="15" t="s">
        <v>736</v>
      </c>
      <c r="E208" s="16" t="s">
        <v>7</v>
      </c>
      <c r="F208" s="15" t="s">
        <v>737</v>
      </c>
      <c r="G208" s="17" t="s">
        <v>738</v>
      </c>
      <c r="H208" s="17" t="s">
        <v>739</v>
      </c>
      <c r="I208" s="3"/>
      <c r="J208" s="3"/>
      <c r="K208" s="3"/>
      <c r="L208" s="3"/>
    </row>
    <row r="209" spans="1:12" s="10" customFormat="1" ht="19.5" customHeight="1" x14ac:dyDescent="0.15">
      <c r="A209" s="10">
        <f t="shared" si="8"/>
        <v>192</v>
      </c>
      <c r="B209" s="10">
        <v>12</v>
      </c>
      <c r="C209" s="14"/>
      <c r="D209" s="15" t="s">
        <v>740</v>
      </c>
      <c r="E209" s="16" t="s">
        <v>7</v>
      </c>
      <c r="F209" s="15" t="s">
        <v>741</v>
      </c>
      <c r="G209" s="17" t="s">
        <v>742</v>
      </c>
      <c r="H209" s="17" t="s">
        <v>743</v>
      </c>
      <c r="I209" s="3"/>
      <c r="J209" s="3"/>
      <c r="K209" s="3"/>
      <c r="L209" s="3"/>
    </row>
    <row r="210" spans="1:12" s="10" customFormat="1" ht="19.5" customHeight="1" x14ac:dyDescent="0.15">
      <c r="A210" s="10">
        <f t="shared" si="8"/>
        <v>193</v>
      </c>
      <c r="B210" s="10">
        <v>13</v>
      </c>
      <c r="C210" s="14"/>
      <c r="D210" s="15" t="s">
        <v>744</v>
      </c>
      <c r="E210" s="16" t="s">
        <v>7</v>
      </c>
      <c r="F210" s="15" t="s">
        <v>745</v>
      </c>
      <c r="G210" s="17" t="s">
        <v>746</v>
      </c>
      <c r="H210" s="17" t="s">
        <v>747</v>
      </c>
      <c r="I210" s="3"/>
      <c r="J210" s="3"/>
      <c r="K210" s="3"/>
      <c r="L210" s="3"/>
    </row>
    <row r="211" spans="1:12" s="10" customFormat="1" ht="19.5" customHeight="1" x14ac:dyDescent="0.15">
      <c r="A211" s="10">
        <f t="shared" si="8"/>
        <v>194</v>
      </c>
      <c r="B211" s="10">
        <v>15</v>
      </c>
      <c r="C211" s="14"/>
      <c r="D211" s="15" t="s">
        <v>748</v>
      </c>
      <c r="E211" s="16" t="s">
        <v>7</v>
      </c>
      <c r="F211" s="15" t="s">
        <v>749</v>
      </c>
      <c r="G211" s="17" t="s">
        <v>69</v>
      </c>
      <c r="H211" s="17" t="s">
        <v>750</v>
      </c>
      <c r="I211" s="3"/>
      <c r="J211" s="3"/>
      <c r="K211" s="3"/>
      <c r="L211" s="3"/>
    </row>
    <row r="212" spans="1:12" s="10" customFormat="1" ht="19.5" customHeight="1" x14ac:dyDescent="0.15">
      <c r="A212" s="10">
        <f t="shared" si="8"/>
        <v>195</v>
      </c>
      <c r="B212" s="10">
        <v>14</v>
      </c>
      <c r="C212" s="14"/>
      <c r="D212" s="15" t="s">
        <v>751</v>
      </c>
      <c r="E212" s="16" t="s">
        <v>7</v>
      </c>
      <c r="F212" s="15" t="s">
        <v>749</v>
      </c>
      <c r="G212" s="17" t="s">
        <v>69</v>
      </c>
      <c r="H212" s="17" t="s">
        <v>750</v>
      </c>
      <c r="I212" s="3"/>
      <c r="J212" s="3"/>
      <c r="K212" s="3"/>
      <c r="L212" s="3"/>
    </row>
    <row r="213" spans="1:12" s="10" customFormat="1" ht="19.5" customHeight="1" x14ac:dyDescent="0.15">
      <c r="A213" s="10">
        <f t="shared" si="8"/>
        <v>196</v>
      </c>
      <c r="B213" s="10">
        <v>16</v>
      </c>
      <c r="C213" s="14"/>
      <c r="D213" s="15" t="s">
        <v>752</v>
      </c>
      <c r="E213" s="16" t="s">
        <v>7</v>
      </c>
      <c r="F213" s="15" t="s">
        <v>753</v>
      </c>
      <c r="G213" s="17" t="s">
        <v>754</v>
      </c>
      <c r="H213" s="17" t="s">
        <v>755</v>
      </c>
      <c r="I213" s="3"/>
      <c r="J213" s="3"/>
      <c r="K213" s="3"/>
      <c r="L213" s="3"/>
    </row>
    <row r="214" spans="1:12" s="10" customFormat="1" ht="19.5" customHeight="1" x14ac:dyDescent="0.15">
      <c r="A214" s="10">
        <f t="shared" si="8"/>
        <v>197</v>
      </c>
      <c r="B214" s="10">
        <v>17</v>
      </c>
      <c r="C214" s="14"/>
      <c r="D214" s="15" t="s">
        <v>756</v>
      </c>
      <c r="E214" s="16" t="s">
        <v>7</v>
      </c>
      <c r="F214" s="15" t="s">
        <v>757</v>
      </c>
      <c r="G214" s="17" t="s">
        <v>758</v>
      </c>
      <c r="H214" s="17" t="s">
        <v>759</v>
      </c>
      <c r="I214" s="3"/>
      <c r="J214" s="3"/>
      <c r="K214" s="3"/>
      <c r="L214" s="3"/>
    </row>
    <row r="215" spans="1:12" s="10" customFormat="1" ht="19.5" customHeight="1" x14ac:dyDescent="0.15">
      <c r="A215" s="10">
        <f>+A214+1</f>
        <v>198</v>
      </c>
      <c r="B215" s="10">
        <v>21</v>
      </c>
      <c r="C215" s="14"/>
      <c r="D215" s="15" t="s">
        <v>760</v>
      </c>
      <c r="E215" s="16" t="s">
        <v>7</v>
      </c>
      <c r="F215" s="15" t="s">
        <v>761</v>
      </c>
      <c r="G215" s="17" t="s">
        <v>762</v>
      </c>
      <c r="H215" s="17" t="s">
        <v>763</v>
      </c>
      <c r="I215" s="3"/>
      <c r="J215" s="3"/>
      <c r="K215" s="3"/>
      <c r="L215" s="3"/>
    </row>
    <row r="216" spans="1:12" s="10" customFormat="1" ht="19.5" customHeight="1" x14ac:dyDescent="0.15">
      <c r="A216" s="10">
        <f>+A215+1</f>
        <v>199</v>
      </c>
      <c r="B216" s="10">
        <v>22</v>
      </c>
      <c r="C216" s="14"/>
      <c r="D216" s="15" t="s">
        <v>764</v>
      </c>
      <c r="E216" s="16" t="s">
        <v>7</v>
      </c>
      <c r="F216" s="15" t="s">
        <v>761</v>
      </c>
      <c r="G216" s="17" t="s">
        <v>762</v>
      </c>
      <c r="H216" s="17" t="s">
        <v>763</v>
      </c>
      <c r="I216" s="3"/>
      <c r="J216" s="3"/>
      <c r="K216" s="3"/>
      <c r="L216" s="3"/>
    </row>
    <row r="217" spans="1:12" s="10" customFormat="1" ht="19.5" customHeight="1" x14ac:dyDescent="0.15">
      <c r="A217" s="10">
        <f t="shared" ref="A217:A280" si="9">+A216+1</f>
        <v>200</v>
      </c>
      <c r="B217" s="10">
        <v>19</v>
      </c>
      <c r="C217" s="14"/>
      <c r="D217" s="15" t="s">
        <v>765</v>
      </c>
      <c r="E217" s="16" t="s">
        <v>7</v>
      </c>
      <c r="F217" s="15" t="s">
        <v>766</v>
      </c>
      <c r="G217" s="17" t="s">
        <v>767</v>
      </c>
      <c r="H217" s="17" t="s">
        <v>768</v>
      </c>
      <c r="I217" s="3"/>
      <c r="J217" s="3"/>
      <c r="K217" s="3"/>
      <c r="L217" s="3"/>
    </row>
    <row r="218" spans="1:12" s="10" customFormat="1" ht="19.5" customHeight="1" x14ac:dyDescent="0.15">
      <c r="A218" s="10">
        <f t="shared" si="9"/>
        <v>201</v>
      </c>
      <c r="B218" s="10">
        <v>20</v>
      </c>
      <c r="C218" s="14"/>
      <c r="D218" s="15" t="s">
        <v>769</v>
      </c>
      <c r="E218" s="16" t="s">
        <v>7</v>
      </c>
      <c r="F218" s="15" t="s">
        <v>766</v>
      </c>
      <c r="G218" s="17" t="s">
        <v>85</v>
      </c>
      <c r="H218" s="17" t="s">
        <v>770</v>
      </c>
      <c r="I218" s="3"/>
      <c r="J218" s="3"/>
      <c r="K218" s="3"/>
      <c r="L218" s="3"/>
    </row>
    <row r="219" spans="1:12" s="10" customFormat="1" ht="19.5" customHeight="1" x14ac:dyDescent="0.15">
      <c r="A219" s="10">
        <f t="shared" si="9"/>
        <v>202</v>
      </c>
      <c r="B219" s="10">
        <v>23</v>
      </c>
      <c r="C219" s="14"/>
      <c r="D219" s="15" t="s">
        <v>771</v>
      </c>
      <c r="E219" s="16" t="s">
        <v>7</v>
      </c>
      <c r="F219" s="15" t="s">
        <v>772</v>
      </c>
      <c r="G219" s="17" t="s">
        <v>773</v>
      </c>
      <c r="H219" s="17" t="s">
        <v>774</v>
      </c>
      <c r="I219" s="3"/>
      <c r="J219" s="3"/>
      <c r="K219" s="3"/>
      <c r="L219" s="3"/>
    </row>
    <row r="220" spans="1:12" s="10" customFormat="1" ht="19.5" customHeight="1" x14ac:dyDescent="0.15">
      <c r="A220" s="10">
        <f t="shared" si="9"/>
        <v>203</v>
      </c>
      <c r="B220" s="10">
        <v>24</v>
      </c>
      <c r="C220" s="14"/>
      <c r="D220" s="15" t="s">
        <v>775</v>
      </c>
      <c r="E220" s="16" t="s">
        <v>7</v>
      </c>
      <c r="F220" s="15" t="s">
        <v>772</v>
      </c>
      <c r="G220" s="17" t="s">
        <v>773</v>
      </c>
      <c r="H220" s="17" t="s">
        <v>774</v>
      </c>
      <c r="I220" s="3"/>
      <c r="J220" s="3"/>
      <c r="K220" s="3"/>
      <c r="L220" s="3"/>
    </row>
    <row r="221" spans="1:12" s="10" customFormat="1" ht="19.5" customHeight="1" x14ac:dyDescent="0.15">
      <c r="A221" s="10">
        <f t="shared" si="9"/>
        <v>204</v>
      </c>
      <c r="B221" s="10">
        <v>25</v>
      </c>
      <c r="C221" s="14"/>
      <c r="D221" s="15" t="s">
        <v>776</v>
      </c>
      <c r="E221" s="16" t="s">
        <v>7</v>
      </c>
      <c r="F221" s="15" t="s">
        <v>777</v>
      </c>
      <c r="G221" s="17" t="s">
        <v>773</v>
      </c>
      <c r="H221" s="17" t="s">
        <v>778</v>
      </c>
      <c r="I221" s="3"/>
      <c r="J221" s="3"/>
      <c r="K221" s="3"/>
      <c r="L221" s="3"/>
    </row>
    <row r="222" spans="1:12" s="10" customFormat="1" ht="19.5" customHeight="1" x14ac:dyDescent="0.15">
      <c r="A222" s="10">
        <f t="shared" si="9"/>
        <v>205</v>
      </c>
      <c r="B222" s="10">
        <v>26</v>
      </c>
      <c r="C222" s="14"/>
      <c r="D222" s="15" t="s">
        <v>779</v>
      </c>
      <c r="E222" s="16" t="s">
        <v>7</v>
      </c>
      <c r="F222" s="15" t="s">
        <v>780</v>
      </c>
      <c r="G222" s="17" t="s">
        <v>781</v>
      </c>
      <c r="H222" s="17" t="s">
        <v>782</v>
      </c>
      <c r="I222" s="3"/>
      <c r="J222" s="3"/>
      <c r="K222" s="3"/>
      <c r="L222" s="3"/>
    </row>
    <row r="223" spans="1:12" s="10" customFormat="1" ht="19.5" customHeight="1" x14ac:dyDescent="0.15">
      <c r="A223" s="10">
        <f t="shared" si="9"/>
        <v>206</v>
      </c>
      <c r="C223" s="14"/>
      <c r="D223" s="15" t="s">
        <v>783</v>
      </c>
      <c r="E223" s="16" t="s">
        <v>7</v>
      </c>
      <c r="F223" s="15" t="s">
        <v>101</v>
      </c>
      <c r="G223" s="17" t="s">
        <v>102</v>
      </c>
      <c r="H223" s="17" t="s">
        <v>784</v>
      </c>
      <c r="I223" s="3"/>
      <c r="J223" s="3"/>
      <c r="K223" s="3"/>
      <c r="L223" s="3"/>
    </row>
    <row r="224" spans="1:12" s="10" customFormat="1" ht="19.5" customHeight="1" x14ac:dyDescent="0.15">
      <c r="A224" s="10">
        <f t="shared" si="9"/>
        <v>207</v>
      </c>
      <c r="B224" s="10">
        <v>27</v>
      </c>
      <c r="C224" s="14"/>
      <c r="D224" s="15" t="s">
        <v>785</v>
      </c>
      <c r="E224" s="16" t="s">
        <v>7</v>
      </c>
      <c r="F224" s="15" t="s">
        <v>786</v>
      </c>
      <c r="G224" s="17" t="s">
        <v>102</v>
      </c>
      <c r="H224" s="17" t="s">
        <v>787</v>
      </c>
      <c r="I224" s="3"/>
      <c r="J224" s="3"/>
      <c r="K224" s="3"/>
      <c r="L224" s="3"/>
    </row>
    <row r="225" spans="1:12" s="10" customFormat="1" ht="19.5" customHeight="1" x14ac:dyDescent="0.15">
      <c r="A225" s="10">
        <f t="shared" si="9"/>
        <v>208</v>
      </c>
      <c r="B225" s="10">
        <v>28</v>
      </c>
      <c r="C225" s="14"/>
      <c r="D225" s="15" t="s">
        <v>788</v>
      </c>
      <c r="E225" s="16" t="s">
        <v>7</v>
      </c>
      <c r="F225" s="15" t="s">
        <v>789</v>
      </c>
      <c r="G225" s="17" t="s">
        <v>790</v>
      </c>
      <c r="H225" s="17" t="s">
        <v>791</v>
      </c>
      <c r="I225" s="3"/>
      <c r="J225" s="3"/>
      <c r="K225" s="3"/>
      <c r="L225" s="3"/>
    </row>
    <row r="226" spans="1:12" s="10" customFormat="1" ht="19.5" customHeight="1" x14ac:dyDescent="0.15">
      <c r="A226" s="10">
        <f t="shared" si="9"/>
        <v>209</v>
      </c>
      <c r="B226" s="10">
        <v>29</v>
      </c>
      <c r="C226" s="14"/>
      <c r="D226" s="15" t="s">
        <v>792</v>
      </c>
      <c r="E226" s="16" t="s">
        <v>7</v>
      </c>
      <c r="F226" s="15" t="s">
        <v>793</v>
      </c>
      <c r="G226" s="17" t="s">
        <v>794</v>
      </c>
      <c r="H226" s="17" t="s">
        <v>795</v>
      </c>
      <c r="I226" s="3"/>
      <c r="J226" s="3"/>
      <c r="K226" s="3"/>
      <c r="L226" s="3"/>
    </row>
    <row r="227" spans="1:12" s="10" customFormat="1" ht="19.5" customHeight="1" x14ac:dyDescent="0.15">
      <c r="A227" s="10">
        <f t="shared" si="9"/>
        <v>210</v>
      </c>
      <c r="B227" s="10">
        <v>30</v>
      </c>
      <c r="C227" s="14"/>
      <c r="D227" s="15" t="s">
        <v>796</v>
      </c>
      <c r="E227" s="16" t="s">
        <v>7</v>
      </c>
      <c r="F227" s="15" t="s">
        <v>797</v>
      </c>
      <c r="G227" s="17" t="s">
        <v>798</v>
      </c>
      <c r="H227" s="17" t="s">
        <v>799</v>
      </c>
      <c r="I227" s="3"/>
      <c r="J227" s="3"/>
      <c r="K227" s="3"/>
      <c r="L227" s="3"/>
    </row>
    <row r="228" spans="1:12" s="10" customFormat="1" ht="19.5" customHeight="1" x14ac:dyDescent="0.15">
      <c r="A228" s="10">
        <f t="shared" si="9"/>
        <v>211</v>
      </c>
      <c r="B228" s="10">
        <v>31</v>
      </c>
      <c r="C228" s="14"/>
      <c r="D228" s="15" t="s">
        <v>800</v>
      </c>
      <c r="E228" s="16" t="s">
        <v>7</v>
      </c>
      <c r="F228" s="15" t="s">
        <v>797</v>
      </c>
      <c r="G228" s="17" t="s">
        <v>798</v>
      </c>
      <c r="H228" s="17" t="s">
        <v>799</v>
      </c>
      <c r="I228" s="3"/>
      <c r="J228" s="3"/>
      <c r="K228" s="3"/>
      <c r="L228" s="3"/>
    </row>
    <row r="229" spans="1:12" s="10" customFormat="1" ht="19.5" customHeight="1" x14ac:dyDescent="0.15">
      <c r="A229" s="10">
        <f t="shared" si="9"/>
        <v>212</v>
      </c>
      <c r="B229" s="10">
        <v>32</v>
      </c>
      <c r="C229" s="14"/>
      <c r="D229" s="15" t="s">
        <v>801</v>
      </c>
      <c r="E229" s="16" t="s">
        <v>7</v>
      </c>
      <c r="F229" s="15" t="s">
        <v>802</v>
      </c>
      <c r="G229" s="17" t="s">
        <v>803</v>
      </c>
      <c r="H229" s="17" t="s">
        <v>804</v>
      </c>
      <c r="I229" s="3"/>
      <c r="J229" s="3"/>
      <c r="K229" s="3"/>
      <c r="L229" s="3"/>
    </row>
    <row r="230" spans="1:12" s="10" customFormat="1" ht="19.5" customHeight="1" x14ac:dyDescent="0.15">
      <c r="A230" s="10">
        <f t="shared" si="9"/>
        <v>213</v>
      </c>
      <c r="B230" s="10">
        <v>33</v>
      </c>
      <c r="C230" s="14"/>
      <c r="D230" s="15" t="s">
        <v>805</v>
      </c>
      <c r="E230" s="16" t="s">
        <v>7</v>
      </c>
      <c r="F230" s="15" t="s">
        <v>802</v>
      </c>
      <c r="G230" s="17" t="s">
        <v>803</v>
      </c>
      <c r="H230" s="17" t="s">
        <v>804</v>
      </c>
      <c r="I230" s="3"/>
      <c r="J230" s="3"/>
      <c r="K230" s="3"/>
      <c r="L230" s="3"/>
    </row>
    <row r="231" spans="1:12" s="10" customFormat="1" ht="19.5" customHeight="1" x14ac:dyDescent="0.15">
      <c r="A231" s="10">
        <f t="shared" si="9"/>
        <v>214</v>
      </c>
      <c r="B231" s="10">
        <v>34</v>
      </c>
      <c r="C231" s="14"/>
      <c r="D231" s="15" t="s">
        <v>806</v>
      </c>
      <c r="E231" s="16" t="s">
        <v>7</v>
      </c>
      <c r="F231" s="15" t="s">
        <v>802</v>
      </c>
      <c r="G231" s="17" t="s">
        <v>803</v>
      </c>
      <c r="H231" s="17" t="s">
        <v>804</v>
      </c>
      <c r="I231" s="3"/>
      <c r="J231" s="3"/>
      <c r="K231" s="3"/>
      <c r="L231" s="3"/>
    </row>
    <row r="232" spans="1:12" s="10" customFormat="1" ht="19.5" customHeight="1" x14ac:dyDescent="0.15">
      <c r="A232" s="10">
        <f t="shared" si="9"/>
        <v>215</v>
      </c>
      <c r="B232" s="10">
        <v>35</v>
      </c>
      <c r="C232" s="14"/>
      <c r="D232" s="15" t="s">
        <v>807</v>
      </c>
      <c r="E232" s="16" t="s">
        <v>7</v>
      </c>
      <c r="F232" s="15" t="s">
        <v>802</v>
      </c>
      <c r="G232" s="17" t="s">
        <v>803</v>
      </c>
      <c r="H232" s="17" t="s">
        <v>804</v>
      </c>
      <c r="I232" s="3"/>
      <c r="J232" s="3"/>
      <c r="K232" s="3"/>
      <c r="L232" s="3"/>
    </row>
    <row r="233" spans="1:12" s="10" customFormat="1" ht="19.5" customHeight="1" x14ac:dyDescent="0.15">
      <c r="A233" s="10">
        <f t="shared" si="9"/>
        <v>216</v>
      </c>
      <c r="B233" s="10">
        <v>48</v>
      </c>
      <c r="C233" s="14"/>
      <c r="D233" s="15" t="s">
        <v>808</v>
      </c>
      <c r="E233" s="16" t="s">
        <v>7</v>
      </c>
      <c r="F233" s="15" t="s">
        <v>809</v>
      </c>
      <c r="G233" s="17" t="s">
        <v>810</v>
      </c>
      <c r="H233" s="17" t="s">
        <v>811</v>
      </c>
      <c r="I233" s="3"/>
      <c r="J233" s="3"/>
      <c r="K233" s="3"/>
      <c r="L233" s="3"/>
    </row>
    <row r="234" spans="1:12" s="10" customFormat="1" ht="19.5" customHeight="1" x14ac:dyDescent="0.15">
      <c r="A234" s="10">
        <f t="shared" si="9"/>
        <v>217</v>
      </c>
      <c r="B234" s="10">
        <v>36</v>
      </c>
      <c r="C234" s="14"/>
      <c r="D234" s="15" t="s">
        <v>812</v>
      </c>
      <c r="E234" s="16" t="s">
        <v>7</v>
      </c>
      <c r="F234" s="15" t="s">
        <v>813</v>
      </c>
      <c r="G234" s="17" t="s">
        <v>814</v>
      </c>
      <c r="H234" s="17" t="s">
        <v>815</v>
      </c>
      <c r="I234" s="3"/>
      <c r="J234" s="3"/>
      <c r="K234" s="3"/>
      <c r="L234" s="3"/>
    </row>
    <row r="235" spans="1:12" s="10" customFormat="1" ht="19.5" customHeight="1" x14ac:dyDescent="0.15">
      <c r="A235" s="10">
        <f t="shared" si="9"/>
        <v>218</v>
      </c>
      <c r="B235" s="10">
        <v>37</v>
      </c>
      <c r="C235" s="14"/>
      <c r="D235" s="15" t="s">
        <v>816</v>
      </c>
      <c r="E235" s="16" t="s">
        <v>7</v>
      </c>
      <c r="F235" s="15" t="s">
        <v>813</v>
      </c>
      <c r="G235" s="17" t="s">
        <v>814</v>
      </c>
      <c r="H235" s="17" t="s">
        <v>815</v>
      </c>
      <c r="I235" s="3"/>
      <c r="J235" s="3"/>
      <c r="K235" s="3"/>
      <c r="L235" s="3"/>
    </row>
    <row r="236" spans="1:12" s="10" customFormat="1" ht="19.5" customHeight="1" x14ac:dyDescent="0.15">
      <c r="A236" s="10">
        <f t="shared" si="9"/>
        <v>219</v>
      </c>
      <c r="B236" s="10">
        <v>38</v>
      </c>
      <c r="C236" s="14"/>
      <c r="D236" s="15" t="s">
        <v>817</v>
      </c>
      <c r="E236" s="16" t="s">
        <v>7</v>
      </c>
      <c r="F236" s="15" t="s">
        <v>818</v>
      </c>
      <c r="G236" s="17" t="s">
        <v>819</v>
      </c>
      <c r="H236" s="17" t="s">
        <v>820</v>
      </c>
      <c r="I236" s="3"/>
      <c r="J236" s="3"/>
      <c r="K236" s="3"/>
      <c r="L236" s="3"/>
    </row>
    <row r="237" spans="1:12" s="10" customFormat="1" ht="19.5" customHeight="1" x14ac:dyDescent="0.15">
      <c r="A237" s="10">
        <f t="shared" si="9"/>
        <v>220</v>
      </c>
      <c r="B237" s="10">
        <v>39</v>
      </c>
      <c r="C237" s="14"/>
      <c r="D237" s="15" t="s">
        <v>821</v>
      </c>
      <c r="E237" s="16" t="s">
        <v>7</v>
      </c>
      <c r="F237" s="15" t="s">
        <v>822</v>
      </c>
      <c r="G237" s="17" t="s">
        <v>823</v>
      </c>
      <c r="H237" s="17" t="s">
        <v>824</v>
      </c>
      <c r="I237" s="3"/>
      <c r="J237" s="3"/>
      <c r="K237" s="3"/>
      <c r="L237" s="3"/>
    </row>
    <row r="238" spans="1:12" s="10" customFormat="1" ht="19.5" customHeight="1" x14ac:dyDescent="0.15">
      <c r="A238" s="10">
        <f t="shared" si="9"/>
        <v>221</v>
      </c>
      <c r="B238" s="10">
        <v>40</v>
      </c>
      <c r="C238" s="14"/>
      <c r="D238" s="15" t="s">
        <v>825</v>
      </c>
      <c r="E238" s="16" t="s">
        <v>7</v>
      </c>
      <c r="F238" s="15" t="s">
        <v>822</v>
      </c>
      <c r="G238" s="17" t="s">
        <v>823</v>
      </c>
      <c r="H238" s="17" t="s">
        <v>824</v>
      </c>
      <c r="I238" s="3"/>
      <c r="J238" s="3"/>
      <c r="K238" s="3"/>
      <c r="L238" s="3"/>
    </row>
    <row r="239" spans="1:12" s="10" customFormat="1" ht="19.5" customHeight="1" x14ac:dyDescent="0.15">
      <c r="A239" s="10">
        <f t="shared" si="9"/>
        <v>222</v>
      </c>
      <c r="B239" s="10">
        <v>41</v>
      </c>
      <c r="C239" s="14"/>
      <c r="D239" s="15" t="s">
        <v>826</v>
      </c>
      <c r="E239" s="16" t="s">
        <v>7</v>
      </c>
      <c r="F239" s="15" t="s">
        <v>827</v>
      </c>
      <c r="G239" s="17" t="s">
        <v>139</v>
      </c>
      <c r="H239" s="17" t="s">
        <v>828</v>
      </c>
      <c r="I239" s="3"/>
      <c r="J239" s="3"/>
      <c r="K239" s="3"/>
      <c r="L239" s="3"/>
    </row>
    <row r="240" spans="1:12" s="10" customFormat="1" ht="19.5" customHeight="1" x14ac:dyDescent="0.15">
      <c r="A240" s="10">
        <f t="shared" si="9"/>
        <v>223</v>
      </c>
      <c r="B240" s="10">
        <v>42</v>
      </c>
      <c r="C240" s="14"/>
      <c r="D240" s="15" t="s">
        <v>829</v>
      </c>
      <c r="E240" s="16" t="s">
        <v>7</v>
      </c>
      <c r="F240" s="15" t="s">
        <v>827</v>
      </c>
      <c r="G240" s="17" t="s">
        <v>139</v>
      </c>
      <c r="H240" s="17" t="s">
        <v>828</v>
      </c>
      <c r="I240" s="3"/>
      <c r="J240" s="3"/>
      <c r="K240" s="3"/>
      <c r="L240" s="3"/>
    </row>
    <row r="241" spans="1:12" s="10" customFormat="1" ht="19.5" customHeight="1" x14ac:dyDescent="0.15">
      <c r="A241" s="10">
        <f t="shared" si="9"/>
        <v>224</v>
      </c>
      <c r="B241" s="10">
        <v>43</v>
      </c>
      <c r="C241" s="14"/>
      <c r="D241" s="15" t="s">
        <v>830</v>
      </c>
      <c r="E241" s="16" t="s">
        <v>7</v>
      </c>
      <c r="F241" s="15" t="s">
        <v>831</v>
      </c>
      <c r="G241" s="17" t="s">
        <v>832</v>
      </c>
      <c r="H241" s="17" t="s">
        <v>833</v>
      </c>
      <c r="I241" s="3"/>
      <c r="J241" s="3"/>
      <c r="K241" s="3"/>
      <c r="L241" s="3"/>
    </row>
    <row r="242" spans="1:12" s="10" customFormat="1" ht="19.5" customHeight="1" x14ac:dyDescent="0.15">
      <c r="A242" s="10">
        <f t="shared" si="9"/>
        <v>225</v>
      </c>
      <c r="B242" s="10">
        <v>44</v>
      </c>
      <c r="C242" s="14"/>
      <c r="D242" s="15" t="s">
        <v>834</v>
      </c>
      <c r="E242" s="16" t="s">
        <v>7</v>
      </c>
      <c r="F242" s="15" t="s">
        <v>835</v>
      </c>
      <c r="G242" s="17" t="s">
        <v>836</v>
      </c>
      <c r="H242" s="17" t="s">
        <v>837</v>
      </c>
      <c r="I242" s="3"/>
      <c r="J242" s="3"/>
      <c r="K242" s="3"/>
      <c r="L242" s="3"/>
    </row>
    <row r="243" spans="1:12" s="10" customFormat="1" ht="19.5" customHeight="1" x14ac:dyDescent="0.15">
      <c r="A243" s="10">
        <f t="shared" si="9"/>
        <v>226</v>
      </c>
      <c r="B243" s="10">
        <v>45</v>
      </c>
      <c r="C243" s="14"/>
      <c r="D243" s="15" t="s">
        <v>838</v>
      </c>
      <c r="E243" s="16" t="s">
        <v>7</v>
      </c>
      <c r="F243" s="15" t="s">
        <v>839</v>
      </c>
      <c r="G243" s="17" t="s">
        <v>840</v>
      </c>
      <c r="H243" s="17" t="s">
        <v>841</v>
      </c>
      <c r="I243" s="3"/>
      <c r="J243" s="3"/>
      <c r="K243" s="3"/>
      <c r="L243" s="3"/>
    </row>
    <row r="244" spans="1:12" s="10" customFormat="1" ht="19.5" customHeight="1" x14ac:dyDescent="0.15">
      <c r="A244" s="10">
        <f t="shared" si="9"/>
        <v>227</v>
      </c>
      <c r="B244" s="10">
        <v>46</v>
      </c>
      <c r="C244" s="14"/>
      <c r="D244" s="15" t="s">
        <v>842</v>
      </c>
      <c r="E244" s="16" t="s">
        <v>7</v>
      </c>
      <c r="F244" s="15" t="s">
        <v>843</v>
      </c>
      <c r="G244" s="17" t="s">
        <v>823</v>
      </c>
      <c r="H244" s="17" t="s">
        <v>844</v>
      </c>
      <c r="I244" s="3"/>
      <c r="J244" s="3"/>
      <c r="K244" s="3"/>
      <c r="L244" s="3"/>
    </row>
    <row r="245" spans="1:12" s="10" customFormat="1" ht="19.5" customHeight="1" x14ac:dyDescent="0.15">
      <c r="A245" s="10">
        <f t="shared" si="9"/>
        <v>228</v>
      </c>
      <c r="B245" s="10">
        <v>47</v>
      </c>
      <c r="C245" s="14"/>
      <c r="D245" s="15" t="s">
        <v>845</v>
      </c>
      <c r="E245" s="16" t="s">
        <v>7</v>
      </c>
      <c r="F245" s="15" t="s">
        <v>843</v>
      </c>
      <c r="G245" s="17" t="s">
        <v>823</v>
      </c>
      <c r="H245" s="17" t="s">
        <v>844</v>
      </c>
      <c r="I245" s="3"/>
      <c r="J245" s="3"/>
      <c r="K245" s="3"/>
      <c r="L245" s="3"/>
    </row>
    <row r="246" spans="1:12" s="10" customFormat="1" ht="19.5" customHeight="1" x14ac:dyDescent="0.15">
      <c r="A246" s="10">
        <f t="shared" si="9"/>
        <v>229</v>
      </c>
      <c r="B246" s="10">
        <v>40</v>
      </c>
      <c r="C246" s="14"/>
      <c r="D246" s="15" t="s">
        <v>846</v>
      </c>
      <c r="E246" s="16" t="s">
        <v>7</v>
      </c>
      <c r="F246" s="15" t="s">
        <v>847</v>
      </c>
      <c r="G246" s="17" t="s">
        <v>848</v>
      </c>
      <c r="H246" s="17" t="s">
        <v>849</v>
      </c>
      <c r="I246" s="3"/>
      <c r="J246" s="3"/>
      <c r="K246" s="3"/>
      <c r="L246" s="3"/>
    </row>
    <row r="247" spans="1:12" s="10" customFormat="1" ht="19.5" customHeight="1" x14ac:dyDescent="0.15">
      <c r="A247" s="10">
        <f t="shared" si="9"/>
        <v>230</v>
      </c>
      <c r="B247" s="10">
        <v>40</v>
      </c>
      <c r="C247" s="14"/>
      <c r="D247" s="15" t="s">
        <v>850</v>
      </c>
      <c r="E247" s="16" t="s">
        <v>7</v>
      </c>
      <c r="F247" s="15" t="s">
        <v>847</v>
      </c>
      <c r="G247" s="17" t="s">
        <v>848</v>
      </c>
      <c r="H247" s="17" t="s">
        <v>849</v>
      </c>
      <c r="I247" s="3"/>
      <c r="J247" s="3"/>
      <c r="K247" s="3"/>
      <c r="L247" s="3"/>
    </row>
    <row r="248" spans="1:12" s="10" customFormat="1" ht="19.5" customHeight="1" x14ac:dyDescent="0.15">
      <c r="A248" s="10">
        <f t="shared" si="9"/>
        <v>231</v>
      </c>
      <c r="B248" s="10">
        <v>50</v>
      </c>
      <c r="C248" s="14"/>
      <c r="D248" s="15" t="s">
        <v>851</v>
      </c>
      <c r="E248" s="16" t="s">
        <v>154</v>
      </c>
      <c r="F248" s="15" t="s">
        <v>852</v>
      </c>
      <c r="G248" s="17" t="s">
        <v>853</v>
      </c>
      <c r="H248" s="17" t="s">
        <v>854</v>
      </c>
      <c r="I248" s="3"/>
      <c r="J248" s="3"/>
      <c r="K248" s="3"/>
      <c r="L248" s="3"/>
    </row>
    <row r="249" spans="1:12" s="10" customFormat="1" ht="19.5" customHeight="1" x14ac:dyDescent="0.15">
      <c r="A249" s="10">
        <f t="shared" si="9"/>
        <v>232</v>
      </c>
      <c r="B249" s="10">
        <v>50</v>
      </c>
      <c r="C249" s="14"/>
      <c r="D249" s="15" t="s">
        <v>855</v>
      </c>
      <c r="E249" s="16" t="s">
        <v>154</v>
      </c>
      <c r="F249" s="15" t="s">
        <v>852</v>
      </c>
      <c r="G249" s="17" t="s">
        <v>853</v>
      </c>
      <c r="H249" s="17" t="s">
        <v>854</v>
      </c>
      <c r="I249" s="3"/>
      <c r="J249" s="3"/>
      <c r="K249" s="3"/>
      <c r="L249" s="3"/>
    </row>
    <row r="250" spans="1:12" s="10" customFormat="1" ht="19.5" customHeight="1" x14ac:dyDescent="0.15">
      <c r="A250" s="10">
        <f t="shared" si="9"/>
        <v>233</v>
      </c>
      <c r="C250" s="14"/>
      <c r="D250" s="15" t="s">
        <v>856</v>
      </c>
      <c r="E250" s="16" t="s">
        <v>154</v>
      </c>
      <c r="F250" s="15" t="s">
        <v>857</v>
      </c>
      <c r="G250" s="17" t="s">
        <v>858</v>
      </c>
      <c r="H250" s="17" t="s">
        <v>859</v>
      </c>
      <c r="I250" s="3"/>
      <c r="J250" s="3"/>
      <c r="K250" s="3"/>
      <c r="L250" s="3"/>
    </row>
    <row r="251" spans="1:12" s="10" customFormat="1" ht="19.5" customHeight="1" x14ac:dyDescent="0.15">
      <c r="A251" s="10">
        <f t="shared" si="9"/>
        <v>234</v>
      </c>
      <c r="B251" s="10">
        <v>51</v>
      </c>
      <c r="C251" s="14"/>
      <c r="D251" s="15" t="s">
        <v>860</v>
      </c>
      <c r="E251" s="16" t="s">
        <v>154</v>
      </c>
      <c r="F251" s="15" t="s">
        <v>861</v>
      </c>
      <c r="G251" s="17" t="s">
        <v>858</v>
      </c>
      <c r="H251" s="17" t="s">
        <v>862</v>
      </c>
      <c r="I251" s="3"/>
      <c r="J251" s="3"/>
      <c r="K251" s="3"/>
      <c r="L251" s="3"/>
    </row>
    <row r="252" spans="1:12" s="10" customFormat="1" ht="19.5" customHeight="1" x14ac:dyDescent="0.15">
      <c r="A252" s="10">
        <f t="shared" si="9"/>
        <v>235</v>
      </c>
      <c r="C252" s="14"/>
      <c r="D252" s="15" t="s">
        <v>863</v>
      </c>
      <c r="E252" s="16" t="s">
        <v>154</v>
      </c>
      <c r="F252" s="15" t="s">
        <v>864</v>
      </c>
      <c r="G252" s="17" t="s">
        <v>858</v>
      </c>
      <c r="H252" s="17" t="s">
        <v>865</v>
      </c>
      <c r="I252" s="3"/>
      <c r="J252" s="3"/>
      <c r="K252" s="3"/>
      <c r="L252" s="3"/>
    </row>
    <row r="253" spans="1:12" s="10" customFormat="1" ht="19.5" customHeight="1" x14ac:dyDescent="0.15">
      <c r="A253" s="10">
        <f t="shared" si="9"/>
        <v>236</v>
      </c>
      <c r="B253" s="10">
        <v>52</v>
      </c>
      <c r="C253" s="14"/>
      <c r="D253" s="15" t="s">
        <v>866</v>
      </c>
      <c r="E253" s="16" t="s">
        <v>154</v>
      </c>
      <c r="F253" s="15" t="s">
        <v>861</v>
      </c>
      <c r="G253" s="17" t="s">
        <v>858</v>
      </c>
      <c r="H253" s="17" t="s">
        <v>867</v>
      </c>
      <c r="I253" s="3"/>
      <c r="J253" s="3"/>
      <c r="K253" s="3"/>
      <c r="L253" s="3"/>
    </row>
    <row r="254" spans="1:12" s="10" customFormat="1" ht="19.5" customHeight="1" x14ac:dyDescent="0.15">
      <c r="A254" s="10">
        <f t="shared" si="9"/>
        <v>237</v>
      </c>
      <c r="B254" s="10">
        <v>53</v>
      </c>
      <c r="C254" s="14"/>
      <c r="D254" s="15" t="s">
        <v>868</v>
      </c>
      <c r="E254" s="16" t="s">
        <v>154</v>
      </c>
      <c r="F254" s="15" t="s">
        <v>869</v>
      </c>
      <c r="G254" s="17" t="s">
        <v>870</v>
      </c>
      <c r="H254" s="17" t="s">
        <v>871</v>
      </c>
      <c r="I254" s="3"/>
      <c r="J254" s="3"/>
      <c r="K254" s="3"/>
      <c r="L254" s="3"/>
    </row>
    <row r="255" spans="1:12" s="10" customFormat="1" ht="19.5" customHeight="1" x14ac:dyDescent="0.15">
      <c r="A255" s="10">
        <f t="shared" si="9"/>
        <v>238</v>
      </c>
      <c r="B255" s="10">
        <v>54</v>
      </c>
      <c r="C255" s="14"/>
      <c r="D255" s="15" t="s">
        <v>872</v>
      </c>
      <c r="E255" s="16" t="s">
        <v>154</v>
      </c>
      <c r="F255" s="15" t="s">
        <v>873</v>
      </c>
      <c r="G255" s="17" t="s">
        <v>874</v>
      </c>
      <c r="H255" s="17" t="s">
        <v>875</v>
      </c>
      <c r="I255" s="3"/>
      <c r="J255" s="3"/>
      <c r="K255" s="3"/>
      <c r="L255" s="3"/>
    </row>
    <row r="256" spans="1:12" s="10" customFormat="1" ht="19.5" customHeight="1" x14ac:dyDescent="0.15">
      <c r="A256" s="10">
        <f t="shared" si="9"/>
        <v>239</v>
      </c>
      <c r="B256" s="10">
        <v>78</v>
      </c>
      <c r="C256" s="14"/>
      <c r="D256" s="15" t="s">
        <v>876</v>
      </c>
      <c r="E256" s="16" t="s">
        <v>154</v>
      </c>
      <c r="F256" s="15" t="s">
        <v>877</v>
      </c>
      <c r="G256" s="17" t="s">
        <v>874</v>
      </c>
      <c r="H256" s="17" t="s">
        <v>878</v>
      </c>
      <c r="I256" s="3"/>
      <c r="J256" s="3"/>
      <c r="K256" s="3"/>
      <c r="L256" s="3"/>
    </row>
    <row r="257" spans="1:12" s="10" customFormat="1" ht="19.5" customHeight="1" x14ac:dyDescent="0.15">
      <c r="A257" s="10">
        <f t="shared" si="9"/>
        <v>240</v>
      </c>
      <c r="B257" s="10">
        <v>55</v>
      </c>
      <c r="C257" s="14"/>
      <c r="D257" s="15" t="s">
        <v>879</v>
      </c>
      <c r="E257" s="16" t="s">
        <v>154</v>
      </c>
      <c r="F257" s="15" t="s">
        <v>880</v>
      </c>
      <c r="G257" s="17" t="s">
        <v>881</v>
      </c>
      <c r="H257" s="17" t="s">
        <v>882</v>
      </c>
      <c r="I257" s="3"/>
      <c r="J257" s="3"/>
      <c r="K257" s="3"/>
      <c r="L257" s="3"/>
    </row>
    <row r="258" spans="1:12" s="10" customFormat="1" ht="19.5" customHeight="1" x14ac:dyDescent="0.15">
      <c r="A258" s="10">
        <f t="shared" si="9"/>
        <v>241</v>
      </c>
      <c r="B258" s="10">
        <v>56</v>
      </c>
      <c r="C258" s="14"/>
      <c r="D258" s="15" t="s">
        <v>883</v>
      </c>
      <c r="E258" s="16" t="s">
        <v>154</v>
      </c>
      <c r="F258" s="15" t="s">
        <v>880</v>
      </c>
      <c r="G258" s="17" t="s">
        <v>881</v>
      </c>
      <c r="H258" s="17" t="s">
        <v>882</v>
      </c>
      <c r="I258" s="3"/>
      <c r="J258" s="3"/>
      <c r="K258" s="3"/>
      <c r="L258" s="3"/>
    </row>
    <row r="259" spans="1:12" s="10" customFormat="1" ht="19.5" customHeight="1" x14ac:dyDescent="0.15">
      <c r="A259" s="10">
        <f t="shared" si="9"/>
        <v>242</v>
      </c>
      <c r="B259" s="10">
        <v>57</v>
      </c>
      <c r="C259" s="14"/>
      <c r="D259" s="15" t="s">
        <v>884</v>
      </c>
      <c r="E259" s="16" t="s">
        <v>154</v>
      </c>
      <c r="F259" s="15" t="s">
        <v>885</v>
      </c>
      <c r="G259" s="17" t="s">
        <v>881</v>
      </c>
      <c r="H259" s="17" t="s">
        <v>886</v>
      </c>
      <c r="I259" s="3"/>
      <c r="J259" s="3"/>
      <c r="K259" s="3"/>
      <c r="L259" s="3"/>
    </row>
    <row r="260" spans="1:12" s="10" customFormat="1" ht="19.5" customHeight="1" x14ac:dyDescent="0.15">
      <c r="A260" s="10">
        <f t="shared" si="9"/>
        <v>243</v>
      </c>
      <c r="B260" s="10">
        <v>58</v>
      </c>
      <c r="C260" s="14"/>
      <c r="D260" s="15" t="s">
        <v>887</v>
      </c>
      <c r="E260" s="16" t="s">
        <v>154</v>
      </c>
      <c r="F260" s="15" t="s">
        <v>888</v>
      </c>
      <c r="G260" s="17" t="s">
        <v>870</v>
      </c>
      <c r="H260" s="17" t="s">
        <v>889</v>
      </c>
      <c r="I260" s="3"/>
      <c r="J260" s="3"/>
      <c r="K260" s="3"/>
      <c r="L260" s="3"/>
    </row>
    <row r="261" spans="1:12" s="10" customFormat="1" ht="19.5" customHeight="1" x14ac:dyDescent="0.15">
      <c r="A261" s="10">
        <f t="shared" si="9"/>
        <v>244</v>
      </c>
      <c r="B261" s="10">
        <v>59</v>
      </c>
      <c r="C261" s="14"/>
      <c r="D261" s="15" t="s">
        <v>890</v>
      </c>
      <c r="E261" s="16" t="s">
        <v>154</v>
      </c>
      <c r="F261" s="15" t="s">
        <v>891</v>
      </c>
      <c r="G261" s="17" t="s">
        <v>892</v>
      </c>
      <c r="H261" s="17" t="s">
        <v>893</v>
      </c>
      <c r="I261" s="3"/>
      <c r="J261" s="3"/>
      <c r="K261" s="3"/>
      <c r="L261" s="3"/>
    </row>
    <row r="262" spans="1:12" s="10" customFormat="1" ht="19.5" customHeight="1" x14ac:dyDescent="0.15">
      <c r="A262" s="10">
        <f t="shared" si="9"/>
        <v>245</v>
      </c>
      <c r="B262" s="10">
        <v>60</v>
      </c>
      <c r="C262" s="14"/>
      <c r="D262" s="15" t="s">
        <v>894</v>
      </c>
      <c r="E262" s="16" t="s">
        <v>154</v>
      </c>
      <c r="F262" s="15" t="s">
        <v>895</v>
      </c>
      <c r="G262" s="17" t="s">
        <v>896</v>
      </c>
      <c r="H262" s="17" t="s">
        <v>897</v>
      </c>
      <c r="I262" s="3"/>
      <c r="J262" s="3"/>
      <c r="K262" s="3"/>
      <c r="L262" s="3"/>
    </row>
    <row r="263" spans="1:12" s="10" customFormat="1" ht="19.5" customHeight="1" x14ac:dyDescent="0.15">
      <c r="A263" s="10">
        <f t="shared" si="9"/>
        <v>246</v>
      </c>
      <c r="B263" s="10">
        <v>62</v>
      </c>
      <c r="C263" s="14"/>
      <c r="D263" s="15" t="s">
        <v>898</v>
      </c>
      <c r="E263" s="16" t="s">
        <v>154</v>
      </c>
      <c r="F263" s="15" t="s">
        <v>899</v>
      </c>
      <c r="G263" s="17" t="s">
        <v>900</v>
      </c>
      <c r="H263" s="17" t="s">
        <v>901</v>
      </c>
      <c r="I263" s="3"/>
      <c r="J263" s="3"/>
      <c r="K263" s="3"/>
      <c r="L263" s="3"/>
    </row>
    <row r="264" spans="1:12" s="10" customFormat="1" ht="19.5" customHeight="1" x14ac:dyDescent="0.15">
      <c r="A264" s="10">
        <f t="shared" si="9"/>
        <v>247</v>
      </c>
      <c r="B264" s="10">
        <v>63</v>
      </c>
      <c r="C264" s="14"/>
      <c r="D264" s="15" t="s">
        <v>902</v>
      </c>
      <c r="E264" s="16" t="s">
        <v>154</v>
      </c>
      <c r="F264" s="15" t="s">
        <v>903</v>
      </c>
      <c r="G264" s="17" t="s">
        <v>904</v>
      </c>
      <c r="H264" s="17" t="s">
        <v>905</v>
      </c>
      <c r="I264" s="3"/>
      <c r="J264" s="3"/>
      <c r="K264" s="3"/>
      <c r="L264" s="3"/>
    </row>
    <row r="265" spans="1:12" s="10" customFormat="1" ht="19.5" customHeight="1" x14ac:dyDescent="0.15">
      <c r="A265" s="10">
        <f t="shared" si="9"/>
        <v>248</v>
      </c>
      <c r="B265" s="10">
        <v>64</v>
      </c>
      <c r="C265" s="14"/>
      <c r="D265" s="15" t="s">
        <v>906</v>
      </c>
      <c r="E265" s="16" t="s">
        <v>154</v>
      </c>
      <c r="F265" s="15" t="s">
        <v>907</v>
      </c>
      <c r="G265" s="17" t="s">
        <v>870</v>
      </c>
      <c r="H265" s="17" t="s">
        <v>908</v>
      </c>
      <c r="I265" s="3"/>
      <c r="J265" s="3"/>
      <c r="K265" s="3"/>
      <c r="L265" s="3"/>
    </row>
    <row r="266" spans="1:12" s="10" customFormat="1" ht="19.5" customHeight="1" x14ac:dyDescent="0.15">
      <c r="A266" s="10">
        <f t="shared" si="9"/>
        <v>249</v>
      </c>
      <c r="B266" s="10">
        <v>65</v>
      </c>
      <c r="C266" s="14"/>
      <c r="D266" s="15" t="s">
        <v>909</v>
      </c>
      <c r="E266" s="16" t="s">
        <v>154</v>
      </c>
      <c r="F266" s="15" t="s">
        <v>910</v>
      </c>
      <c r="G266" s="17" t="s">
        <v>911</v>
      </c>
      <c r="H266" s="17" t="s">
        <v>912</v>
      </c>
      <c r="I266" s="3"/>
      <c r="J266" s="3"/>
      <c r="K266" s="3"/>
      <c r="L266" s="3"/>
    </row>
    <row r="267" spans="1:12" s="10" customFormat="1" ht="19.5" customHeight="1" x14ac:dyDescent="0.15">
      <c r="A267" s="10">
        <f t="shared" si="9"/>
        <v>250</v>
      </c>
      <c r="B267" s="10">
        <v>66</v>
      </c>
      <c r="C267" s="14"/>
      <c r="D267" s="15" t="s">
        <v>913</v>
      </c>
      <c r="E267" s="16" t="s">
        <v>154</v>
      </c>
      <c r="F267" s="15" t="s">
        <v>910</v>
      </c>
      <c r="G267" s="17" t="s">
        <v>911</v>
      </c>
      <c r="H267" s="17" t="s">
        <v>912</v>
      </c>
      <c r="I267" s="3"/>
      <c r="J267" s="3"/>
      <c r="K267" s="3"/>
      <c r="L267" s="3"/>
    </row>
    <row r="268" spans="1:12" s="10" customFormat="1" ht="19.5" customHeight="1" x14ac:dyDescent="0.15">
      <c r="A268" s="10">
        <f t="shared" si="9"/>
        <v>251</v>
      </c>
      <c r="B268" s="10">
        <v>67</v>
      </c>
      <c r="C268" s="14"/>
      <c r="D268" s="15" t="s">
        <v>914</v>
      </c>
      <c r="E268" s="16" t="s">
        <v>154</v>
      </c>
      <c r="F268" s="15" t="s">
        <v>915</v>
      </c>
      <c r="G268" s="17" t="s">
        <v>911</v>
      </c>
      <c r="H268" s="17" t="s">
        <v>916</v>
      </c>
      <c r="I268" s="3"/>
      <c r="J268" s="3"/>
      <c r="K268" s="3"/>
      <c r="L268" s="3"/>
    </row>
    <row r="269" spans="1:12" s="10" customFormat="1" ht="19.5" customHeight="1" x14ac:dyDescent="0.15">
      <c r="A269" s="10">
        <f t="shared" si="9"/>
        <v>252</v>
      </c>
      <c r="B269" s="10">
        <v>61</v>
      </c>
      <c r="C269" s="14"/>
      <c r="D269" s="15" t="s">
        <v>917</v>
      </c>
      <c r="E269" s="16" t="s">
        <v>154</v>
      </c>
      <c r="F269" s="15" t="s">
        <v>918</v>
      </c>
      <c r="G269" s="17" t="s">
        <v>900</v>
      </c>
      <c r="H269" s="17" t="s">
        <v>919</v>
      </c>
      <c r="I269" s="3"/>
      <c r="J269" s="3"/>
      <c r="K269" s="3"/>
      <c r="L269" s="3"/>
    </row>
    <row r="270" spans="1:12" s="10" customFormat="1" ht="19.5" customHeight="1" x14ac:dyDescent="0.15">
      <c r="A270" s="10">
        <f t="shared" si="9"/>
        <v>253</v>
      </c>
      <c r="B270" s="10">
        <v>67</v>
      </c>
      <c r="C270" s="14"/>
      <c r="D270" s="15" t="s">
        <v>920</v>
      </c>
      <c r="E270" s="16" t="s">
        <v>154</v>
      </c>
      <c r="F270" s="15" t="s">
        <v>921</v>
      </c>
      <c r="G270" s="17" t="s">
        <v>922</v>
      </c>
      <c r="H270" s="17" t="s">
        <v>923</v>
      </c>
      <c r="I270" s="3"/>
      <c r="J270" s="3"/>
      <c r="K270" s="3"/>
      <c r="L270" s="3"/>
    </row>
    <row r="271" spans="1:12" s="10" customFormat="1" ht="19.5" customHeight="1" x14ac:dyDescent="0.15">
      <c r="A271" s="10">
        <f t="shared" si="9"/>
        <v>254</v>
      </c>
      <c r="B271" s="10">
        <v>68</v>
      </c>
      <c r="C271" s="14"/>
      <c r="D271" s="15" t="s">
        <v>924</v>
      </c>
      <c r="E271" s="16" t="s">
        <v>154</v>
      </c>
      <c r="F271" s="15" t="s">
        <v>925</v>
      </c>
      <c r="G271" s="17" t="s">
        <v>926</v>
      </c>
      <c r="H271" s="17" t="s">
        <v>927</v>
      </c>
      <c r="I271" s="3"/>
      <c r="J271" s="3"/>
      <c r="K271" s="3"/>
      <c r="L271" s="3"/>
    </row>
    <row r="272" spans="1:12" s="10" customFormat="1" ht="19.5" customHeight="1" x14ac:dyDescent="0.15">
      <c r="A272" s="10">
        <f t="shared" si="9"/>
        <v>255</v>
      </c>
      <c r="B272" s="10">
        <v>69</v>
      </c>
      <c r="C272" s="14"/>
      <c r="D272" s="15" t="s">
        <v>928</v>
      </c>
      <c r="E272" s="16" t="s">
        <v>154</v>
      </c>
      <c r="F272" s="15" t="s">
        <v>925</v>
      </c>
      <c r="G272" s="17" t="s">
        <v>926</v>
      </c>
      <c r="H272" s="17" t="s">
        <v>927</v>
      </c>
      <c r="I272" s="3"/>
      <c r="J272" s="3"/>
      <c r="K272" s="3"/>
      <c r="L272" s="3"/>
    </row>
    <row r="273" spans="1:12" s="10" customFormat="1" ht="19.5" customHeight="1" x14ac:dyDescent="0.15">
      <c r="A273" s="10">
        <f t="shared" si="9"/>
        <v>256</v>
      </c>
      <c r="B273" s="10">
        <v>70</v>
      </c>
      <c r="C273" s="14"/>
      <c r="D273" s="15" t="s">
        <v>929</v>
      </c>
      <c r="E273" s="16" t="s">
        <v>154</v>
      </c>
      <c r="F273" s="15" t="s">
        <v>930</v>
      </c>
      <c r="G273" s="17" t="s">
        <v>931</v>
      </c>
      <c r="H273" s="17" t="s">
        <v>932</v>
      </c>
      <c r="I273" s="3"/>
      <c r="J273" s="3"/>
      <c r="K273" s="3"/>
      <c r="L273" s="3"/>
    </row>
    <row r="274" spans="1:12" s="10" customFormat="1" ht="19.5" customHeight="1" x14ac:dyDescent="0.15">
      <c r="A274" s="10">
        <f t="shared" si="9"/>
        <v>257</v>
      </c>
      <c r="B274" s="10">
        <v>71</v>
      </c>
      <c r="C274" s="14"/>
      <c r="D274" s="15" t="s">
        <v>933</v>
      </c>
      <c r="E274" s="16" t="s">
        <v>154</v>
      </c>
      <c r="F274" s="15" t="s">
        <v>934</v>
      </c>
      <c r="G274" s="17" t="s">
        <v>935</v>
      </c>
      <c r="H274" s="17" t="s">
        <v>936</v>
      </c>
      <c r="I274" s="3"/>
      <c r="J274" s="3"/>
      <c r="K274" s="3"/>
      <c r="L274" s="3"/>
    </row>
    <row r="275" spans="1:12" s="10" customFormat="1" ht="19.5" customHeight="1" x14ac:dyDescent="0.15">
      <c r="A275" s="10">
        <f t="shared" si="9"/>
        <v>258</v>
      </c>
      <c r="B275" s="10">
        <v>72</v>
      </c>
      <c r="C275" s="14"/>
      <c r="D275" s="15" t="s">
        <v>937</v>
      </c>
      <c r="E275" s="16" t="s">
        <v>154</v>
      </c>
      <c r="F275" s="15" t="s">
        <v>938</v>
      </c>
      <c r="G275" s="17" t="s">
        <v>230</v>
      </c>
      <c r="H275" s="17" t="s">
        <v>939</v>
      </c>
      <c r="I275" s="3"/>
      <c r="J275" s="3"/>
      <c r="K275" s="3"/>
      <c r="L275" s="3"/>
    </row>
    <row r="276" spans="1:12" s="10" customFormat="1" ht="19.5" customHeight="1" x14ac:dyDescent="0.15">
      <c r="A276" s="10">
        <f t="shared" si="9"/>
        <v>259</v>
      </c>
      <c r="B276" s="10">
        <v>73</v>
      </c>
      <c r="C276" s="14"/>
      <c r="D276" s="15" t="s">
        <v>940</v>
      </c>
      <c r="E276" s="16" t="s">
        <v>154</v>
      </c>
      <c r="F276" s="15" t="s">
        <v>941</v>
      </c>
      <c r="G276" s="17" t="s">
        <v>942</v>
      </c>
      <c r="H276" s="17" t="s">
        <v>943</v>
      </c>
      <c r="I276" s="3"/>
      <c r="J276" s="3"/>
      <c r="K276" s="3"/>
      <c r="L276" s="3"/>
    </row>
    <row r="277" spans="1:12" s="10" customFormat="1" ht="19.5" customHeight="1" x14ac:dyDescent="0.15">
      <c r="A277" s="10">
        <f t="shared" si="9"/>
        <v>260</v>
      </c>
      <c r="B277" s="10">
        <v>73</v>
      </c>
      <c r="C277" s="14"/>
      <c r="D277" s="15" t="s">
        <v>944</v>
      </c>
      <c r="E277" s="16" t="s">
        <v>154</v>
      </c>
      <c r="F277" s="15" t="s">
        <v>945</v>
      </c>
      <c r="G277" s="17" t="s">
        <v>942</v>
      </c>
      <c r="H277" s="17" t="s">
        <v>946</v>
      </c>
      <c r="I277" s="3"/>
      <c r="J277" s="3"/>
      <c r="K277" s="3"/>
      <c r="L277" s="3"/>
    </row>
    <row r="278" spans="1:12" s="10" customFormat="1" ht="19.5" customHeight="1" x14ac:dyDescent="0.15">
      <c r="A278" s="10">
        <f t="shared" si="9"/>
        <v>261</v>
      </c>
      <c r="B278" s="10">
        <v>75</v>
      </c>
      <c r="C278" s="14"/>
      <c r="D278" s="15" t="s">
        <v>947</v>
      </c>
      <c r="E278" s="16" t="s">
        <v>154</v>
      </c>
      <c r="F278" s="15" t="s">
        <v>948</v>
      </c>
      <c r="G278" s="17" t="s">
        <v>540</v>
      </c>
      <c r="H278" s="17" t="s">
        <v>949</v>
      </c>
      <c r="I278" s="3"/>
      <c r="J278" s="3"/>
      <c r="K278" s="3"/>
      <c r="L278" s="3"/>
    </row>
    <row r="279" spans="1:12" s="10" customFormat="1" ht="19.5" customHeight="1" x14ac:dyDescent="0.15">
      <c r="A279" s="10">
        <f t="shared" si="9"/>
        <v>262</v>
      </c>
      <c r="B279" s="10">
        <v>76</v>
      </c>
      <c r="C279" s="14"/>
      <c r="D279" s="15" t="s">
        <v>950</v>
      </c>
      <c r="E279" s="16" t="s">
        <v>154</v>
      </c>
      <c r="F279" s="15" t="s">
        <v>951</v>
      </c>
      <c r="G279" s="17" t="s">
        <v>942</v>
      </c>
      <c r="H279" s="17" t="s">
        <v>952</v>
      </c>
      <c r="I279" s="3"/>
      <c r="J279" s="3"/>
      <c r="K279" s="3"/>
      <c r="L279" s="3"/>
    </row>
    <row r="280" spans="1:12" s="10" customFormat="1" ht="19.5" customHeight="1" x14ac:dyDescent="0.15">
      <c r="A280" s="10">
        <f t="shared" si="9"/>
        <v>263</v>
      </c>
      <c r="B280" s="10">
        <v>77</v>
      </c>
      <c r="C280" s="14"/>
      <c r="D280" s="15" t="s">
        <v>953</v>
      </c>
      <c r="E280" s="16" t="s">
        <v>154</v>
      </c>
      <c r="F280" s="15" t="s">
        <v>951</v>
      </c>
      <c r="G280" s="17" t="s">
        <v>942</v>
      </c>
      <c r="H280" s="17" t="s">
        <v>952</v>
      </c>
      <c r="I280" s="3"/>
      <c r="J280" s="3"/>
      <c r="K280" s="3"/>
      <c r="L280" s="3"/>
    </row>
    <row r="281" spans="1:12" s="10" customFormat="1" ht="19.5" customHeight="1" x14ac:dyDescent="0.15">
      <c r="A281" s="10">
        <f t="shared" ref="A281:A344" si="10">+A280+1</f>
        <v>264</v>
      </c>
      <c r="C281" s="14"/>
      <c r="D281" s="15" t="s">
        <v>954</v>
      </c>
      <c r="E281" s="16" t="s">
        <v>154</v>
      </c>
      <c r="F281" s="15" t="s">
        <v>955</v>
      </c>
      <c r="G281" s="17" t="s">
        <v>956</v>
      </c>
      <c r="H281" s="17" t="s">
        <v>957</v>
      </c>
      <c r="I281" s="3"/>
      <c r="J281" s="3"/>
      <c r="K281" s="3"/>
      <c r="L281" s="3"/>
    </row>
    <row r="282" spans="1:12" s="10" customFormat="1" ht="19.5" customHeight="1" x14ac:dyDescent="0.15">
      <c r="A282" s="10">
        <f t="shared" si="10"/>
        <v>265</v>
      </c>
      <c r="B282" s="10">
        <v>79</v>
      </c>
      <c r="C282" s="14"/>
      <c r="D282" s="15" t="s">
        <v>958</v>
      </c>
      <c r="E282" s="16" t="s">
        <v>237</v>
      </c>
      <c r="F282" s="15" t="s">
        <v>959</v>
      </c>
      <c r="G282" s="17" t="s">
        <v>960</v>
      </c>
      <c r="H282" s="17" t="s">
        <v>961</v>
      </c>
      <c r="I282" s="3"/>
      <c r="J282" s="3"/>
      <c r="K282" s="3"/>
      <c r="L282" s="3"/>
    </row>
    <row r="283" spans="1:12" s="10" customFormat="1" ht="19.5" customHeight="1" x14ac:dyDescent="0.15">
      <c r="A283" s="10">
        <f t="shared" si="10"/>
        <v>266</v>
      </c>
      <c r="B283" s="10">
        <v>79</v>
      </c>
      <c r="C283" s="14"/>
      <c r="D283" s="15" t="s">
        <v>962</v>
      </c>
      <c r="E283" s="16" t="s">
        <v>237</v>
      </c>
      <c r="F283" s="15" t="s">
        <v>959</v>
      </c>
      <c r="G283" s="17" t="s">
        <v>963</v>
      </c>
      <c r="H283" s="17" t="s">
        <v>964</v>
      </c>
      <c r="I283" s="3"/>
      <c r="J283" s="3"/>
      <c r="K283" s="3"/>
      <c r="L283" s="3"/>
    </row>
    <row r="284" spans="1:12" s="10" customFormat="1" ht="19.5" customHeight="1" x14ac:dyDescent="0.15">
      <c r="A284" s="10">
        <f t="shared" si="10"/>
        <v>267</v>
      </c>
      <c r="B284" s="10">
        <v>79</v>
      </c>
      <c r="C284" s="14"/>
      <c r="D284" s="15" t="s">
        <v>965</v>
      </c>
      <c r="E284" s="16" t="s">
        <v>237</v>
      </c>
      <c r="F284" s="15" t="s">
        <v>966</v>
      </c>
      <c r="G284" s="17" t="s">
        <v>967</v>
      </c>
      <c r="H284" s="17" t="s">
        <v>968</v>
      </c>
      <c r="I284" s="3"/>
      <c r="J284" s="3"/>
      <c r="K284" s="3"/>
      <c r="L284" s="3"/>
    </row>
    <row r="285" spans="1:12" s="10" customFormat="1" ht="19.5" customHeight="1" x14ac:dyDescent="0.15">
      <c r="A285" s="10">
        <f t="shared" si="10"/>
        <v>268</v>
      </c>
      <c r="B285" s="10">
        <v>80</v>
      </c>
      <c r="C285" s="14"/>
      <c r="D285" s="15" t="s">
        <v>969</v>
      </c>
      <c r="E285" s="16" t="s">
        <v>237</v>
      </c>
      <c r="F285" s="15" t="s">
        <v>970</v>
      </c>
      <c r="G285" s="17" t="s">
        <v>971</v>
      </c>
      <c r="H285" s="17" t="s">
        <v>972</v>
      </c>
      <c r="I285" s="3"/>
      <c r="J285" s="3"/>
      <c r="K285" s="3"/>
      <c r="L285" s="3"/>
    </row>
    <row r="286" spans="1:12" s="10" customFormat="1" ht="19.5" customHeight="1" x14ac:dyDescent="0.15">
      <c r="A286" s="10">
        <f t="shared" si="10"/>
        <v>269</v>
      </c>
      <c r="B286" s="10">
        <v>82</v>
      </c>
      <c r="C286" s="14"/>
      <c r="D286" s="15" t="s">
        <v>973</v>
      </c>
      <c r="E286" s="16" t="s">
        <v>237</v>
      </c>
      <c r="F286" s="15" t="s">
        <v>974</v>
      </c>
      <c r="G286" s="17" t="s">
        <v>975</v>
      </c>
      <c r="H286" s="17" t="s">
        <v>976</v>
      </c>
      <c r="I286" s="3"/>
      <c r="J286" s="3"/>
      <c r="K286" s="3"/>
      <c r="L286" s="3"/>
    </row>
    <row r="287" spans="1:12" s="10" customFormat="1" ht="19.5" customHeight="1" x14ac:dyDescent="0.15">
      <c r="A287" s="10">
        <f t="shared" si="10"/>
        <v>270</v>
      </c>
      <c r="B287" s="10">
        <v>83</v>
      </c>
      <c r="C287" s="14"/>
      <c r="D287" s="15" t="s">
        <v>977</v>
      </c>
      <c r="E287" s="16" t="s">
        <v>237</v>
      </c>
      <c r="F287" s="15" t="s">
        <v>974</v>
      </c>
      <c r="G287" s="17" t="s">
        <v>975</v>
      </c>
      <c r="H287" s="17" t="s">
        <v>976</v>
      </c>
      <c r="I287" s="3"/>
      <c r="J287" s="3"/>
      <c r="K287" s="3"/>
      <c r="L287" s="3"/>
    </row>
    <row r="288" spans="1:12" s="10" customFormat="1" ht="19.5" customHeight="1" x14ac:dyDescent="0.15">
      <c r="A288" s="10">
        <f t="shared" si="10"/>
        <v>271</v>
      </c>
      <c r="C288" s="14"/>
      <c r="D288" s="15" t="s">
        <v>978</v>
      </c>
      <c r="E288" s="16" t="s">
        <v>237</v>
      </c>
      <c r="F288" s="15" t="s">
        <v>979</v>
      </c>
      <c r="G288" s="17" t="s">
        <v>975</v>
      </c>
      <c r="H288" s="17" t="s">
        <v>980</v>
      </c>
      <c r="I288" s="3"/>
      <c r="J288" s="3"/>
      <c r="K288" s="3"/>
      <c r="L288" s="3"/>
    </row>
    <row r="289" spans="1:12" s="10" customFormat="1" ht="19.5" customHeight="1" x14ac:dyDescent="0.15">
      <c r="A289" s="10">
        <f t="shared" si="10"/>
        <v>272</v>
      </c>
      <c r="B289" s="10">
        <v>85</v>
      </c>
      <c r="C289" s="14"/>
      <c r="D289" s="15" t="s">
        <v>981</v>
      </c>
      <c r="E289" s="16" t="s">
        <v>237</v>
      </c>
      <c r="F289" s="15" t="s">
        <v>982</v>
      </c>
      <c r="G289" s="17" t="s">
        <v>247</v>
      </c>
      <c r="H289" s="17" t="s">
        <v>983</v>
      </c>
      <c r="I289" s="3"/>
      <c r="J289" s="3"/>
      <c r="K289" s="3"/>
      <c r="L289" s="3"/>
    </row>
    <row r="290" spans="1:12" s="10" customFormat="1" ht="19.5" customHeight="1" x14ac:dyDescent="0.15">
      <c r="A290" s="10">
        <f t="shared" si="10"/>
        <v>273</v>
      </c>
      <c r="B290" s="10">
        <v>86</v>
      </c>
      <c r="C290" s="14"/>
      <c r="D290" s="15" t="s">
        <v>984</v>
      </c>
      <c r="E290" s="16" t="s">
        <v>237</v>
      </c>
      <c r="F290" s="15" t="s">
        <v>982</v>
      </c>
      <c r="G290" s="17" t="s">
        <v>247</v>
      </c>
      <c r="H290" s="17" t="s">
        <v>983</v>
      </c>
      <c r="I290" s="3"/>
      <c r="J290" s="3"/>
      <c r="K290" s="3"/>
      <c r="L290" s="3"/>
    </row>
    <row r="291" spans="1:12" s="10" customFormat="1" ht="19.5" customHeight="1" x14ac:dyDescent="0.15">
      <c r="A291" s="10">
        <f t="shared" si="10"/>
        <v>274</v>
      </c>
      <c r="B291" s="10">
        <v>87</v>
      </c>
      <c r="C291" s="14"/>
      <c r="D291" s="15" t="s">
        <v>985</v>
      </c>
      <c r="E291" s="16" t="s">
        <v>237</v>
      </c>
      <c r="F291" s="15" t="s">
        <v>986</v>
      </c>
      <c r="G291" s="17" t="s">
        <v>975</v>
      </c>
      <c r="H291" s="17" t="s">
        <v>987</v>
      </c>
      <c r="I291" s="3"/>
      <c r="J291" s="3"/>
      <c r="K291" s="3"/>
      <c r="L291" s="3"/>
    </row>
    <row r="292" spans="1:12" s="10" customFormat="1" ht="19.5" customHeight="1" x14ac:dyDescent="0.15">
      <c r="A292" s="10">
        <f t="shared" si="10"/>
        <v>275</v>
      </c>
      <c r="B292" s="10">
        <v>88</v>
      </c>
      <c r="C292" s="14"/>
      <c r="D292" s="15" t="s">
        <v>988</v>
      </c>
      <c r="E292" s="16" t="s">
        <v>237</v>
      </c>
      <c r="F292" s="15" t="s">
        <v>989</v>
      </c>
      <c r="G292" s="17" t="s">
        <v>990</v>
      </c>
      <c r="H292" s="17" t="s">
        <v>991</v>
      </c>
      <c r="I292" s="3"/>
      <c r="J292" s="3"/>
      <c r="K292" s="3"/>
      <c r="L292" s="3"/>
    </row>
    <row r="293" spans="1:12" s="10" customFormat="1" ht="19.5" customHeight="1" x14ac:dyDescent="0.15">
      <c r="A293" s="10">
        <f t="shared" si="10"/>
        <v>276</v>
      </c>
      <c r="B293" s="10">
        <v>89</v>
      </c>
      <c r="C293" s="14"/>
      <c r="D293" s="15" t="s">
        <v>992</v>
      </c>
      <c r="E293" s="16" t="s">
        <v>273</v>
      </c>
      <c r="F293" s="15" t="s">
        <v>993</v>
      </c>
      <c r="G293" s="17" t="s">
        <v>994</v>
      </c>
      <c r="H293" s="17" t="s">
        <v>995</v>
      </c>
      <c r="I293" s="3"/>
      <c r="J293" s="3"/>
      <c r="K293" s="3"/>
      <c r="L293" s="3"/>
    </row>
    <row r="294" spans="1:12" s="10" customFormat="1" ht="19.5" customHeight="1" x14ac:dyDescent="0.15">
      <c r="A294" s="10">
        <f t="shared" si="10"/>
        <v>277</v>
      </c>
      <c r="B294" s="10">
        <v>90</v>
      </c>
      <c r="C294" s="14"/>
      <c r="D294" s="15" t="s">
        <v>996</v>
      </c>
      <c r="E294" s="16" t="s">
        <v>273</v>
      </c>
      <c r="F294" s="15" t="s">
        <v>997</v>
      </c>
      <c r="G294" s="17" t="s">
        <v>998</v>
      </c>
      <c r="H294" s="17" t="s">
        <v>999</v>
      </c>
      <c r="I294" s="3"/>
      <c r="J294" s="3"/>
      <c r="K294" s="3"/>
      <c r="L294" s="3"/>
    </row>
    <row r="295" spans="1:12" s="10" customFormat="1" ht="19.5" customHeight="1" x14ac:dyDescent="0.15">
      <c r="A295" s="10">
        <f t="shared" si="10"/>
        <v>278</v>
      </c>
      <c r="B295" s="10">
        <v>91</v>
      </c>
      <c r="C295" s="14"/>
      <c r="D295" s="15" t="s">
        <v>1000</v>
      </c>
      <c r="E295" s="16" t="s">
        <v>273</v>
      </c>
      <c r="F295" s="15" t="s">
        <v>1001</v>
      </c>
      <c r="G295" s="17" t="s">
        <v>1002</v>
      </c>
      <c r="H295" s="17" t="s">
        <v>1003</v>
      </c>
      <c r="I295" s="3"/>
      <c r="J295" s="3"/>
      <c r="K295" s="3"/>
      <c r="L295" s="3"/>
    </row>
    <row r="296" spans="1:12" s="10" customFormat="1" ht="19.5" customHeight="1" x14ac:dyDescent="0.15">
      <c r="A296" s="10">
        <f t="shared" si="10"/>
        <v>279</v>
      </c>
      <c r="B296" s="10">
        <v>92</v>
      </c>
      <c r="C296" s="14"/>
      <c r="D296" s="15" t="s">
        <v>1004</v>
      </c>
      <c r="E296" s="16" t="s">
        <v>273</v>
      </c>
      <c r="F296" s="15" t="s">
        <v>1001</v>
      </c>
      <c r="G296" s="17" t="s">
        <v>1002</v>
      </c>
      <c r="H296" s="17" t="s">
        <v>1003</v>
      </c>
      <c r="I296" s="3"/>
      <c r="J296" s="3"/>
      <c r="K296" s="3"/>
      <c r="L296" s="3"/>
    </row>
    <row r="297" spans="1:12" s="10" customFormat="1" ht="19.5" customHeight="1" x14ac:dyDescent="0.15">
      <c r="A297" s="10">
        <f t="shared" si="10"/>
        <v>280</v>
      </c>
      <c r="B297" s="10">
        <v>94</v>
      </c>
      <c r="C297" s="14"/>
      <c r="D297" s="15" t="s">
        <v>1005</v>
      </c>
      <c r="E297" s="16" t="s">
        <v>273</v>
      </c>
      <c r="F297" s="15" t="s">
        <v>1006</v>
      </c>
      <c r="G297" s="17" t="s">
        <v>1007</v>
      </c>
      <c r="H297" s="17" t="s">
        <v>1008</v>
      </c>
      <c r="I297" s="3"/>
      <c r="J297" s="3"/>
      <c r="K297" s="3"/>
      <c r="L297" s="3"/>
    </row>
    <row r="298" spans="1:12" s="10" customFormat="1" ht="19.5" customHeight="1" x14ac:dyDescent="0.15">
      <c r="A298" s="10">
        <f t="shared" si="10"/>
        <v>281</v>
      </c>
      <c r="B298" s="10">
        <v>95</v>
      </c>
      <c r="C298" s="14"/>
      <c r="D298" s="15" t="s">
        <v>1009</v>
      </c>
      <c r="E298" s="16" t="s">
        <v>305</v>
      </c>
      <c r="F298" s="15" t="s">
        <v>1010</v>
      </c>
      <c r="G298" s="17" t="s">
        <v>1011</v>
      </c>
      <c r="H298" s="17" t="s">
        <v>1012</v>
      </c>
      <c r="I298" s="3"/>
      <c r="J298" s="3"/>
      <c r="K298" s="3"/>
      <c r="L298" s="3"/>
    </row>
    <row r="299" spans="1:12" s="10" customFormat="1" ht="19.5" customHeight="1" x14ac:dyDescent="0.15">
      <c r="A299" s="10">
        <f t="shared" si="10"/>
        <v>282</v>
      </c>
      <c r="B299" s="10">
        <v>95</v>
      </c>
      <c r="C299" s="14"/>
      <c r="D299" s="15" t="s">
        <v>1013</v>
      </c>
      <c r="E299" s="16" t="s">
        <v>305</v>
      </c>
      <c r="F299" s="15" t="s">
        <v>1014</v>
      </c>
      <c r="G299" s="17" t="s">
        <v>1015</v>
      </c>
      <c r="H299" s="17" t="s">
        <v>1016</v>
      </c>
      <c r="I299" s="3"/>
      <c r="J299" s="3"/>
      <c r="K299" s="3"/>
      <c r="L299" s="3"/>
    </row>
    <row r="300" spans="1:12" s="10" customFormat="1" ht="19.5" customHeight="1" x14ac:dyDescent="0.15">
      <c r="A300" s="10">
        <f t="shared" si="10"/>
        <v>283</v>
      </c>
      <c r="B300" s="10">
        <v>96</v>
      </c>
      <c r="C300" s="14"/>
      <c r="D300" s="15" t="s">
        <v>1017</v>
      </c>
      <c r="E300" s="16" t="s">
        <v>305</v>
      </c>
      <c r="F300" s="15" t="s">
        <v>1018</v>
      </c>
      <c r="G300" s="17" t="s">
        <v>307</v>
      </c>
      <c r="H300" s="17" t="s">
        <v>1019</v>
      </c>
      <c r="I300" s="3"/>
      <c r="J300" s="3"/>
      <c r="K300" s="3"/>
      <c r="L300" s="3"/>
    </row>
    <row r="301" spans="1:12" s="10" customFormat="1" ht="19.5" customHeight="1" x14ac:dyDescent="0.15">
      <c r="A301" s="10">
        <f t="shared" si="10"/>
        <v>284</v>
      </c>
      <c r="B301" s="10">
        <v>97</v>
      </c>
      <c r="C301" s="14"/>
      <c r="D301" s="15" t="s">
        <v>1020</v>
      </c>
      <c r="E301" s="16" t="s">
        <v>305</v>
      </c>
      <c r="F301" s="15" t="s">
        <v>1018</v>
      </c>
      <c r="G301" s="17" t="s">
        <v>307</v>
      </c>
      <c r="H301" s="17" t="s">
        <v>1019</v>
      </c>
      <c r="I301" s="3"/>
      <c r="J301" s="3"/>
      <c r="K301" s="3"/>
      <c r="L301" s="3"/>
    </row>
    <row r="302" spans="1:12" s="10" customFormat="1" ht="19.5" customHeight="1" x14ac:dyDescent="0.15">
      <c r="A302" s="10">
        <f t="shared" si="10"/>
        <v>285</v>
      </c>
      <c r="B302" s="10">
        <v>97</v>
      </c>
      <c r="C302" s="14"/>
      <c r="D302" s="15" t="s">
        <v>1021</v>
      </c>
      <c r="E302" s="16" t="s">
        <v>305</v>
      </c>
      <c r="F302" s="15" t="s">
        <v>1022</v>
      </c>
      <c r="G302" s="17" t="s">
        <v>1023</v>
      </c>
      <c r="H302" s="17" t="s">
        <v>1024</v>
      </c>
      <c r="I302" s="3"/>
      <c r="J302" s="3"/>
      <c r="K302" s="3"/>
      <c r="L302" s="3"/>
    </row>
    <row r="303" spans="1:12" s="10" customFormat="1" ht="19.5" customHeight="1" x14ac:dyDescent="0.15">
      <c r="A303" s="10">
        <f t="shared" si="10"/>
        <v>286</v>
      </c>
      <c r="B303" s="10">
        <v>97</v>
      </c>
      <c r="C303" s="14"/>
      <c r="D303" s="15" t="s">
        <v>1025</v>
      </c>
      <c r="E303" s="16" t="s">
        <v>305</v>
      </c>
      <c r="F303" s="15" t="s">
        <v>1022</v>
      </c>
      <c r="G303" s="17" t="s">
        <v>1023</v>
      </c>
      <c r="H303" s="17" t="s">
        <v>1024</v>
      </c>
      <c r="I303" s="3"/>
      <c r="J303" s="3"/>
      <c r="K303" s="3"/>
      <c r="L303" s="3"/>
    </row>
    <row r="304" spans="1:12" s="10" customFormat="1" ht="19.5" customHeight="1" x14ac:dyDescent="0.15">
      <c r="A304" s="10">
        <f t="shared" si="10"/>
        <v>287</v>
      </c>
      <c r="B304" s="10">
        <v>98</v>
      </c>
      <c r="C304" s="14"/>
      <c r="D304" s="15" t="s">
        <v>1026</v>
      </c>
      <c r="E304" s="16" t="s">
        <v>305</v>
      </c>
      <c r="F304" s="15" t="s">
        <v>1027</v>
      </c>
      <c r="G304" s="17" t="s">
        <v>1028</v>
      </c>
      <c r="H304" s="17" t="s">
        <v>1029</v>
      </c>
      <c r="I304" s="3"/>
      <c r="J304" s="3"/>
      <c r="K304" s="3"/>
      <c r="L304" s="3"/>
    </row>
    <row r="305" spans="1:12" s="10" customFormat="1" ht="19.5" customHeight="1" x14ac:dyDescent="0.15">
      <c r="A305" s="10">
        <f t="shared" si="10"/>
        <v>288</v>
      </c>
      <c r="B305" s="10">
        <v>99</v>
      </c>
      <c r="C305" s="14"/>
      <c r="D305" s="15" t="s">
        <v>1030</v>
      </c>
      <c r="E305" s="16" t="s">
        <v>305</v>
      </c>
      <c r="F305" s="15" t="s">
        <v>1027</v>
      </c>
      <c r="G305" s="17" t="s">
        <v>1028</v>
      </c>
      <c r="H305" s="17" t="s">
        <v>1029</v>
      </c>
      <c r="I305" s="3"/>
      <c r="J305" s="3"/>
      <c r="K305" s="3"/>
      <c r="L305" s="3"/>
    </row>
    <row r="306" spans="1:12" s="10" customFormat="1" ht="19.5" customHeight="1" x14ac:dyDescent="0.15">
      <c r="A306" s="10">
        <f t="shared" si="10"/>
        <v>289</v>
      </c>
      <c r="B306" s="10">
        <v>99</v>
      </c>
      <c r="C306" s="14"/>
      <c r="D306" s="15" t="s">
        <v>1031</v>
      </c>
      <c r="E306" s="16" t="s">
        <v>305</v>
      </c>
      <c r="F306" s="15" t="s">
        <v>1032</v>
      </c>
      <c r="G306" s="17" t="s">
        <v>1033</v>
      </c>
      <c r="H306" s="17" t="s">
        <v>1034</v>
      </c>
      <c r="I306" s="3"/>
      <c r="J306" s="3"/>
      <c r="K306" s="3"/>
      <c r="L306" s="3"/>
    </row>
    <row r="307" spans="1:12" s="10" customFormat="1" ht="19.5" customHeight="1" x14ac:dyDescent="0.15">
      <c r="A307" s="10">
        <f t="shared" si="10"/>
        <v>290</v>
      </c>
      <c r="B307" s="10">
        <v>100</v>
      </c>
      <c r="C307" s="14"/>
      <c r="D307" s="15" t="s">
        <v>1035</v>
      </c>
      <c r="E307" s="16" t="s">
        <v>305</v>
      </c>
      <c r="F307" s="15" t="s">
        <v>1036</v>
      </c>
      <c r="G307" s="17" t="s">
        <v>1037</v>
      </c>
      <c r="H307" s="17" t="s">
        <v>1038</v>
      </c>
      <c r="I307" s="3"/>
      <c r="J307" s="3"/>
      <c r="K307" s="3"/>
      <c r="L307" s="3"/>
    </row>
    <row r="308" spans="1:12" s="10" customFormat="1" ht="19.5" customHeight="1" x14ac:dyDescent="0.15">
      <c r="A308" s="10">
        <f t="shared" si="10"/>
        <v>291</v>
      </c>
      <c r="B308" s="10">
        <v>101</v>
      </c>
      <c r="C308" s="14"/>
      <c r="D308" s="15" t="s">
        <v>1039</v>
      </c>
      <c r="E308" s="16" t="s">
        <v>305</v>
      </c>
      <c r="F308" s="15" t="s">
        <v>1036</v>
      </c>
      <c r="G308" s="17" t="s">
        <v>1037</v>
      </c>
      <c r="H308" s="17" t="s">
        <v>1038</v>
      </c>
      <c r="I308" s="3"/>
      <c r="J308" s="3"/>
      <c r="K308" s="3"/>
      <c r="L308" s="3"/>
    </row>
    <row r="309" spans="1:12" s="10" customFormat="1" ht="19.5" customHeight="1" x14ac:dyDescent="0.15">
      <c r="A309" s="10">
        <f t="shared" si="10"/>
        <v>292</v>
      </c>
      <c r="B309" s="10">
        <v>95</v>
      </c>
      <c r="C309" s="14"/>
      <c r="D309" s="15" t="s">
        <v>1040</v>
      </c>
      <c r="E309" s="16" t="s">
        <v>305</v>
      </c>
      <c r="F309" s="15" t="s">
        <v>1041</v>
      </c>
      <c r="G309" s="17" t="s">
        <v>1042</v>
      </c>
      <c r="H309" s="17" t="s">
        <v>1043</v>
      </c>
      <c r="I309" s="3"/>
      <c r="J309" s="3"/>
      <c r="K309" s="3"/>
      <c r="L309" s="3"/>
    </row>
    <row r="310" spans="1:12" s="10" customFormat="1" ht="19.5" customHeight="1" x14ac:dyDescent="0.15">
      <c r="A310" s="10">
        <f t="shared" si="10"/>
        <v>293</v>
      </c>
      <c r="B310" s="10">
        <v>102</v>
      </c>
      <c r="C310" s="14"/>
      <c r="D310" s="15" t="s">
        <v>1044</v>
      </c>
      <c r="E310" s="16" t="s">
        <v>305</v>
      </c>
      <c r="F310" s="15" t="s">
        <v>1045</v>
      </c>
      <c r="G310" s="17" t="s">
        <v>1046</v>
      </c>
      <c r="H310" s="17" t="s">
        <v>1047</v>
      </c>
      <c r="I310" s="3"/>
      <c r="J310" s="3"/>
      <c r="K310" s="3"/>
      <c r="L310" s="3"/>
    </row>
    <row r="311" spans="1:12" s="10" customFormat="1" ht="19.5" customHeight="1" x14ac:dyDescent="0.15">
      <c r="A311" s="10">
        <f t="shared" si="10"/>
        <v>294</v>
      </c>
      <c r="B311" s="10">
        <v>103</v>
      </c>
      <c r="C311" s="14"/>
      <c r="D311" s="15" t="s">
        <v>1048</v>
      </c>
      <c r="E311" s="16" t="s">
        <v>305</v>
      </c>
      <c r="F311" s="15" t="s">
        <v>1049</v>
      </c>
      <c r="G311" s="17" t="s">
        <v>1046</v>
      </c>
      <c r="H311" s="17" t="s">
        <v>1050</v>
      </c>
      <c r="I311" s="3"/>
      <c r="J311" s="3"/>
      <c r="K311" s="3"/>
      <c r="L311" s="3"/>
    </row>
    <row r="312" spans="1:12" s="10" customFormat="1" ht="19.5" customHeight="1" x14ac:dyDescent="0.15">
      <c r="A312" s="10">
        <f t="shared" si="10"/>
        <v>295</v>
      </c>
      <c r="B312" s="10">
        <v>104</v>
      </c>
      <c r="C312" s="14"/>
      <c r="D312" s="15" t="s">
        <v>1051</v>
      </c>
      <c r="E312" s="16" t="s">
        <v>305</v>
      </c>
      <c r="F312" s="15" t="s">
        <v>1049</v>
      </c>
      <c r="G312" s="17" t="s">
        <v>1046</v>
      </c>
      <c r="H312" s="17" t="s">
        <v>1050</v>
      </c>
      <c r="I312" s="3"/>
      <c r="J312" s="3"/>
      <c r="K312" s="3"/>
      <c r="L312" s="3"/>
    </row>
    <row r="313" spans="1:12" s="10" customFormat="1" ht="19.5" customHeight="1" x14ac:dyDescent="0.15">
      <c r="A313" s="10">
        <f t="shared" si="10"/>
        <v>296</v>
      </c>
      <c r="B313" s="10">
        <v>105</v>
      </c>
      <c r="C313" s="14"/>
      <c r="D313" s="15" t="s">
        <v>1052</v>
      </c>
      <c r="E313" s="16" t="s">
        <v>305</v>
      </c>
      <c r="F313" s="15" t="s">
        <v>1049</v>
      </c>
      <c r="G313" s="17" t="s">
        <v>1046</v>
      </c>
      <c r="H313" s="17" t="s">
        <v>1050</v>
      </c>
      <c r="I313" s="3"/>
      <c r="J313" s="3"/>
      <c r="K313" s="3"/>
      <c r="L313" s="3"/>
    </row>
    <row r="314" spans="1:12" s="10" customFormat="1" ht="19.5" customHeight="1" x14ac:dyDescent="0.15">
      <c r="A314" s="10">
        <f t="shared" si="10"/>
        <v>297</v>
      </c>
      <c r="C314" s="14"/>
      <c r="D314" s="15" t="s">
        <v>1053</v>
      </c>
      <c r="E314" s="16" t="s">
        <v>305</v>
      </c>
      <c r="F314" s="15" t="s">
        <v>1054</v>
      </c>
      <c r="G314" s="17" t="s">
        <v>1055</v>
      </c>
      <c r="H314" s="17" t="s">
        <v>1056</v>
      </c>
      <c r="I314" s="3"/>
      <c r="J314" s="3"/>
      <c r="K314" s="3"/>
      <c r="L314" s="3"/>
    </row>
    <row r="315" spans="1:12" s="10" customFormat="1" ht="19.5" customHeight="1" x14ac:dyDescent="0.15">
      <c r="A315" s="10">
        <f t="shared" si="10"/>
        <v>298</v>
      </c>
      <c r="B315" s="10">
        <v>106</v>
      </c>
      <c r="C315" s="14"/>
      <c r="D315" s="15" t="s">
        <v>1057</v>
      </c>
      <c r="E315" s="16" t="s">
        <v>305</v>
      </c>
      <c r="F315" s="15" t="s">
        <v>1058</v>
      </c>
      <c r="G315" s="17" t="s">
        <v>1059</v>
      </c>
      <c r="H315" s="17" t="s">
        <v>1060</v>
      </c>
      <c r="I315" s="3"/>
      <c r="J315" s="3"/>
      <c r="K315" s="3"/>
      <c r="L315" s="3"/>
    </row>
    <row r="316" spans="1:12" s="10" customFormat="1" ht="19.5" customHeight="1" x14ac:dyDescent="0.15">
      <c r="A316" s="10">
        <f t="shared" si="10"/>
        <v>299</v>
      </c>
      <c r="B316" s="10">
        <v>107</v>
      </c>
      <c r="C316" s="14"/>
      <c r="D316" s="15" t="s">
        <v>1061</v>
      </c>
      <c r="E316" s="16" t="s">
        <v>305</v>
      </c>
      <c r="F316" s="15" t="s">
        <v>1062</v>
      </c>
      <c r="G316" s="17" t="s">
        <v>1063</v>
      </c>
      <c r="H316" s="17" t="s">
        <v>1064</v>
      </c>
      <c r="I316" s="3"/>
      <c r="J316" s="3"/>
      <c r="K316" s="3"/>
      <c r="L316" s="3"/>
    </row>
    <row r="317" spans="1:12" s="10" customFormat="1" ht="19.5" customHeight="1" x14ac:dyDescent="0.15">
      <c r="A317" s="10">
        <f t="shared" si="10"/>
        <v>300</v>
      </c>
      <c r="B317" s="10">
        <v>108</v>
      </c>
      <c r="C317" s="14"/>
      <c r="D317" s="15" t="s">
        <v>1065</v>
      </c>
      <c r="E317" s="16" t="s">
        <v>305</v>
      </c>
      <c r="F317" s="15" t="s">
        <v>1066</v>
      </c>
      <c r="G317" s="17" t="s">
        <v>1067</v>
      </c>
      <c r="H317" s="17" t="s">
        <v>1068</v>
      </c>
      <c r="I317" s="3"/>
      <c r="J317" s="3"/>
      <c r="K317" s="3"/>
      <c r="L317" s="3"/>
    </row>
    <row r="318" spans="1:12" s="10" customFormat="1" ht="19.5" customHeight="1" x14ac:dyDescent="0.15">
      <c r="A318" s="10">
        <f t="shared" si="10"/>
        <v>301</v>
      </c>
      <c r="B318" s="10">
        <v>109</v>
      </c>
      <c r="C318" s="14"/>
      <c r="D318" s="15" t="s">
        <v>1069</v>
      </c>
      <c r="E318" s="16" t="s">
        <v>337</v>
      </c>
      <c r="F318" s="15" t="s">
        <v>1070</v>
      </c>
      <c r="G318" s="17" t="s">
        <v>1071</v>
      </c>
      <c r="H318" s="17" t="s">
        <v>1072</v>
      </c>
      <c r="I318" s="3"/>
      <c r="J318" s="3"/>
      <c r="K318" s="3"/>
      <c r="L318" s="3"/>
    </row>
    <row r="319" spans="1:12" s="10" customFormat="1" ht="19.5" customHeight="1" x14ac:dyDescent="0.15">
      <c r="A319" s="10">
        <f t="shared" si="10"/>
        <v>302</v>
      </c>
      <c r="B319" s="10">
        <v>110</v>
      </c>
      <c r="C319" s="14"/>
      <c r="D319" s="15" t="s">
        <v>1073</v>
      </c>
      <c r="E319" s="16" t="s">
        <v>337</v>
      </c>
      <c r="F319" s="15" t="s">
        <v>1074</v>
      </c>
      <c r="G319" s="17" t="s">
        <v>1075</v>
      </c>
      <c r="H319" s="17" t="s">
        <v>1076</v>
      </c>
      <c r="I319" s="3"/>
      <c r="J319" s="3"/>
      <c r="K319" s="3"/>
      <c r="L319" s="3"/>
    </row>
    <row r="320" spans="1:12" s="10" customFormat="1" ht="19.5" customHeight="1" x14ac:dyDescent="0.15">
      <c r="A320" s="10">
        <f>+A319+1</f>
        <v>303</v>
      </c>
      <c r="B320" s="10">
        <v>111</v>
      </c>
      <c r="C320" s="14"/>
      <c r="D320" s="15" t="s">
        <v>1077</v>
      </c>
      <c r="E320" s="16" t="s">
        <v>337</v>
      </c>
      <c r="F320" s="15" t="s">
        <v>1078</v>
      </c>
      <c r="G320" s="17" t="s">
        <v>1079</v>
      </c>
      <c r="H320" s="17" t="s">
        <v>1080</v>
      </c>
      <c r="I320" s="3"/>
      <c r="J320" s="3"/>
      <c r="K320" s="3"/>
      <c r="L320" s="3"/>
    </row>
    <row r="321" spans="1:12" s="10" customFormat="1" ht="19.5" customHeight="1" x14ac:dyDescent="0.15">
      <c r="A321" s="10">
        <f t="shared" si="10"/>
        <v>304</v>
      </c>
      <c r="B321" s="10">
        <v>112</v>
      </c>
      <c r="C321" s="14"/>
      <c r="D321" s="15" t="s">
        <v>1081</v>
      </c>
      <c r="E321" s="16" t="s">
        <v>337</v>
      </c>
      <c r="F321" s="15" t="s">
        <v>1082</v>
      </c>
      <c r="G321" s="17" t="s">
        <v>1083</v>
      </c>
      <c r="H321" s="17" t="s">
        <v>1084</v>
      </c>
      <c r="I321" s="3"/>
      <c r="J321" s="3"/>
      <c r="K321" s="3"/>
      <c r="L321" s="3"/>
    </row>
    <row r="322" spans="1:12" s="10" customFormat="1" ht="19.5" customHeight="1" x14ac:dyDescent="0.15">
      <c r="A322" s="10">
        <f t="shared" si="10"/>
        <v>305</v>
      </c>
      <c r="B322" s="10">
        <v>113</v>
      </c>
      <c r="C322" s="14"/>
      <c r="D322" s="15" t="s">
        <v>1085</v>
      </c>
      <c r="E322" s="16" t="s">
        <v>337</v>
      </c>
      <c r="F322" s="15" t="s">
        <v>1086</v>
      </c>
      <c r="G322" s="17" t="s">
        <v>1087</v>
      </c>
      <c r="H322" s="17" t="s">
        <v>1088</v>
      </c>
      <c r="I322" s="3"/>
      <c r="J322" s="3"/>
      <c r="K322" s="3"/>
      <c r="L322" s="3"/>
    </row>
    <row r="323" spans="1:12" s="10" customFormat="1" ht="19.5" customHeight="1" x14ac:dyDescent="0.15">
      <c r="A323" s="10">
        <f t="shared" si="10"/>
        <v>306</v>
      </c>
      <c r="B323" s="10">
        <v>114</v>
      </c>
      <c r="C323" s="14"/>
      <c r="D323" s="15" t="s">
        <v>1089</v>
      </c>
      <c r="E323" s="16" t="s">
        <v>350</v>
      </c>
      <c r="F323" s="15" t="s">
        <v>1090</v>
      </c>
      <c r="G323" s="17" t="s">
        <v>1091</v>
      </c>
      <c r="H323" s="17" t="s">
        <v>1092</v>
      </c>
      <c r="I323" s="3"/>
      <c r="J323" s="3"/>
      <c r="K323" s="3"/>
      <c r="L323" s="3"/>
    </row>
    <row r="324" spans="1:12" s="10" customFormat="1" ht="19.5" customHeight="1" x14ac:dyDescent="0.15">
      <c r="A324" s="10">
        <f t="shared" si="10"/>
        <v>307</v>
      </c>
      <c r="B324" s="10">
        <v>114</v>
      </c>
      <c r="C324" s="14"/>
      <c r="D324" s="15" t="s">
        <v>1093</v>
      </c>
      <c r="E324" s="16" t="s">
        <v>350</v>
      </c>
      <c r="F324" s="15" t="s">
        <v>1094</v>
      </c>
      <c r="G324" s="17" t="s">
        <v>1095</v>
      </c>
      <c r="H324" s="17" t="s">
        <v>1096</v>
      </c>
      <c r="I324" s="3"/>
      <c r="J324" s="3"/>
      <c r="K324" s="3"/>
      <c r="L324" s="3"/>
    </row>
    <row r="325" spans="1:12" s="10" customFormat="1" ht="19.5" customHeight="1" x14ac:dyDescent="0.15">
      <c r="A325" s="10">
        <f t="shared" si="10"/>
        <v>308</v>
      </c>
      <c r="B325" s="10">
        <v>115</v>
      </c>
      <c r="C325" s="14"/>
      <c r="D325" s="15" t="s">
        <v>1097</v>
      </c>
      <c r="E325" s="16" t="s">
        <v>350</v>
      </c>
      <c r="F325" s="15" t="s">
        <v>1094</v>
      </c>
      <c r="G325" s="17" t="s">
        <v>1095</v>
      </c>
      <c r="H325" s="17" t="s">
        <v>1096</v>
      </c>
      <c r="I325" s="3"/>
      <c r="J325" s="3"/>
      <c r="K325" s="3"/>
      <c r="L325" s="3"/>
    </row>
    <row r="326" spans="1:12" s="10" customFormat="1" ht="19.5" customHeight="1" x14ac:dyDescent="0.15">
      <c r="A326" s="10">
        <f t="shared" si="10"/>
        <v>309</v>
      </c>
      <c r="B326" s="10">
        <v>116</v>
      </c>
      <c r="C326" s="14"/>
      <c r="D326" s="15" t="s">
        <v>1098</v>
      </c>
      <c r="E326" s="16" t="s">
        <v>350</v>
      </c>
      <c r="F326" s="18" t="s">
        <v>1099</v>
      </c>
      <c r="G326" s="17" t="s">
        <v>1100</v>
      </c>
      <c r="H326" s="17" t="s">
        <v>1101</v>
      </c>
      <c r="I326" s="3"/>
      <c r="J326" s="3"/>
      <c r="K326" s="3"/>
      <c r="L326" s="3"/>
    </row>
    <row r="327" spans="1:12" s="10" customFormat="1" ht="19.5" customHeight="1" x14ac:dyDescent="0.15">
      <c r="A327" s="10">
        <f t="shared" si="10"/>
        <v>310</v>
      </c>
      <c r="B327" s="10">
        <v>117</v>
      </c>
      <c r="C327" s="14"/>
      <c r="D327" s="15" t="s">
        <v>1102</v>
      </c>
      <c r="E327" s="16" t="s">
        <v>350</v>
      </c>
      <c r="F327" s="18" t="s">
        <v>1099</v>
      </c>
      <c r="G327" s="17" t="s">
        <v>1100</v>
      </c>
      <c r="H327" s="17" t="s">
        <v>1101</v>
      </c>
      <c r="I327" s="3"/>
      <c r="J327" s="3"/>
      <c r="K327" s="3"/>
      <c r="L327" s="3"/>
    </row>
    <row r="328" spans="1:12" s="10" customFormat="1" ht="19.5" customHeight="1" x14ac:dyDescent="0.15">
      <c r="A328" s="10">
        <f t="shared" si="10"/>
        <v>311</v>
      </c>
      <c r="B328" s="10">
        <v>118</v>
      </c>
      <c r="C328" s="14"/>
      <c r="D328" s="15" t="s">
        <v>1103</v>
      </c>
      <c r="E328" s="16" t="s">
        <v>355</v>
      </c>
      <c r="F328" s="15" t="s">
        <v>1104</v>
      </c>
      <c r="G328" s="17" t="s">
        <v>1105</v>
      </c>
      <c r="H328" s="17" t="s">
        <v>1106</v>
      </c>
      <c r="I328" s="3"/>
      <c r="J328" s="3"/>
      <c r="K328" s="3"/>
      <c r="L328" s="3"/>
    </row>
    <row r="329" spans="1:12" s="10" customFormat="1" ht="19.5" customHeight="1" x14ac:dyDescent="0.15">
      <c r="A329" s="10">
        <f t="shared" si="10"/>
        <v>312</v>
      </c>
      <c r="B329" s="10">
        <v>119</v>
      </c>
      <c r="C329" s="14"/>
      <c r="D329" s="15" t="s">
        <v>1107</v>
      </c>
      <c r="E329" s="16" t="s">
        <v>355</v>
      </c>
      <c r="F329" s="15" t="s">
        <v>1108</v>
      </c>
      <c r="G329" s="17" t="s">
        <v>1109</v>
      </c>
      <c r="H329" s="17" t="s">
        <v>1110</v>
      </c>
      <c r="I329" s="3"/>
      <c r="J329" s="3"/>
      <c r="K329" s="3"/>
      <c r="L329" s="3"/>
    </row>
    <row r="330" spans="1:12" s="10" customFormat="1" ht="19.5" customHeight="1" x14ac:dyDescent="0.15">
      <c r="A330" s="10">
        <f t="shared" si="10"/>
        <v>313</v>
      </c>
      <c r="B330" s="10">
        <v>120</v>
      </c>
      <c r="C330" s="14"/>
      <c r="D330" s="15" t="s">
        <v>1111</v>
      </c>
      <c r="E330" s="16" t="s">
        <v>355</v>
      </c>
      <c r="F330" s="15" t="s">
        <v>1108</v>
      </c>
      <c r="G330" s="17" t="s">
        <v>1109</v>
      </c>
      <c r="H330" s="17" t="s">
        <v>1110</v>
      </c>
      <c r="I330" s="3"/>
      <c r="J330" s="3"/>
      <c r="K330" s="3"/>
      <c r="L330" s="3"/>
    </row>
    <row r="331" spans="1:12" s="10" customFormat="1" ht="19.5" customHeight="1" x14ac:dyDescent="0.15">
      <c r="A331" s="10">
        <f t="shared" si="10"/>
        <v>314</v>
      </c>
      <c r="B331" s="10">
        <v>121</v>
      </c>
      <c r="C331" s="14"/>
      <c r="D331" s="15" t="s">
        <v>1112</v>
      </c>
      <c r="E331" s="16" t="s">
        <v>355</v>
      </c>
      <c r="F331" s="15" t="s">
        <v>1108</v>
      </c>
      <c r="G331" s="17" t="s">
        <v>1109</v>
      </c>
      <c r="H331" s="17" t="s">
        <v>1110</v>
      </c>
      <c r="I331" s="3"/>
      <c r="J331" s="3"/>
      <c r="K331" s="3"/>
      <c r="L331" s="3"/>
    </row>
    <row r="332" spans="1:12" s="10" customFormat="1" ht="19.5" customHeight="1" x14ac:dyDescent="0.15">
      <c r="A332" s="10">
        <f t="shared" si="10"/>
        <v>315</v>
      </c>
      <c r="B332" s="10">
        <v>122</v>
      </c>
      <c r="C332" s="14"/>
      <c r="D332" s="15" t="s">
        <v>1113</v>
      </c>
      <c r="E332" s="16" t="s">
        <v>355</v>
      </c>
      <c r="F332" s="15" t="s">
        <v>1108</v>
      </c>
      <c r="G332" s="17" t="s">
        <v>1109</v>
      </c>
      <c r="H332" s="17" t="s">
        <v>1110</v>
      </c>
      <c r="I332" s="3"/>
      <c r="J332" s="3"/>
      <c r="K332" s="3"/>
      <c r="L332" s="3"/>
    </row>
    <row r="333" spans="1:12" s="10" customFormat="1" ht="19.5" customHeight="1" x14ac:dyDescent="0.15">
      <c r="A333" s="10">
        <f t="shared" si="10"/>
        <v>316</v>
      </c>
      <c r="B333" s="10">
        <v>123</v>
      </c>
      <c r="C333" s="14"/>
      <c r="D333" s="15" t="s">
        <v>1114</v>
      </c>
      <c r="E333" s="16" t="s">
        <v>355</v>
      </c>
      <c r="F333" s="15" t="s">
        <v>1115</v>
      </c>
      <c r="G333" s="17" t="s">
        <v>1116</v>
      </c>
      <c r="H333" s="17" t="s">
        <v>1117</v>
      </c>
      <c r="I333" s="3"/>
      <c r="J333" s="3"/>
      <c r="K333" s="3"/>
      <c r="L333" s="3"/>
    </row>
    <row r="334" spans="1:12" s="10" customFormat="1" ht="19.5" customHeight="1" x14ac:dyDescent="0.15">
      <c r="A334" s="10">
        <f t="shared" si="10"/>
        <v>317</v>
      </c>
      <c r="B334" s="10">
        <v>124</v>
      </c>
      <c r="C334" s="14"/>
      <c r="D334" s="15" t="s">
        <v>1118</v>
      </c>
      <c r="E334" s="16" t="s">
        <v>355</v>
      </c>
      <c r="F334" s="15" t="s">
        <v>1119</v>
      </c>
      <c r="G334" s="17" t="s">
        <v>1120</v>
      </c>
      <c r="H334" s="17" t="s">
        <v>1121</v>
      </c>
      <c r="I334" s="3"/>
      <c r="J334" s="3"/>
      <c r="K334" s="3"/>
      <c r="L334" s="3"/>
    </row>
    <row r="335" spans="1:12" s="10" customFormat="1" ht="19.5" customHeight="1" x14ac:dyDescent="0.15">
      <c r="A335" s="10">
        <f t="shared" si="10"/>
        <v>318</v>
      </c>
      <c r="B335" s="10">
        <v>125</v>
      </c>
      <c r="C335" s="14"/>
      <c r="D335" s="15" t="s">
        <v>1122</v>
      </c>
      <c r="E335" s="16" t="s">
        <v>355</v>
      </c>
      <c r="F335" s="15" t="s">
        <v>1123</v>
      </c>
      <c r="G335" s="17" t="s">
        <v>1124</v>
      </c>
      <c r="H335" s="17" t="s">
        <v>1125</v>
      </c>
      <c r="I335" s="3"/>
      <c r="J335" s="3"/>
      <c r="K335" s="3"/>
      <c r="L335" s="3"/>
    </row>
    <row r="336" spans="1:12" s="10" customFormat="1" ht="19.5" customHeight="1" x14ac:dyDescent="0.15">
      <c r="A336" s="10">
        <f t="shared" si="10"/>
        <v>319</v>
      </c>
      <c r="B336" s="10">
        <v>127</v>
      </c>
      <c r="C336" s="14"/>
      <c r="D336" s="15" t="s">
        <v>1126</v>
      </c>
      <c r="E336" s="20" t="s">
        <v>368</v>
      </c>
      <c r="F336" s="15" t="s">
        <v>1127</v>
      </c>
      <c r="G336" s="17" t="s">
        <v>1128</v>
      </c>
      <c r="H336" s="17" t="s">
        <v>1129</v>
      </c>
      <c r="I336" s="3"/>
      <c r="J336" s="3"/>
      <c r="K336" s="3"/>
      <c r="L336" s="3"/>
    </row>
    <row r="337" spans="1:12" s="10" customFormat="1" ht="19.5" customHeight="1" x14ac:dyDescent="0.15">
      <c r="A337" s="10">
        <f t="shared" si="10"/>
        <v>320</v>
      </c>
      <c r="B337" s="10">
        <v>128</v>
      </c>
      <c r="C337" s="14"/>
      <c r="D337" s="15" t="s">
        <v>1130</v>
      </c>
      <c r="E337" s="20" t="s">
        <v>368</v>
      </c>
      <c r="F337" s="15" t="s">
        <v>1127</v>
      </c>
      <c r="G337" s="17" t="s">
        <v>1128</v>
      </c>
      <c r="H337" s="17" t="s">
        <v>1129</v>
      </c>
      <c r="I337" s="3"/>
      <c r="J337" s="3"/>
      <c r="K337" s="3"/>
      <c r="L337" s="3"/>
    </row>
    <row r="338" spans="1:12" s="10" customFormat="1" ht="19.5" customHeight="1" x14ac:dyDescent="0.15">
      <c r="A338" s="10">
        <f t="shared" si="10"/>
        <v>321</v>
      </c>
      <c r="B338" s="10">
        <v>129</v>
      </c>
      <c r="C338" s="14"/>
      <c r="D338" s="15" t="s">
        <v>1131</v>
      </c>
      <c r="E338" s="20" t="s">
        <v>368</v>
      </c>
      <c r="F338" s="15" t="s">
        <v>1132</v>
      </c>
      <c r="G338" s="17" t="s">
        <v>370</v>
      </c>
      <c r="H338" s="17" t="s">
        <v>1133</v>
      </c>
      <c r="I338" s="3"/>
      <c r="J338" s="3"/>
      <c r="K338" s="3"/>
      <c r="L338" s="3"/>
    </row>
    <row r="339" spans="1:12" s="10" customFormat="1" ht="19.5" customHeight="1" x14ac:dyDescent="0.15">
      <c r="A339" s="10">
        <f t="shared" si="10"/>
        <v>322</v>
      </c>
      <c r="B339" s="10">
        <v>130</v>
      </c>
      <c r="C339" s="14"/>
      <c r="D339" s="15" t="s">
        <v>1134</v>
      </c>
      <c r="E339" s="20" t="s">
        <v>368</v>
      </c>
      <c r="F339" s="15" t="s">
        <v>1135</v>
      </c>
      <c r="G339" s="17" t="s">
        <v>374</v>
      </c>
      <c r="H339" s="17" t="s">
        <v>1136</v>
      </c>
      <c r="I339" s="3"/>
      <c r="J339" s="3"/>
      <c r="K339" s="3"/>
      <c r="L339" s="3"/>
    </row>
    <row r="340" spans="1:12" s="10" customFormat="1" ht="19.5" customHeight="1" x14ac:dyDescent="0.15">
      <c r="A340" s="10">
        <f t="shared" si="10"/>
        <v>323</v>
      </c>
      <c r="B340" s="10">
        <v>131</v>
      </c>
      <c r="C340" s="14"/>
      <c r="D340" s="15" t="s">
        <v>1137</v>
      </c>
      <c r="E340" s="20" t="s">
        <v>368</v>
      </c>
      <c r="F340" s="15" t="s">
        <v>1138</v>
      </c>
      <c r="G340" s="17" t="s">
        <v>374</v>
      </c>
      <c r="H340" s="17" t="s">
        <v>1139</v>
      </c>
      <c r="I340" s="3"/>
      <c r="J340" s="3"/>
      <c r="K340" s="3"/>
      <c r="L340" s="3"/>
    </row>
    <row r="341" spans="1:12" s="10" customFormat="1" ht="19.5" customHeight="1" x14ac:dyDescent="0.15">
      <c r="A341" s="10">
        <f t="shared" si="10"/>
        <v>324</v>
      </c>
      <c r="B341" s="10">
        <v>132</v>
      </c>
      <c r="C341" s="14"/>
      <c r="D341" s="15" t="s">
        <v>1140</v>
      </c>
      <c r="E341" s="16" t="s">
        <v>377</v>
      </c>
      <c r="F341" s="15" t="s">
        <v>1141</v>
      </c>
      <c r="G341" s="17" t="s">
        <v>1142</v>
      </c>
      <c r="H341" s="17" t="s">
        <v>1143</v>
      </c>
      <c r="I341" s="3"/>
      <c r="J341" s="3"/>
      <c r="K341" s="3"/>
      <c r="L341" s="3"/>
    </row>
    <row r="342" spans="1:12" s="10" customFormat="1" ht="19.5" customHeight="1" x14ac:dyDescent="0.15">
      <c r="A342" s="10">
        <f t="shared" si="10"/>
        <v>325</v>
      </c>
      <c r="B342" s="10">
        <v>133</v>
      </c>
      <c r="C342" s="14"/>
      <c r="D342" s="15" t="s">
        <v>1144</v>
      </c>
      <c r="E342" s="16" t="s">
        <v>377</v>
      </c>
      <c r="F342" s="15" t="s">
        <v>1141</v>
      </c>
      <c r="G342" s="17" t="s">
        <v>1142</v>
      </c>
      <c r="H342" s="17" t="s">
        <v>1143</v>
      </c>
      <c r="I342" s="3"/>
      <c r="J342" s="3"/>
      <c r="K342" s="3"/>
      <c r="L342" s="3"/>
    </row>
    <row r="343" spans="1:12" s="10" customFormat="1" ht="19.5" customHeight="1" x14ac:dyDescent="0.15">
      <c r="A343" s="10">
        <f t="shared" si="10"/>
        <v>326</v>
      </c>
      <c r="B343" s="10">
        <v>134</v>
      </c>
      <c r="C343" s="14"/>
      <c r="D343" s="15" t="s">
        <v>1145</v>
      </c>
      <c r="E343" s="16" t="s">
        <v>377</v>
      </c>
      <c r="F343" s="15" t="s">
        <v>1146</v>
      </c>
      <c r="G343" s="17" t="s">
        <v>1147</v>
      </c>
      <c r="H343" s="17" t="s">
        <v>1148</v>
      </c>
      <c r="I343" s="3"/>
      <c r="J343" s="3"/>
      <c r="K343" s="3"/>
      <c r="L343" s="3"/>
    </row>
    <row r="344" spans="1:12" s="10" customFormat="1" ht="19.5" customHeight="1" x14ac:dyDescent="0.15">
      <c r="A344" s="10">
        <f t="shared" si="10"/>
        <v>327</v>
      </c>
      <c r="B344" s="10">
        <v>135</v>
      </c>
      <c r="C344" s="14"/>
      <c r="D344" s="15" t="s">
        <v>1149</v>
      </c>
      <c r="E344" s="16" t="s">
        <v>377</v>
      </c>
      <c r="F344" s="15" t="s">
        <v>1146</v>
      </c>
      <c r="G344" s="17" t="s">
        <v>1147</v>
      </c>
      <c r="H344" s="17" t="s">
        <v>1148</v>
      </c>
      <c r="I344" s="3"/>
      <c r="J344" s="3"/>
      <c r="K344" s="3"/>
      <c r="L344" s="3"/>
    </row>
    <row r="345" spans="1:12" s="10" customFormat="1" ht="19.5" customHeight="1" x14ac:dyDescent="0.15">
      <c r="A345" s="10">
        <f t="shared" ref="A345:A394" si="11">+A344+1</f>
        <v>328</v>
      </c>
      <c r="B345" s="10">
        <v>136</v>
      </c>
      <c r="C345" s="14"/>
      <c r="D345" s="15" t="s">
        <v>1150</v>
      </c>
      <c r="E345" s="16" t="s">
        <v>377</v>
      </c>
      <c r="F345" s="15" t="s">
        <v>1151</v>
      </c>
      <c r="G345" s="17" t="s">
        <v>1152</v>
      </c>
      <c r="H345" s="17" t="s">
        <v>1153</v>
      </c>
      <c r="I345" s="3"/>
      <c r="J345" s="3"/>
      <c r="K345" s="3"/>
      <c r="L345" s="3"/>
    </row>
    <row r="346" spans="1:12" s="10" customFormat="1" ht="19.5" customHeight="1" x14ac:dyDescent="0.15">
      <c r="A346" s="10">
        <f t="shared" si="11"/>
        <v>329</v>
      </c>
      <c r="B346" s="10">
        <v>137</v>
      </c>
      <c r="C346" s="14"/>
      <c r="D346" s="15" t="s">
        <v>1154</v>
      </c>
      <c r="E346" s="16" t="s">
        <v>377</v>
      </c>
      <c r="F346" s="15" t="s">
        <v>1155</v>
      </c>
      <c r="G346" s="17" t="s">
        <v>387</v>
      </c>
      <c r="H346" s="17" t="s">
        <v>1156</v>
      </c>
      <c r="I346" s="3"/>
      <c r="J346" s="3"/>
      <c r="K346" s="3"/>
      <c r="L346" s="3"/>
    </row>
    <row r="347" spans="1:12" s="10" customFormat="1" ht="19.5" customHeight="1" x14ac:dyDescent="0.15">
      <c r="A347" s="10">
        <f t="shared" si="11"/>
        <v>330</v>
      </c>
      <c r="B347" s="10">
        <v>138</v>
      </c>
      <c r="C347" s="14"/>
      <c r="D347" s="15" t="s">
        <v>1157</v>
      </c>
      <c r="E347" s="16" t="s">
        <v>377</v>
      </c>
      <c r="F347" s="15" t="s">
        <v>1158</v>
      </c>
      <c r="G347" s="17" t="s">
        <v>387</v>
      </c>
      <c r="H347" s="17" t="s">
        <v>1159</v>
      </c>
      <c r="I347" s="3"/>
      <c r="J347" s="3"/>
      <c r="K347" s="3"/>
      <c r="L347" s="3"/>
    </row>
    <row r="348" spans="1:12" s="10" customFormat="1" ht="19.5" customHeight="1" x14ac:dyDescent="0.15">
      <c r="A348" s="10">
        <f t="shared" si="11"/>
        <v>331</v>
      </c>
      <c r="B348" s="10">
        <v>139</v>
      </c>
      <c r="C348" s="14"/>
      <c r="D348" s="15" t="s">
        <v>1160</v>
      </c>
      <c r="E348" s="16" t="s">
        <v>377</v>
      </c>
      <c r="F348" s="15" t="s">
        <v>1158</v>
      </c>
      <c r="G348" s="17" t="s">
        <v>387</v>
      </c>
      <c r="H348" s="17" t="s">
        <v>1159</v>
      </c>
      <c r="I348" s="3"/>
      <c r="J348" s="3"/>
      <c r="K348" s="3"/>
      <c r="L348" s="3"/>
    </row>
    <row r="349" spans="1:12" s="10" customFormat="1" ht="19.5" customHeight="1" x14ac:dyDescent="0.15">
      <c r="A349" s="10">
        <f t="shared" si="11"/>
        <v>332</v>
      </c>
      <c r="B349" s="10">
        <v>140</v>
      </c>
      <c r="C349" s="14"/>
      <c r="D349" s="15" t="s">
        <v>1161</v>
      </c>
      <c r="E349" s="16" t="s">
        <v>390</v>
      </c>
      <c r="F349" s="15" t="s">
        <v>1162</v>
      </c>
      <c r="G349" s="17" t="s">
        <v>1163</v>
      </c>
      <c r="H349" s="17" t="s">
        <v>1164</v>
      </c>
      <c r="I349" s="3"/>
      <c r="J349" s="3"/>
      <c r="K349" s="3"/>
      <c r="L349" s="3"/>
    </row>
    <row r="350" spans="1:12" s="10" customFormat="1" ht="19.5" customHeight="1" x14ac:dyDescent="0.15">
      <c r="A350" s="10">
        <f t="shared" si="11"/>
        <v>333</v>
      </c>
      <c r="B350" s="10">
        <v>141</v>
      </c>
      <c r="C350" s="14"/>
      <c r="D350" s="15" t="s">
        <v>1165</v>
      </c>
      <c r="E350" s="16" t="s">
        <v>390</v>
      </c>
      <c r="F350" s="15" t="s">
        <v>1162</v>
      </c>
      <c r="G350" s="17" t="s">
        <v>1163</v>
      </c>
      <c r="H350" s="17" t="s">
        <v>1164</v>
      </c>
      <c r="I350" s="3"/>
      <c r="J350" s="3"/>
      <c r="K350" s="3"/>
      <c r="L350" s="3"/>
    </row>
    <row r="351" spans="1:12" s="10" customFormat="1" ht="19.5" customHeight="1" x14ac:dyDescent="0.15">
      <c r="A351" s="10">
        <f t="shared" si="11"/>
        <v>334</v>
      </c>
      <c r="C351" s="14"/>
      <c r="D351" s="15" t="s">
        <v>1166</v>
      </c>
      <c r="E351" s="16" t="s">
        <v>390</v>
      </c>
      <c r="F351" s="15" t="s">
        <v>1167</v>
      </c>
      <c r="G351" s="17" t="s">
        <v>1168</v>
      </c>
      <c r="H351" s="17" t="s">
        <v>1169</v>
      </c>
      <c r="I351" s="3"/>
      <c r="J351" s="3"/>
      <c r="K351" s="3"/>
      <c r="L351" s="3"/>
    </row>
    <row r="352" spans="1:12" s="10" customFormat="1" ht="19.5" customHeight="1" x14ac:dyDescent="0.15">
      <c r="A352" s="10">
        <f t="shared" si="11"/>
        <v>335</v>
      </c>
      <c r="B352" s="10">
        <v>142</v>
      </c>
      <c r="C352" s="14"/>
      <c r="D352" s="15" t="s">
        <v>1170</v>
      </c>
      <c r="E352" s="16" t="s">
        <v>390</v>
      </c>
      <c r="F352" s="15" t="s">
        <v>1171</v>
      </c>
      <c r="G352" s="17" t="s">
        <v>1172</v>
      </c>
      <c r="H352" s="17" t="s">
        <v>1173</v>
      </c>
      <c r="I352" s="3"/>
      <c r="J352" s="3"/>
      <c r="K352" s="3"/>
      <c r="L352" s="3"/>
    </row>
    <row r="353" spans="1:12" s="10" customFormat="1" ht="19.5" customHeight="1" x14ac:dyDescent="0.15">
      <c r="A353" s="10">
        <f t="shared" si="11"/>
        <v>336</v>
      </c>
      <c r="B353" s="10">
        <v>143</v>
      </c>
      <c r="C353" s="14"/>
      <c r="D353" s="15" t="s">
        <v>1174</v>
      </c>
      <c r="E353" s="16" t="s">
        <v>390</v>
      </c>
      <c r="F353" s="15" t="s">
        <v>1175</v>
      </c>
      <c r="G353" s="17" t="s">
        <v>1176</v>
      </c>
      <c r="H353" s="17" t="s">
        <v>1177</v>
      </c>
      <c r="I353" s="3"/>
      <c r="J353" s="3"/>
      <c r="K353" s="3"/>
      <c r="L353" s="3"/>
    </row>
    <row r="354" spans="1:12" s="10" customFormat="1" ht="19.5" customHeight="1" x14ac:dyDescent="0.15">
      <c r="A354" s="10">
        <f t="shared" si="11"/>
        <v>337</v>
      </c>
      <c r="C354" s="14"/>
      <c r="D354" s="15" t="s">
        <v>1178</v>
      </c>
      <c r="E354" s="16" t="s">
        <v>390</v>
      </c>
      <c r="F354" s="15" t="s">
        <v>1179</v>
      </c>
      <c r="G354" s="17" t="s">
        <v>1180</v>
      </c>
      <c r="H354" s="17" t="s">
        <v>1181</v>
      </c>
      <c r="I354" s="3"/>
      <c r="J354" s="3"/>
      <c r="K354" s="3"/>
      <c r="L354" s="3"/>
    </row>
    <row r="355" spans="1:12" s="10" customFormat="1" ht="19.5" customHeight="1" x14ac:dyDescent="0.15">
      <c r="A355" s="10">
        <f t="shared" si="11"/>
        <v>338</v>
      </c>
      <c r="B355" s="10">
        <v>144</v>
      </c>
      <c r="C355" s="14"/>
      <c r="D355" s="15" t="s">
        <v>1182</v>
      </c>
      <c r="E355" s="16" t="s">
        <v>390</v>
      </c>
      <c r="F355" s="15" t="s">
        <v>1183</v>
      </c>
      <c r="G355" s="17" t="s">
        <v>1184</v>
      </c>
      <c r="H355" s="17" t="s">
        <v>1185</v>
      </c>
      <c r="I355" s="3"/>
      <c r="J355" s="3"/>
      <c r="K355" s="3"/>
      <c r="L355" s="3"/>
    </row>
    <row r="356" spans="1:12" s="10" customFormat="1" ht="19.5" customHeight="1" x14ac:dyDescent="0.15">
      <c r="A356" s="10">
        <f t="shared" si="11"/>
        <v>339</v>
      </c>
      <c r="B356" s="10">
        <v>145</v>
      </c>
      <c r="C356" s="14"/>
      <c r="D356" s="15" t="s">
        <v>1186</v>
      </c>
      <c r="E356" s="16" t="s">
        <v>390</v>
      </c>
      <c r="F356" s="15" t="s">
        <v>1187</v>
      </c>
      <c r="G356" s="17" t="s">
        <v>408</v>
      </c>
      <c r="H356" s="17" t="s">
        <v>1188</v>
      </c>
      <c r="I356" s="3"/>
      <c r="J356" s="3"/>
      <c r="K356" s="3"/>
      <c r="L356" s="3"/>
    </row>
    <row r="357" spans="1:12" s="10" customFormat="1" ht="19.5" customHeight="1" x14ac:dyDescent="0.15">
      <c r="A357" s="10">
        <f t="shared" si="11"/>
        <v>340</v>
      </c>
      <c r="B357" s="10">
        <v>146</v>
      </c>
      <c r="C357" s="14"/>
      <c r="D357" s="15" t="s">
        <v>1189</v>
      </c>
      <c r="E357" s="16" t="s">
        <v>390</v>
      </c>
      <c r="F357" s="15" t="s">
        <v>1190</v>
      </c>
      <c r="G357" s="17" t="s">
        <v>1191</v>
      </c>
      <c r="H357" s="17" t="s">
        <v>1192</v>
      </c>
      <c r="I357" s="3"/>
      <c r="J357" s="3"/>
      <c r="K357" s="3"/>
      <c r="L357" s="3"/>
    </row>
    <row r="358" spans="1:12" s="10" customFormat="1" ht="19.5" customHeight="1" x14ac:dyDescent="0.15">
      <c r="A358" s="10">
        <f t="shared" si="11"/>
        <v>341</v>
      </c>
      <c r="B358" s="10">
        <v>147</v>
      </c>
      <c r="C358" s="14"/>
      <c r="D358" s="15" t="s">
        <v>1193</v>
      </c>
      <c r="E358" s="16" t="s">
        <v>390</v>
      </c>
      <c r="F358" s="15" t="s">
        <v>1190</v>
      </c>
      <c r="G358" s="17" t="s">
        <v>1191</v>
      </c>
      <c r="H358" s="17" t="s">
        <v>1192</v>
      </c>
      <c r="I358" s="3"/>
      <c r="J358" s="3"/>
      <c r="K358" s="3"/>
      <c r="L358" s="3"/>
    </row>
    <row r="359" spans="1:12" s="10" customFormat="1" ht="19.5" customHeight="1" x14ac:dyDescent="0.15">
      <c r="A359" s="10">
        <f t="shared" si="11"/>
        <v>342</v>
      </c>
      <c r="B359" s="10">
        <v>148</v>
      </c>
      <c r="C359" s="14"/>
      <c r="D359" s="15" t="s">
        <v>1194</v>
      </c>
      <c r="E359" s="16" t="s">
        <v>390</v>
      </c>
      <c r="F359" s="15" t="s">
        <v>1195</v>
      </c>
      <c r="G359" s="17" t="s">
        <v>416</v>
      </c>
      <c r="H359" s="17" t="s">
        <v>1196</v>
      </c>
      <c r="I359" s="3"/>
      <c r="J359" s="3"/>
      <c r="K359" s="3"/>
      <c r="L359" s="3"/>
    </row>
    <row r="360" spans="1:12" s="10" customFormat="1" ht="19.5" customHeight="1" x14ac:dyDescent="0.15">
      <c r="A360" s="10">
        <f t="shared" si="11"/>
        <v>343</v>
      </c>
      <c r="B360" s="10">
        <v>148</v>
      </c>
      <c r="C360" s="14"/>
      <c r="D360" s="15" t="s">
        <v>1197</v>
      </c>
      <c r="E360" s="16" t="s">
        <v>390</v>
      </c>
      <c r="F360" s="15" t="s">
        <v>1198</v>
      </c>
      <c r="G360" s="17" t="s">
        <v>416</v>
      </c>
      <c r="H360" s="17" t="s">
        <v>1199</v>
      </c>
      <c r="I360" s="3"/>
      <c r="J360" s="3"/>
      <c r="K360" s="3"/>
      <c r="L360" s="3"/>
    </row>
    <row r="361" spans="1:12" s="10" customFormat="1" ht="19.5" customHeight="1" x14ac:dyDescent="0.15">
      <c r="A361" s="10">
        <f t="shared" si="11"/>
        <v>344</v>
      </c>
      <c r="B361" s="10">
        <v>149</v>
      </c>
      <c r="C361" s="14"/>
      <c r="D361" s="15" t="s">
        <v>1200</v>
      </c>
      <c r="E361" s="16" t="s">
        <v>390</v>
      </c>
      <c r="F361" s="15" t="s">
        <v>1201</v>
      </c>
      <c r="G361" s="17" t="s">
        <v>1202</v>
      </c>
      <c r="H361" s="17" t="s">
        <v>1203</v>
      </c>
      <c r="I361" s="3"/>
      <c r="J361" s="3"/>
      <c r="K361" s="3"/>
      <c r="L361" s="3"/>
    </row>
    <row r="362" spans="1:12" s="10" customFormat="1" ht="19.5" customHeight="1" x14ac:dyDescent="0.15">
      <c r="A362" s="10">
        <f t="shared" si="11"/>
        <v>345</v>
      </c>
      <c r="B362" s="10">
        <v>150</v>
      </c>
      <c r="C362" s="14"/>
      <c r="D362" s="15" t="s">
        <v>1204</v>
      </c>
      <c r="E362" s="20" t="s">
        <v>419</v>
      </c>
      <c r="F362" s="15" t="s">
        <v>1205</v>
      </c>
      <c r="G362" s="17" t="s">
        <v>1206</v>
      </c>
      <c r="H362" s="17" t="s">
        <v>1207</v>
      </c>
      <c r="I362" s="3"/>
      <c r="J362" s="3"/>
      <c r="K362" s="3"/>
      <c r="L362" s="3"/>
    </row>
    <row r="363" spans="1:12" s="10" customFormat="1" ht="19.5" customHeight="1" x14ac:dyDescent="0.15">
      <c r="A363" s="10">
        <f t="shared" si="11"/>
        <v>346</v>
      </c>
      <c r="B363" s="10">
        <v>151</v>
      </c>
      <c r="C363" s="14"/>
      <c r="D363" s="15" t="s">
        <v>1208</v>
      </c>
      <c r="E363" s="20" t="s">
        <v>419</v>
      </c>
      <c r="F363" s="15" t="s">
        <v>1205</v>
      </c>
      <c r="G363" s="17" t="s">
        <v>1206</v>
      </c>
      <c r="H363" s="17" t="s">
        <v>1207</v>
      </c>
      <c r="I363" s="3"/>
      <c r="J363" s="3"/>
      <c r="K363" s="3"/>
      <c r="L363" s="3"/>
    </row>
    <row r="364" spans="1:12" s="10" customFormat="1" ht="19.5" customHeight="1" x14ac:dyDescent="0.15">
      <c r="A364" s="10">
        <f t="shared" si="11"/>
        <v>347</v>
      </c>
      <c r="B364" s="10">
        <v>152</v>
      </c>
      <c r="C364" s="14"/>
      <c r="D364" s="15" t="s">
        <v>1209</v>
      </c>
      <c r="E364" s="20" t="s">
        <v>419</v>
      </c>
      <c r="F364" s="15" t="s">
        <v>1210</v>
      </c>
      <c r="G364" s="17" t="s">
        <v>1211</v>
      </c>
      <c r="H364" s="17" t="s">
        <v>1212</v>
      </c>
      <c r="I364" s="3"/>
      <c r="J364" s="3"/>
      <c r="K364" s="3"/>
      <c r="L364" s="3"/>
    </row>
    <row r="365" spans="1:12" s="10" customFormat="1" ht="19.5" customHeight="1" x14ac:dyDescent="0.15">
      <c r="A365" s="10">
        <f t="shared" si="11"/>
        <v>348</v>
      </c>
      <c r="B365" s="10">
        <v>153</v>
      </c>
      <c r="C365" s="14"/>
      <c r="D365" s="15" t="s">
        <v>1213</v>
      </c>
      <c r="E365" s="20" t="s">
        <v>419</v>
      </c>
      <c r="F365" s="15" t="s">
        <v>1214</v>
      </c>
      <c r="G365" s="17" t="s">
        <v>1215</v>
      </c>
      <c r="H365" s="17" t="s">
        <v>1216</v>
      </c>
      <c r="I365" s="3"/>
      <c r="J365" s="3"/>
      <c r="K365" s="3"/>
      <c r="L365" s="3"/>
    </row>
    <row r="366" spans="1:12" s="10" customFormat="1" ht="19.5" customHeight="1" x14ac:dyDescent="0.15">
      <c r="A366" s="10">
        <f t="shared" si="11"/>
        <v>349</v>
      </c>
      <c r="B366" s="10">
        <v>154</v>
      </c>
      <c r="C366" s="14"/>
      <c r="D366" s="15" t="s">
        <v>1217</v>
      </c>
      <c r="E366" s="20" t="s">
        <v>419</v>
      </c>
      <c r="F366" s="15" t="s">
        <v>1218</v>
      </c>
      <c r="G366" s="17" t="s">
        <v>1219</v>
      </c>
      <c r="H366" s="17" t="s">
        <v>1216</v>
      </c>
      <c r="I366" s="3"/>
      <c r="J366" s="3"/>
      <c r="K366" s="3"/>
      <c r="L366" s="3"/>
    </row>
    <row r="367" spans="1:12" s="10" customFormat="1" ht="19.5" customHeight="1" x14ac:dyDescent="0.15">
      <c r="A367" s="10">
        <f t="shared" si="11"/>
        <v>350</v>
      </c>
      <c r="B367" s="10">
        <v>155</v>
      </c>
      <c r="C367" s="14"/>
      <c r="D367" s="15" t="s">
        <v>1220</v>
      </c>
      <c r="E367" s="20" t="s">
        <v>419</v>
      </c>
      <c r="F367" s="15" t="s">
        <v>630</v>
      </c>
      <c r="G367" s="17" t="s">
        <v>425</v>
      </c>
      <c r="H367" s="17" t="s">
        <v>631</v>
      </c>
      <c r="I367" s="3"/>
      <c r="J367" s="3"/>
      <c r="K367" s="3"/>
      <c r="L367" s="3"/>
    </row>
    <row r="368" spans="1:12" s="10" customFormat="1" ht="19.5" customHeight="1" x14ac:dyDescent="0.15">
      <c r="A368" s="10">
        <f t="shared" si="11"/>
        <v>351</v>
      </c>
      <c r="B368" s="10">
        <v>157</v>
      </c>
      <c r="C368" s="14"/>
      <c r="D368" s="15" t="s">
        <v>1221</v>
      </c>
      <c r="E368" s="20" t="s">
        <v>419</v>
      </c>
      <c r="F368" s="15" t="s">
        <v>1222</v>
      </c>
      <c r="G368" s="17" t="s">
        <v>1223</v>
      </c>
      <c r="H368" s="17" t="s">
        <v>1224</v>
      </c>
      <c r="I368" s="3"/>
      <c r="J368" s="3"/>
      <c r="K368" s="3"/>
      <c r="L368" s="3"/>
    </row>
    <row r="369" spans="1:12" s="10" customFormat="1" ht="19.5" customHeight="1" x14ac:dyDescent="0.15">
      <c r="A369" s="10">
        <f t="shared" si="11"/>
        <v>352</v>
      </c>
      <c r="B369" s="10">
        <v>156</v>
      </c>
      <c r="C369" s="14"/>
      <c r="D369" s="15" t="s">
        <v>1225</v>
      </c>
      <c r="E369" s="20" t="s">
        <v>419</v>
      </c>
      <c r="F369" s="15" t="s">
        <v>1226</v>
      </c>
      <c r="G369" s="17" t="s">
        <v>1227</v>
      </c>
      <c r="H369" s="17" t="s">
        <v>1228</v>
      </c>
      <c r="I369" s="3"/>
      <c r="J369" s="3"/>
      <c r="K369" s="3"/>
      <c r="L369" s="3"/>
    </row>
    <row r="370" spans="1:12" s="10" customFormat="1" ht="19.5" customHeight="1" x14ac:dyDescent="0.15">
      <c r="A370" s="10">
        <f t="shared" si="11"/>
        <v>353</v>
      </c>
      <c r="B370" s="10">
        <v>158</v>
      </c>
      <c r="C370" s="14"/>
      <c r="D370" s="15" t="s">
        <v>1229</v>
      </c>
      <c r="E370" s="20" t="s">
        <v>1230</v>
      </c>
      <c r="F370" s="15" t="s">
        <v>1231</v>
      </c>
      <c r="G370" s="17" t="s">
        <v>1232</v>
      </c>
      <c r="H370" s="17" t="s">
        <v>1233</v>
      </c>
      <c r="I370" s="3"/>
      <c r="J370" s="3"/>
      <c r="K370" s="3"/>
      <c r="L370" s="3"/>
    </row>
    <row r="371" spans="1:12" s="10" customFormat="1" ht="19.5" customHeight="1" x14ac:dyDescent="0.15">
      <c r="A371" s="10">
        <f t="shared" si="11"/>
        <v>354</v>
      </c>
      <c r="B371" s="10">
        <v>159</v>
      </c>
      <c r="C371" s="14"/>
      <c r="D371" s="15" t="s">
        <v>1234</v>
      </c>
      <c r="E371" s="16" t="s">
        <v>1235</v>
      </c>
      <c r="F371" s="15" t="s">
        <v>1236</v>
      </c>
      <c r="G371" s="17" t="s">
        <v>1237</v>
      </c>
      <c r="H371" s="17" t="s">
        <v>1238</v>
      </c>
      <c r="I371" s="3"/>
      <c r="J371" s="3"/>
      <c r="K371" s="3"/>
      <c r="L371" s="3"/>
    </row>
    <row r="372" spans="1:12" s="10" customFormat="1" ht="19.5" customHeight="1" x14ac:dyDescent="0.15">
      <c r="A372" s="10">
        <f t="shared" si="11"/>
        <v>355</v>
      </c>
      <c r="B372" s="10">
        <v>160</v>
      </c>
      <c r="C372" s="14"/>
      <c r="D372" s="15" t="s">
        <v>1239</v>
      </c>
      <c r="E372" s="16" t="s">
        <v>1235</v>
      </c>
      <c r="F372" s="15" t="s">
        <v>1240</v>
      </c>
      <c r="G372" s="17" t="s">
        <v>650</v>
      </c>
      <c r="H372" s="17" t="s">
        <v>1241</v>
      </c>
      <c r="I372" s="3"/>
      <c r="J372" s="3"/>
      <c r="K372" s="3"/>
      <c r="L372" s="3"/>
    </row>
    <row r="373" spans="1:12" s="10" customFormat="1" ht="19.5" customHeight="1" x14ac:dyDescent="0.15">
      <c r="A373" s="10">
        <f t="shared" si="11"/>
        <v>356</v>
      </c>
      <c r="B373" s="10">
        <v>161</v>
      </c>
      <c r="C373" s="14"/>
      <c r="D373" s="15" t="s">
        <v>1242</v>
      </c>
      <c r="E373" s="16" t="s">
        <v>432</v>
      </c>
      <c r="F373" s="15" t="s">
        <v>1243</v>
      </c>
      <c r="G373" s="17" t="s">
        <v>1244</v>
      </c>
      <c r="H373" s="17" t="s">
        <v>1245</v>
      </c>
      <c r="I373" s="3"/>
      <c r="J373" s="3"/>
      <c r="K373" s="3"/>
      <c r="L373" s="3"/>
    </row>
    <row r="374" spans="1:12" s="10" customFormat="1" ht="19.5" customHeight="1" x14ac:dyDescent="0.15">
      <c r="A374" s="10">
        <f t="shared" si="11"/>
        <v>357</v>
      </c>
      <c r="B374" s="10">
        <v>162</v>
      </c>
      <c r="C374" s="14"/>
      <c r="D374" s="15" t="s">
        <v>1246</v>
      </c>
      <c r="E374" s="16" t="s">
        <v>432</v>
      </c>
      <c r="F374" s="15" t="s">
        <v>1243</v>
      </c>
      <c r="G374" s="17" t="s">
        <v>1244</v>
      </c>
      <c r="H374" s="17" t="s">
        <v>1245</v>
      </c>
      <c r="I374" s="3"/>
      <c r="J374" s="3"/>
      <c r="K374" s="3"/>
      <c r="L374" s="3"/>
    </row>
    <row r="375" spans="1:12" s="10" customFormat="1" ht="19.5" customHeight="1" x14ac:dyDescent="0.15">
      <c r="A375" s="10">
        <f t="shared" si="11"/>
        <v>358</v>
      </c>
      <c r="B375" s="10">
        <v>163</v>
      </c>
      <c r="C375" s="14"/>
      <c r="D375" s="15" t="s">
        <v>1247</v>
      </c>
      <c r="E375" s="16" t="s">
        <v>432</v>
      </c>
      <c r="F375" s="15" t="s">
        <v>1248</v>
      </c>
      <c r="G375" s="17" t="s">
        <v>1249</v>
      </c>
      <c r="H375" s="17" t="s">
        <v>1250</v>
      </c>
      <c r="I375" s="3"/>
      <c r="J375" s="3"/>
      <c r="K375" s="3"/>
      <c r="L375" s="3"/>
    </row>
    <row r="376" spans="1:12" s="10" customFormat="1" ht="19.5" customHeight="1" x14ac:dyDescent="0.15">
      <c r="A376" s="10">
        <f t="shared" si="11"/>
        <v>359</v>
      </c>
      <c r="B376" s="10">
        <v>164</v>
      </c>
      <c r="C376" s="14"/>
      <c r="D376" s="15" t="s">
        <v>1251</v>
      </c>
      <c r="E376" s="16" t="s">
        <v>432</v>
      </c>
      <c r="F376" s="15" t="s">
        <v>1248</v>
      </c>
      <c r="G376" s="17" t="s">
        <v>1249</v>
      </c>
      <c r="H376" s="17" t="s">
        <v>1250</v>
      </c>
      <c r="I376" s="3"/>
      <c r="J376" s="3"/>
      <c r="K376" s="3"/>
      <c r="L376" s="3"/>
    </row>
    <row r="377" spans="1:12" s="10" customFormat="1" ht="19.5" customHeight="1" x14ac:dyDescent="0.15">
      <c r="A377" s="10">
        <f t="shared" si="11"/>
        <v>360</v>
      </c>
      <c r="B377" s="10">
        <v>165</v>
      </c>
      <c r="C377" s="14"/>
      <c r="D377" s="15" t="s">
        <v>1252</v>
      </c>
      <c r="E377" s="16" t="s">
        <v>432</v>
      </c>
      <c r="F377" s="15" t="s">
        <v>1253</v>
      </c>
      <c r="G377" s="17" t="s">
        <v>1249</v>
      </c>
      <c r="H377" s="17" t="s">
        <v>1254</v>
      </c>
      <c r="I377" s="3"/>
      <c r="J377" s="3"/>
      <c r="K377" s="3"/>
      <c r="L377" s="3"/>
    </row>
    <row r="378" spans="1:12" s="10" customFormat="1" ht="19.5" customHeight="1" x14ac:dyDescent="0.15">
      <c r="A378" s="10">
        <f t="shared" si="11"/>
        <v>361</v>
      </c>
      <c r="B378" s="10">
        <v>166</v>
      </c>
      <c r="C378" s="14"/>
      <c r="D378" s="15" t="s">
        <v>1255</v>
      </c>
      <c r="E378" s="16" t="s">
        <v>432</v>
      </c>
      <c r="F378" s="15" t="s">
        <v>1256</v>
      </c>
      <c r="G378" s="17" t="s">
        <v>1257</v>
      </c>
      <c r="H378" s="17" t="s">
        <v>1258</v>
      </c>
      <c r="I378" s="3"/>
      <c r="J378" s="3"/>
      <c r="K378" s="3"/>
      <c r="L378" s="3"/>
    </row>
    <row r="379" spans="1:12" s="10" customFormat="1" ht="19.5" customHeight="1" x14ac:dyDescent="0.15">
      <c r="A379" s="10">
        <f t="shared" si="11"/>
        <v>362</v>
      </c>
      <c r="B379" s="10">
        <v>167</v>
      </c>
      <c r="C379" s="14"/>
      <c r="D379" s="15" t="s">
        <v>1259</v>
      </c>
      <c r="E379" s="16" t="s">
        <v>449</v>
      </c>
      <c r="F379" s="15" t="s">
        <v>1260</v>
      </c>
      <c r="G379" s="17" t="s">
        <v>1261</v>
      </c>
      <c r="H379" s="17" t="s">
        <v>1262</v>
      </c>
      <c r="I379" s="3"/>
      <c r="J379" s="3"/>
      <c r="K379" s="3"/>
      <c r="L379" s="3"/>
    </row>
    <row r="380" spans="1:12" s="10" customFormat="1" ht="19.5" customHeight="1" x14ac:dyDescent="0.15">
      <c r="A380" s="10">
        <f t="shared" si="11"/>
        <v>363</v>
      </c>
      <c r="B380" s="10">
        <v>168</v>
      </c>
      <c r="C380" s="14"/>
      <c r="D380" s="15" t="s">
        <v>1263</v>
      </c>
      <c r="E380" s="16" t="s">
        <v>449</v>
      </c>
      <c r="F380" s="15" t="s">
        <v>1260</v>
      </c>
      <c r="G380" s="17" t="s">
        <v>1261</v>
      </c>
      <c r="H380" s="17" t="s">
        <v>1262</v>
      </c>
      <c r="I380" s="3"/>
      <c r="J380" s="3"/>
      <c r="K380" s="3"/>
      <c r="L380" s="3"/>
    </row>
    <row r="381" spans="1:12" s="10" customFormat="1" ht="19.5" customHeight="1" x14ac:dyDescent="0.15">
      <c r="A381" s="10">
        <f t="shared" si="11"/>
        <v>364</v>
      </c>
      <c r="C381" s="14"/>
      <c r="D381" s="15" t="s">
        <v>1264</v>
      </c>
      <c r="E381" s="16" t="s">
        <v>1265</v>
      </c>
      <c r="F381" s="15" t="s">
        <v>1266</v>
      </c>
      <c r="G381" s="17" t="s">
        <v>455</v>
      </c>
      <c r="H381" s="17" t="s">
        <v>1267</v>
      </c>
      <c r="I381" s="3"/>
      <c r="J381" s="3"/>
      <c r="K381" s="3"/>
      <c r="L381" s="3"/>
    </row>
    <row r="382" spans="1:12" s="10" customFormat="1" ht="19.5" customHeight="1" x14ac:dyDescent="0.15">
      <c r="A382" s="10">
        <f t="shared" si="11"/>
        <v>365</v>
      </c>
      <c r="C382" s="14"/>
      <c r="D382" s="15" t="s">
        <v>1268</v>
      </c>
      <c r="E382" s="16" t="s">
        <v>1265</v>
      </c>
      <c r="F382" s="15" t="s">
        <v>1266</v>
      </c>
      <c r="G382" s="17" t="s">
        <v>455</v>
      </c>
      <c r="H382" s="17" t="s">
        <v>1267</v>
      </c>
      <c r="I382" s="3"/>
      <c r="J382" s="3"/>
      <c r="K382" s="3"/>
      <c r="L382" s="3"/>
    </row>
    <row r="383" spans="1:12" s="10" customFormat="1" ht="19.5" customHeight="1" x14ac:dyDescent="0.15">
      <c r="A383" s="10">
        <f>+A382+1</f>
        <v>366</v>
      </c>
      <c r="B383" s="10">
        <v>169</v>
      </c>
      <c r="C383" s="14"/>
      <c r="D383" s="15" t="s">
        <v>1269</v>
      </c>
      <c r="E383" s="16" t="s">
        <v>449</v>
      </c>
      <c r="F383" s="15" t="s">
        <v>1270</v>
      </c>
      <c r="G383" s="17" t="s">
        <v>1271</v>
      </c>
      <c r="H383" s="17" t="s">
        <v>1272</v>
      </c>
      <c r="I383" s="3"/>
      <c r="J383" s="3"/>
      <c r="K383" s="3"/>
      <c r="L383" s="3"/>
    </row>
    <row r="384" spans="1:12" s="10" customFormat="1" ht="19.5" customHeight="1" x14ac:dyDescent="0.15">
      <c r="A384" s="10">
        <f t="shared" si="11"/>
        <v>367</v>
      </c>
      <c r="B384" s="10">
        <v>170</v>
      </c>
      <c r="C384" s="14"/>
      <c r="D384" s="15" t="s">
        <v>1273</v>
      </c>
      <c r="E384" s="16" t="s">
        <v>449</v>
      </c>
      <c r="F384" s="15" t="s">
        <v>1274</v>
      </c>
      <c r="G384" s="17" t="s">
        <v>1275</v>
      </c>
      <c r="H384" s="17" t="s">
        <v>1276</v>
      </c>
      <c r="I384" s="3"/>
      <c r="J384" s="3"/>
      <c r="K384" s="3"/>
      <c r="L384" s="3"/>
    </row>
    <row r="385" spans="1:12" s="10" customFormat="1" ht="19.5" customHeight="1" x14ac:dyDescent="0.15">
      <c r="A385" s="10">
        <f t="shared" si="11"/>
        <v>368</v>
      </c>
      <c r="C385" s="14"/>
      <c r="D385" s="15" t="s">
        <v>1277</v>
      </c>
      <c r="E385" s="16" t="s">
        <v>449</v>
      </c>
      <c r="F385" s="15" t="s">
        <v>1278</v>
      </c>
      <c r="G385" s="17" t="s">
        <v>459</v>
      </c>
      <c r="H385" s="17" t="s">
        <v>1279</v>
      </c>
      <c r="I385" s="3"/>
      <c r="J385" s="3"/>
      <c r="K385" s="3"/>
      <c r="L385" s="3"/>
    </row>
    <row r="386" spans="1:12" s="10" customFormat="1" ht="19.5" customHeight="1" x14ac:dyDescent="0.15">
      <c r="A386" s="10">
        <f t="shared" si="11"/>
        <v>369</v>
      </c>
      <c r="B386" s="10">
        <v>173</v>
      </c>
      <c r="C386" s="14"/>
      <c r="D386" s="15" t="s">
        <v>1280</v>
      </c>
      <c r="E386" s="16" t="s">
        <v>449</v>
      </c>
      <c r="F386" s="15" t="s">
        <v>1281</v>
      </c>
      <c r="G386" s="17" t="s">
        <v>1282</v>
      </c>
      <c r="H386" s="17" t="s">
        <v>1283</v>
      </c>
      <c r="I386" s="3"/>
      <c r="J386" s="3"/>
      <c r="K386" s="3"/>
      <c r="L386" s="3"/>
    </row>
    <row r="387" spans="1:12" s="10" customFormat="1" ht="19.5" customHeight="1" x14ac:dyDescent="0.15">
      <c r="A387" s="10">
        <f t="shared" si="11"/>
        <v>370</v>
      </c>
      <c r="B387" s="10">
        <v>174</v>
      </c>
      <c r="C387" s="14"/>
      <c r="D387" s="15" t="s">
        <v>1284</v>
      </c>
      <c r="E387" s="16" t="s">
        <v>449</v>
      </c>
      <c r="F387" s="15" t="s">
        <v>1285</v>
      </c>
      <c r="G387" s="17" t="s">
        <v>1282</v>
      </c>
      <c r="H387" s="17" t="s">
        <v>1283</v>
      </c>
      <c r="I387" s="3"/>
      <c r="J387" s="3"/>
      <c r="K387" s="3"/>
      <c r="L387" s="3"/>
    </row>
    <row r="388" spans="1:12" s="10" customFormat="1" ht="19.5" customHeight="1" x14ac:dyDescent="0.15">
      <c r="A388" s="10">
        <f t="shared" si="11"/>
        <v>371</v>
      </c>
      <c r="C388" s="14"/>
      <c r="D388" s="15" t="s">
        <v>1286</v>
      </c>
      <c r="E388" s="16" t="s">
        <v>462</v>
      </c>
      <c r="F388" s="15" t="s">
        <v>1287</v>
      </c>
      <c r="G388" s="17" t="s">
        <v>468</v>
      </c>
      <c r="H388" s="17" t="s">
        <v>1288</v>
      </c>
      <c r="I388" s="3"/>
      <c r="J388" s="3"/>
      <c r="K388" s="3"/>
      <c r="L388" s="3"/>
    </row>
    <row r="389" spans="1:12" s="10" customFormat="1" ht="19.5" customHeight="1" x14ac:dyDescent="0.15">
      <c r="A389" s="10">
        <f t="shared" si="11"/>
        <v>372</v>
      </c>
      <c r="B389" s="10">
        <v>174</v>
      </c>
      <c r="C389" s="14"/>
      <c r="D389" s="15" t="s">
        <v>1289</v>
      </c>
      <c r="E389" s="16" t="s">
        <v>462</v>
      </c>
      <c r="F389" s="15" t="s">
        <v>1290</v>
      </c>
      <c r="G389" s="17" t="s">
        <v>1291</v>
      </c>
      <c r="H389" s="17" t="s">
        <v>1292</v>
      </c>
      <c r="I389" s="3"/>
      <c r="J389" s="3"/>
      <c r="K389" s="3"/>
      <c r="L389" s="3"/>
    </row>
    <row r="390" spans="1:12" s="10" customFormat="1" ht="19.5" customHeight="1" x14ac:dyDescent="0.15">
      <c r="A390" s="10">
        <f t="shared" si="11"/>
        <v>373</v>
      </c>
      <c r="B390" s="10">
        <v>174</v>
      </c>
      <c r="C390" s="14"/>
      <c r="D390" s="15" t="s">
        <v>1293</v>
      </c>
      <c r="E390" s="16" t="s">
        <v>462</v>
      </c>
      <c r="F390" s="15" t="s">
        <v>1290</v>
      </c>
      <c r="G390" s="17" t="s">
        <v>1291</v>
      </c>
      <c r="H390" s="17" t="s">
        <v>1292</v>
      </c>
      <c r="I390" s="3"/>
      <c r="J390" s="3"/>
      <c r="K390" s="3"/>
      <c r="L390" s="3"/>
    </row>
    <row r="391" spans="1:12" s="10" customFormat="1" ht="19.5" customHeight="1" x14ac:dyDescent="0.15">
      <c r="A391" s="10">
        <f t="shared" si="11"/>
        <v>374</v>
      </c>
      <c r="B391" s="10">
        <v>175</v>
      </c>
      <c r="C391" s="14"/>
      <c r="D391" s="15" t="s">
        <v>1294</v>
      </c>
      <c r="E391" s="16" t="s">
        <v>462</v>
      </c>
      <c r="F391" s="15" t="s">
        <v>1290</v>
      </c>
      <c r="G391" s="17" t="s">
        <v>1291</v>
      </c>
      <c r="H391" s="17" t="s">
        <v>1292</v>
      </c>
      <c r="I391" s="3"/>
      <c r="J391" s="3"/>
      <c r="K391" s="3"/>
      <c r="L391" s="3"/>
    </row>
    <row r="392" spans="1:12" s="10" customFormat="1" ht="19.5" customHeight="1" x14ac:dyDescent="0.15">
      <c r="A392" s="10">
        <f t="shared" si="11"/>
        <v>375</v>
      </c>
      <c r="B392" s="10">
        <v>176</v>
      </c>
      <c r="C392" s="14"/>
      <c r="D392" s="15" t="s">
        <v>1295</v>
      </c>
      <c r="E392" s="16" t="s">
        <v>1296</v>
      </c>
      <c r="F392" s="15" t="s">
        <v>1297</v>
      </c>
      <c r="G392" s="17" t="s">
        <v>1298</v>
      </c>
      <c r="H392" s="17" t="s">
        <v>1299</v>
      </c>
      <c r="I392" s="3"/>
      <c r="J392" s="3"/>
      <c r="K392" s="3"/>
      <c r="L392" s="3"/>
    </row>
    <row r="393" spans="1:12" s="10" customFormat="1" ht="19.5" customHeight="1" x14ac:dyDescent="0.15">
      <c r="A393" s="10">
        <f t="shared" si="11"/>
        <v>376</v>
      </c>
      <c r="B393" s="10">
        <v>177</v>
      </c>
      <c r="C393" s="14"/>
      <c r="D393" s="15" t="s">
        <v>1300</v>
      </c>
      <c r="E393" s="16" t="s">
        <v>1296</v>
      </c>
      <c r="F393" s="15" t="s">
        <v>1301</v>
      </c>
      <c r="G393" s="17" t="s">
        <v>1302</v>
      </c>
      <c r="H393" s="17" t="s">
        <v>1303</v>
      </c>
      <c r="I393" s="3"/>
      <c r="J393" s="3"/>
      <c r="K393" s="3"/>
      <c r="L393" s="3"/>
    </row>
    <row r="394" spans="1:12" s="10" customFormat="1" ht="19.5" customHeight="1" x14ac:dyDescent="0.15">
      <c r="A394" s="10">
        <f t="shared" si="11"/>
        <v>377</v>
      </c>
      <c r="B394" s="10">
        <v>178</v>
      </c>
      <c r="C394" s="14"/>
      <c r="D394" s="15" t="s">
        <v>1304</v>
      </c>
      <c r="E394" s="16" t="s">
        <v>475</v>
      </c>
      <c r="F394" s="15" t="s">
        <v>1305</v>
      </c>
      <c r="G394" s="17" t="s">
        <v>1306</v>
      </c>
      <c r="H394" s="17" t="s">
        <v>1307</v>
      </c>
      <c r="I394" s="3"/>
      <c r="J394" s="3"/>
      <c r="K394" s="3"/>
      <c r="L394" s="3"/>
    </row>
    <row r="395" spans="1:12" s="10" customFormat="1" ht="19.5" customHeight="1" x14ac:dyDescent="0.15">
      <c r="C395" s="22"/>
      <c r="D395" s="22"/>
      <c r="E395" s="23"/>
      <c r="F395" s="3"/>
      <c r="G395" s="3"/>
      <c r="H395" s="3"/>
      <c r="I395" s="3"/>
      <c r="J395" s="3"/>
      <c r="K395" s="3"/>
      <c r="L395" s="3"/>
    </row>
    <row r="396" spans="1:12" s="10" customFormat="1" ht="19.5" customHeight="1" x14ac:dyDescent="0.15">
      <c r="C396" s="24" t="s">
        <v>1308</v>
      </c>
      <c r="D396" s="24"/>
      <c r="E396" s="28"/>
      <c r="F396" s="3"/>
      <c r="G396" s="3"/>
      <c r="H396" s="3"/>
      <c r="I396" s="3"/>
      <c r="J396" s="3"/>
      <c r="K396" s="3"/>
      <c r="L396" s="3"/>
    </row>
    <row r="397" spans="1:12" s="10" customFormat="1" ht="23.25" customHeight="1" x14ac:dyDescent="0.15">
      <c r="C397" s="31" t="s">
        <v>2</v>
      </c>
      <c r="D397" s="31"/>
      <c r="E397" s="12" t="s">
        <v>3</v>
      </c>
      <c r="F397" s="13"/>
      <c r="G397" s="11" t="s">
        <v>4</v>
      </c>
      <c r="H397" s="11" t="s">
        <v>5</v>
      </c>
      <c r="I397" s="3"/>
      <c r="J397" s="3"/>
      <c r="K397" s="3"/>
      <c r="L397" s="3"/>
    </row>
    <row r="398" spans="1:12" s="10" customFormat="1" ht="19.5" customHeight="1" x14ac:dyDescent="0.15">
      <c r="A398" s="10">
        <f>A394+1</f>
        <v>378</v>
      </c>
      <c r="B398" s="10">
        <v>1</v>
      </c>
      <c r="C398" s="14"/>
      <c r="D398" s="15" t="s">
        <v>1309</v>
      </c>
      <c r="E398" s="16" t="s">
        <v>7</v>
      </c>
      <c r="F398" s="18" t="s">
        <v>1310</v>
      </c>
      <c r="G398" s="17" t="s">
        <v>767</v>
      </c>
      <c r="H398" s="17" t="s">
        <v>1311</v>
      </c>
      <c r="I398" s="3"/>
      <c r="J398" s="3"/>
      <c r="K398" s="3"/>
      <c r="L398" s="3"/>
    </row>
    <row r="399" spans="1:12" s="10" customFormat="1" ht="19.5" customHeight="1" x14ac:dyDescent="0.15">
      <c r="A399" s="10">
        <f>A398+1</f>
        <v>379</v>
      </c>
      <c r="B399" s="10">
        <f t="shared" ref="B399:B410" si="12">B398+1</f>
        <v>2</v>
      </c>
      <c r="C399" s="14"/>
      <c r="D399" s="15" t="s">
        <v>1312</v>
      </c>
      <c r="E399" s="16" t="s">
        <v>154</v>
      </c>
      <c r="F399" s="15" t="s">
        <v>1313</v>
      </c>
      <c r="G399" s="17" t="s">
        <v>168</v>
      </c>
      <c r="H399" s="17" t="s">
        <v>1314</v>
      </c>
      <c r="I399" s="3"/>
      <c r="J399" s="3"/>
      <c r="K399" s="3"/>
      <c r="L399" s="3"/>
    </row>
    <row r="400" spans="1:12" s="10" customFormat="1" ht="19.5" customHeight="1" x14ac:dyDescent="0.15">
      <c r="A400" s="10">
        <f t="shared" ref="A400:A410" si="13">A399+1</f>
        <v>380</v>
      </c>
      <c r="B400" s="10">
        <f t="shared" si="12"/>
        <v>3</v>
      </c>
      <c r="C400" s="14"/>
      <c r="D400" s="15" t="s">
        <v>1315</v>
      </c>
      <c r="E400" s="16" t="s">
        <v>154</v>
      </c>
      <c r="F400" s="15" t="s">
        <v>1313</v>
      </c>
      <c r="G400" s="17" t="s">
        <v>168</v>
      </c>
      <c r="H400" s="17" t="s">
        <v>1314</v>
      </c>
      <c r="I400" s="3"/>
      <c r="J400" s="3"/>
      <c r="K400" s="3"/>
      <c r="L400" s="3"/>
    </row>
    <row r="401" spans="1:12" s="10" customFormat="1" ht="19.5" customHeight="1" x14ac:dyDescent="0.15">
      <c r="A401" s="10">
        <f t="shared" si="13"/>
        <v>381</v>
      </c>
      <c r="B401" s="10">
        <f t="shared" si="12"/>
        <v>4</v>
      </c>
      <c r="C401" s="14"/>
      <c r="D401" s="15" t="s">
        <v>1316</v>
      </c>
      <c r="E401" s="16" t="s">
        <v>154</v>
      </c>
      <c r="F401" s="15" t="s">
        <v>1313</v>
      </c>
      <c r="G401" s="17" t="s">
        <v>168</v>
      </c>
      <c r="H401" s="17" t="s">
        <v>1314</v>
      </c>
      <c r="I401" s="3"/>
      <c r="J401" s="3"/>
      <c r="K401" s="3"/>
      <c r="L401" s="3"/>
    </row>
    <row r="402" spans="1:12" s="10" customFormat="1" ht="19.5" customHeight="1" x14ac:dyDescent="0.15">
      <c r="A402" s="10">
        <f t="shared" si="13"/>
        <v>382</v>
      </c>
      <c r="B402" s="10">
        <f t="shared" si="12"/>
        <v>5</v>
      </c>
      <c r="C402" s="14"/>
      <c r="D402" s="15" t="s">
        <v>1317</v>
      </c>
      <c r="E402" s="16" t="s">
        <v>154</v>
      </c>
      <c r="F402" s="15" t="s">
        <v>1313</v>
      </c>
      <c r="G402" s="17" t="s">
        <v>168</v>
      </c>
      <c r="H402" s="17" t="s">
        <v>1314</v>
      </c>
      <c r="I402" s="3"/>
      <c r="J402" s="3"/>
      <c r="K402" s="3"/>
      <c r="L402" s="3"/>
    </row>
    <row r="403" spans="1:12" s="10" customFormat="1" ht="19.5" customHeight="1" x14ac:dyDescent="0.15">
      <c r="A403" s="10">
        <f t="shared" si="13"/>
        <v>383</v>
      </c>
      <c r="B403" s="10">
        <f t="shared" si="12"/>
        <v>6</v>
      </c>
      <c r="C403" s="14"/>
      <c r="D403" s="18" t="s">
        <v>204</v>
      </c>
      <c r="E403" s="16" t="s">
        <v>154</v>
      </c>
      <c r="F403" s="15" t="s">
        <v>1318</v>
      </c>
      <c r="G403" s="17" t="s">
        <v>206</v>
      </c>
      <c r="H403" s="17" t="s">
        <v>207</v>
      </c>
      <c r="I403" s="3"/>
      <c r="J403" s="3"/>
      <c r="K403" s="3"/>
      <c r="L403" s="3"/>
    </row>
    <row r="404" spans="1:12" s="10" customFormat="1" ht="19.5" customHeight="1" x14ac:dyDescent="0.15">
      <c r="A404" s="10">
        <f t="shared" si="13"/>
        <v>384</v>
      </c>
      <c r="B404" s="10">
        <f t="shared" si="12"/>
        <v>7</v>
      </c>
      <c r="C404" s="14"/>
      <c r="D404" s="15" t="s">
        <v>1319</v>
      </c>
      <c r="E404" s="16" t="s">
        <v>237</v>
      </c>
      <c r="F404" s="15" t="s">
        <v>1320</v>
      </c>
      <c r="G404" s="17" t="s">
        <v>971</v>
      </c>
      <c r="H404" s="17" t="s">
        <v>1321</v>
      </c>
      <c r="I404" s="3"/>
      <c r="J404" s="3"/>
      <c r="K404" s="3"/>
      <c r="L404" s="3"/>
    </row>
    <row r="405" spans="1:12" s="10" customFormat="1" ht="19.5" customHeight="1" x14ac:dyDescent="0.15">
      <c r="A405" s="10">
        <f t="shared" si="13"/>
        <v>385</v>
      </c>
      <c r="B405" s="10">
        <f t="shared" si="12"/>
        <v>8</v>
      </c>
      <c r="C405" s="14"/>
      <c r="D405" s="15" t="s">
        <v>1322</v>
      </c>
      <c r="E405" s="16" t="s">
        <v>273</v>
      </c>
      <c r="F405" s="15" t="s">
        <v>1323</v>
      </c>
      <c r="G405" s="17" t="s">
        <v>1324</v>
      </c>
      <c r="H405" s="17" t="s">
        <v>1325</v>
      </c>
      <c r="I405" s="3"/>
      <c r="J405" s="3"/>
      <c r="K405" s="3"/>
      <c r="L405" s="3"/>
    </row>
    <row r="406" spans="1:12" s="10" customFormat="1" ht="19.5" customHeight="1" x14ac:dyDescent="0.15">
      <c r="A406" s="10">
        <f t="shared" si="13"/>
        <v>386</v>
      </c>
      <c r="B406" s="10">
        <f t="shared" si="12"/>
        <v>9</v>
      </c>
      <c r="C406" s="14"/>
      <c r="D406" s="15" t="s">
        <v>1326</v>
      </c>
      <c r="E406" s="16" t="s">
        <v>305</v>
      </c>
      <c r="F406" s="29" t="s">
        <v>1327</v>
      </c>
      <c r="G406" s="30" t="s">
        <v>1328</v>
      </c>
      <c r="H406" s="30" t="s">
        <v>1329</v>
      </c>
      <c r="I406" s="3"/>
      <c r="J406" s="3"/>
      <c r="K406" s="3"/>
      <c r="L406" s="3"/>
    </row>
    <row r="407" spans="1:12" s="10" customFormat="1" ht="19.5" customHeight="1" x14ac:dyDescent="0.15">
      <c r="A407" s="10">
        <f t="shared" si="13"/>
        <v>387</v>
      </c>
      <c r="B407" s="10">
        <f t="shared" si="12"/>
        <v>10</v>
      </c>
      <c r="C407" s="14"/>
      <c r="D407" s="15" t="s">
        <v>1330</v>
      </c>
      <c r="E407" s="20" t="s">
        <v>419</v>
      </c>
      <c r="F407" s="15" t="s">
        <v>1214</v>
      </c>
      <c r="G407" s="17" t="s">
        <v>1215</v>
      </c>
      <c r="H407" s="17" t="s">
        <v>1216</v>
      </c>
      <c r="I407" s="3"/>
      <c r="J407" s="3"/>
      <c r="K407" s="3"/>
      <c r="L407" s="3"/>
    </row>
    <row r="408" spans="1:12" s="10" customFormat="1" ht="19.5" customHeight="1" x14ac:dyDescent="0.15">
      <c r="A408" s="10">
        <f t="shared" si="13"/>
        <v>388</v>
      </c>
      <c r="B408" s="10">
        <f t="shared" si="12"/>
        <v>11</v>
      </c>
      <c r="C408" s="14"/>
      <c r="D408" s="15" t="s">
        <v>1331</v>
      </c>
      <c r="E408" s="20" t="s">
        <v>419</v>
      </c>
      <c r="F408" s="15" t="s">
        <v>1218</v>
      </c>
      <c r="G408" s="17" t="s">
        <v>1219</v>
      </c>
      <c r="H408" s="17" t="s">
        <v>1332</v>
      </c>
      <c r="I408" s="3"/>
      <c r="J408" s="3"/>
      <c r="K408" s="3"/>
      <c r="L408" s="3"/>
    </row>
    <row r="409" spans="1:12" s="10" customFormat="1" ht="19.5" customHeight="1" x14ac:dyDescent="0.15">
      <c r="A409" s="10">
        <f t="shared" si="13"/>
        <v>389</v>
      </c>
      <c r="B409" s="10">
        <f t="shared" si="12"/>
        <v>12</v>
      </c>
      <c r="C409" s="14"/>
      <c r="D409" s="15" t="s">
        <v>1333</v>
      </c>
      <c r="E409" s="16" t="s">
        <v>1235</v>
      </c>
      <c r="F409" s="15" t="s">
        <v>1334</v>
      </c>
      <c r="G409" s="17" t="s">
        <v>1335</v>
      </c>
      <c r="H409" s="17" t="s">
        <v>1336</v>
      </c>
      <c r="I409" s="3"/>
      <c r="J409" s="3"/>
      <c r="K409" s="3"/>
      <c r="L409" s="3"/>
    </row>
    <row r="410" spans="1:12" s="10" customFormat="1" ht="19.5" customHeight="1" x14ac:dyDescent="0.15">
      <c r="A410" s="10">
        <f t="shared" si="13"/>
        <v>390</v>
      </c>
      <c r="B410" s="10">
        <f t="shared" si="12"/>
        <v>13</v>
      </c>
      <c r="C410" s="14"/>
      <c r="D410" s="15" t="s">
        <v>1337</v>
      </c>
      <c r="E410" s="16" t="s">
        <v>462</v>
      </c>
      <c r="F410" s="15" t="s">
        <v>1338</v>
      </c>
      <c r="G410" s="17" t="s">
        <v>1339</v>
      </c>
      <c r="H410" s="17" t="s">
        <v>1340</v>
      </c>
      <c r="I410" s="3"/>
      <c r="J410" s="3"/>
      <c r="K410" s="3"/>
      <c r="L410" s="3"/>
    </row>
    <row r="411" spans="1:12" s="10" customFormat="1" ht="19.5" customHeight="1" x14ac:dyDescent="0.15">
      <c r="C411" s="22"/>
      <c r="D411" s="22"/>
      <c r="E411" s="23"/>
      <c r="F411" s="3"/>
      <c r="G411" s="3"/>
      <c r="H411" s="3"/>
      <c r="I411" s="3"/>
      <c r="J411" s="3"/>
      <c r="K411" s="3"/>
      <c r="L411" s="3"/>
    </row>
    <row r="412" spans="1:12" s="10" customFormat="1" ht="19.5" customHeight="1" x14ac:dyDescent="0.15">
      <c r="C412" s="24" t="s">
        <v>1341</v>
      </c>
      <c r="D412" s="24"/>
      <c r="E412" s="28"/>
      <c r="F412" s="3"/>
      <c r="G412" s="3"/>
      <c r="H412" s="3"/>
      <c r="I412" s="3"/>
      <c r="J412" s="3"/>
      <c r="K412" s="3"/>
      <c r="L412" s="3"/>
    </row>
    <row r="413" spans="1:12" s="10" customFormat="1" ht="23.25" customHeight="1" x14ac:dyDescent="0.15">
      <c r="C413" s="31" t="s">
        <v>2</v>
      </c>
      <c r="D413" s="31"/>
      <c r="E413" s="12" t="s">
        <v>3</v>
      </c>
      <c r="F413" s="13"/>
      <c r="G413" s="11" t="s">
        <v>4</v>
      </c>
      <c r="H413" s="11" t="s">
        <v>5</v>
      </c>
      <c r="I413" s="3"/>
      <c r="J413" s="3"/>
      <c r="K413" s="3"/>
      <c r="L413" s="3"/>
    </row>
    <row r="414" spans="1:12" s="10" customFormat="1" ht="19.5" customHeight="1" x14ac:dyDescent="0.15">
      <c r="A414" s="10">
        <f>A410+1</f>
        <v>391</v>
      </c>
      <c r="B414" s="10">
        <v>1</v>
      </c>
      <c r="C414" s="14"/>
      <c r="D414" s="15" t="s">
        <v>1342</v>
      </c>
      <c r="E414" s="20" t="s">
        <v>419</v>
      </c>
      <c r="F414" s="15" t="s">
        <v>1343</v>
      </c>
      <c r="G414" s="17" t="s">
        <v>1344</v>
      </c>
      <c r="H414" s="17" t="s">
        <v>1345</v>
      </c>
      <c r="I414" s="3"/>
      <c r="J414" s="3"/>
      <c r="K414" s="3"/>
      <c r="L414" s="3"/>
    </row>
    <row r="415" spans="1:12" s="10" customFormat="1" ht="19.5" customHeight="1" x14ac:dyDescent="0.15">
      <c r="A415" s="10">
        <f>A414+1</f>
        <v>392</v>
      </c>
      <c r="B415" s="10">
        <v>2</v>
      </c>
      <c r="C415" s="14"/>
      <c r="D415" s="15" t="s">
        <v>1346</v>
      </c>
      <c r="E415" s="16" t="s">
        <v>462</v>
      </c>
      <c r="F415" s="15" t="s">
        <v>1347</v>
      </c>
      <c r="G415" s="17" t="s">
        <v>1291</v>
      </c>
      <c r="H415" s="17" t="s">
        <v>1348</v>
      </c>
      <c r="I415" s="3"/>
      <c r="J415" s="3"/>
      <c r="K415" s="3"/>
      <c r="L415" s="3"/>
    </row>
    <row r="416" spans="1:12" s="10" customFormat="1" ht="19.5" customHeight="1" x14ac:dyDescent="0.15">
      <c r="C416" s="22"/>
      <c r="D416" s="22"/>
      <c r="E416" s="23"/>
      <c r="F416" s="3"/>
      <c r="G416" s="3"/>
      <c r="H416" s="3"/>
      <c r="I416" s="3"/>
      <c r="J416" s="3"/>
      <c r="K416" s="3"/>
      <c r="L416" s="3"/>
    </row>
    <row r="417" spans="1:12" s="10" customFormat="1" ht="19.5" customHeight="1" x14ac:dyDescent="0.15">
      <c r="C417" s="24" t="s">
        <v>1349</v>
      </c>
      <c r="D417" s="24"/>
      <c r="E417" s="28"/>
      <c r="F417" s="3"/>
      <c r="G417" s="3"/>
      <c r="H417" s="3"/>
      <c r="I417" s="3"/>
      <c r="J417" s="3"/>
      <c r="K417" s="3"/>
      <c r="L417" s="3"/>
    </row>
    <row r="418" spans="1:12" s="10" customFormat="1" ht="23.25" customHeight="1" x14ac:dyDescent="0.15">
      <c r="C418" s="31" t="s">
        <v>2</v>
      </c>
      <c r="D418" s="31"/>
      <c r="E418" s="12" t="s">
        <v>3</v>
      </c>
      <c r="F418" s="13"/>
      <c r="G418" s="11" t="s">
        <v>4</v>
      </c>
      <c r="H418" s="11" t="s">
        <v>5</v>
      </c>
      <c r="I418" s="3"/>
      <c r="J418" s="3"/>
      <c r="K418" s="3"/>
      <c r="L418" s="3"/>
    </row>
    <row r="419" spans="1:12" s="10" customFormat="1" ht="19.5" customHeight="1" x14ac:dyDescent="0.15">
      <c r="A419" s="10">
        <f>A415+1</f>
        <v>393</v>
      </c>
      <c r="B419" s="10">
        <v>1</v>
      </c>
      <c r="C419" s="14"/>
      <c r="D419" s="15" t="s">
        <v>1350</v>
      </c>
      <c r="E419" s="16" t="s">
        <v>154</v>
      </c>
      <c r="F419" s="15" t="s">
        <v>1351</v>
      </c>
      <c r="G419" s="17" t="s">
        <v>1352</v>
      </c>
      <c r="H419" s="17" t="s">
        <v>1353</v>
      </c>
      <c r="I419" s="3"/>
      <c r="J419" s="3"/>
      <c r="K419" s="3"/>
      <c r="L419" s="3"/>
    </row>
    <row r="420" spans="1:12" s="10" customFormat="1" ht="19.5" customHeight="1" x14ac:dyDescent="0.15">
      <c r="B420" s="10" t="e">
        <f>B419+B415+B410+B394+B186+B126</f>
        <v>#REF!</v>
      </c>
      <c r="E420" s="7"/>
      <c r="F420" s="3"/>
      <c r="G420" s="3"/>
      <c r="H420" s="3"/>
      <c r="I420" s="3"/>
      <c r="J420" s="3"/>
      <c r="K420" s="3"/>
      <c r="L420" s="3"/>
    </row>
    <row r="421" spans="1:12" s="10" customFormat="1" ht="19.5" customHeight="1" x14ac:dyDescent="0.15">
      <c r="E421" s="7"/>
      <c r="F421" s="3"/>
      <c r="G421" s="3"/>
      <c r="H421" s="3"/>
      <c r="I421" s="3"/>
      <c r="J421" s="3"/>
      <c r="K421" s="3"/>
      <c r="L421" s="3"/>
    </row>
  </sheetData>
  <autoFilter ref="A8:H126" xr:uid="{00000000-0009-0000-0000-000001000000}">
    <filterColumn colId="2" showButton="0"/>
  </autoFilter>
  <mergeCells count="8">
    <mergeCell ref="C413:D413"/>
    <mergeCell ref="C418:D418"/>
    <mergeCell ref="C1:E1"/>
    <mergeCell ref="C8:D8"/>
    <mergeCell ref="C129:D129"/>
    <mergeCell ref="C189:D189"/>
    <mergeCell ref="C195:D195"/>
    <mergeCell ref="C397:D397"/>
  </mergeCells>
  <phoneticPr fontId="1"/>
  <printOptions horizontalCentered="1"/>
  <pageMargins left="0.78740157480314965" right="0.78740157480314965" top="0.78740157480314965" bottom="0.70866141732283472" header="0.51181102362204722" footer="0.27559055118110237"/>
  <pageSetup paperSize="9" scale="57" fitToHeight="0" orientation="portrait" verticalDpi="300" r:id="rId1"/>
  <headerFooter alignWithMargins="0">
    <oddFooter>&amp;P / &amp;N ページ</oddFooter>
  </headerFooter>
  <rowBreaks count="6" manualBreakCount="6">
    <brk id="70" max="7" man="1"/>
    <brk id="139" max="7" man="1"/>
    <brk id="208" max="7" man="1"/>
    <brk id="277" max="7" man="1"/>
    <brk id="346" max="7" man="1"/>
    <brk id="41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住所入（R08.2.4）</vt:lpstr>
      <vt:lpstr>'住所入（R08.2.4）'!Print_Area</vt:lpstr>
      <vt:lpstr>'住所入（R08.2.4）'!Print_Titles</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雅人</dc:creator>
  <cp:lastModifiedBy>伊藤　雅人</cp:lastModifiedBy>
  <cp:lastPrinted>2026-02-01T06:00:26Z</cp:lastPrinted>
  <dcterms:created xsi:type="dcterms:W3CDTF">2026-02-01T05:58:31Z</dcterms:created>
  <dcterms:modified xsi:type="dcterms:W3CDTF">2026-02-05T09:40:20Z</dcterms:modified>
</cp:coreProperties>
</file>