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06611DF1-9D38-41C8-94A7-2C3594F00FE7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O2" i="12" s="1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BQ8" i="12" l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<sst xmlns="http://schemas.openxmlformats.org/spreadsheetml/2006/main" count="98" uniqueCount="60">
  <si>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</si>
  <si>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</si>
  <si>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</si>
  <si>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</si>
  <si>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</si>
  <si>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</si>
  <si>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</si>
  <si>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</si>
  <si>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</si>
  <si>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</si>
  <si>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</si>
  <si>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</si>
  <si>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</si>
  <si>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</si>
  <si>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</si>
  <si>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</si>
  <si>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</si>
  <si>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</si>
  <si>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</si>
  <si>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</si>
  <si>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</si>
  <si>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</si>
  <si>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</si>
  <si>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</si>
  <si>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</si>
  <si>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</si>
  <si>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</si>
  <si>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</si>
  <si>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</si>
  <si>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</si>
  <si>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</si>
  <si>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</si>
  <si>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</si>
  <si>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</si>
  <si>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</si>
  <si>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</si>
  <si>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</si>
  <si>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</si>
  <si>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</si>
  <si>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</si>
  <si>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</si>
  <si>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</si>
  <si>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</si>
  <si>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</si>
  <si>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</si>
  <si>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</si>
  <si>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</si>
  <si>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</si>
  <si>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</si>
  <si>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</si>
  <si>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</si>
  <si>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</si>
  <si>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</si>
  <si>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</si>
  <si>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令和７年１０月　発地別延べ宿泊者数割合</t>
  </si>
  <si>
    <t>令和７年10月（速報値）</t>
  </si>
  <si>
    <t>令和６年10月（確報値）</t>
  </si>
  <si>
    <t>令和７年9月（速報値）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</si>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</sst>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177" fontId="9" fillId="0" borderId="0" xfId="4" applyNumberFormat="1" applyFont="1" applyFill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9" t="str">
        <f>$BH$8&amp;"の宿泊客等の動向"</f>
        <v>令和２年８月の宿泊客等の動向</v>
      </c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8" t="s">
        <v>31</v>
      </c>
      <c r="BK4" s="78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8">
        <v>2</v>
      </c>
      <c r="BK5" s="78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8">
        <v>8</v>
      </c>
      <c r="BK6" s="78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7">
        <v>28</v>
      </c>
      <c r="BM26" s="77"/>
      <c r="BN26" s="77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5" t="e">
        <f>ROUND(#REF!,1)</f>
        <v>#REF!</v>
      </c>
      <c r="BM27" s="75"/>
      <c r="BN27" s="75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5" t="e">
        <f>ROUND(#REF!,1)</f>
        <v>#REF!</v>
      </c>
      <c r="BM28" s="75"/>
      <c r="BN28" s="75"/>
      <c r="BO28" s="1" t="s">
        <v>25</v>
      </c>
    </row>
  </sheetData>
  <sheetProtection sheet="1" selectLockedCells="1"/>
  <mergeCells count="14">
    <mergeCell ref="O2:AL2"/>
    <mergeCell ref="O3:AL3"/>
    <mergeCell ref="BH4:BI4"/>
    <mergeCell ref="BJ4:BK4"/>
    <mergeCell ref="BH5:BI5"/>
    <mergeCell ref="BJ5:BK5"/>
    <mergeCell ref="BH28:BK28"/>
    <mergeCell ref="BL28:BN28"/>
    <mergeCell ref="BH6:BI6"/>
    <mergeCell ref="BJ6:BK6"/>
    <mergeCell ref="BH26:BK26"/>
    <mergeCell ref="BL26:BN26"/>
    <mergeCell ref="BH27:BK27"/>
    <mergeCell ref="BL27:BN27"/>
  </mergeCells>
  <phoneticPr fontId="1"/>
  <printOptions horizontalCentered="1" verticalCentered="1"/>
  <pageMargins left="0" right="0" top="0" bottom="0" header="0" footer="0"/>
  <pageSetup paperSize="9" scale="9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A8" sqref="A8"/>
    </sheetView>
  </sheetViews>
  <sheetFormatPr defaultColWidth="9" defaultRowHeight="13.5" x14ac:dyDescent="0.15"/>
  <cols>
    <col min="1" max="1" width="28.125" style="9" bestFit="1" customWidth="1"/>
    <col min="2" max="10" width="13.25" style="9" customWidth="1"/>
    <col min="11" max="11" width="14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40870</v>
      </c>
      <c r="C7" s="69">
        <v>92387</v>
      </c>
      <c r="D7" s="69">
        <v>58043</v>
      </c>
      <c r="E7" s="69">
        <v>9964</v>
      </c>
      <c r="F7" s="69">
        <v>22543</v>
      </c>
      <c r="G7" s="69">
        <v>31577</v>
      </c>
      <c r="H7" s="69">
        <v>16228</v>
      </c>
      <c r="I7" s="69">
        <v>61966</v>
      </c>
      <c r="J7" s="69">
        <v>7451</v>
      </c>
      <c r="K7" s="71">
        <v>341029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40599</v>
      </c>
      <c r="C8" s="69">
        <v>89398</v>
      </c>
      <c r="D8" s="69">
        <v>60636</v>
      </c>
      <c r="E8" s="69">
        <v>10249</v>
      </c>
      <c r="F8" s="69">
        <v>20813</v>
      </c>
      <c r="G8" s="69">
        <v>29129</v>
      </c>
      <c r="H8" s="69">
        <v>14232</v>
      </c>
      <c r="I8" s="69">
        <v>56749</v>
      </c>
      <c r="J8" s="69">
        <v>6355</v>
      </c>
      <c r="K8" s="71">
        <v>328160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0.66750412571738593</v>
      </c>
      <c r="C9" s="55">
        <v>3.3434752455312235</v>
      </c>
      <c r="D9" s="55">
        <v>-4.2763374892802943</v>
      </c>
      <c r="E9" s="55">
        <v>-2.7807590984486268</v>
      </c>
      <c r="F9" s="55">
        <v>8.3121126219189989</v>
      </c>
      <c r="G9" s="55">
        <v>8.4039960177143058</v>
      </c>
      <c r="H9" s="55">
        <v>14.024732996065211</v>
      </c>
      <c r="I9" s="55">
        <v>9.1931135350402684</v>
      </c>
      <c r="J9" s="55">
        <v>17.246262785208486</v>
      </c>
      <c r="K9" s="55">
        <v>3.9215626523646989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40591</v>
      </c>
      <c r="C11" s="69">
        <v>91151</v>
      </c>
      <c r="D11" s="69">
        <v>62525</v>
      </c>
      <c r="E11" s="69">
        <v>9838</v>
      </c>
      <c r="F11" s="69">
        <v>25815</v>
      </c>
      <c r="G11" s="69">
        <v>29535</v>
      </c>
      <c r="H11" s="69">
        <v>11785</v>
      </c>
      <c r="I11" s="69">
        <v>53804</v>
      </c>
      <c r="J11" s="69">
        <v>5018</v>
      </c>
      <c r="K11" s="71">
        <v>330062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0.68734448523071023</v>
      </c>
      <c r="C12" s="59">
        <v>1.3559917060701423</v>
      </c>
      <c r="D12" s="59">
        <v>-7.1683326669332246</v>
      </c>
      <c r="E12" s="59">
        <v>1.2807481195364971</v>
      </c>
      <c r="F12" s="59">
        <v>-12.674801472012405</v>
      </c>
      <c r="G12" s="59">
        <v>6.9138310479092553</v>
      </c>
      <c r="H12" s="59">
        <v>37.700466694951217</v>
      </c>
      <c r="I12" s="59">
        <v>15.169875845662034</v>
      </c>
      <c r="J12" s="59">
        <v>48.485452371462742</v>
      </c>
      <c r="K12" s="59">
        <v>3.3227090667813854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54213</v>
      </c>
      <c r="C16" s="70">
        <v>11889</v>
      </c>
      <c r="D16" s="70">
        <v>7125</v>
      </c>
      <c r="E16" s="70">
        <v>22332</v>
      </c>
      <c r="F16" s="70">
        <v>4319</v>
      </c>
      <c r="G16" s="70">
        <v>5768</v>
      </c>
      <c r="H16" s="70">
        <v>12179</v>
      </c>
      <c r="I16" s="72">
        <v>117825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37868</v>
      </c>
      <c r="C17" s="70">
        <v>6909</v>
      </c>
      <c r="D17" s="70">
        <v>8597</v>
      </c>
      <c r="E17" s="70">
        <v>14271</v>
      </c>
      <c r="F17" s="70">
        <v>2946</v>
      </c>
      <c r="G17" s="70">
        <v>4324</v>
      </c>
      <c r="H17" s="70">
        <v>8270</v>
      </c>
      <c r="I17" s="72">
        <v>83185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43.163092848843348</v>
      </c>
      <c r="C18" s="55">
        <v>72.079895788102476</v>
      </c>
      <c r="D18" s="55">
        <v>-17.122251948354076</v>
      </c>
      <c r="E18" s="55">
        <v>56.48517973512719</v>
      </c>
      <c r="F18" s="55">
        <v>46.605566870332666</v>
      </c>
      <c r="G18" s="55">
        <v>33.3950046253469</v>
      </c>
      <c r="H18" s="55">
        <v>47.267230955259976</v>
      </c>
      <c r="I18" s="55">
        <v>41.642122978902449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26795</v>
      </c>
      <c r="C20" s="70">
        <v>9066</v>
      </c>
      <c r="D20" s="70">
        <v>5157</v>
      </c>
      <c r="E20" s="70">
        <v>17866</v>
      </c>
      <c r="F20" s="70">
        <v>1023</v>
      </c>
      <c r="G20" s="70">
        <v>4633</v>
      </c>
      <c r="H20" s="70">
        <v>7680</v>
      </c>
      <c r="I20" s="72">
        <v>72220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102.32506064564285</v>
      </c>
      <c r="C21" s="59">
        <v>31.138318994043686</v>
      </c>
      <c r="D21" s="59">
        <v>38.16172193135543</v>
      </c>
      <c r="E21" s="59">
        <v>24.997201388111506</v>
      </c>
      <c r="F21" s="59">
        <v>322.18963831867057</v>
      </c>
      <c r="G21" s="59">
        <v>24.498165335635647</v>
      </c>
      <c r="H21" s="59">
        <v>58.580729166666657</v>
      </c>
      <c r="I21" s="59">
        <v>63.14732761008031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458854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411345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11.549672416098417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402282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14.062771886388163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7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2025-12-09T04:27:18Z</cp:lastPrinted>
  <dcterms:created xsi:type="dcterms:W3CDTF">2015-08-14T05:03:00Z</dcterms:created>
  <dcterms:modified xsi:type="dcterms:W3CDTF">2015-08-14T05:03:00Z</dcterms:modified>
</cp:coreProperties>
</file>