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1652\Desktop\☆動物\05_動物取扱業関係\260915\"/>
    </mc:Choice>
  </mc:AlternateContent>
  <xr:revisionPtr revIDLastSave="0" documentId="13_ncr:1_{6A4D9E5A-F7AB-4532-981A-2589B83E6D8F}" xr6:coauthVersionLast="47" xr6:coauthVersionMax="47" xr10:uidLastSave="{00000000-0000-0000-0000-000000000000}"/>
  <bookViews>
    <workbookView xWindow="-28920" yWindow="-120" windowWidth="29040" windowHeight="15720" tabRatio="816" xr2:uid="{00000000-000D-0000-FFFF-FFFF00000000}"/>
  </bookViews>
  <sheets>
    <sheet name="販売" sheetId="6" r:id="rId1"/>
    <sheet name="保管" sheetId="32" r:id="rId2"/>
    <sheet name="展示" sheetId="38" r:id="rId3"/>
    <sheet name="データ" sheetId="26" state="hidden" r:id="rId4"/>
  </sheets>
  <definedNames>
    <definedName name="_xlnm.Print_Area" localSheetId="2">展示!$A$1:$J$12</definedName>
    <definedName name="_xlnm.Print_Area" localSheetId="0">販売!$A$1:$J$18</definedName>
    <definedName name="_xlnm.Print_Area" localSheetId="1">保管!$A$1:$L$17</definedName>
    <definedName name="syotyou">データ!$A$1:$A$6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" i="32" l="1"/>
  <c r="D18" i="6"/>
  <c r="D15" i="6"/>
  <c r="D10" i="32"/>
  <c r="D9" i="32" l="1"/>
  <c r="D14" i="6"/>
  <c r="D8" i="32" l="1"/>
  <c r="D13" i="6"/>
  <c r="D12" i="6"/>
  <c r="D10" i="6" l="1"/>
  <c r="D5" i="32"/>
  <c r="D8" i="6"/>
  <c r="D6" i="6"/>
</calcChain>
</file>

<file path=xl/sharedStrings.xml><?xml version="1.0" encoding="utf-8"?>
<sst xmlns="http://schemas.openxmlformats.org/spreadsheetml/2006/main" count="203" uniqueCount="132">
  <si>
    <t>登録番号</t>
    <rPh sb="0" eb="2">
      <t>トウロク</t>
    </rPh>
    <rPh sb="2" eb="4">
      <t>バンゴウ</t>
    </rPh>
    <phoneticPr fontId="1"/>
  </si>
  <si>
    <t>事業所</t>
    <rPh sb="0" eb="3">
      <t>ジギョウショ</t>
    </rPh>
    <phoneticPr fontId="1"/>
  </si>
  <si>
    <t>動物取扱責任者の氏名</t>
    <rPh sb="0" eb="2">
      <t>ドウブツ</t>
    </rPh>
    <rPh sb="2" eb="4">
      <t>トリアツカイ</t>
    </rPh>
    <rPh sb="4" eb="7">
      <t>セキニンシャ</t>
    </rPh>
    <rPh sb="8" eb="10">
      <t>シメイ</t>
    </rPh>
    <phoneticPr fontId="1"/>
  </si>
  <si>
    <t>動物取扱業者</t>
    <rPh sb="0" eb="6">
      <t>ドウブツトリアツカイギョウシャ</t>
    </rPh>
    <phoneticPr fontId="1"/>
  </si>
  <si>
    <t>名称</t>
    <rPh sb="0" eb="2">
      <t>メイショウ</t>
    </rPh>
    <phoneticPr fontId="1"/>
  </si>
  <si>
    <t>所在地</t>
    <rPh sb="0" eb="3">
      <t>ショザイチ</t>
    </rPh>
    <phoneticPr fontId="1"/>
  </si>
  <si>
    <t>数</t>
    <rPh sb="0" eb="1">
      <t>カズ</t>
    </rPh>
    <phoneticPr fontId="1"/>
  </si>
  <si>
    <t>登録年月日
（初回）</t>
    <rPh sb="0" eb="2">
      <t>トウロク</t>
    </rPh>
    <rPh sb="2" eb="5">
      <t>ネンガッピ</t>
    </rPh>
    <rPh sb="7" eb="9">
      <t>ショカイ</t>
    </rPh>
    <phoneticPr fontId="1"/>
  </si>
  <si>
    <t>登録年月日
（更新）</t>
    <rPh sb="0" eb="2">
      <t>トウロク</t>
    </rPh>
    <rPh sb="2" eb="5">
      <t>ネンガッピ</t>
    </rPh>
    <rPh sb="7" eb="9">
      <t>コウシン</t>
    </rPh>
    <phoneticPr fontId="1"/>
  </si>
  <si>
    <t>有効期間の末日</t>
    <rPh sb="0" eb="2">
      <t>ユウコウ</t>
    </rPh>
    <rPh sb="2" eb="4">
      <t>キカン</t>
    </rPh>
    <rPh sb="5" eb="7">
      <t>マツジツ</t>
    </rPh>
    <phoneticPr fontId="1"/>
  </si>
  <si>
    <t>主として取り扱う動物</t>
    <phoneticPr fontId="1"/>
  </si>
  <si>
    <t>種類</t>
    <phoneticPr fontId="1"/>
  </si>
  <si>
    <t>主として取り扱う動物</t>
    <phoneticPr fontId="1"/>
  </si>
  <si>
    <t>大分県東部保健所長</t>
    <rPh sb="0" eb="3">
      <t>オオイタケン</t>
    </rPh>
    <rPh sb="3" eb="5">
      <t>トウブ</t>
    </rPh>
    <rPh sb="5" eb="7">
      <t>ホケン</t>
    </rPh>
    <rPh sb="7" eb="8">
      <t>ショ</t>
    </rPh>
    <rPh sb="8" eb="9">
      <t>チョウ</t>
    </rPh>
    <phoneticPr fontId="1"/>
  </si>
  <si>
    <t>大分県中部保健所長</t>
    <rPh sb="0" eb="3">
      <t>オオイタケン</t>
    </rPh>
    <rPh sb="3" eb="5">
      <t>チュウブ</t>
    </rPh>
    <rPh sb="5" eb="7">
      <t>ホケン</t>
    </rPh>
    <rPh sb="7" eb="8">
      <t>ショ</t>
    </rPh>
    <rPh sb="8" eb="9">
      <t>チョウ</t>
    </rPh>
    <phoneticPr fontId="1"/>
  </si>
  <si>
    <t>大分県南部保健所長</t>
    <rPh sb="0" eb="3">
      <t>オオイタケン</t>
    </rPh>
    <rPh sb="3" eb="5">
      <t>ナンブ</t>
    </rPh>
    <rPh sb="5" eb="7">
      <t>ホケン</t>
    </rPh>
    <rPh sb="7" eb="8">
      <t>ショ</t>
    </rPh>
    <rPh sb="8" eb="9">
      <t>チョウ</t>
    </rPh>
    <phoneticPr fontId="1"/>
  </si>
  <si>
    <t>大分県豊肥保健所長</t>
    <rPh sb="0" eb="3">
      <t>オオイタケン</t>
    </rPh>
    <rPh sb="3" eb="4">
      <t>ホウ</t>
    </rPh>
    <rPh sb="4" eb="5">
      <t>ヒ</t>
    </rPh>
    <rPh sb="5" eb="7">
      <t>ホケン</t>
    </rPh>
    <rPh sb="7" eb="8">
      <t>ショ</t>
    </rPh>
    <rPh sb="8" eb="9">
      <t>チョウ</t>
    </rPh>
    <phoneticPr fontId="1"/>
  </si>
  <si>
    <t>大分県西部保健所長</t>
    <rPh sb="0" eb="3">
      <t>オオイタケン</t>
    </rPh>
    <rPh sb="3" eb="5">
      <t>セイブ</t>
    </rPh>
    <rPh sb="5" eb="7">
      <t>ホケン</t>
    </rPh>
    <rPh sb="7" eb="8">
      <t>ショ</t>
    </rPh>
    <rPh sb="8" eb="9">
      <t>チョウ</t>
    </rPh>
    <phoneticPr fontId="1"/>
  </si>
  <si>
    <t>大分県北部保健所長</t>
    <rPh sb="0" eb="2">
      <t>オオイタ</t>
    </rPh>
    <rPh sb="2" eb="5">
      <t>ケンホクブ</t>
    </rPh>
    <rPh sb="5" eb="7">
      <t>ホケン</t>
    </rPh>
    <rPh sb="7" eb="8">
      <t>ショ</t>
    </rPh>
    <rPh sb="8" eb="9">
      <t>チョウ</t>
    </rPh>
    <phoneticPr fontId="1"/>
  </si>
  <si>
    <t>種類</t>
    <phoneticPr fontId="1"/>
  </si>
  <si>
    <t>種類</t>
    <phoneticPr fontId="1"/>
  </si>
  <si>
    <t>動物取扱業者登録簿（販売業）</t>
    <rPh sb="0" eb="2">
      <t>ドウブツ</t>
    </rPh>
    <rPh sb="2" eb="4">
      <t>トリアツカイ</t>
    </rPh>
    <rPh sb="4" eb="5">
      <t>ギョウ</t>
    </rPh>
    <rPh sb="5" eb="6">
      <t>シャ</t>
    </rPh>
    <rPh sb="6" eb="9">
      <t>トウロクボ</t>
    </rPh>
    <rPh sb="10" eb="12">
      <t>ハンバイ</t>
    </rPh>
    <rPh sb="12" eb="13">
      <t>ギョウ</t>
    </rPh>
    <phoneticPr fontId="1"/>
  </si>
  <si>
    <t>動物取扱業者登録簿（保管業）</t>
    <rPh sb="0" eb="2">
      <t>ドウブツ</t>
    </rPh>
    <rPh sb="2" eb="4">
      <t>トリアツカイ</t>
    </rPh>
    <rPh sb="4" eb="5">
      <t>ギョウ</t>
    </rPh>
    <rPh sb="5" eb="6">
      <t>シャ</t>
    </rPh>
    <rPh sb="6" eb="9">
      <t>トウロクボ</t>
    </rPh>
    <rPh sb="10" eb="12">
      <t>ホカン</t>
    </rPh>
    <rPh sb="12" eb="13">
      <t>ギョウ</t>
    </rPh>
    <phoneticPr fontId="1"/>
  </si>
  <si>
    <t>動物取扱業者登録簿（展示業）</t>
    <rPh sb="0" eb="2">
      <t>ドウブツ</t>
    </rPh>
    <rPh sb="2" eb="4">
      <t>トリアツカイ</t>
    </rPh>
    <rPh sb="4" eb="5">
      <t>ギョウ</t>
    </rPh>
    <rPh sb="5" eb="6">
      <t>シャ</t>
    </rPh>
    <rPh sb="6" eb="9">
      <t>トウロクボ</t>
    </rPh>
    <rPh sb="10" eb="12">
      <t>テンジ</t>
    </rPh>
    <rPh sb="12" eb="13">
      <t>ギョウ</t>
    </rPh>
    <phoneticPr fontId="1"/>
  </si>
  <si>
    <t>久保　淳一</t>
    <rPh sb="0" eb="2">
      <t>クボ</t>
    </rPh>
    <rPh sb="3" eb="5">
      <t>ジュンイチ</t>
    </rPh>
    <phoneticPr fontId="1"/>
  </si>
  <si>
    <t>犬</t>
    <rPh sb="0" eb="1">
      <t>イヌ</t>
    </rPh>
    <phoneticPr fontId="1"/>
  </si>
  <si>
    <t>大塚　美紀</t>
    <rPh sb="0" eb="2">
      <t>オオツカ</t>
    </rPh>
    <rPh sb="3" eb="5">
      <t>ミキ</t>
    </rPh>
    <phoneticPr fontId="1"/>
  </si>
  <si>
    <t>三浦　幸男</t>
    <rPh sb="0" eb="2">
      <t>ミウラ</t>
    </rPh>
    <rPh sb="3" eb="5">
      <t>ユキオ</t>
    </rPh>
    <phoneticPr fontId="1"/>
  </si>
  <si>
    <t>ハーツインパクトジェイピー犬舎</t>
    <rPh sb="13" eb="15">
      <t>ケンシャ</t>
    </rPh>
    <phoneticPr fontId="1"/>
  </si>
  <si>
    <t>麻生裕子</t>
    <rPh sb="0" eb="2">
      <t>アソウ</t>
    </rPh>
    <rPh sb="2" eb="4">
      <t>ユウコ</t>
    </rPh>
    <phoneticPr fontId="1"/>
  </si>
  <si>
    <t>ドッグサロン　リリー</t>
    <phoneticPr fontId="1"/>
  </si>
  <si>
    <t>安藤　百恵</t>
    <rPh sb="0" eb="2">
      <t>アンドウ</t>
    </rPh>
    <rPh sb="3" eb="5">
      <t>モモエ</t>
    </rPh>
    <phoneticPr fontId="1"/>
  </si>
  <si>
    <t>犬の美容室ヴォール</t>
    <rPh sb="0" eb="1">
      <t>イヌ</t>
    </rPh>
    <rPh sb="2" eb="5">
      <t>ビヨウシツ</t>
    </rPh>
    <phoneticPr fontId="1"/>
  </si>
  <si>
    <t>（株）レゾネイト　原田和信</t>
    <rPh sb="1" eb="2">
      <t>カブ</t>
    </rPh>
    <rPh sb="9" eb="11">
      <t>ハラダ</t>
    </rPh>
    <rPh sb="11" eb="13">
      <t>カズノブ</t>
    </rPh>
    <phoneticPr fontId="1"/>
  </si>
  <si>
    <t>久住高原コテージ</t>
    <rPh sb="0" eb="2">
      <t>クジュウ</t>
    </rPh>
    <rPh sb="2" eb="4">
      <t>コウゲン</t>
    </rPh>
    <phoneticPr fontId="1"/>
  </si>
  <si>
    <t>ドーベルマン６、柴犬３</t>
    <rPh sb="8" eb="10">
      <t>シバイヌ</t>
    </rPh>
    <phoneticPr fontId="1"/>
  </si>
  <si>
    <t>イージーオギクボJP</t>
    <phoneticPr fontId="1"/>
  </si>
  <si>
    <t>わんこや</t>
    <phoneticPr fontId="1"/>
  </si>
  <si>
    <t>米田　祐源</t>
    <rPh sb="0" eb="2">
      <t>ヨネダ</t>
    </rPh>
    <rPh sb="3" eb="5">
      <t>ユウゲン</t>
    </rPh>
    <phoneticPr fontId="1"/>
  </si>
  <si>
    <t>鳥類（ハト）</t>
    <rPh sb="0" eb="2">
      <t>チョウルイ</t>
    </rPh>
    <phoneticPr fontId="1"/>
  </si>
  <si>
    <t>ﾄｲﾌﾟｰﾄﾞﾙ</t>
    <phoneticPr fontId="1"/>
  </si>
  <si>
    <t>株式会社　コーワペッツコーポレーション
代表取締役　服部　章平</t>
    <rPh sb="0" eb="4">
      <t>カブシキガイシャ</t>
    </rPh>
    <rPh sb="20" eb="22">
      <t>ダイヒョウ</t>
    </rPh>
    <rPh sb="22" eb="25">
      <t>トリシマリヤク</t>
    </rPh>
    <rPh sb="26" eb="28">
      <t>ハットリ</t>
    </rPh>
    <rPh sb="29" eb="31">
      <t>ショウヘイ</t>
    </rPh>
    <phoneticPr fontId="1"/>
  </si>
  <si>
    <t>ワンワンビレッジ</t>
    <phoneticPr fontId="1"/>
  </si>
  <si>
    <t>宮本　寛</t>
    <rPh sb="0" eb="2">
      <t>ミヤモト</t>
    </rPh>
    <rPh sb="3" eb="4">
      <t>カン</t>
    </rPh>
    <phoneticPr fontId="1"/>
  </si>
  <si>
    <t>馬</t>
    <rPh sb="0" eb="1">
      <t>ウマ</t>
    </rPh>
    <phoneticPr fontId="1"/>
  </si>
  <si>
    <t>小野　一美</t>
  </si>
  <si>
    <t>優乃翼</t>
  </si>
  <si>
    <t>鳥類（カワラバト）</t>
  </si>
  <si>
    <t>沓掛　寛司</t>
  </si>
  <si>
    <t>豊後直入荘</t>
  </si>
  <si>
    <t>柴犬</t>
  </si>
  <si>
    <t>橋迫　國富</t>
  </si>
  <si>
    <t>高伏荘</t>
  </si>
  <si>
    <t>首藤　文作</t>
    <rPh sb="0" eb="2">
      <t>シュトウ</t>
    </rPh>
    <rPh sb="3" eb="5">
      <t>フミサク</t>
    </rPh>
    <phoneticPr fontId="1"/>
  </si>
  <si>
    <t>宿房　翡翠之庄</t>
    <rPh sb="0" eb="1">
      <t>ヤド</t>
    </rPh>
    <rPh sb="1" eb="2">
      <t>ボウ</t>
    </rPh>
    <rPh sb="3" eb="5">
      <t>ヒスイ</t>
    </rPh>
    <rPh sb="5" eb="6">
      <t>ノ</t>
    </rPh>
    <rPh sb="6" eb="7">
      <t>ショウ</t>
    </rPh>
    <phoneticPr fontId="1"/>
  </si>
  <si>
    <t>山羊、羊</t>
    <rPh sb="0" eb="2">
      <t>ヤギ</t>
    </rPh>
    <rPh sb="3" eb="4">
      <t>ヒツジ</t>
    </rPh>
    <phoneticPr fontId="1"/>
  </si>
  <si>
    <t>スネークロフト　米田</t>
    <rPh sb="8" eb="10">
      <t>コメダ</t>
    </rPh>
    <phoneticPr fontId="1"/>
  </si>
  <si>
    <t>犬、猫、小型哺乳類
鳥類、爬虫類</t>
    <rPh sb="0" eb="1">
      <t>イヌ</t>
    </rPh>
    <rPh sb="2" eb="3">
      <t>ネコ</t>
    </rPh>
    <rPh sb="4" eb="6">
      <t>コガタ</t>
    </rPh>
    <rPh sb="6" eb="9">
      <t>ホニュウルイ</t>
    </rPh>
    <rPh sb="10" eb="12">
      <t>チョウルイ</t>
    </rPh>
    <rPh sb="13" eb="16">
      <t>ハチュウルイ</t>
    </rPh>
    <phoneticPr fontId="1"/>
  </si>
  <si>
    <t>18、7、78
34、35</t>
    <phoneticPr fontId="1"/>
  </si>
  <si>
    <t>レゾネイト乗馬牧場　
ココペリ　ウエスタンライディング</t>
    <rPh sb="5" eb="7">
      <t>ジョウバ</t>
    </rPh>
    <rPh sb="7" eb="9">
      <t>ボクジョウ</t>
    </rPh>
    <phoneticPr fontId="1"/>
  </si>
  <si>
    <t>利根　菜穂美</t>
    <rPh sb="0" eb="2">
      <t>トネ</t>
    </rPh>
    <rPh sb="3" eb="6">
      <t>ナホミ</t>
    </rPh>
    <phoneticPr fontId="1"/>
  </si>
  <si>
    <t>菜畑インコ</t>
    <rPh sb="0" eb="2">
      <t>ナバタケ</t>
    </rPh>
    <phoneticPr fontId="1"/>
  </si>
  <si>
    <t>ウサギ、鳥類</t>
    <rPh sb="4" eb="6">
      <t>チョウルイ</t>
    </rPh>
    <phoneticPr fontId="1"/>
  </si>
  <si>
    <t>3、20</t>
    <phoneticPr fontId="1"/>
  </si>
  <si>
    <t>甲斐　雅美</t>
    <rPh sb="0" eb="2">
      <t>カイ</t>
    </rPh>
    <rPh sb="3" eb="5">
      <t>マサミ</t>
    </rPh>
    <phoneticPr fontId="5"/>
  </si>
  <si>
    <t>ペットサロン＆シッター　Lei</t>
    <phoneticPr fontId="5"/>
  </si>
  <si>
    <t>犬、猫、ハムスター、ウサギ</t>
    <rPh sb="0" eb="1">
      <t>イヌ</t>
    </rPh>
    <rPh sb="2" eb="3">
      <t>ネコ</t>
    </rPh>
    <phoneticPr fontId="5"/>
  </si>
  <si>
    <t>株式会社YURERU</t>
    <rPh sb="0" eb="2">
      <t>カブシキ</t>
    </rPh>
    <rPh sb="2" eb="4">
      <t>カイシャ</t>
    </rPh>
    <phoneticPr fontId="1"/>
  </si>
  <si>
    <t>馬場　佳隆</t>
    <rPh sb="0" eb="2">
      <t>ババ</t>
    </rPh>
    <rPh sb="3" eb="4">
      <t>カ</t>
    </rPh>
    <rPh sb="4" eb="5">
      <t>リュウ</t>
    </rPh>
    <phoneticPr fontId="5"/>
  </si>
  <si>
    <t>ペッツランド三重店</t>
    <rPh sb="6" eb="8">
      <t>ミエ</t>
    </rPh>
    <rPh sb="8" eb="9">
      <t>テン</t>
    </rPh>
    <phoneticPr fontId="1"/>
  </si>
  <si>
    <t>岩田　眞由美</t>
    <rPh sb="0" eb="2">
      <t>イワタ</t>
    </rPh>
    <rPh sb="3" eb="6">
      <t>マユミ</t>
    </rPh>
    <phoneticPr fontId="5"/>
  </si>
  <si>
    <t>わんわんハウス</t>
    <phoneticPr fontId="1"/>
  </si>
  <si>
    <t>有限会社山陽ペットガーデン　　　　　　　　　　　　　　 　　　取締役 妻鹿亮輔</t>
    <rPh sb="0" eb="4">
      <t>ユウゲンカイシャ</t>
    </rPh>
    <rPh sb="4" eb="6">
      <t>サンヨウ</t>
    </rPh>
    <rPh sb="31" eb="34">
      <t>トリシマリヤク</t>
    </rPh>
    <rPh sb="35" eb="36">
      <t>ツマ</t>
    </rPh>
    <rPh sb="36" eb="37">
      <t>シカ</t>
    </rPh>
    <rPh sb="37" eb="38">
      <t>リョウ</t>
    </rPh>
    <rPh sb="38" eb="39">
      <t>スケ</t>
    </rPh>
    <phoneticPr fontId="5"/>
  </si>
  <si>
    <t>ペッツランド竹田店</t>
    <rPh sb="6" eb="8">
      <t>タケタ</t>
    </rPh>
    <rPh sb="8" eb="9">
      <t>ミセ</t>
    </rPh>
    <phoneticPr fontId="5"/>
  </si>
  <si>
    <t>ペットアミ三重店</t>
    <rPh sb="5" eb="8">
      <t>ミエテン</t>
    </rPh>
    <phoneticPr fontId="5"/>
  </si>
  <si>
    <t>犬6，猫3</t>
    <rPh sb="0" eb="1">
      <t>イヌ</t>
    </rPh>
    <rPh sb="3" eb="4">
      <t>ネコ</t>
    </rPh>
    <phoneticPr fontId="1"/>
  </si>
  <si>
    <t>麻生　妃奈</t>
    <rPh sb="0" eb="2">
      <t>アソウ</t>
    </rPh>
    <rPh sb="3" eb="4">
      <t>ヒ</t>
    </rPh>
    <rPh sb="4" eb="5">
      <t>ナ</t>
    </rPh>
    <phoneticPr fontId="5"/>
  </si>
  <si>
    <t>ＲＩＣＨ　ＤＯＧ　ＯＮＥ</t>
    <phoneticPr fontId="5"/>
  </si>
  <si>
    <t>鳥友のおうち</t>
    <phoneticPr fontId="5"/>
  </si>
  <si>
    <t>小鳥2羽／日</t>
    <phoneticPr fontId="1"/>
  </si>
  <si>
    <t>ｳｻｷﾞ12羽、ﾎﾟﾆｰ3頭、馬1頭、ｱｲｶﾞﾓ12羽</t>
    <phoneticPr fontId="1"/>
  </si>
  <si>
    <t>阿蘇ホースクラブ　ヴァンス</t>
    <rPh sb="0" eb="2">
      <t>アソ</t>
    </rPh>
    <phoneticPr fontId="1"/>
  </si>
  <si>
    <t>富安　麻紀子</t>
    <rPh sb="0" eb="2">
      <t>トミヤス</t>
    </rPh>
    <rPh sb="3" eb="6">
      <t>マキコ</t>
    </rPh>
    <phoneticPr fontId="1"/>
  </si>
  <si>
    <t>ﾎﾟﾆｰ3頭、ｸｫｰﾀｰﾎｰｽ1頭、羊1頭</t>
  </si>
  <si>
    <t>久保　淳一
久保　ひろ子</t>
    <rPh sb="0" eb="2">
      <t>クボ</t>
    </rPh>
    <rPh sb="3" eb="5">
      <t>ジュンイチ</t>
    </rPh>
    <rPh sb="6" eb="7">
      <t>ヒサシ</t>
    </rPh>
    <rPh sb="10" eb="11">
      <t>コ</t>
    </rPh>
    <phoneticPr fontId="1"/>
  </si>
  <si>
    <t>氏名
（法人にあっては、
名称及び代表者の氏名）</t>
    <phoneticPr fontId="1"/>
  </si>
  <si>
    <r>
      <rPr>
        <sz val="11"/>
        <color theme="1"/>
        <rFont val="ＭＳ Ｐゴシック"/>
        <family val="3"/>
        <charset val="128"/>
      </rPr>
      <t>高野</t>
    </r>
    <r>
      <rPr>
        <sz val="11"/>
        <rFont val="ＭＳ Ｐゴシック"/>
        <family val="3"/>
        <charset val="128"/>
      </rPr>
      <t>　眞弓</t>
    </r>
    <rPh sb="0" eb="2">
      <t>タカノ</t>
    </rPh>
    <rPh sb="3" eb="5">
      <t>マユミ</t>
    </rPh>
    <phoneticPr fontId="1"/>
  </si>
  <si>
    <t>株式会社　コーワペッツコーポレーション
　代表取締役　服部　章平</t>
    <rPh sb="0" eb="4">
      <t>カブシキガイシャ</t>
    </rPh>
    <rPh sb="21" eb="23">
      <t>ダイヒョウ</t>
    </rPh>
    <rPh sb="23" eb="26">
      <t>トリシマリヤク</t>
    </rPh>
    <rPh sb="27" eb="29">
      <t>ハットリ</t>
    </rPh>
    <rPh sb="30" eb="32">
      <t>ショウヘイ</t>
    </rPh>
    <phoneticPr fontId="1"/>
  </si>
  <si>
    <t>有限会社山陽ペットガーデン
　取締役 妻鹿亮輔</t>
    <rPh sb="0" eb="4">
      <t>ユウゲンカ_x0000__x0000__x0004_</t>
    </rPh>
    <rPh sb="4" eb="6">
      <t>_x0008__x0004__x0002__x000C_</t>
    </rPh>
    <rPh sb="15" eb="18">
      <t/>
    </rPh>
    <phoneticPr fontId="5"/>
  </si>
  <si>
    <t>紺迫　ひふみ</t>
    <phoneticPr fontId="5"/>
  </si>
  <si>
    <t>西村　典子</t>
    <rPh sb="0" eb="2">
      <t>ニシムラ</t>
    </rPh>
    <rPh sb="3" eb="5">
      <t>ノリコ</t>
    </rPh>
    <phoneticPr fontId="5"/>
  </si>
  <si>
    <t>江口　由希子</t>
    <rPh sb="0" eb="2">
      <t>エグチ</t>
    </rPh>
    <rPh sb="3" eb="6">
      <t>ユキコ</t>
    </rPh>
    <phoneticPr fontId="5"/>
  </si>
  <si>
    <t>後藤　一郎</t>
    <phoneticPr fontId="5"/>
  </si>
  <si>
    <t>犬10、猫3､ﾊﾑｽﾀｰ50，ﾏｳｽ１０、ウサギ5､ｲﾝｺ20、家禽類、ﾌｸﾛｳ､ﾊﾔﾌﾞｻ、ｶﾒ、ﾔﾓﾘ、ﾄｶｹﾞ､ﾍﾋﾞ</t>
    <rPh sb="0" eb="1">
      <t>イヌ</t>
    </rPh>
    <rPh sb="4" eb="5">
      <t>ネコ</t>
    </rPh>
    <rPh sb="32" eb="34">
      <t>カキン</t>
    </rPh>
    <rPh sb="34" eb="35">
      <t>ルイ</t>
    </rPh>
    <phoneticPr fontId="5"/>
  </si>
  <si>
    <t>犬10、猫3､ﾊﾑｽﾀｰ50，ﾏｳｽ１０、ウサギ5､ｲﾝｺ20，家禽類、ﾌｸﾛｳ､ﾊﾔﾌﾞｻ、ｶﾒ、ﾔﾓﾘ、ﾄｶｹﾞ､ﾍﾋﾞ</t>
    <rPh sb="0" eb="1">
      <t>イヌ</t>
    </rPh>
    <rPh sb="4" eb="5">
      <t>ネコ</t>
    </rPh>
    <rPh sb="32" eb="34">
      <t>カキン</t>
    </rPh>
    <rPh sb="34" eb="35">
      <t>ルイ</t>
    </rPh>
    <phoneticPr fontId="5"/>
  </si>
  <si>
    <t>犬（チワワ2頭～最大4頭、小型トイプードル2頭～最大4頭）</t>
    <phoneticPr fontId="1"/>
  </si>
  <si>
    <t>大分県竹田市荻町高練木2055-4</t>
  </si>
  <si>
    <t>豊後大野市大野町田中1145番地</t>
  </si>
  <si>
    <t>豊後大野市三重町松尾3533</t>
  </si>
  <si>
    <t>豊後大野市三重町小坂1713番地-1</t>
  </si>
  <si>
    <t>大分県豊後大野市朝地町鳥田1321番地1</t>
  </si>
  <si>
    <t>豊後大野市三重町赤嶺1685-1</t>
  </si>
  <si>
    <t>大分県竹田市大字高伏1096番地</t>
  </si>
  <si>
    <t>大分県豊後大野市三重町赤嶺1518</t>
  </si>
  <si>
    <t>大分県竹田市久住町栢木6033-8</t>
  </si>
  <si>
    <t>大分県豊後大野市犬飼町山内870-3</t>
  </si>
  <si>
    <t>大分県豊後大野市三重町内山749番地</t>
  </si>
  <si>
    <t>大分県竹田市大字君ヶ園406番地1</t>
  </si>
  <si>
    <t>大分県豊後大野市三重町赤嶺1822-3</t>
  </si>
  <si>
    <t>大分県豊後大野市三重町小坂4171番地31</t>
  </si>
  <si>
    <t>山西　依子</t>
    <phoneticPr fontId="5"/>
  </si>
  <si>
    <t>釣井　貴弘</t>
    <rPh sb="0" eb="1">
      <t>ツ</t>
    </rPh>
    <rPh sb="1" eb="2">
      <t>イ</t>
    </rPh>
    <rPh sb="3" eb="5">
      <t>タカヒロ</t>
    </rPh>
    <phoneticPr fontId="1"/>
  </si>
  <si>
    <t>麻生　裕子</t>
    <rPh sb="0" eb="2">
      <t>アソウ</t>
    </rPh>
    <rPh sb="3" eb="5">
      <t>ユウコ</t>
    </rPh>
    <phoneticPr fontId="1"/>
  </si>
  <si>
    <t>2～3</t>
    <phoneticPr fontId="1"/>
  </si>
  <si>
    <t>大分県豊後大野市三重町秋葉1235番地1</t>
  </si>
  <si>
    <t>大分県竹田市久住町白丹7571-23</t>
  </si>
  <si>
    <t>大分県豊後大野市三重町芦刈224-101</t>
  </si>
  <si>
    <t>大分県豊後大野市三重町小坂3969番地134</t>
  </si>
  <si>
    <t>大分県豊後大野市三重町赤嶺1103番地1</t>
  </si>
  <si>
    <t>株式会社　秀観
　くじゅう高原ガンジー牧場</t>
    <phoneticPr fontId="1"/>
  </si>
  <si>
    <t>(株)阿蘇アニマルキッズマレ
　代表取締役　富安　麻紀子</t>
    <rPh sb="0" eb="3">
      <t>カブシキガイシャ</t>
    </rPh>
    <rPh sb="3" eb="5">
      <t>アソ</t>
    </rPh>
    <rPh sb="16" eb="21">
      <t>ダイヒョウトリシマリヤク</t>
    </rPh>
    <rPh sb="22" eb="24">
      <t>トミヤス</t>
    </rPh>
    <rPh sb="25" eb="28">
      <t>マキコ</t>
    </rPh>
    <phoneticPr fontId="1"/>
  </si>
  <si>
    <t>株式会社　秀観
　代表取締役　小野秀幸</t>
    <phoneticPr fontId="1"/>
  </si>
  <si>
    <t>有限会社山陽ペットガーデン
　取締役 妻鹿亮輔</t>
    <rPh sb="0" eb="4">
      <t>ユウゲンカイシャ</t>
    </rPh>
    <rPh sb="4" eb="6">
      <t>サンヨウ</t>
    </rPh>
    <rPh sb="15" eb="18">
      <t>トリシマリヤク</t>
    </rPh>
    <rPh sb="19" eb="20">
      <t>ツマ</t>
    </rPh>
    <rPh sb="20" eb="21">
      <t>シカ</t>
    </rPh>
    <rPh sb="21" eb="22">
      <t>リョウ</t>
    </rPh>
    <rPh sb="22" eb="23">
      <t>スケ</t>
    </rPh>
    <phoneticPr fontId="5"/>
  </si>
  <si>
    <t>株式会社YURERU
　代表取締役  小笠原順子</t>
    <rPh sb="0" eb="2">
      <t>カブシキ</t>
    </rPh>
    <rPh sb="2" eb="4">
      <t>カイシャ</t>
    </rPh>
    <rPh sb="12" eb="14">
      <t>ダイヒョウ</t>
    </rPh>
    <rPh sb="14" eb="16">
      <t>トリシマ</t>
    </rPh>
    <rPh sb="16" eb="17">
      <t>ヤク</t>
    </rPh>
    <rPh sb="19" eb="22">
      <t>オガサワラ</t>
    </rPh>
    <rPh sb="22" eb="24">
      <t>ジュンコ</t>
    </rPh>
    <phoneticPr fontId="1"/>
  </si>
  <si>
    <t>大分県竹田市久住町大字久住4048番地5</t>
  </si>
  <si>
    <t>竹田市直入町大字長湯7443番地1</t>
  </si>
  <si>
    <t>大分県竹田市平田3222,3228番地</t>
  </si>
  <si>
    <t>大分県竹田市久住町大字久住4004番地56</t>
  </si>
  <si>
    <t>大分県豊後大野市緒方町原尻936-1</t>
  </si>
  <si>
    <t>生野　晃司</t>
    <phoneticPr fontId="1"/>
  </si>
  <si>
    <t>10、5</t>
    <phoneticPr fontId="1"/>
  </si>
  <si>
    <t>犬10、猫3､ﾊﾑｽﾀｰ50，ﾏｳｽ10、ウサギ5､ｲﾝｺ20，家禽類、ﾌｸﾛｳ､ﾊﾔﾌﾞｻ、ｶﾒ、ﾔﾓﾘ、ﾄｶｹﾞ､ﾍﾋﾞ</t>
    <rPh sb="0" eb="1">
      <t>イヌ</t>
    </rPh>
    <rPh sb="4" eb="5">
      <t>ネコ</t>
    </rPh>
    <rPh sb="32" eb="34">
      <t>カキン</t>
    </rPh>
    <rPh sb="34" eb="35">
      <t>ルイ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</si>
</sst>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Alignment="1">
      <alignment vertical="center" wrapText="1"/>
    </xf>
    <xf numFmtId="0" fontId="3" fillId="2" borderId="0" xfId="0" applyFont="1" applyFill="1">
      <alignment vertical="center"/>
    </xf>
    <xf numFmtId="0" fontId="4" fillId="0" borderId="0" xfId="0" applyFont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2" xfId="0" applyFill="1" applyBorder="1">
      <alignment vertical="center"/>
    </xf>
    <xf numFmtId="0" fontId="0" fillId="2" borderId="3" xfId="0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0" fillId="0" borderId="3" xfId="0" applyBorder="1">
      <alignment vertical="center"/>
    </xf>
    <xf numFmtId="0" fontId="0" fillId="0" borderId="3" xfId="0" applyBorder="1" applyAlignment="1">
      <alignment horizontal="left" vertical="center" wrapText="1"/>
    </xf>
    <xf numFmtId="0" fontId="6" fillId="0" borderId="3" xfId="0" applyFont="1" applyBorder="1">
      <alignment vertical="center"/>
    </xf>
    <xf numFmtId="0" fontId="6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2" xfId="0" applyBorder="1">
      <alignment vertical="center"/>
    </xf>
    <xf numFmtId="0" fontId="0" fillId="0" borderId="2" xfId="0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horizontal="left" vertical="center"/>
    </xf>
    <xf numFmtId="0" fontId="6" fillId="0" borderId="3" xfId="0" applyFont="1" applyBorder="1" applyAlignment="1">
      <alignment vertical="center" wrapText="1"/>
    </xf>
    <xf numFmtId="0" fontId="6" fillId="0" borderId="2" xfId="0" applyFont="1" applyBorder="1">
      <alignment vertical="center"/>
    </xf>
    <xf numFmtId="0" fontId="6" fillId="0" borderId="2" xfId="0" applyFont="1" applyBorder="1" applyAlignment="1">
      <alignment horizontal="left" vertical="center" wrapText="1"/>
    </xf>
    <xf numFmtId="0" fontId="6" fillId="0" borderId="4" xfId="0" applyFont="1" applyBorder="1">
      <alignment vertical="center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2" borderId="3" xfId="0" applyFont="1" applyFill="1" applyBorder="1">
      <alignment vertical="center"/>
    </xf>
    <xf numFmtId="0" fontId="0" fillId="0" borderId="2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>
      <alignment vertical="center"/>
    </xf>
    <xf numFmtId="0" fontId="6" fillId="0" borderId="8" xfId="0" applyFont="1" applyBorder="1" applyAlignment="1">
      <alignment vertical="center" wrapText="1"/>
    </xf>
    <xf numFmtId="0" fontId="6" fillId="0" borderId="9" xfId="0" applyFont="1" applyBorder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distributed" vertical="center" justifyLastLine="1"/>
    </xf>
    <xf numFmtId="0" fontId="0" fillId="0" borderId="0" xfId="0">
      <alignment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1" xfId="0" applyBorder="1" applyAlignment="1">
      <alignment vertical="center" wrapText="1"/>
    </xf>
    <xf numFmtId="0" fontId="0" fillId="0" borderId="12" xfId="0" applyBorder="1">
      <alignment vertical="center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176" fontId="6" fillId="0" borderId="3" xfId="0" applyNumberFormat="1" applyFont="1" applyBorder="1" applyAlignment="1">
      <alignment horizontal="right" vertical="center" shrinkToFit="1"/>
    </xf>
    <xf numFmtId="176" fontId="0" fillId="0" borderId="3" xfId="0" applyNumberFormat="1" applyBorder="1" applyAlignment="1">
      <alignment horizontal="right" vertical="center" shrinkToFit="1"/>
    </xf>
    <xf numFmtId="58" fontId="6" fillId="0" borderId="3" xfId="0" applyNumberFormat="1" applyFont="1" applyBorder="1" applyAlignment="1">
      <alignment horizontal="right" vertical="center"/>
    </xf>
    <xf numFmtId="176" fontId="0" fillId="0" borderId="2" xfId="0" applyNumberFormat="1" applyBorder="1" applyAlignment="1">
      <alignment horizontal="right" vertical="center" shrinkToFit="1"/>
    </xf>
    <xf numFmtId="58" fontId="6" fillId="0" borderId="5" xfId="0" applyNumberFormat="1" applyFont="1" applyBorder="1" applyAlignment="1">
      <alignment horizontal="right" vertical="center"/>
    </xf>
    <xf numFmtId="58" fontId="0" fillId="0" borderId="4" xfId="0" applyNumberFormat="1" applyBorder="1" applyAlignment="1">
      <alignment horizontal="right" vertical="center"/>
    </xf>
    <xf numFmtId="176" fontId="0" fillId="0" borderId="5" xfId="0" applyNumberFormat="1" applyBorder="1" applyAlignment="1">
      <alignment horizontal="right" vertical="center" shrinkToFit="1"/>
    </xf>
    <xf numFmtId="176" fontId="6" fillId="2" borderId="3" xfId="0" applyNumberFormat="1" applyFont="1" applyFill="1" applyBorder="1" applyAlignment="1">
      <alignment horizontal="right" vertical="center" shrinkToFit="1"/>
    </xf>
    <xf numFmtId="0" fontId="6" fillId="0" borderId="3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176" fontId="6" fillId="0" borderId="5" xfId="0" applyNumberFormat="1" applyFont="1" applyBorder="1" applyAlignment="1">
      <alignment horizontal="right" vertical="center" shrinkToFit="1"/>
    </xf>
    <xf numFmtId="0" fontId="0" fillId="0" borderId="7" xfId="0" applyBorder="1" applyAlignment="1">
      <alignment horizontal="right" vertical="center"/>
    </xf>
    <xf numFmtId="176" fontId="0" fillId="0" borderId="4" xfId="0" applyNumberFormat="1" applyBorder="1" applyAlignment="1">
      <alignment horizontal="right" vertical="center" shrinkToFit="1"/>
    </xf>
    <xf numFmtId="0" fontId="0" fillId="0" borderId="9" xfId="0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176" fontId="7" fillId="0" borderId="3" xfId="0" applyNumberFormat="1" applyFont="1" applyBorder="1" applyAlignment="1">
      <alignment horizontal="right" vertical="center"/>
    </xf>
    <xf numFmtId="176" fontId="6" fillId="0" borderId="2" xfId="0" applyNumberFormat="1" applyFont="1" applyBorder="1" applyAlignment="1">
      <alignment horizontal="right" vertical="center" shrinkToFit="1"/>
    </xf>
    <xf numFmtId="176" fontId="6" fillId="0" borderId="4" xfId="0" applyNumberFormat="1" applyFont="1" applyBorder="1" applyAlignment="1">
      <alignment horizontal="right" vertical="center" shrinkToFit="1"/>
    </xf>
    <xf numFmtId="176" fontId="0" fillId="0" borderId="2" xfId="0" applyNumberFormat="1" applyBorder="1" applyAlignment="1">
      <alignment horizontal="right" vertical="center"/>
    </xf>
    <xf numFmtId="176" fontId="0" fillId="0" borderId="6" xfId="0" applyNumberFormat="1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7" fillId="0" borderId="3" xfId="0" applyFont="1" applyBorder="1" applyAlignment="1">
      <alignment horizontal="right" vertical="center"/>
    </xf>
    <xf numFmtId="176" fontId="7" fillId="0" borderId="3" xfId="0" applyNumberFormat="1" applyFont="1" applyBorder="1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2"/>
  </sheetPr>
  <dimension ref="A1:K192"/>
  <sheetViews>
    <sheetView showZeros="0" tabSelected="1" zoomScaleNormal="100" zoomScaleSheetLayoutView="100" workbookViewId="0">
      <selection activeCell="A3" sqref="A3:A4"/>
    </sheetView>
  </sheetViews>
  <sheetFormatPr defaultRowHeight="13.5" x14ac:dyDescent="0.15"/>
  <cols>
    <col min="1" max="1" width="8.75" customWidth="1"/>
    <col min="2" max="2" width="16.5" bestFit="1" customWidth="1"/>
    <col min="3" max="3" width="15.375" bestFit="1" customWidth="1"/>
    <col min="4" max="4" width="16.5" bestFit="1" customWidth="1"/>
    <col min="5" max="5" width="33.375" customWidth="1"/>
    <col min="6" max="6" width="22.125" customWidth="1"/>
    <col min="7" max="7" width="28.75" customWidth="1"/>
    <col min="8" max="8" width="15.625" customWidth="1"/>
    <col min="9" max="9" width="21.375" customWidth="1"/>
    <col min="10" max="10" width="12.75" customWidth="1"/>
  </cols>
  <sheetData>
    <row r="1" spans="1:11" ht="18.75" customHeight="1" x14ac:dyDescent="0.15">
      <c r="A1" s="40" t="s">
        <v>21</v>
      </c>
      <c r="B1" s="40"/>
      <c r="C1" s="40"/>
      <c r="D1" s="40"/>
      <c r="E1" s="40"/>
      <c r="F1" s="40"/>
      <c r="G1" s="40"/>
      <c r="H1" s="40"/>
      <c r="I1" s="40"/>
      <c r="J1" s="40"/>
    </row>
    <row r="2" spans="1:11" ht="14.25" customHeight="1" x14ac:dyDescent="0.15">
      <c r="I2" s="41"/>
      <c r="J2" s="41"/>
    </row>
    <row r="3" spans="1:11" s="1" customFormat="1" ht="27" customHeight="1" x14ac:dyDescent="0.15">
      <c r="A3" s="42" t="s">
        <v>0</v>
      </c>
      <c r="B3" s="38" t="s">
        <v>7</v>
      </c>
      <c r="C3" s="38" t="s">
        <v>8</v>
      </c>
      <c r="D3" s="38" t="s">
        <v>9</v>
      </c>
      <c r="E3" s="5" t="s">
        <v>3</v>
      </c>
      <c r="F3" s="42" t="s">
        <v>1</v>
      </c>
      <c r="G3" s="42"/>
      <c r="H3" s="38" t="s">
        <v>2</v>
      </c>
      <c r="I3" s="38" t="s">
        <v>12</v>
      </c>
      <c r="J3" s="38"/>
    </row>
    <row r="4" spans="1:11" s="1" customFormat="1" ht="51" customHeight="1" thickBot="1" x14ac:dyDescent="0.2">
      <c r="A4" s="43"/>
      <c r="B4" s="43"/>
      <c r="C4" s="43"/>
      <c r="D4" s="43"/>
      <c r="E4" s="7" t="s">
        <v>85</v>
      </c>
      <c r="F4" s="6" t="s">
        <v>4</v>
      </c>
      <c r="G4" s="6" t="s">
        <v>5</v>
      </c>
      <c r="H4" s="39"/>
      <c r="I4" s="7" t="s">
        <v>11</v>
      </c>
      <c r="J4" s="7" t="s">
        <v>6</v>
      </c>
    </row>
    <row r="5" spans="1:11" s="3" customFormat="1" ht="33.75" customHeight="1" thickTop="1" x14ac:dyDescent="0.15">
      <c r="A5" s="8">
        <v>180003</v>
      </c>
      <c r="B5" s="50">
        <v>39302</v>
      </c>
      <c r="C5" s="50">
        <v>44781</v>
      </c>
      <c r="D5" s="57">
        <v>46606</v>
      </c>
      <c r="E5" s="9" t="s">
        <v>24</v>
      </c>
      <c r="F5" s="9" t="s">
        <v>36</v>
      </c>
      <c r="G5" s="10" t="s">
        <v>96</v>
      </c>
      <c r="H5" s="9" t="s">
        <v>84</v>
      </c>
      <c r="I5" s="9" t="s">
        <v>25</v>
      </c>
      <c r="J5" s="9">
        <v>6</v>
      </c>
    </row>
    <row r="6" spans="1:11" s="1" customFormat="1" ht="33.75" customHeight="1" x14ac:dyDescent="0.15">
      <c r="A6" s="11">
        <v>130004</v>
      </c>
      <c r="B6" s="51">
        <v>39161</v>
      </c>
      <c r="C6" s="51">
        <v>44640</v>
      </c>
      <c r="D6" s="51">
        <f t="shared" ref="D6:D8" si="0">IF(B6="","",IF(C6="",DATE(YEAR(B6)+5,MONTH(B6),DAY(B6)-1),DATE(YEAR(C6)+5,MONTH(C6),DAY(C6)-1)))</f>
        <v>46465</v>
      </c>
      <c r="E6" s="12" t="s">
        <v>26</v>
      </c>
      <c r="F6" s="12" t="s">
        <v>42</v>
      </c>
      <c r="G6" s="10" t="s">
        <v>97</v>
      </c>
      <c r="H6" s="12" t="s">
        <v>26</v>
      </c>
      <c r="I6" s="12" t="s">
        <v>40</v>
      </c>
      <c r="J6" s="12">
        <v>60</v>
      </c>
    </row>
    <row r="7" spans="1:11" s="1" customFormat="1" ht="33.75" customHeight="1" x14ac:dyDescent="0.15">
      <c r="A7" s="11">
        <v>130005</v>
      </c>
      <c r="B7" s="51">
        <v>44652</v>
      </c>
      <c r="C7" s="51"/>
      <c r="D7" s="51">
        <v>46477</v>
      </c>
      <c r="E7" s="12" t="s">
        <v>86</v>
      </c>
      <c r="F7" s="12" t="s">
        <v>37</v>
      </c>
      <c r="G7" s="10" t="s">
        <v>98</v>
      </c>
      <c r="H7" s="12" t="s">
        <v>86</v>
      </c>
      <c r="I7" s="12" t="s">
        <v>25</v>
      </c>
      <c r="J7" s="12">
        <v>42</v>
      </c>
    </row>
    <row r="8" spans="1:11" s="1" customFormat="1" ht="33.75" customHeight="1" x14ac:dyDescent="0.15">
      <c r="A8" s="11">
        <v>130006</v>
      </c>
      <c r="B8" s="51">
        <v>39224</v>
      </c>
      <c r="C8" s="51">
        <v>44703</v>
      </c>
      <c r="D8" s="51">
        <f t="shared" si="0"/>
        <v>46528</v>
      </c>
      <c r="E8" s="12" t="s">
        <v>27</v>
      </c>
      <c r="F8" s="12" t="s">
        <v>28</v>
      </c>
      <c r="G8" s="10" t="s">
        <v>99</v>
      </c>
      <c r="H8" s="12" t="s">
        <v>27</v>
      </c>
      <c r="I8" s="12" t="s">
        <v>35</v>
      </c>
      <c r="J8" s="12">
        <v>9</v>
      </c>
    </row>
    <row r="9" spans="1:11" s="1" customFormat="1" ht="33.75" customHeight="1" x14ac:dyDescent="0.15">
      <c r="A9" s="13">
        <v>130009</v>
      </c>
      <c r="B9" s="50">
        <v>43741</v>
      </c>
      <c r="C9" s="51">
        <v>45568</v>
      </c>
      <c r="D9" s="51">
        <v>47393</v>
      </c>
      <c r="E9" s="14" t="s">
        <v>45</v>
      </c>
      <c r="F9" s="14" t="s">
        <v>46</v>
      </c>
      <c r="G9" s="10" t="s">
        <v>100</v>
      </c>
      <c r="H9" s="14" t="s">
        <v>45</v>
      </c>
      <c r="I9" s="14" t="s">
        <v>47</v>
      </c>
      <c r="J9" s="14">
        <v>200</v>
      </c>
      <c r="K9" s="4"/>
    </row>
    <row r="10" spans="1:11" s="1" customFormat="1" ht="33.75" customHeight="1" x14ac:dyDescent="0.15">
      <c r="A10" s="11">
        <v>130010</v>
      </c>
      <c r="B10" s="51">
        <v>41978</v>
      </c>
      <c r="C10" s="51">
        <v>45996</v>
      </c>
      <c r="D10" s="51">
        <f t="shared" ref="D10" si="1">IF(B10="","",IF(C10="",DATE(YEAR(B10)+5,MONTH(B10),DAY(B10)-1),DATE(YEAR(C10)+5,MONTH(C10),DAY(C10)-1)))</f>
        <v>47821</v>
      </c>
      <c r="E10" s="14" t="s">
        <v>38</v>
      </c>
      <c r="F10" s="14" t="s">
        <v>56</v>
      </c>
      <c r="G10" s="10" t="s">
        <v>101</v>
      </c>
      <c r="H10" s="14" t="s">
        <v>38</v>
      </c>
      <c r="I10" s="14" t="s">
        <v>39</v>
      </c>
      <c r="J10" s="14">
        <v>700</v>
      </c>
    </row>
    <row r="11" spans="1:11" s="1" customFormat="1" ht="33.75" customHeight="1" x14ac:dyDescent="0.15">
      <c r="A11" s="13">
        <v>130014</v>
      </c>
      <c r="B11" s="52">
        <v>43742</v>
      </c>
      <c r="C11" s="51">
        <v>45569</v>
      </c>
      <c r="D11" s="51">
        <v>47394</v>
      </c>
      <c r="E11" s="14" t="s">
        <v>51</v>
      </c>
      <c r="F11" s="14" t="s">
        <v>52</v>
      </c>
      <c r="G11" s="10" t="s">
        <v>102</v>
      </c>
      <c r="H11" s="14" t="s">
        <v>51</v>
      </c>
      <c r="I11" s="14" t="s">
        <v>50</v>
      </c>
      <c r="J11" s="14">
        <v>10</v>
      </c>
    </row>
    <row r="12" spans="1:11" s="4" customFormat="1" ht="33.75" customHeight="1" x14ac:dyDescent="0.15">
      <c r="A12" s="16">
        <v>130015</v>
      </c>
      <c r="B12" s="53">
        <v>44517</v>
      </c>
      <c r="C12" s="53"/>
      <c r="D12" s="53">
        <f t="shared" ref="D12" si="2">IF(B12="","",IF(C12="",DATE(YEAR(B12)+5,MONTH(B12),DAY(B12)-1),DATE(YEAR(C12)+5,MONTH(C12),DAY(C12)-1)))</f>
        <v>46342</v>
      </c>
      <c r="E12" s="17" t="s">
        <v>87</v>
      </c>
      <c r="F12" s="15" t="s">
        <v>69</v>
      </c>
      <c r="G12" s="10" t="s">
        <v>103</v>
      </c>
      <c r="H12" s="11" t="s">
        <v>76</v>
      </c>
      <c r="I12" s="15" t="s">
        <v>57</v>
      </c>
      <c r="J12" s="15" t="s">
        <v>58</v>
      </c>
    </row>
    <row r="13" spans="1:11" s="4" customFormat="1" ht="33.75" customHeight="1" x14ac:dyDescent="0.15">
      <c r="A13" s="13">
        <v>130016</v>
      </c>
      <c r="B13" s="52">
        <v>44524</v>
      </c>
      <c r="C13" s="58"/>
      <c r="D13" s="50">
        <f>IF(B13="","",IF(C13="",DATE(YEAR(B13)+5,MONTH(B13),DAY(B13)-1),DATE(YEAR(C13)+5,MONTH(C13),DAY(C13)-1)))</f>
        <v>46349</v>
      </c>
      <c r="E13" s="18" t="s">
        <v>48</v>
      </c>
      <c r="F13" s="14" t="s">
        <v>49</v>
      </c>
      <c r="G13" s="10" t="s">
        <v>104</v>
      </c>
      <c r="H13" s="14" t="s">
        <v>48</v>
      </c>
      <c r="I13" s="14" t="s">
        <v>50</v>
      </c>
      <c r="J13" s="14">
        <v>20</v>
      </c>
    </row>
    <row r="14" spans="1:11" s="4" customFormat="1" ht="33.75" customHeight="1" x14ac:dyDescent="0.15">
      <c r="A14" s="19">
        <v>130017</v>
      </c>
      <c r="B14" s="54">
        <v>44662</v>
      </c>
      <c r="C14" s="59"/>
      <c r="D14" s="60">
        <f>IF(B14="","",IF(C14="",DATE(YEAR(B14)+5,MONTH(B14),DAY(B14)-1),DATE(YEAR(C14)+5,MONTH(C14),DAY(C14)-1)))</f>
        <v>46487</v>
      </c>
      <c r="E14" s="20" t="s">
        <v>60</v>
      </c>
      <c r="F14" t="s">
        <v>61</v>
      </c>
      <c r="G14" s="10" t="s">
        <v>105</v>
      </c>
      <c r="H14" s="21" t="s">
        <v>60</v>
      </c>
      <c r="I14" t="s">
        <v>62</v>
      </c>
      <c r="J14" s="21" t="s">
        <v>63</v>
      </c>
    </row>
    <row r="15" spans="1:11" s="4" customFormat="1" ht="33.75" customHeight="1" x14ac:dyDescent="0.15">
      <c r="A15" s="20">
        <v>130018</v>
      </c>
      <c r="B15" s="55">
        <v>45386</v>
      </c>
      <c r="C15" s="61"/>
      <c r="D15" s="62">
        <f>IF(B15="","",IF(C15="",DATE(YEAR(B15)+5,MONTH(B15),DAY(B15)-1),DATE(YEAR(C15)+5,MONTH(C15),DAY(C15)-1)))</f>
        <v>47211</v>
      </c>
      <c r="E15" s="20" t="s">
        <v>70</v>
      </c>
      <c r="F15" s="23" t="s">
        <v>71</v>
      </c>
      <c r="G15" s="10" t="s">
        <v>106</v>
      </c>
      <c r="H15" s="20" t="s">
        <v>70</v>
      </c>
      <c r="I15" s="22" t="s">
        <v>25</v>
      </c>
      <c r="J15" s="24">
        <v>4</v>
      </c>
    </row>
    <row r="16" spans="1:11" s="4" customFormat="1" ht="49.5" customHeight="1" x14ac:dyDescent="0.15">
      <c r="A16" s="11">
        <v>130019</v>
      </c>
      <c r="B16" s="51">
        <v>45713</v>
      </c>
      <c r="C16" s="63"/>
      <c r="D16" s="51">
        <v>47538</v>
      </c>
      <c r="E16" s="15" t="s">
        <v>88</v>
      </c>
      <c r="F16" s="15" t="s">
        <v>73</v>
      </c>
      <c r="G16" s="10" t="s">
        <v>107</v>
      </c>
      <c r="H16" s="11" t="s">
        <v>90</v>
      </c>
      <c r="I16" s="34" t="s">
        <v>93</v>
      </c>
      <c r="J16" s="35"/>
    </row>
    <row r="17" spans="1:10" s="4" customFormat="1" ht="49.5" customHeight="1" x14ac:dyDescent="0.15">
      <c r="A17" s="21">
        <v>130020</v>
      </c>
      <c r="B17" s="56">
        <v>45737</v>
      </c>
      <c r="C17" s="64"/>
      <c r="D17" s="56">
        <v>47562</v>
      </c>
      <c r="E17" s="15" t="s">
        <v>88</v>
      </c>
      <c r="F17" s="23" t="s">
        <v>74</v>
      </c>
      <c r="G17" s="10" t="s">
        <v>108</v>
      </c>
      <c r="H17" s="20" t="s">
        <v>91</v>
      </c>
      <c r="I17" s="44" t="s">
        <v>94</v>
      </c>
      <c r="J17" s="45"/>
    </row>
    <row r="18" spans="1:10" s="4" customFormat="1" ht="33.75" customHeight="1" x14ac:dyDescent="0.15">
      <c r="A18" s="13">
        <v>130021</v>
      </c>
      <c r="B18" s="50">
        <v>45793</v>
      </c>
      <c r="C18" s="65"/>
      <c r="D18" s="50">
        <f t="shared" ref="D18" si="3">IF(B18="","",IF(C18="",DATE(YEAR(B18)+5,MONTH(B18),DAY(B18)-1),DATE(YEAR(C18)+5,MONTH(C18),DAY(C18)-1)))</f>
        <v>47618</v>
      </c>
      <c r="E18" s="13" t="s">
        <v>89</v>
      </c>
      <c r="F18" s="25" t="s">
        <v>77</v>
      </c>
      <c r="G18" s="10" t="s">
        <v>109</v>
      </c>
      <c r="H18" s="13" t="s">
        <v>92</v>
      </c>
      <c r="I18" s="36" t="s">
        <v>95</v>
      </c>
      <c r="J18" s="37"/>
    </row>
    <row r="19" spans="1:10" s="1" customFormat="1" ht="30" customHeight="1" x14ac:dyDescent="0.15"/>
    <row r="20" spans="1:10" s="1" customFormat="1" ht="30" customHeight="1" x14ac:dyDescent="0.15"/>
    <row r="21" spans="1:10" s="1" customFormat="1" ht="30" customHeight="1" x14ac:dyDescent="0.15"/>
    <row r="22" spans="1:10" s="1" customFormat="1" ht="30" customHeight="1" x14ac:dyDescent="0.15"/>
    <row r="23" spans="1:10" ht="30" customHeight="1" x14ac:dyDescent="0.15">
      <c r="A23" s="1"/>
      <c r="B23" s="1"/>
      <c r="C23" s="1"/>
      <c r="D23" s="1"/>
      <c r="F23" s="1"/>
      <c r="G23" s="1"/>
      <c r="H23" s="1"/>
      <c r="I23" s="1"/>
      <c r="J23" s="1"/>
    </row>
    <row r="24" spans="1:10" ht="30" customHeight="1" x14ac:dyDescent="0.15"/>
    <row r="25" spans="1:10" ht="30" customHeight="1" x14ac:dyDescent="0.15"/>
    <row r="26" spans="1:10" ht="30" customHeight="1" x14ac:dyDescent="0.15"/>
    <row r="27" spans="1:10" ht="30" customHeight="1" x14ac:dyDescent="0.15"/>
    <row r="28" spans="1:10" ht="30" customHeight="1" x14ac:dyDescent="0.15"/>
    <row r="29" spans="1:10" ht="30" customHeight="1" x14ac:dyDescent="0.15"/>
    <row r="30" spans="1:10" ht="30" customHeight="1" x14ac:dyDescent="0.15"/>
    <row r="31" spans="1:10" ht="30" customHeight="1" x14ac:dyDescent="0.15"/>
    <row r="32" spans="1:10" ht="30" customHeight="1" x14ac:dyDescent="0.15"/>
    <row r="33" ht="30" customHeight="1" x14ac:dyDescent="0.15"/>
    <row r="34" ht="30" customHeight="1" x14ac:dyDescent="0.15"/>
    <row r="35" ht="30" customHeight="1" x14ac:dyDescent="0.15"/>
    <row r="36" ht="30" customHeight="1" x14ac:dyDescent="0.15"/>
    <row r="37" ht="30" customHeight="1" x14ac:dyDescent="0.15"/>
    <row r="38" ht="30" customHeight="1" x14ac:dyDescent="0.15"/>
    <row r="39" ht="30" customHeight="1" x14ac:dyDescent="0.15"/>
    <row r="40" ht="30" customHeight="1" x14ac:dyDescent="0.15"/>
    <row r="41" ht="30" customHeight="1" x14ac:dyDescent="0.15"/>
    <row r="42" ht="30" customHeight="1" x14ac:dyDescent="0.15"/>
    <row r="43" ht="30" customHeight="1" x14ac:dyDescent="0.15"/>
    <row r="44" ht="30" customHeight="1" x14ac:dyDescent="0.15"/>
    <row r="45" ht="30" customHeight="1" x14ac:dyDescent="0.15"/>
    <row r="46" ht="30" customHeight="1" x14ac:dyDescent="0.15"/>
    <row r="47" ht="30" customHeight="1" x14ac:dyDescent="0.15"/>
    <row r="48" ht="30" customHeight="1" x14ac:dyDescent="0.15"/>
    <row r="49" ht="30" customHeight="1" x14ac:dyDescent="0.15"/>
    <row r="50" ht="30" customHeight="1" x14ac:dyDescent="0.15"/>
    <row r="51" ht="30" customHeight="1" x14ac:dyDescent="0.15"/>
    <row r="52" ht="30" customHeight="1" x14ac:dyDescent="0.15"/>
    <row r="53" ht="30" customHeight="1" x14ac:dyDescent="0.15"/>
    <row r="54" ht="30" customHeight="1" x14ac:dyDescent="0.15"/>
    <row r="55" ht="30" customHeight="1" x14ac:dyDescent="0.15"/>
    <row r="56" ht="30" customHeight="1" x14ac:dyDescent="0.15"/>
    <row r="57" ht="30" customHeight="1" x14ac:dyDescent="0.15"/>
    <row r="58" ht="30" customHeight="1" x14ac:dyDescent="0.15"/>
    <row r="59" ht="30" customHeight="1" x14ac:dyDescent="0.15"/>
    <row r="60" ht="30" customHeight="1" x14ac:dyDescent="0.15"/>
    <row r="61" ht="30" customHeight="1" x14ac:dyDescent="0.15"/>
    <row r="62" ht="30" customHeight="1" x14ac:dyDescent="0.15"/>
    <row r="63" ht="30" customHeight="1" x14ac:dyDescent="0.15"/>
    <row r="64" ht="30" customHeight="1" x14ac:dyDescent="0.15"/>
    <row r="65" ht="30" customHeight="1" x14ac:dyDescent="0.15"/>
    <row r="66" ht="30" customHeight="1" x14ac:dyDescent="0.15"/>
    <row r="67" ht="30" customHeight="1" x14ac:dyDescent="0.15"/>
    <row r="68" ht="30" customHeight="1" x14ac:dyDescent="0.15"/>
    <row r="69" ht="30" customHeight="1" x14ac:dyDescent="0.15"/>
    <row r="70" ht="30" customHeight="1" x14ac:dyDescent="0.15"/>
    <row r="71" ht="30" customHeight="1" x14ac:dyDescent="0.15"/>
    <row r="72" ht="30" customHeight="1" x14ac:dyDescent="0.15"/>
    <row r="73" ht="30" customHeight="1" x14ac:dyDescent="0.15"/>
    <row r="74" ht="30" customHeight="1" x14ac:dyDescent="0.15"/>
    <row r="75" ht="30" customHeight="1" x14ac:dyDescent="0.15"/>
    <row r="76" ht="30" customHeight="1" x14ac:dyDescent="0.15"/>
    <row r="77" ht="30" customHeight="1" x14ac:dyDescent="0.15"/>
    <row r="78" ht="30" customHeight="1" x14ac:dyDescent="0.15"/>
    <row r="79" ht="30" customHeight="1" x14ac:dyDescent="0.15"/>
    <row r="80" ht="30" customHeight="1" x14ac:dyDescent="0.15"/>
    <row r="81" ht="30" customHeight="1" x14ac:dyDescent="0.15"/>
    <row r="82" ht="30" customHeight="1" x14ac:dyDescent="0.15"/>
    <row r="83" ht="30" customHeight="1" x14ac:dyDescent="0.15"/>
    <row r="84" ht="30" customHeight="1" x14ac:dyDescent="0.15"/>
    <row r="85" ht="30" customHeight="1" x14ac:dyDescent="0.15"/>
    <row r="86" ht="30" customHeight="1" x14ac:dyDescent="0.15"/>
    <row r="87" ht="30" customHeight="1" x14ac:dyDescent="0.15"/>
    <row r="88" ht="30" customHeight="1" x14ac:dyDescent="0.15"/>
    <row r="89" ht="30" customHeight="1" x14ac:dyDescent="0.15"/>
    <row r="90" ht="30" customHeight="1" x14ac:dyDescent="0.15"/>
    <row r="91" ht="30" customHeight="1" x14ac:dyDescent="0.15"/>
    <row r="92" ht="30" customHeight="1" x14ac:dyDescent="0.15"/>
    <row r="93" ht="30" customHeight="1" x14ac:dyDescent="0.15"/>
    <row r="94" ht="30" customHeight="1" x14ac:dyDescent="0.15"/>
    <row r="95" ht="30" customHeight="1" x14ac:dyDescent="0.15"/>
    <row r="96" ht="30" customHeight="1" x14ac:dyDescent="0.15"/>
    <row r="97" ht="30" customHeight="1" x14ac:dyDescent="0.15"/>
    <row r="98" ht="30" customHeight="1" x14ac:dyDescent="0.15"/>
    <row r="99" ht="30" customHeight="1" x14ac:dyDescent="0.15"/>
    <row r="100" ht="30" customHeight="1" x14ac:dyDescent="0.15"/>
    <row r="101" ht="30" customHeight="1" x14ac:dyDescent="0.15"/>
    <row r="102" ht="30" customHeight="1" x14ac:dyDescent="0.15"/>
    <row r="103" ht="30" customHeight="1" x14ac:dyDescent="0.15"/>
    <row r="104" ht="30" customHeight="1" x14ac:dyDescent="0.15"/>
    <row r="105" ht="30" customHeight="1" x14ac:dyDescent="0.15"/>
    <row r="106" ht="30" customHeight="1" x14ac:dyDescent="0.15"/>
    <row r="107" ht="30" customHeight="1" x14ac:dyDescent="0.15"/>
    <row r="108" ht="30" customHeight="1" x14ac:dyDescent="0.15"/>
    <row r="109" ht="30" customHeight="1" x14ac:dyDescent="0.15"/>
    <row r="110" ht="30" customHeight="1" x14ac:dyDescent="0.15"/>
    <row r="111" ht="30" customHeight="1" x14ac:dyDescent="0.15"/>
    <row r="112" ht="30" customHeight="1" x14ac:dyDescent="0.15"/>
    <row r="113" ht="30" customHeight="1" x14ac:dyDescent="0.15"/>
    <row r="114" ht="30" customHeight="1" x14ac:dyDescent="0.15"/>
    <row r="115" ht="30" customHeight="1" x14ac:dyDescent="0.15"/>
    <row r="116" ht="30" customHeight="1" x14ac:dyDescent="0.15"/>
    <row r="117" ht="30" customHeight="1" x14ac:dyDescent="0.15"/>
    <row r="118" ht="30" customHeight="1" x14ac:dyDescent="0.15"/>
    <row r="119" ht="30" customHeight="1" x14ac:dyDescent="0.15"/>
    <row r="120" ht="30" customHeight="1" x14ac:dyDescent="0.15"/>
    <row r="121" ht="30" customHeight="1" x14ac:dyDescent="0.15"/>
    <row r="122" ht="30" customHeight="1" x14ac:dyDescent="0.15"/>
    <row r="123" ht="30" customHeight="1" x14ac:dyDescent="0.15"/>
    <row r="124" ht="30" customHeight="1" x14ac:dyDescent="0.15"/>
    <row r="125" ht="30" customHeight="1" x14ac:dyDescent="0.15"/>
    <row r="126" ht="30" customHeight="1" x14ac:dyDescent="0.15"/>
    <row r="127" ht="30" customHeight="1" x14ac:dyDescent="0.15"/>
    <row r="128" ht="30" customHeight="1" x14ac:dyDescent="0.15"/>
    <row r="129" ht="30" customHeight="1" x14ac:dyDescent="0.15"/>
    <row r="130" ht="30" customHeight="1" x14ac:dyDescent="0.15"/>
    <row r="131" ht="30" customHeight="1" x14ac:dyDescent="0.15"/>
    <row r="132" ht="30" customHeight="1" x14ac:dyDescent="0.15"/>
    <row r="133" ht="30" customHeight="1" x14ac:dyDescent="0.15"/>
    <row r="134" ht="30" customHeight="1" x14ac:dyDescent="0.15"/>
    <row r="135" ht="30" customHeight="1" x14ac:dyDescent="0.15"/>
    <row r="136" ht="30" customHeight="1" x14ac:dyDescent="0.15"/>
    <row r="137" ht="30" customHeight="1" x14ac:dyDescent="0.15"/>
    <row r="138" ht="30" customHeight="1" x14ac:dyDescent="0.15"/>
    <row r="139" ht="30" customHeight="1" x14ac:dyDescent="0.15"/>
    <row r="140" ht="30" customHeight="1" x14ac:dyDescent="0.15"/>
    <row r="141" ht="30" customHeight="1" x14ac:dyDescent="0.15"/>
    <row r="142" ht="30" customHeight="1" x14ac:dyDescent="0.15"/>
    <row r="143" ht="30" customHeight="1" x14ac:dyDescent="0.15"/>
    <row r="144" ht="30" customHeight="1" x14ac:dyDescent="0.15"/>
    <row r="145" ht="30" customHeight="1" x14ac:dyDescent="0.15"/>
    <row r="146" ht="30" customHeight="1" x14ac:dyDescent="0.15"/>
    <row r="147" ht="30" customHeight="1" x14ac:dyDescent="0.15"/>
    <row r="148" ht="30" customHeight="1" x14ac:dyDescent="0.15"/>
    <row r="149" ht="30" customHeight="1" x14ac:dyDescent="0.15"/>
    <row r="150" ht="30" customHeight="1" x14ac:dyDescent="0.15"/>
    <row r="151" ht="30" customHeight="1" x14ac:dyDescent="0.15"/>
    <row r="152" ht="30" customHeight="1" x14ac:dyDescent="0.15"/>
    <row r="153" ht="30" customHeight="1" x14ac:dyDescent="0.15"/>
    <row r="154" ht="30" customHeight="1" x14ac:dyDescent="0.15"/>
    <row r="155" ht="30" customHeight="1" x14ac:dyDescent="0.15"/>
    <row r="156" ht="30" customHeight="1" x14ac:dyDescent="0.15"/>
    <row r="157" ht="30" customHeight="1" x14ac:dyDescent="0.15"/>
    <row r="158" ht="30" customHeight="1" x14ac:dyDescent="0.15"/>
    <row r="159" ht="30" customHeight="1" x14ac:dyDescent="0.15"/>
    <row r="160" ht="30" customHeight="1" x14ac:dyDescent="0.15"/>
    <row r="161" ht="30" customHeight="1" x14ac:dyDescent="0.15"/>
    <row r="162" ht="30" customHeight="1" x14ac:dyDescent="0.15"/>
    <row r="163" ht="30" customHeight="1" x14ac:dyDescent="0.15"/>
    <row r="164" ht="30" customHeight="1" x14ac:dyDescent="0.15"/>
    <row r="165" ht="30" customHeight="1" x14ac:dyDescent="0.15"/>
    <row r="166" ht="30" customHeight="1" x14ac:dyDescent="0.15"/>
    <row r="167" ht="30" customHeight="1" x14ac:dyDescent="0.15"/>
    <row r="168" ht="30" customHeight="1" x14ac:dyDescent="0.15"/>
    <row r="169" ht="30" customHeight="1" x14ac:dyDescent="0.15"/>
    <row r="170" ht="30" customHeight="1" x14ac:dyDescent="0.15"/>
    <row r="171" ht="30" customHeight="1" x14ac:dyDescent="0.15"/>
    <row r="172" ht="30" customHeight="1" x14ac:dyDescent="0.15"/>
    <row r="173" ht="30" customHeight="1" x14ac:dyDescent="0.15"/>
    <row r="174" ht="30" customHeight="1" x14ac:dyDescent="0.15"/>
    <row r="175" ht="30" customHeight="1" x14ac:dyDescent="0.15"/>
    <row r="176" ht="30" customHeight="1" x14ac:dyDescent="0.15"/>
    <row r="177" ht="30" customHeight="1" x14ac:dyDescent="0.15"/>
    <row r="178" ht="30" customHeight="1" x14ac:dyDescent="0.15"/>
    <row r="179" ht="30" customHeight="1" x14ac:dyDescent="0.15"/>
    <row r="180" ht="30" customHeight="1" x14ac:dyDescent="0.15"/>
    <row r="181" ht="30" customHeight="1" x14ac:dyDescent="0.15"/>
    <row r="182" ht="30" customHeight="1" x14ac:dyDescent="0.15"/>
    <row r="183" ht="30" customHeight="1" x14ac:dyDescent="0.15"/>
    <row r="184" ht="30" customHeight="1" x14ac:dyDescent="0.15"/>
    <row r="185" ht="30" customHeight="1" x14ac:dyDescent="0.15"/>
    <row r="186" ht="30" customHeight="1" x14ac:dyDescent="0.15"/>
    <row r="187" ht="30" customHeight="1" x14ac:dyDescent="0.15"/>
    <row r="188" ht="30" customHeight="1" x14ac:dyDescent="0.15"/>
    <row r="189" ht="30" customHeight="1" x14ac:dyDescent="0.15"/>
    <row r="190" ht="30" customHeight="1" x14ac:dyDescent="0.15"/>
    <row r="191" ht="30" customHeight="1" x14ac:dyDescent="0.15"/>
    <row r="192" ht="30" customHeight="1" x14ac:dyDescent="0.15"/>
  </sheetData>
  <mergeCells count="12">
    <mergeCell ref="I16:J16"/>
    <mergeCell ref="I18:J18"/>
    <mergeCell ref="H3:H4"/>
    <mergeCell ref="I3:J3"/>
    <mergeCell ref="A1:J1"/>
    <mergeCell ref="I2:J2"/>
    <mergeCell ref="A3:A4"/>
    <mergeCell ref="B3:B4"/>
    <mergeCell ref="F3:G3"/>
    <mergeCell ref="C3:C4"/>
    <mergeCell ref="D3:D4"/>
    <mergeCell ref="I17:J17"/>
  </mergeCells>
  <phoneticPr fontId="1"/>
  <pageMargins left="0.75" right="0.45" top="0.56000000000000005" bottom="0.56000000000000005" header="0.51200000000000001" footer="0.51200000000000001"/>
  <pageSetup paperSize="9" scale="78" orientation="landscape" errors="blank" horizontalDpi="300" verticalDpi="300"/>
  <headerFooter alignWithMargins="0">
    <oddHeader>&amp;R&amp;D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2"/>
  </sheetPr>
  <dimension ref="A1:J197"/>
  <sheetViews>
    <sheetView showZeros="0" zoomScaleNormal="100" zoomScaleSheetLayoutView="115" workbookViewId="0">
      <selection activeCell="A3" sqref="A3:A4"/>
    </sheetView>
  </sheetViews>
  <sheetFormatPr defaultRowHeight="13.5" x14ac:dyDescent="0.15"/>
  <cols>
    <col min="1" max="1" width="8.75" customWidth="1"/>
    <col min="2" max="2" width="17.625" bestFit="1" customWidth="1"/>
    <col min="3" max="4" width="16.5" bestFit="1" customWidth="1"/>
    <col min="5" max="5" width="34.625" customWidth="1"/>
    <col min="6" max="6" width="20.75" customWidth="1"/>
    <col min="7" max="7" width="33.875" customWidth="1"/>
    <col min="8" max="8" width="20.375" customWidth="1"/>
    <col min="9" max="9" width="19.25" customWidth="1"/>
    <col min="10" max="10" width="10.625" customWidth="1"/>
  </cols>
  <sheetData>
    <row r="1" spans="1:10" ht="18.75" customHeight="1" x14ac:dyDescent="0.15">
      <c r="A1" s="40" t="s">
        <v>22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ht="14.25" customHeight="1" x14ac:dyDescent="0.15">
      <c r="I2" s="41"/>
      <c r="J2" s="41"/>
    </row>
    <row r="3" spans="1:10" s="1" customFormat="1" ht="27" customHeight="1" x14ac:dyDescent="0.15">
      <c r="A3" s="42" t="s">
        <v>0</v>
      </c>
      <c r="B3" s="38" t="s">
        <v>7</v>
      </c>
      <c r="C3" s="38" t="s">
        <v>8</v>
      </c>
      <c r="D3" s="38" t="s">
        <v>9</v>
      </c>
      <c r="E3" s="5" t="s">
        <v>3</v>
      </c>
      <c r="F3" s="42" t="s">
        <v>1</v>
      </c>
      <c r="G3" s="42"/>
      <c r="H3" s="38" t="s">
        <v>2</v>
      </c>
      <c r="I3" s="38" t="s">
        <v>10</v>
      </c>
      <c r="J3" s="38"/>
    </row>
    <row r="4" spans="1:10" s="1" customFormat="1" ht="51" customHeight="1" thickBot="1" x14ac:dyDescent="0.2">
      <c r="A4" s="43"/>
      <c r="B4" s="43"/>
      <c r="C4" s="43"/>
      <c r="D4" s="43"/>
      <c r="E4" s="7" t="s">
        <v>85</v>
      </c>
      <c r="F4" s="6" t="s">
        <v>4</v>
      </c>
      <c r="G4" s="6" t="s">
        <v>5</v>
      </c>
      <c r="H4" s="39"/>
      <c r="I4" s="7" t="s">
        <v>19</v>
      </c>
      <c r="J4" s="7" t="s">
        <v>6</v>
      </c>
    </row>
    <row r="5" spans="1:10" s="1" customFormat="1" ht="30" customHeight="1" thickTop="1" x14ac:dyDescent="0.15">
      <c r="A5" s="26">
        <v>330002</v>
      </c>
      <c r="B5" s="50">
        <v>40399</v>
      </c>
      <c r="C5" s="50">
        <v>45878</v>
      </c>
      <c r="D5" s="66">
        <f t="shared" ref="D5" si="0">IF(B5="","",IF(C5="",DATE(YEAR(B5)+5,MONTH(B5),DAY(B5)-1),DATE(YEAR(C5)+5,MONTH(C5),DAY(C5)-1)))</f>
        <v>47703</v>
      </c>
      <c r="E5" s="14" t="s">
        <v>31</v>
      </c>
      <c r="F5" s="14" t="s">
        <v>32</v>
      </c>
      <c r="G5" s="27" t="s">
        <v>114</v>
      </c>
      <c r="H5" s="14" t="s">
        <v>31</v>
      </c>
      <c r="I5" s="14" t="s">
        <v>25</v>
      </c>
      <c r="J5" s="14" t="s">
        <v>113</v>
      </c>
    </row>
    <row r="6" spans="1:10" s="1" customFormat="1" ht="30" customHeight="1" x14ac:dyDescent="0.15">
      <c r="A6" s="26">
        <v>330003</v>
      </c>
      <c r="B6" s="50">
        <v>43063</v>
      </c>
      <c r="C6" s="50">
        <v>44894</v>
      </c>
      <c r="D6" s="50">
        <v>46719</v>
      </c>
      <c r="E6" s="14" t="s">
        <v>33</v>
      </c>
      <c r="F6" s="14" t="s">
        <v>34</v>
      </c>
      <c r="G6" s="27" t="s">
        <v>115</v>
      </c>
      <c r="H6" s="14" t="s">
        <v>111</v>
      </c>
      <c r="I6" s="14" t="s">
        <v>25</v>
      </c>
      <c r="J6" s="14">
        <v>8</v>
      </c>
    </row>
    <row r="7" spans="1:10" s="1" customFormat="1" ht="30" customHeight="1" x14ac:dyDescent="0.15">
      <c r="A7" s="13">
        <v>330005</v>
      </c>
      <c r="B7" s="50">
        <v>41453</v>
      </c>
      <c r="C7" s="50">
        <v>45105</v>
      </c>
      <c r="D7" s="57">
        <v>46931</v>
      </c>
      <c r="E7" s="14" t="s">
        <v>29</v>
      </c>
      <c r="F7" s="14" t="s">
        <v>30</v>
      </c>
      <c r="G7" s="27" t="s">
        <v>116</v>
      </c>
      <c r="H7" s="14" t="s">
        <v>112</v>
      </c>
      <c r="I7" s="14" t="s">
        <v>25</v>
      </c>
      <c r="J7" s="14">
        <v>5</v>
      </c>
    </row>
    <row r="8" spans="1:10" s="1" customFormat="1" ht="30" customHeight="1" x14ac:dyDescent="0.15">
      <c r="A8" s="28">
        <v>330008</v>
      </c>
      <c r="B8" s="62">
        <v>44517</v>
      </c>
      <c r="C8" s="62"/>
      <c r="D8" s="62">
        <f t="shared" ref="D8:D9" si="1">IF(B8="","",IF(C8="",DATE(YEAR(B8)+5,MONTH(B8),DAY(B8)-1),DATE(YEAR(C8)+5,MONTH(C8),DAY(C8)-1)))</f>
        <v>46342</v>
      </c>
      <c r="E8" s="29" t="s">
        <v>41</v>
      </c>
      <c r="F8" s="15" t="s">
        <v>69</v>
      </c>
      <c r="G8" s="27" t="s">
        <v>103</v>
      </c>
      <c r="H8" s="11" t="s">
        <v>76</v>
      </c>
      <c r="I8" s="30" t="s">
        <v>57</v>
      </c>
      <c r="J8" s="23" t="s">
        <v>58</v>
      </c>
    </row>
    <row r="9" spans="1:10" s="1" customFormat="1" ht="30" customHeight="1" x14ac:dyDescent="0.15">
      <c r="A9" s="20">
        <v>330009</v>
      </c>
      <c r="B9" s="67">
        <v>45064</v>
      </c>
      <c r="C9" s="67"/>
      <c r="D9" s="62">
        <f t="shared" si="1"/>
        <v>46890</v>
      </c>
      <c r="E9" s="20" t="s">
        <v>64</v>
      </c>
      <c r="F9" s="23" t="s">
        <v>65</v>
      </c>
      <c r="G9" s="27" t="s">
        <v>117</v>
      </c>
      <c r="H9" s="20" t="s">
        <v>64</v>
      </c>
      <c r="I9" s="20" t="s">
        <v>66</v>
      </c>
      <c r="J9" s="23"/>
    </row>
    <row r="10" spans="1:10" s="1" customFormat="1" ht="30" customHeight="1" x14ac:dyDescent="0.15">
      <c r="A10" s="20">
        <v>330010</v>
      </c>
      <c r="B10" s="62">
        <v>45386</v>
      </c>
      <c r="C10" s="55"/>
      <c r="D10" s="62">
        <f t="shared" ref="D10" si="2">IF(B10="","",IF(C10="",DATE(YEAR(B10)+5,MONTH(B10),DAY(B10)-1),DATE(YEAR(C10)+5,MONTH(C10),DAY(C10)-1)))</f>
        <v>47211</v>
      </c>
      <c r="E10" s="20" t="s">
        <v>70</v>
      </c>
      <c r="F10" s="23" t="s">
        <v>71</v>
      </c>
      <c r="G10" s="27" t="s">
        <v>106</v>
      </c>
      <c r="H10" s="20" t="s">
        <v>70</v>
      </c>
      <c r="I10" s="22" t="s">
        <v>25</v>
      </c>
      <c r="J10" s="24">
        <v>4</v>
      </c>
    </row>
    <row r="11" spans="1:10" s="1" customFormat="1" ht="30" customHeight="1" x14ac:dyDescent="0.15">
      <c r="A11" s="11">
        <v>330011</v>
      </c>
      <c r="B11" s="51">
        <v>45713</v>
      </c>
      <c r="C11" s="63"/>
      <c r="D11" s="51">
        <v>47538</v>
      </c>
      <c r="E11" s="15" t="s">
        <v>72</v>
      </c>
      <c r="F11" s="15" t="s">
        <v>73</v>
      </c>
      <c r="G11" s="27" t="s">
        <v>107</v>
      </c>
      <c r="H11" s="11" t="s">
        <v>90</v>
      </c>
      <c r="I11" s="34" t="s">
        <v>75</v>
      </c>
      <c r="J11" s="35"/>
    </row>
    <row r="12" spans="1:10" s="1" customFormat="1" ht="30" customHeight="1" x14ac:dyDescent="0.15">
      <c r="A12" s="21">
        <v>330012</v>
      </c>
      <c r="B12" s="56">
        <v>45737</v>
      </c>
      <c r="C12" s="64"/>
      <c r="D12" s="56">
        <v>47562</v>
      </c>
      <c r="E12" s="23" t="s">
        <v>72</v>
      </c>
      <c r="F12" s="23" t="s">
        <v>74</v>
      </c>
      <c r="G12" s="27" t="s">
        <v>108</v>
      </c>
      <c r="H12" s="20" t="s">
        <v>91</v>
      </c>
      <c r="I12" s="44" t="s">
        <v>75</v>
      </c>
      <c r="J12" s="45"/>
    </row>
    <row r="13" spans="1:10" s="1" customFormat="1" ht="30" customHeight="1" x14ac:dyDescent="0.15">
      <c r="A13" s="13">
        <v>330013</v>
      </c>
      <c r="B13" s="50">
        <v>45965</v>
      </c>
      <c r="C13" s="58"/>
      <c r="D13" s="50">
        <f t="shared" ref="D13" si="3">IF(B13="","",IF(C13="",DATE(YEAR(B13)+5,MONTH(B13),DAY(B13)-1),DATE(YEAR(C13)+5,MONTH(C13),DAY(C13)-1)))</f>
        <v>47790</v>
      </c>
      <c r="E13" s="13" t="s">
        <v>110</v>
      </c>
      <c r="F13" s="25" t="s">
        <v>78</v>
      </c>
      <c r="G13" s="27" t="s">
        <v>118</v>
      </c>
      <c r="H13" s="13" t="s">
        <v>110</v>
      </c>
      <c r="I13" s="36" t="s">
        <v>79</v>
      </c>
      <c r="J13" s="37"/>
    </row>
    <row r="14" spans="1:10" s="1" customFormat="1" ht="30" customHeight="1" x14ac:dyDescent="0.15"/>
    <row r="15" spans="1:10" s="1" customFormat="1" ht="30" customHeight="1" x14ac:dyDescent="0.15"/>
    <row r="16" spans="1:10" s="1" customFormat="1" ht="30" customHeight="1" x14ac:dyDescent="0.15"/>
    <row r="17" s="1" customFormat="1" ht="30" customHeight="1" x14ac:dyDescent="0.15"/>
    <row r="18" s="1" customFormat="1" ht="30" customHeight="1" x14ac:dyDescent="0.15"/>
    <row r="19" s="1" customFormat="1" ht="30" customHeight="1" x14ac:dyDescent="0.15"/>
    <row r="20" s="1" customFormat="1" ht="30" customHeight="1" x14ac:dyDescent="0.15"/>
    <row r="21" s="1" customFormat="1" ht="30" customHeight="1" x14ac:dyDescent="0.15"/>
    <row r="22" s="1" customFormat="1" ht="30" customHeight="1" x14ac:dyDescent="0.15"/>
    <row r="23" s="1" customFormat="1" ht="30" customHeight="1" x14ac:dyDescent="0.15"/>
    <row r="24" s="1" customFormat="1" ht="30" customHeight="1" x14ac:dyDescent="0.15"/>
    <row r="25" s="1" customFormat="1" ht="30" customHeight="1" x14ac:dyDescent="0.15"/>
    <row r="26" s="1" customFormat="1" ht="30" customHeight="1" x14ac:dyDescent="0.15"/>
    <row r="27" s="1" customFormat="1" ht="30" customHeight="1" x14ac:dyDescent="0.15"/>
    <row r="28" ht="30" customHeight="1" x14ac:dyDescent="0.15"/>
    <row r="29" ht="30" customHeight="1" x14ac:dyDescent="0.15"/>
    <row r="30" ht="30" customHeight="1" x14ac:dyDescent="0.15"/>
    <row r="31" ht="30" customHeight="1" x14ac:dyDescent="0.15"/>
    <row r="32" ht="30" customHeight="1" x14ac:dyDescent="0.15"/>
    <row r="33" ht="30" customHeight="1" x14ac:dyDescent="0.15"/>
    <row r="34" ht="30" customHeight="1" x14ac:dyDescent="0.15"/>
    <row r="35" ht="30" customHeight="1" x14ac:dyDescent="0.15"/>
    <row r="36" ht="30" customHeight="1" x14ac:dyDescent="0.15"/>
    <row r="37" ht="30" customHeight="1" x14ac:dyDescent="0.15"/>
    <row r="38" ht="30" customHeight="1" x14ac:dyDescent="0.15"/>
    <row r="39" ht="30" customHeight="1" x14ac:dyDescent="0.15"/>
    <row r="40" ht="30" customHeight="1" x14ac:dyDescent="0.15"/>
    <row r="41" ht="30" customHeight="1" x14ac:dyDescent="0.15"/>
    <row r="42" ht="30" customHeight="1" x14ac:dyDescent="0.15"/>
    <row r="43" ht="30" customHeight="1" x14ac:dyDescent="0.15"/>
    <row r="44" ht="30" customHeight="1" x14ac:dyDescent="0.15"/>
    <row r="45" ht="30" customHeight="1" x14ac:dyDescent="0.15"/>
    <row r="46" ht="30" customHeight="1" x14ac:dyDescent="0.15"/>
    <row r="47" ht="30" customHeight="1" x14ac:dyDescent="0.15"/>
    <row r="48" ht="30" customHeight="1" x14ac:dyDescent="0.15"/>
    <row r="49" ht="30" customHeight="1" x14ac:dyDescent="0.15"/>
    <row r="50" ht="30" customHeight="1" x14ac:dyDescent="0.15"/>
    <row r="51" ht="30" customHeight="1" x14ac:dyDescent="0.15"/>
    <row r="52" ht="30" customHeight="1" x14ac:dyDescent="0.15"/>
    <row r="53" ht="30" customHeight="1" x14ac:dyDescent="0.15"/>
    <row r="54" ht="30" customHeight="1" x14ac:dyDescent="0.15"/>
    <row r="55" ht="30" customHeight="1" x14ac:dyDescent="0.15"/>
    <row r="56" ht="30" customHeight="1" x14ac:dyDescent="0.15"/>
    <row r="57" ht="30" customHeight="1" x14ac:dyDescent="0.15"/>
    <row r="58" ht="30" customHeight="1" x14ac:dyDescent="0.15"/>
    <row r="59" ht="30" customHeight="1" x14ac:dyDescent="0.15"/>
    <row r="60" ht="30" customHeight="1" x14ac:dyDescent="0.15"/>
    <row r="61" ht="30" customHeight="1" x14ac:dyDescent="0.15"/>
    <row r="62" ht="30" customHeight="1" x14ac:dyDescent="0.15"/>
    <row r="63" ht="30" customHeight="1" x14ac:dyDescent="0.15"/>
    <row r="64" ht="30" customHeight="1" x14ac:dyDescent="0.15"/>
    <row r="65" ht="30" customHeight="1" x14ac:dyDescent="0.15"/>
    <row r="66" ht="30" customHeight="1" x14ac:dyDescent="0.15"/>
    <row r="67" ht="30" customHeight="1" x14ac:dyDescent="0.15"/>
    <row r="68" ht="30" customHeight="1" x14ac:dyDescent="0.15"/>
    <row r="69" ht="30" customHeight="1" x14ac:dyDescent="0.15"/>
    <row r="70" ht="30" customHeight="1" x14ac:dyDescent="0.15"/>
    <row r="71" ht="30" customHeight="1" x14ac:dyDescent="0.15"/>
    <row r="72" ht="30" customHeight="1" x14ac:dyDescent="0.15"/>
    <row r="73" ht="30" customHeight="1" x14ac:dyDescent="0.15"/>
    <row r="74" ht="30" customHeight="1" x14ac:dyDescent="0.15"/>
    <row r="75" ht="30" customHeight="1" x14ac:dyDescent="0.15"/>
    <row r="76" ht="30" customHeight="1" x14ac:dyDescent="0.15"/>
    <row r="77" ht="30" customHeight="1" x14ac:dyDescent="0.15"/>
    <row r="78" ht="30" customHeight="1" x14ac:dyDescent="0.15"/>
    <row r="79" ht="30" customHeight="1" x14ac:dyDescent="0.15"/>
    <row r="80" ht="30" customHeight="1" x14ac:dyDescent="0.15"/>
    <row r="81" ht="30" customHeight="1" x14ac:dyDescent="0.15"/>
    <row r="82" ht="30" customHeight="1" x14ac:dyDescent="0.15"/>
    <row r="83" ht="30" customHeight="1" x14ac:dyDescent="0.15"/>
    <row r="84" ht="30" customHeight="1" x14ac:dyDescent="0.15"/>
    <row r="85" ht="30" customHeight="1" x14ac:dyDescent="0.15"/>
    <row r="86" ht="30" customHeight="1" x14ac:dyDescent="0.15"/>
    <row r="87" ht="30" customHeight="1" x14ac:dyDescent="0.15"/>
    <row r="88" ht="30" customHeight="1" x14ac:dyDescent="0.15"/>
    <row r="89" ht="30" customHeight="1" x14ac:dyDescent="0.15"/>
    <row r="90" ht="30" customHeight="1" x14ac:dyDescent="0.15"/>
    <row r="91" ht="30" customHeight="1" x14ac:dyDescent="0.15"/>
    <row r="92" ht="30" customHeight="1" x14ac:dyDescent="0.15"/>
    <row r="93" ht="30" customHeight="1" x14ac:dyDescent="0.15"/>
    <row r="94" ht="30" customHeight="1" x14ac:dyDescent="0.15"/>
    <row r="95" ht="30" customHeight="1" x14ac:dyDescent="0.15"/>
    <row r="96" ht="30" customHeight="1" x14ac:dyDescent="0.15"/>
    <row r="97" ht="30" customHeight="1" x14ac:dyDescent="0.15"/>
    <row r="98" ht="30" customHeight="1" x14ac:dyDescent="0.15"/>
    <row r="99" ht="30" customHeight="1" x14ac:dyDescent="0.15"/>
    <row r="100" ht="30" customHeight="1" x14ac:dyDescent="0.15"/>
    <row r="101" ht="30" customHeight="1" x14ac:dyDescent="0.15"/>
    <row r="102" ht="30" customHeight="1" x14ac:dyDescent="0.15"/>
    <row r="103" ht="30" customHeight="1" x14ac:dyDescent="0.15"/>
    <row r="104" ht="30" customHeight="1" x14ac:dyDescent="0.15"/>
    <row r="105" ht="30" customHeight="1" x14ac:dyDescent="0.15"/>
    <row r="106" ht="30" customHeight="1" x14ac:dyDescent="0.15"/>
    <row r="107" ht="30" customHeight="1" x14ac:dyDescent="0.15"/>
    <row r="108" ht="30" customHeight="1" x14ac:dyDescent="0.15"/>
    <row r="109" ht="30" customHeight="1" x14ac:dyDescent="0.15"/>
    <row r="110" ht="30" customHeight="1" x14ac:dyDescent="0.15"/>
    <row r="111" ht="30" customHeight="1" x14ac:dyDescent="0.15"/>
    <row r="112" ht="30" customHeight="1" x14ac:dyDescent="0.15"/>
    <row r="113" ht="30" customHeight="1" x14ac:dyDescent="0.15"/>
    <row r="114" ht="30" customHeight="1" x14ac:dyDescent="0.15"/>
    <row r="115" ht="30" customHeight="1" x14ac:dyDescent="0.15"/>
    <row r="116" ht="30" customHeight="1" x14ac:dyDescent="0.15"/>
    <row r="117" ht="30" customHeight="1" x14ac:dyDescent="0.15"/>
    <row r="118" ht="30" customHeight="1" x14ac:dyDescent="0.15"/>
    <row r="119" ht="30" customHeight="1" x14ac:dyDescent="0.15"/>
    <row r="120" ht="30" customHeight="1" x14ac:dyDescent="0.15"/>
    <row r="121" ht="30" customHeight="1" x14ac:dyDescent="0.15"/>
    <row r="122" ht="30" customHeight="1" x14ac:dyDescent="0.15"/>
    <row r="123" ht="30" customHeight="1" x14ac:dyDescent="0.15"/>
    <row r="124" ht="30" customHeight="1" x14ac:dyDescent="0.15"/>
    <row r="125" ht="30" customHeight="1" x14ac:dyDescent="0.15"/>
    <row r="126" ht="30" customHeight="1" x14ac:dyDescent="0.15"/>
    <row r="127" ht="30" customHeight="1" x14ac:dyDescent="0.15"/>
    <row r="128" ht="30" customHeight="1" x14ac:dyDescent="0.15"/>
    <row r="129" ht="30" customHeight="1" x14ac:dyDescent="0.15"/>
    <row r="130" ht="30" customHeight="1" x14ac:dyDescent="0.15"/>
    <row r="131" ht="30" customHeight="1" x14ac:dyDescent="0.15"/>
    <row r="132" ht="30" customHeight="1" x14ac:dyDescent="0.15"/>
    <row r="133" ht="30" customHeight="1" x14ac:dyDescent="0.15"/>
    <row r="134" ht="30" customHeight="1" x14ac:dyDescent="0.15"/>
    <row r="135" ht="30" customHeight="1" x14ac:dyDescent="0.15"/>
    <row r="136" ht="30" customHeight="1" x14ac:dyDescent="0.15"/>
    <row r="137" ht="30" customHeight="1" x14ac:dyDescent="0.15"/>
    <row r="138" ht="30" customHeight="1" x14ac:dyDescent="0.15"/>
    <row r="139" ht="30" customHeight="1" x14ac:dyDescent="0.15"/>
    <row r="140" ht="30" customHeight="1" x14ac:dyDescent="0.15"/>
    <row r="141" ht="30" customHeight="1" x14ac:dyDescent="0.15"/>
    <row r="142" ht="30" customHeight="1" x14ac:dyDescent="0.15"/>
    <row r="143" ht="30" customHeight="1" x14ac:dyDescent="0.15"/>
    <row r="144" ht="30" customHeight="1" x14ac:dyDescent="0.15"/>
    <row r="145" ht="30" customHeight="1" x14ac:dyDescent="0.15"/>
    <row r="146" ht="30" customHeight="1" x14ac:dyDescent="0.15"/>
    <row r="147" ht="30" customHeight="1" x14ac:dyDescent="0.15"/>
    <row r="148" ht="30" customHeight="1" x14ac:dyDescent="0.15"/>
    <row r="149" ht="30" customHeight="1" x14ac:dyDescent="0.15"/>
    <row r="150" ht="30" customHeight="1" x14ac:dyDescent="0.15"/>
    <row r="151" ht="30" customHeight="1" x14ac:dyDescent="0.15"/>
    <row r="152" ht="30" customHeight="1" x14ac:dyDescent="0.15"/>
    <row r="153" ht="30" customHeight="1" x14ac:dyDescent="0.15"/>
    <row r="154" ht="30" customHeight="1" x14ac:dyDescent="0.15"/>
    <row r="155" ht="30" customHeight="1" x14ac:dyDescent="0.15"/>
    <row r="156" ht="30" customHeight="1" x14ac:dyDescent="0.15"/>
    <row r="157" ht="30" customHeight="1" x14ac:dyDescent="0.15"/>
    <row r="158" ht="30" customHeight="1" x14ac:dyDescent="0.15"/>
    <row r="159" ht="30" customHeight="1" x14ac:dyDescent="0.15"/>
    <row r="160" ht="30" customHeight="1" x14ac:dyDescent="0.15"/>
    <row r="161" ht="30" customHeight="1" x14ac:dyDescent="0.15"/>
    <row r="162" ht="30" customHeight="1" x14ac:dyDescent="0.15"/>
    <row r="163" ht="30" customHeight="1" x14ac:dyDescent="0.15"/>
    <row r="164" ht="30" customHeight="1" x14ac:dyDescent="0.15"/>
    <row r="165" ht="30" customHeight="1" x14ac:dyDescent="0.15"/>
    <row r="166" ht="30" customHeight="1" x14ac:dyDescent="0.15"/>
    <row r="167" ht="30" customHeight="1" x14ac:dyDescent="0.15"/>
    <row r="168" ht="30" customHeight="1" x14ac:dyDescent="0.15"/>
    <row r="169" ht="30" customHeight="1" x14ac:dyDescent="0.15"/>
    <row r="170" ht="30" customHeight="1" x14ac:dyDescent="0.15"/>
    <row r="171" ht="30" customHeight="1" x14ac:dyDescent="0.15"/>
    <row r="172" ht="30" customHeight="1" x14ac:dyDescent="0.15"/>
    <row r="173" ht="30" customHeight="1" x14ac:dyDescent="0.15"/>
    <row r="174" ht="30" customHeight="1" x14ac:dyDescent="0.15"/>
    <row r="175" ht="30" customHeight="1" x14ac:dyDescent="0.15"/>
    <row r="176" ht="30" customHeight="1" x14ac:dyDescent="0.15"/>
    <row r="177" ht="30" customHeight="1" x14ac:dyDescent="0.15"/>
    <row r="178" ht="30" customHeight="1" x14ac:dyDescent="0.15"/>
    <row r="179" ht="30" customHeight="1" x14ac:dyDescent="0.15"/>
    <row r="180" ht="30" customHeight="1" x14ac:dyDescent="0.15"/>
    <row r="181" ht="30" customHeight="1" x14ac:dyDescent="0.15"/>
    <row r="182" ht="30" customHeight="1" x14ac:dyDescent="0.15"/>
    <row r="183" ht="30" customHeight="1" x14ac:dyDescent="0.15"/>
    <row r="184" ht="30" customHeight="1" x14ac:dyDescent="0.15"/>
    <row r="185" ht="30" customHeight="1" x14ac:dyDescent="0.15"/>
    <row r="186" ht="30" customHeight="1" x14ac:dyDescent="0.15"/>
    <row r="187" ht="30" customHeight="1" x14ac:dyDescent="0.15"/>
    <row r="188" ht="30" customHeight="1" x14ac:dyDescent="0.15"/>
    <row r="189" ht="30" customHeight="1" x14ac:dyDescent="0.15"/>
    <row r="190" ht="30" customHeight="1" x14ac:dyDescent="0.15"/>
    <row r="191" ht="30" customHeight="1" x14ac:dyDescent="0.15"/>
    <row r="192" ht="30" customHeight="1" x14ac:dyDescent="0.15"/>
    <row r="193" ht="30" customHeight="1" x14ac:dyDescent="0.15"/>
    <row r="194" ht="30" customHeight="1" x14ac:dyDescent="0.15"/>
    <row r="195" ht="30" customHeight="1" x14ac:dyDescent="0.15"/>
    <row r="196" ht="30" customHeight="1" x14ac:dyDescent="0.15"/>
    <row r="197" ht="30" customHeight="1" x14ac:dyDescent="0.15"/>
  </sheetData>
  <mergeCells count="12">
    <mergeCell ref="I11:J11"/>
    <mergeCell ref="I13:J13"/>
    <mergeCell ref="H3:H4"/>
    <mergeCell ref="I3:J3"/>
    <mergeCell ref="A1:J1"/>
    <mergeCell ref="I2:J2"/>
    <mergeCell ref="A3:A4"/>
    <mergeCell ref="B3:B4"/>
    <mergeCell ref="F3:G3"/>
    <mergeCell ref="C3:C4"/>
    <mergeCell ref="D3:D4"/>
    <mergeCell ref="I12:J12"/>
  </mergeCells>
  <phoneticPr fontId="1"/>
  <pageMargins left="0.75" right="0.45" top="0.56000000000000005" bottom="0.56000000000000005" header="0.51200000000000001" footer="0.51200000000000001"/>
  <pageSetup paperSize="9" scale="80" orientation="landscape" errors="blank" horizontalDpi="300" verticalDpi="300"/>
  <headerFooter alignWithMargins="0">
    <oddHeader>&amp;R&amp;D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12"/>
  </sheetPr>
  <dimension ref="A1:J194"/>
  <sheetViews>
    <sheetView showZeros="0" topLeftCell="A3" zoomScaleNormal="100" zoomScaleSheetLayoutView="100" workbookViewId="0">
      <selection activeCell="E7" sqref="E7"/>
    </sheetView>
  </sheetViews>
  <sheetFormatPr defaultRowHeight="13.5" x14ac:dyDescent="0.15"/>
  <cols>
    <col min="1" max="1" width="8.75" customWidth="1"/>
    <col min="2" max="2" width="16.5" bestFit="1" customWidth="1"/>
    <col min="3" max="3" width="15.375" bestFit="1" customWidth="1"/>
    <col min="4" max="4" width="16.5" bestFit="1" customWidth="1"/>
    <col min="5" max="5" width="26.25" customWidth="1"/>
    <col min="6" max="6" width="28" customWidth="1"/>
    <col min="7" max="7" width="37.5" customWidth="1"/>
    <col min="8" max="8" width="14.25" customWidth="1"/>
    <col min="9" max="9" width="16" customWidth="1"/>
    <col min="10" max="10" width="10.75" customWidth="1"/>
  </cols>
  <sheetData>
    <row r="1" spans="1:10" ht="18.75" customHeight="1" x14ac:dyDescent="0.15">
      <c r="A1" s="40" t="s">
        <v>23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ht="14.25" customHeight="1" x14ac:dyDescent="0.15">
      <c r="I2" s="41"/>
      <c r="J2" s="41"/>
    </row>
    <row r="3" spans="1:10" s="1" customFormat="1" ht="27" customHeight="1" x14ac:dyDescent="0.15">
      <c r="A3" s="42" t="s">
        <v>0</v>
      </c>
      <c r="B3" s="38" t="s">
        <v>7</v>
      </c>
      <c r="C3" s="38" t="s">
        <v>8</v>
      </c>
      <c r="D3" s="38" t="s">
        <v>9</v>
      </c>
      <c r="E3" s="5" t="s">
        <v>3</v>
      </c>
      <c r="F3" s="42" t="s">
        <v>1</v>
      </c>
      <c r="G3" s="42"/>
      <c r="H3" s="38" t="s">
        <v>2</v>
      </c>
      <c r="I3" s="38" t="s">
        <v>10</v>
      </c>
      <c r="J3" s="38"/>
    </row>
    <row r="4" spans="1:10" s="1" customFormat="1" ht="51" customHeight="1" thickBot="1" x14ac:dyDescent="0.2">
      <c r="A4" s="43"/>
      <c r="B4" s="43"/>
      <c r="C4" s="43"/>
      <c r="D4" s="43"/>
      <c r="E4" s="7" t="s">
        <v>85</v>
      </c>
      <c r="F4" s="6" t="s">
        <v>4</v>
      </c>
      <c r="G4" s="6" t="s">
        <v>5</v>
      </c>
      <c r="H4" s="39"/>
      <c r="I4" s="7" t="s">
        <v>20</v>
      </c>
      <c r="J4" s="7" t="s">
        <v>6</v>
      </c>
    </row>
    <row r="5" spans="1:10" s="1" customFormat="1" ht="55.5" customHeight="1" thickTop="1" x14ac:dyDescent="0.15">
      <c r="A5" s="26">
        <v>830001</v>
      </c>
      <c r="B5" s="66">
        <v>39987</v>
      </c>
      <c r="C5" s="68">
        <v>45466</v>
      </c>
      <c r="D5" s="53">
        <v>47291</v>
      </c>
      <c r="E5" s="27" t="s">
        <v>43</v>
      </c>
      <c r="F5" s="27" t="s">
        <v>59</v>
      </c>
      <c r="G5" s="33" t="s">
        <v>124</v>
      </c>
      <c r="H5" s="27" t="s">
        <v>43</v>
      </c>
      <c r="I5" s="27" t="s">
        <v>44</v>
      </c>
      <c r="J5" s="27">
        <v>10</v>
      </c>
    </row>
    <row r="6" spans="1:10" s="1" customFormat="1" ht="55.5" customHeight="1" x14ac:dyDescent="0.15">
      <c r="A6" s="13">
        <v>830004</v>
      </c>
      <c r="B6" s="50">
        <v>43734</v>
      </c>
      <c r="C6" s="69">
        <v>45561</v>
      </c>
      <c r="D6" s="53">
        <v>47386</v>
      </c>
      <c r="E6" s="14" t="s">
        <v>53</v>
      </c>
      <c r="F6" s="14" t="s">
        <v>54</v>
      </c>
      <c r="G6" s="14" t="s">
        <v>125</v>
      </c>
      <c r="H6" s="14" t="s">
        <v>53</v>
      </c>
      <c r="I6" s="14" t="s">
        <v>55</v>
      </c>
      <c r="J6" s="14" t="s">
        <v>130</v>
      </c>
    </row>
    <row r="7" spans="1:10" s="1" customFormat="1" ht="55.5" customHeight="1" x14ac:dyDescent="0.15">
      <c r="A7" s="28">
        <v>830006</v>
      </c>
      <c r="B7" s="67">
        <v>44986</v>
      </c>
      <c r="C7" s="67"/>
      <c r="D7" s="67">
        <v>46812</v>
      </c>
      <c r="E7" s="31" t="s">
        <v>123</v>
      </c>
      <c r="F7" s="31" t="s">
        <v>67</v>
      </c>
      <c r="G7" s="31" t="s">
        <v>126</v>
      </c>
      <c r="H7" s="28" t="s">
        <v>68</v>
      </c>
      <c r="I7" s="28" t="s">
        <v>44</v>
      </c>
      <c r="J7" s="18">
        <v>14</v>
      </c>
    </row>
    <row r="8" spans="1:10" s="1" customFormat="1" ht="55.5" customHeight="1" x14ac:dyDescent="0.15">
      <c r="A8" s="11">
        <v>830007</v>
      </c>
      <c r="B8" s="51">
        <v>45713</v>
      </c>
      <c r="C8" s="63"/>
      <c r="D8" s="51">
        <v>47538</v>
      </c>
      <c r="E8" s="23" t="s">
        <v>122</v>
      </c>
      <c r="F8" s="15" t="s">
        <v>73</v>
      </c>
      <c r="G8" s="15" t="s">
        <v>107</v>
      </c>
      <c r="H8" s="11" t="s">
        <v>90</v>
      </c>
      <c r="I8" s="34" t="s">
        <v>131</v>
      </c>
      <c r="J8" s="35"/>
    </row>
    <row r="9" spans="1:10" s="1" customFormat="1" ht="55.5" customHeight="1" x14ac:dyDescent="0.15">
      <c r="A9" s="11">
        <v>830008</v>
      </c>
      <c r="B9" s="51">
        <v>45737</v>
      </c>
      <c r="C9" s="70"/>
      <c r="D9" s="51">
        <v>47562</v>
      </c>
      <c r="E9" s="23" t="s">
        <v>122</v>
      </c>
      <c r="F9" s="23" t="s">
        <v>74</v>
      </c>
      <c r="G9" s="23" t="s">
        <v>108</v>
      </c>
      <c r="H9" s="20" t="s">
        <v>91</v>
      </c>
      <c r="I9" s="44" t="s">
        <v>131</v>
      </c>
      <c r="J9" s="45"/>
    </row>
    <row r="10" spans="1:10" s="1" customFormat="1" ht="55.5" customHeight="1" x14ac:dyDescent="0.15">
      <c r="A10" s="21">
        <v>830009</v>
      </c>
      <c r="B10" s="56">
        <v>45839</v>
      </c>
      <c r="C10" s="64"/>
      <c r="D10" s="56">
        <v>47664</v>
      </c>
      <c r="E10" s="23" t="s">
        <v>121</v>
      </c>
      <c r="F10" s="23" t="s">
        <v>119</v>
      </c>
      <c r="G10" s="23" t="s">
        <v>127</v>
      </c>
      <c r="H10" s="20" t="s">
        <v>129</v>
      </c>
      <c r="I10" s="48" t="s">
        <v>80</v>
      </c>
      <c r="J10" s="49"/>
    </row>
    <row r="11" spans="1:10" s="1" customFormat="1" ht="55.5" customHeight="1" x14ac:dyDescent="0.15">
      <c r="A11" s="32">
        <v>830010</v>
      </c>
      <c r="B11" s="50">
        <v>46115</v>
      </c>
      <c r="C11" s="71"/>
      <c r="D11" s="72">
        <v>47940</v>
      </c>
      <c r="E11" s="25" t="s">
        <v>120</v>
      </c>
      <c r="F11" s="25" t="s">
        <v>81</v>
      </c>
      <c r="G11" s="25" t="s">
        <v>128</v>
      </c>
      <c r="H11" s="13" t="s">
        <v>82</v>
      </c>
      <c r="I11" s="46" t="s">
        <v>83</v>
      </c>
      <c r="J11" s="47"/>
    </row>
    <row r="12" spans="1:10" s="1" customFormat="1" ht="30" customHeight="1" x14ac:dyDescent="0.15"/>
    <row r="13" spans="1:10" s="1" customFormat="1" ht="30" customHeight="1" x14ac:dyDescent="0.15"/>
    <row r="14" spans="1:10" s="1" customFormat="1" ht="30" customHeight="1" x14ac:dyDescent="0.15"/>
    <row r="15" spans="1:10" s="1" customFormat="1" ht="30" customHeight="1" x14ac:dyDescent="0.15"/>
    <row r="16" spans="1:10" s="1" customFormat="1" ht="30" customHeight="1" x14ac:dyDescent="0.15"/>
    <row r="17" s="1" customFormat="1" ht="30" customHeight="1" x14ac:dyDescent="0.15"/>
    <row r="18" s="1" customFormat="1" ht="30" customHeight="1" x14ac:dyDescent="0.15"/>
    <row r="19" s="1" customFormat="1" ht="30" customHeight="1" x14ac:dyDescent="0.15"/>
    <row r="20" s="1" customFormat="1" ht="30" customHeight="1" x14ac:dyDescent="0.15"/>
    <row r="21" s="1" customFormat="1" ht="30" customHeight="1" x14ac:dyDescent="0.15"/>
    <row r="22" s="1" customFormat="1" ht="30" customHeight="1" x14ac:dyDescent="0.15"/>
    <row r="23" s="1" customFormat="1" ht="30" customHeight="1" x14ac:dyDescent="0.15"/>
    <row r="24" s="1" customFormat="1" ht="30" customHeight="1" x14ac:dyDescent="0.15"/>
    <row r="25" ht="30" customHeight="1" x14ac:dyDescent="0.15"/>
    <row r="26" ht="30" customHeight="1" x14ac:dyDescent="0.15"/>
    <row r="27" ht="30" customHeight="1" x14ac:dyDescent="0.15"/>
    <row r="28" ht="30" customHeight="1" x14ac:dyDescent="0.15"/>
    <row r="29" ht="30" customHeight="1" x14ac:dyDescent="0.15"/>
    <row r="30" ht="30" customHeight="1" x14ac:dyDescent="0.15"/>
    <row r="31" ht="30" customHeight="1" x14ac:dyDescent="0.15"/>
    <row r="32" ht="30" customHeight="1" x14ac:dyDescent="0.15"/>
    <row r="33" ht="30" customHeight="1" x14ac:dyDescent="0.15"/>
    <row r="34" ht="30" customHeight="1" x14ac:dyDescent="0.15"/>
    <row r="35" ht="30" customHeight="1" x14ac:dyDescent="0.15"/>
    <row r="36" ht="30" customHeight="1" x14ac:dyDescent="0.15"/>
    <row r="37" ht="30" customHeight="1" x14ac:dyDescent="0.15"/>
    <row r="38" ht="30" customHeight="1" x14ac:dyDescent="0.15"/>
    <row r="39" ht="30" customHeight="1" x14ac:dyDescent="0.15"/>
    <row r="40" ht="30" customHeight="1" x14ac:dyDescent="0.15"/>
    <row r="41" ht="30" customHeight="1" x14ac:dyDescent="0.15"/>
    <row r="42" ht="30" customHeight="1" x14ac:dyDescent="0.15"/>
    <row r="43" ht="30" customHeight="1" x14ac:dyDescent="0.15"/>
    <row r="44" ht="30" customHeight="1" x14ac:dyDescent="0.15"/>
    <row r="45" ht="30" customHeight="1" x14ac:dyDescent="0.15"/>
    <row r="46" ht="30" customHeight="1" x14ac:dyDescent="0.15"/>
    <row r="47" ht="30" customHeight="1" x14ac:dyDescent="0.15"/>
    <row r="48" ht="30" customHeight="1" x14ac:dyDescent="0.15"/>
    <row r="49" ht="30" customHeight="1" x14ac:dyDescent="0.15"/>
    <row r="50" ht="30" customHeight="1" x14ac:dyDescent="0.15"/>
    <row r="51" ht="30" customHeight="1" x14ac:dyDescent="0.15"/>
    <row r="52" ht="30" customHeight="1" x14ac:dyDescent="0.15"/>
    <row r="53" ht="30" customHeight="1" x14ac:dyDescent="0.15"/>
    <row r="54" ht="30" customHeight="1" x14ac:dyDescent="0.15"/>
    <row r="55" ht="30" customHeight="1" x14ac:dyDescent="0.15"/>
    <row r="56" ht="30" customHeight="1" x14ac:dyDescent="0.15"/>
    <row r="57" ht="30" customHeight="1" x14ac:dyDescent="0.15"/>
    <row r="58" ht="30" customHeight="1" x14ac:dyDescent="0.15"/>
    <row r="59" ht="30" customHeight="1" x14ac:dyDescent="0.15"/>
    <row r="60" ht="30" customHeight="1" x14ac:dyDescent="0.15"/>
    <row r="61" ht="30" customHeight="1" x14ac:dyDescent="0.15"/>
    <row r="62" ht="30" customHeight="1" x14ac:dyDescent="0.15"/>
    <row r="63" ht="30" customHeight="1" x14ac:dyDescent="0.15"/>
    <row r="64" ht="30" customHeight="1" x14ac:dyDescent="0.15"/>
    <row r="65" ht="30" customHeight="1" x14ac:dyDescent="0.15"/>
    <row r="66" ht="30" customHeight="1" x14ac:dyDescent="0.15"/>
    <row r="67" ht="30" customHeight="1" x14ac:dyDescent="0.15"/>
    <row r="68" ht="30" customHeight="1" x14ac:dyDescent="0.15"/>
    <row r="69" ht="30" customHeight="1" x14ac:dyDescent="0.15"/>
    <row r="70" ht="30" customHeight="1" x14ac:dyDescent="0.15"/>
    <row r="71" ht="30" customHeight="1" x14ac:dyDescent="0.15"/>
    <row r="72" ht="30" customHeight="1" x14ac:dyDescent="0.15"/>
    <row r="73" ht="30" customHeight="1" x14ac:dyDescent="0.15"/>
    <row r="74" ht="30" customHeight="1" x14ac:dyDescent="0.15"/>
    <row r="75" ht="30" customHeight="1" x14ac:dyDescent="0.15"/>
    <row r="76" ht="30" customHeight="1" x14ac:dyDescent="0.15"/>
    <row r="77" ht="30" customHeight="1" x14ac:dyDescent="0.15"/>
    <row r="78" ht="30" customHeight="1" x14ac:dyDescent="0.15"/>
    <row r="79" ht="30" customHeight="1" x14ac:dyDescent="0.15"/>
    <row r="80" ht="30" customHeight="1" x14ac:dyDescent="0.15"/>
    <row r="81" ht="30" customHeight="1" x14ac:dyDescent="0.15"/>
    <row r="82" ht="30" customHeight="1" x14ac:dyDescent="0.15"/>
    <row r="83" ht="30" customHeight="1" x14ac:dyDescent="0.15"/>
    <row r="84" ht="30" customHeight="1" x14ac:dyDescent="0.15"/>
    <row r="85" ht="30" customHeight="1" x14ac:dyDescent="0.15"/>
    <row r="86" ht="30" customHeight="1" x14ac:dyDescent="0.15"/>
    <row r="87" ht="30" customHeight="1" x14ac:dyDescent="0.15"/>
    <row r="88" ht="30" customHeight="1" x14ac:dyDescent="0.15"/>
    <row r="89" ht="30" customHeight="1" x14ac:dyDescent="0.15"/>
    <row r="90" ht="30" customHeight="1" x14ac:dyDescent="0.15"/>
    <row r="91" ht="30" customHeight="1" x14ac:dyDescent="0.15"/>
    <row r="92" ht="30" customHeight="1" x14ac:dyDescent="0.15"/>
    <row r="93" ht="30" customHeight="1" x14ac:dyDescent="0.15"/>
    <row r="94" ht="30" customHeight="1" x14ac:dyDescent="0.15"/>
    <row r="95" ht="30" customHeight="1" x14ac:dyDescent="0.15"/>
    <row r="96" ht="30" customHeight="1" x14ac:dyDescent="0.15"/>
    <row r="97" ht="30" customHeight="1" x14ac:dyDescent="0.15"/>
    <row r="98" ht="30" customHeight="1" x14ac:dyDescent="0.15"/>
    <row r="99" ht="30" customHeight="1" x14ac:dyDescent="0.15"/>
    <row r="100" ht="30" customHeight="1" x14ac:dyDescent="0.15"/>
    <row r="101" ht="30" customHeight="1" x14ac:dyDescent="0.15"/>
    <row r="102" ht="30" customHeight="1" x14ac:dyDescent="0.15"/>
    <row r="103" ht="30" customHeight="1" x14ac:dyDescent="0.15"/>
    <row r="104" ht="30" customHeight="1" x14ac:dyDescent="0.15"/>
    <row r="105" ht="30" customHeight="1" x14ac:dyDescent="0.15"/>
    <row r="106" ht="30" customHeight="1" x14ac:dyDescent="0.15"/>
    <row r="107" ht="30" customHeight="1" x14ac:dyDescent="0.15"/>
    <row r="108" ht="30" customHeight="1" x14ac:dyDescent="0.15"/>
    <row r="109" ht="30" customHeight="1" x14ac:dyDescent="0.15"/>
    <row r="110" ht="30" customHeight="1" x14ac:dyDescent="0.15"/>
    <row r="111" ht="30" customHeight="1" x14ac:dyDescent="0.15"/>
    <row r="112" ht="30" customHeight="1" x14ac:dyDescent="0.15"/>
    <row r="113" ht="30" customHeight="1" x14ac:dyDescent="0.15"/>
    <row r="114" ht="30" customHeight="1" x14ac:dyDescent="0.15"/>
    <row r="115" ht="30" customHeight="1" x14ac:dyDescent="0.15"/>
    <row r="116" ht="30" customHeight="1" x14ac:dyDescent="0.15"/>
    <row r="117" ht="30" customHeight="1" x14ac:dyDescent="0.15"/>
    <row r="118" ht="30" customHeight="1" x14ac:dyDescent="0.15"/>
    <row r="119" ht="30" customHeight="1" x14ac:dyDescent="0.15"/>
    <row r="120" ht="30" customHeight="1" x14ac:dyDescent="0.15"/>
    <row r="121" ht="30" customHeight="1" x14ac:dyDescent="0.15"/>
    <row r="122" ht="30" customHeight="1" x14ac:dyDescent="0.15"/>
    <row r="123" ht="30" customHeight="1" x14ac:dyDescent="0.15"/>
    <row r="124" ht="30" customHeight="1" x14ac:dyDescent="0.15"/>
    <row r="125" ht="30" customHeight="1" x14ac:dyDescent="0.15"/>
    <row r="126" ht="30" customHeight="1" x14ac:dyDescent="0.15"/>
    <row r="127" ht="30" customHeight="1" x14ac:dyDescent="0.15"/>
    <row r="128" ht="30" customHeight="1" x14ac:dyDescent="0.15"/>
    <row r="129" ht="30" customHeight="1" x14ac:dyDescent="0.15"/>
    <row r="130" ht="30" customHeight="1" x14ac:dyDescent="0.15"/>
    <row r="131" ht="30" customHeight="1" x14ac:dyDescent="0.15"/>
    <row r="132" ht="30" customHeight="1" x14ac:dyDescent="0.15"/>
    <row r="133" ht="30" customHeight="1" x14ac:dyDescent="0.15"/>
    <row r="134" ht="30" customHeight="1" x14ac:dyDescent="0.15"/>
    <row r="135" ht="30" customHeight="1" x14ac:dyDescent="0.15"/>
    <row r="136" ht="30" customHeight="1" x14ac:dyDescent="0.15"/>
    <row r="137" ht="30" customHeight="1" x14ac:dyDescent="0.15"/>
    <row r="138" ht="30" customHeight="1" x14ac:dyDescent="0.15"/>
    <row r="139" ht="30" customHeight="1" x14ac:dyDescent="0.15"/>
    <row r="140" ht="30" customHeight="1" x14ac:dyDescent="0.15"/>
    <row r="141" ht="30" customHeight="1" x14ac:dyDescent="0.15"/>
    <row r="142" ht="30" customHeight="1" x14ac:dyDescent="0.15"/>
    <row r="143" ht="30" customHeight="1" x14ac:dyDescent="0.15"/>
    <row r="144" ht="30" customHeight="1" x14ac:dyDescent="0.15"/>
    <row r="145" ht="30" customHeight="1" x14ac:dyDescent="0.15"/>
    <row r="146" ht="30" customHeight="1" x14ac:dyDescent="0.15"/>
    <row r="147" ht="30" customHeight="1" x14ac:dyDescent="0.15"/>
    <row r="148" ht="30" customHeight="1" x14ac:dyDescent="0.15"/>
    <row r="149" ht="30" customHeight="1" x14ac:dyDescent="0.15"/>
    <row r="150" ht="30" customHeight="1" x14ac:dyDescent="0.15"/>
    <row r="151" ht="30" customHeight="1" x14ac:dyDescent="0.15"/>
    <row r="152" ht="30" customHeight="1" x14ac:dyDescent="0.15"/>
    <row r="153" ht="30" customHeight="1" x14ac:dyDescent="0.15"/>
    <row r="154" ht="30" customHeight="1" x14ac:dyDescent="0.15"/>
    <row r="155" ht="30" customHeight="1" x14ac:dyDescent="0.15"/>
    <row r="156" ht="30" customHeight="1" x14ac:dyDescent="0.15"/>
    <row r="157" ht="30" customHeight="1" x14ac:dyDescent="0.15"/>
    <row r="158" ht="30" customHeight="1" x14ac:dyDescent="0.15"/>
    <row r="159" ht="30" customHeight="1" x14ac:dyDescent="0.15"/>
    <row r="160" ht="30" customHeight="1" x14ac:dyDescent="0.15"/>
    <row r="161" ht="30" customHeight="1" x14ac:dyDescent="0.15"/>
    <row r="162" ht="30" customHeight="1" x14ac:dyDescent="0.15"/>
    <row r="163" ht="30" customHeight="1" x14ac:dyDescent="0.15"/>
    <row r="164" ht="30" customHeight="1" x14ac:dyDescent="0.15"/>
    <row r="165" ht="30" customHeight="1" x14ac:dyDescent="0.15"/>
    <row r="166" ht="30" customHeight="1" x14ac:dyDescent="0.15"/>
    <row r="167" ht="30" customHeight="1" x14ac:dyDescent="0.15"/>
    <row r="168" ht="30" customHeight="1" x14ac:dyDescent="0.15"/>
    <row r="169" ht="30" customHeight="1" x14ac:dyDescent="0.15"/>
    <row r="170" ht="30" customHeight="1" x14ac:dyDescent="0.15"/>
    <row r="171" ht="30" customHeight="1" x14ac:dyDescent="0.15"/>
    <row r="172" ht="30" customHeight="1" x14ac:dyDescent="0.15"/>
    <row r="173" ht="30" customHeight="1" x14ac:dyDescent="0.15"/>
    <row r="174" ht="30" customHeight="1" x14ac:dyDescent="0.15"/>
    <row r="175" ht="30" customHeight="1" x14ac:dyDescent="0.15"/>
    <row r="176" ht="30" customHeight="1" x14ac:dyDescent="0.15"/>
    <row r="177" ht="30" customHeight="1" x14ac:dyDescent="0.15"/>
    <row r="178" ht="30" customHeight="1" x14ac:dyDescent="0.15"/>
    <row r="179" ht="30" customHeight="1" x14ac:dyDescent="0.15"/>
    <row r="180" ht="30" customHeight="1" x14ac:dyDescent="0.15"/>
    <row r="181" ht="30" customHeight="1" x14ac:dyDescent="0.15"/>
    <row r="182" ht="30" customHeight="1" x14ac:dyDescent="0.15"/>
    <row r="183" ht="30" customHeight="1" x14ac:dyDescent="0.15"/>
    <row r="184" ht="30" customHeight="1" x14ac:dyDescent="0.15"/>
    <row r="185" ht="30" customHeight="1" x14ac:dyDescent="0.15"/>
    <row r="186" ht="30" customHeight="1" x14ac:dyDescent="0.15"/>
    <row r="187" ht="30" customHeight="1" x14ac:dyDescent="0.15"/>
    <row r="188" ht="30" customHeight="1" x14ac:dyDescent="0.15"/>
    <row r="189" ht="30" customHeight="1" x14ac:dyDescent="0.15"/>
    <row r="190" ht="30" customHeight="1" x14ac:dyDescent="0.15"/>
    <row r="191" ht="30" customHeight="1" x14ac:dyDescent="0.15"/>
    <row r="192" ht="30" customHeight="1" x14ac:dyDescent="0.15"/>
    <row r="193" ht="30" customHeight="1" x14ac:dyDescent="0.15"/>
    <row r="194" ht="30" customHeight="1" x14ac:dyDescent="0.15"/>
  </sheetData>
  <mergeCells count="13">
    <mergeCell ref="I8:J8"/>
    <mergeCell ref="I11:J11"/>
    <mergeCell ref="H3:H4"/>
    <mergeCell ref="I3:J3"/>
    <mergeCell ref="A1:J1"/>
    <mergeCell ref="I2:J2"/>
    <mergeCell ref="A3:A4"/>
    <mergeCell ref="B3:B4"/>
    <mergeCell ref="F3:G3"/>
    <mergeCell ref="C3:C4"/>
    <mergeCell ref="D3:D4"/>
    <mergeCell ref="I9:J9"/>
    <mergeCell ref="I10:J10"/>
  </mergeCells>
  <phoneticPr fontId="1"/>
  <pageMargins left="0.75" right="0.45" top="0.56000000000000005" bottom="0.56000000000000005" header="0.51200000000000001" footer="0.51200000000000001"/>
  <pageSetup paperSize="9" scale="87" orientation="landscape" errors="blank" horizontalDpi="300" verticalDpi="300"/>
  <headerFooter alignWithMargins="0">
    <oddHeader>&amp;R&amp;D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>
      <selection activeCell="G21" sqref="G21"/>
    </sheetView>
  </sheetViews>
  <sheetFormatPr defaultRowHeight="13.5" x14ac:dyDescent="0.15"/>
  <cols>
    <col min="1" max="1" width="19.25" bestFit="1" customWidth="1"/>
    <col min="2" max="2" width="13" bestFit="1" customWidth="1"/>
  </cols>
  <sheetData>
    <row r="1" spans="1:1" x14ac:dyDescent="0.15">
      <c r="A1" t="s">
        <v>13</v>
      </c>
    </row>
    <row r="2" spans="1:1" x14ac:dyDescent="0.15">
      <c r="A2" t="s">
        <v>14</v>
      </c>
    </row>
    <row r="3" spans="1:1" x14ac:dyDescent="0.15">
      <c r="A3" t="s">
        <v>15</v>
      </c>
    </row>
    <row r="4" spans="1:1" x14ac:dyDescent="0.15">
      <c r="A4" s="2" t="s">
        <v>16</v>
      </c>
    </row>
    <row r="5" spans="1:1" x14ac:dyDescent="0.15">
      <c r="A5" t="s">
        <v>17</v>
      </c>
    </row>
    <row r="6" spans="1:1" x14ac:dyDescent="0.15">
      <c r="A6" s="2" t="s">
        <v>18</v>
      </c>
    </row>
  </sheetData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販売</vt:lpstr>
      <vt:lpstr>保管</vt:lpstr>
      <vt:lpstr>展示</vt:lpstr>
      <vt:lpstr>データ</vt:lpstr>
      <vt:lpstr>展示!Print_Area</vt:lpstr>
      <vt:lpstr>販売!Print_Area</vt:lpstr>
      <vt:lpstr>保管!Print_Area</vt:lpstr>
      <vt:lpstr>syotyou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江川　章子</cp:lastModifiedBy>
  <cp:lastPrinted>2021-02-08T07:27:11Z</cp:lastPrinted>
  <dcterms:created xsi:type="dcterms:W3CDTF">2006-04-17T02:06:37Z</dcterms:created>
  <dcterms:modified xsi:type="dcterms:W3CDTF">2026-09-14T11:08:44Z</dcterms:modified>
</cp:coreProperties>
</file>