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93A3F7E-10EB-4D0B-BF9B-5AF9768F3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1" r:id="rId1"/>
  </sheets>
  <definedNames>
    <definedName name="_xlnm._FilterDatabase" localSheetId="0" hidden="1">一覧!$A$2:$H$1514</definedName>
    <definedName name="_xlnm.Print_Area" localSheetId="0">一覧!$A$1:$H$1511</definedName>
    <definedName name="_xlnm.Print_Titles" localSheetId="0">一覧!$2:$2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4" i="1" l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62" i="1"/>
  <c r="A63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8" i="1"/>
  <c r="A9" i="1"/>
  <c r="A5" i="1"/>
  <c r="A6" i="1"/>
  <c r="A7" i="1"/>
  <c r="A4" i="1"/>
  <c r="A3" i="1"/>
  <c r="G1511" i="1"/>
  <c r="G1510" i="1"/>
  <c r="G1509" i="1"/>
  <c r="B1511" i="1"/>
  <c r="B1510" i="1"/>
</calcChain>
</file>

<file path=xl/sharedStrings.xml><?xml version="1.0" encoding="utf-8"?>
<sst xmlns="http://schemas.openxmlformats.org/spreadsheetml/2006/main" count="7530" uniqueCount="4458">
  <si>
    <t>施設分類</t>
    <rPh sb="0" eb="2">
      <t>シセツ</t>
    </rPh>
    <rPh sb="2" eb="4">
      <t>ブンルイ</t>
    </rPh>
    <phoneticPr fontId="1"/>
  </si>
  <si>
    <t>設置施設</t>
    <rPh sb="0" eb="2">
      <t>セッチ</t>
    </rPh>
    <rPh sb="2" eb="4">
      <t>シセツ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</si>
  <si>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</si>
  <si>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</si>
  <si>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台数</t>
    <rPh sb="0" eb="2">
      <t>ダイスウ</t>
    </rPh>
    <phoneticPr fontId="1"/>
  </si>
  <si>
    <t>備考</t>
    <rPh sb="0" eb="2">
      <t>ビコウ</t>
    </rPh>
    <phoneticPr fontId="1"/>
  </si>
  <si>
    <t>県</t>
    <rPh sb="0" eb="1">
      <t>01ケン</t>
    </rPh>
    <phoneticPr fontId="1"/>
  </si>
  <si>
    <t>大分県庁舎　本館</t>
  </si>
  <si>
    <t>大分市大手町３丁目１番１号</t>
    <rPh sb="0" eb="3">
      <t>オオイタシ</t>
    </rPh>
    <phoneticPr fontId="1"/>
  </si>
  <si>
    <t>097-536-1111</t>
  </si>
  <si>
    <t>大分県庁舎　新館</t>
  </si>
  <si>
    <t>大分県庁舎　別館</t>
  </si>
  <si>
    <t>大分市府内町３－１０－１</t>
    <rPh sb="0" eb="3">
      <t>オオイタシ</t>
    </rPh>
    <rPh sb="3" eb="6">
      <t>フナイマチ</t>
    </rPh>
    <phoneticPr fontId="1"/>
  </si>
  <si>
    <t>こころとからだの相談支援センター</t>
    <rPh sb="8" eb="10">
      <t>ソウダン</t>
    </rPh>
    <rPh sb="10" eb="12">
      <t>シエン</t>
    </rPh>
    <phoneticPr fontId="1"/>
  </si>
  <si>
    <t>大分市大字玉沢字平石９０８番地</t>
    <rPh sb="0" eb="3">
      <t>オオイタシ</t>
    </rPh>
    <rPh sb="3" eb="5">
      <t>オオアザ</t>
    </rPh>
    <rPh sb="5" eb="7">
      <t>タマサワ</t>
    </rPh>
    <rPh sb="7" eb="8">
      <t>アザ</t>
    </rPh>
    <rPh sb="8" eb="10">
      <t>ヒライシ</t>
    </rPh>
    <rPh sb="13" eb="15">
      <t>バンチ</t>
    </rPh>
    <phoneticPr fontId="1"/>
  </si>
  <si>
    <t>097-541-5276</t>
  </si>
  <si>
    <t>企業局　総合管理センター　発電管理部</t>
    <rPh sb="0" eb="3">
      <t>キギョウキョク</t>
    </rPh>
    <rPh sb="4" eb="6">
      <t>ソウゴウ</t>
    </rPh>
    <rPh sb="6" eb="8">
      <t>カンリ</t>
    </rPh>
    <rPh sb="13" eb="15">
      <t>ハツデン</t>
    </rPh>
    <rPh sb="15" eb="18">
      <t>カンリブ</t>
    </rPh>
    <phoneticPr fontId="1"/>
  </si>
  <si>
    <t>大分市大字下判田字二本木７６</t>
    <rPh sb="0" eb="3">
      <t>オオイタシ</t>
    </rPh>
    <rPh sb="3" eb="5">
      <t>オオアザ</t>
    </rPh>
    <rPh sb="5" eb="8">
      <t>シモハンダ</t>
    </rPh>
    <rPh sb="8" eb="9">
      <t>アザ</t>
    </rPh>
    <rPh sb="9" eb="10">
      <t>2</t>
    </rPh>
    <rPh sb="10" eb="11">
      <t>モト</t>
    </rPh>
    <rPh sb="11" eb="12">
      <t>キ</t>
    </rPh>
    <phoneticPr fontId="1"/>
  </si>
  <si>
    <t>097-597-6880</t>
  </si>
  <si>
    <t>作業現場に持ち出す場合あり</t>
    <rPh sb="0" eb="2">
      <t>サギョウ</t>
    </rPh>
    <rPh sb="2" eb="4">
      <t>ゲンバ</t>
    </rPh>
    <rPh sb="5" eb="6">
      <t>モ</t>
    </rPh>
    <rPh sb="7" eb="8">
      <t>ダ</t>
    </rPh>
    <rPh sb="9" eb="11">
      <t>バアイ</t>
    </rPh>
    <phoneticPr fontId="1"/>
  </si>
  <si>
    <t>企業局　総合管理センター　工業用水道管理部</t>
    <rPh sb="0" eb="3">
      <t>キギョウキョク</t>
    </rPh>
    <rPh sb="4" eb="6">
      <t>ソウゴウ</t>
    </rPh>
    <rPh sb="6" eb="8">
      <t>カンリ</t>
    </rPh>
    <rPh sb="13" eb="15">
      <t>コウギョウ</t>
    </rPh>
    <rPh sb="15" eb="17">
      <t>ヨウスイ</t>
    </rPh>
    <rPh sb="17" eb="18">
      <t>ドウ</t>
    </rPh>
    <rPh sb="18" eb="21">
      <t>カンリブ</t>
    </rPh>
    <phoneticPr fontId="1"/>
  </si>
  <si>
    <t>大分市大字下判田字穴井迫１６００</t>
    <rPh sb="0" eb="3">
      <t>オオイタシ</t>
    </rPh>
    <rPh sb="3" eb="5">
      <t>オオアザ</t>
    </rPh>
    <rPh sb="5" eb="8">
      <t>シモハンダ</t>
    </rPh>
    <rPh sb="8" eb="9">
      <t>アザ</t>
    </rPh>
    <rPh sb="9" eb="11">
      <t>アナイ</t>
    </rPh>
    <rPh sb="11" eb="12">
      <t>サコ</t>
    </rPh>
    <phoneticPr fontId="1"/>
  </si>
  <si>
    <t>097-597-1220</t>
  </si>
  <si>
    <t>二豊学園</t>
    <rPh sb="0" eb="1">
      <t>ニ</t>
    </rPh>
    <rPh sb="1" eb="2">
      <t>トヨ</t>
    </rPh>
    <rPh sb="2" eb="4">
      <t>ガクエン</t>
    </rPh>
    <phoneticPr fontId="1"/>
  </si>
  <si>
    <t>大分市大字端登５番地</t>
    <rPh sb="0" eb="3">
      <t>オオイタシ</t>
    </rPh>
    <rPh sb="3" eb="5">
      <t>オオアザ</t>
    </rPh>
    <rPh sb="5" eb="6">
      <t>ハシ</t>
    </rPh>
    <rPh sb="6" eb="7">
      <t>ノボ</t>
    </rPh>
    <rPh sb="8" eb="10">
      <t>バンチ</t>
    </rPh>
    <phoneticPr fontId="1"/>
  </si>
  <si>
    <t>097-596-1144</t>
  </si>
  <si>
    <t>こども・女性相談支援センター</t>
    <rPh sb="4" eb="6">
      <t>ジョセイ</t>
    </rPh>
    <rPh sb="6" eb="8">
      <t>ソウダン</t>
    </rPh>
    <rPh sb="8" eb="10">
      <t>シエン</t>
    </rPh>
    <phoneticPr fontId="1"/>
  </si>
  <si>
    <t>大分市荏隈町２丁目３番１号</t>
    <rPh sb="0" eb="3">
      <t>オオイタシ</t>
    </rPh>
    <rPh sb="3" eb="5">
      <t>エノクマ</t>
    </rPh>
    <rPh sb="5" eb="6">
      <t>マチ</t>
    </rPh>
    <rPh sb="7" eb="9">
      <t>チョウメ</t>
    </rPh>
    <rPh sb="10" eb="11">
      <t>バン</t>
    </rPh>
    <rPh sb="12" eb="13">
      <t>ゴウ</t>
    </rPh>
    <phoneticPr fontId="1"/>
  </si>
  <si>
    <t>097-543-5681</t>
  </si>
  <si>
    <t>大分市大字旦野原８４７－３</t>
    <rPh sb="0" eb="3">
      <t>オオイタシ</t>
    </rPh>
    <rPh sb="3" eb="5">
      <t>オオアザ</t>
    </rPh>
    <rPh sb="5" eb="8">
      <t>ダンノハル</t>
    </rPh>
    <phoneticPr fontId="1"/>
  </si>
  <si>
    <t>大分県産業科学技術センター</t>
    <rPh sb="0" eb="3">
      <t>オオイタケン</t>
    </rPh>
    <rPh sb="3" eb="5">
      <t>サンギョウ</t>
    </rPh>
    <rPh sb="5" eb="7">
      <t>カガク</t>
    </rPh>
    <rPh sb="7" eb="9">
      <t>ギジュツ</t>
    </rPh>
    <phoneticPr fontId="4"/>
  </si>
  <si>
    <t>大分市高江西1-4361-10</t>
    <rPh sb="0" eb="3">
      <t>オオイタシ</t>
    </rPh>
    <rPh sb="3" eb="5">
      <t>タカエ</t>
    </rPh>
    <rPh sb="5" eb="6">
      <t>ニシ</t>
    </rPh>
    <phoneticPr fontId="4"/>
  </si>
  <si>
    <t>097-596-7100</t>
  </si>
  <si>
    <t>大分土木事務所</t>
    <rPh sb="0" eb="4">
      <t>オオイタドボク</t>
    </rPh>
    <rPh sb="4" eb="7">
      <t>ジムショ</t>
    </rPh>
    <phoneticPr fontId="4"/>
  </si>
  <si>
    <t>大分市向原西１丁目４番２号</t>
    <rPh sb="0" eb="3">
      <t>オオイタシ</t>
    </rPh>
    <rPh sb="3" eb="6">
      <t>ムカイノハルニシ</t>
    </rPh>
    <rPh sb="7" eb="9">
      <t>チョウメ</t>
    </rPh>
    <rPh sb="10" eb="11">
      <t>バン</t>
    </rPh>
    <rPh sb="12" eb="13">
      <t>ゴウ</t>
    </rPh>
    <phoneticPr fontId="4"/>
  </si>
  <si>
    <t>097-558-2141</t>
  </si>
  <si>
    <t>大分県立看護科学大学</t>
    <rPh sb="0" eb="2">
      <t>オオイタ</t>
    </rPh>
    <rPh sb="2" eb="4">
      <t>ケンリツ</t>
    </rPh>
    <rPh sb="4" eb="6">
      <t>カンゴ</t>
    </rPh>
    <rPh sb="6" eb="8">
      <t>カガク</t>
    </rPh>
    <rPh sb="8" eb="10">
      <t>ダイガク</t>
    </rPh>
    <phoneticPr fontId="1"/>
  </si>
  <si>
    <t>大分市大字廻栖野２９４４－９</t>
    <rPh sb="0" eb="3">
      <t>オオイタシ</t>
    </rPh>
    <rPh sb="3" eb="5">
      <t>オオアザ</t>
    </rPh>
    <rPh sb="5" eb="6">
      <t>メグ</t>
    </rPh>
    <rPh sb="6" eb="7">
      <t>ス</t>
    </rPh>
    <rPh sb="7" eb="8">
      <t>ノ</t>
    </rPh>
    <phoneticPr fontId="1"/>
  </si>
  <si>
    <t>097-586-4300</t>
  </si>
  <si>
    <t>大分県立芸術文化短期大学</t>
    <rPh sb="0" eb="2">
      <t>オオイタ</t>
    </rPh>
    <rPh sb="2" eb="4">
      <t>ケンリツ</t>
    </rPh>
    <rPh sb="4" eb="6">
      <t>ゲイジュツ</t>
    </rPh>
    <rPh sb="6" eb="8">
      <t>ブンカ</t>
    </rPh>
    <rPh sb="8" eb="10">
      <t>タンキ</t>
    </rPh>
    <rPh sb="10" eb="12">
      <t>ダイガク</t>
    </rPh>
    <phoneticPr fontId="1"/>
  </si>
  <si>
    <t>大分市上野丘東１番１１号</t>
    <rPh sb="0" eb="3">
      <t>オオイタシ</t>
    </rPh>
    <phoneticPr fontId="1"/>
  </si>
  <si>
    <t>097-545-0542</t>
  </si>
  <si>
    <t>大分高等技術専門校</t>
    <rPh sb="0" eb="2">
      <t>オオイタ</t>
    </rPh>
    <rPh sb="2" eb="4">
      <t>コウトウ</t>
    </rPh>
    <rPh sb="4" eb="6">
      <t>ギジュツ</t>
    </rPh>
    <rPh sb="6" eb="9">
      <t>センモンコウ</t>
    </rPh>
    <phoneticPr fontId="1"/>
  </si>
  <si>
    <t>大分市大字下宗方１０３５－１</t>
    <rPh sb="0" eb="3">
      <t>オオイタシ</t>
    </rPh>
    <phoneticPr fontId="1"/>
  </si>
  <si>
    <t>097-542-3411</t>
  </si>
  <si>
    <t>１台は大分職業訓練センター（校敷地内）に設置</t>
    <rPh sb="1" eb="2">
      <t>ダイ</t>
    </rPh>
    <rPh sb="3" eb="5">
      <t>オオイタ</t>
    </rPh>
    <rPh sb="5" eb="7">
      <t>ショクギョウ</t>
    </rPh>
    <rPh sb="7" eb="9">
      <t>クンレン</t>
    </rPh>
    <rPh sb="14" eb="15">
      <t>コウ</t>
    </rPh>
    <rPh sb="15" eb="17">
      <t>シキチ</t>
    </rPh>
    <rPh sb="17" eb="18">
      <t>ナイ</t>
    </rPh>
    <rPh sb="20" eb="22">
      <t>セッチ</t>
    </rPh>
    <phoneticPr fontId="4"/>
  </si>
  <si>
    <t>iichiko総合文化センター</t>
  </si>
  <si>
    <t>大分市高砂町２番３３号オアシスひろば２１内</t>
    <rPh sb="0" eb="3">
      <t>オオイタシ</t>
    </rPh>
    <phoneticPr fontId="1"/>
  </si>
  <si>
    <t>097-533-4001</t>
  </si>
  <si>
    <t>大分県県民の森</t>
    <rPh sb="0" eb="3">
      <t>オオイタケン</t>
    </rPh>
    <rPh sb="3" eb="5">
      <t>ケンミン</t>
    </rPh>
    <rPh sb="6" eb="7">
      <t>モリ</t>
    </rPh>
    <phoneticPr fontId="1"/>
  </si>
  <si>
    <t>097-588-0656</t>
  </si>
  <si>
    <t>県</t>
    <rPh sb="0" eb="1">
      <t>01ケン</t>
    </rPh>
    <phoneticPr fontId="10"/>
  </si>
  <si>
    <t>大分県立美術館</t>
    <rPh sb="0" eb="2">
      <t>オオイタ</t>
    </rPh>
    <rPh sb="2" eb="4">
      <t>ケンリツ</t>
    </rPh>
    <rPh sb="4" eb="7">
      <t>ビジュツカン</t>
    </rPh>
    <phoneticPr fontId="10"/>
  </si>
  <si>
    <t>大分市寿町２番１号</t>
    <rPh sb="0" eb="3">
      <t>オオイタシ</t>
    </rPh>
    <rPh sb="3" eb="5">
      <t>コトブキマチ</t>
    </rPh>
    <rPh sb="6" eb="7">
      <t>バン</t>
    </rPh>
    <rPh sb="8" eb="9">
      <t>ゴウ</t>
    </rPh>
    <phoneticPr fontId="10"/>
  </si>
  <si>
    <t>097-533-4500</t>
  </si>
  <si>
    <t>大分市横尾１３５１</t>
    <rPh sb="0" eb="3">
      <t>オオイタシ</t>
    </rPh>
    <phoneticPr fontId="1"/>
  </si>
  <si>
    <t>097-528-7700</t>
  </si>
  <si>
    <t>大洲総合運動公園</t>
    <rPh sb="0" eb="2">
      <t>オオス</t>
    </rPh>
    <rPh sb="2" eb="4">
      <t>ソウゴウ</t>
    </rPh>
    <rPh sb="4" eb="6">
      <t>ウンドウ</t>
    </rPh>
    <rPh sb="6" eb="8">
      <t>コウエン</t>
    </rPh>
    <phoneticPr fontId="1"/>
  </si>
  <si>
    <t>大分市青葉町１番地</t>
    <rPh sb="0" eb="3">
      <t>オオイタシ</t>
    </rPh>
    <rPh sb="3" eb="5">
      <t>アオバ</t>
    </rPh>
    <rPh sb="5" eb="6">
      <t>マチ</t>
    </rPh>
    <rPh sb="7" eb="9">
      <t>バンチ</t>
    </rPh>
    <phoneticPr fontId="1"/>
  </si>
  <si>
    <t>097-551-2000</t>
  </si>
  <si>
    <t>大分県立病院</t>
    <rPh sb="0" eb="2">
      <t>オオイタ</t>
    </rPh>
    <rPh sb="2" eb="4">
      <t>ケンリツ</t>
    </rPh>
    <rPh sb="4" eb="6">
      <t>ビョウイン</t>
    </rPh>
    <phoneticPr fontId="1"/>
  </si>
  <si>
    <t>大分市豊饒二丁目８番１号</t>
    <rPh sb="0" eb="3">
      <t>オオイタシ</t>
    </rPh>
    <rPh sb="3" eb="5">
      <t>ホウジョウ</t>
    </rPh>
    <rPh sb="5" eb="6">
      <t>フタ</t>
    </rPh>
    <rPh sb="6" eb="8">
      <t>チョウメ</t>
    </rPh>
    <rPh sb="9" eb="10">
      <t>バン</t>
    </rPh>
    <rPh sb="11" eb="12">
      <t>ゴウ</t>
    </rPh>
    <phoneticPr fontId="1"/>
  </si>
  <si>
    <t>097-546-7111</t>
  </si>
  <si>
    <t>消費生活・男女共同参画プラザ（アイネス）</t>
    <rPh sb="0" eb="2">
      <t>ショウヒ</t>
    </rPh>
    <rPh sb="2" eb="4">
      <t>セイカツ</t>
    </rPh>
    <rPh sb="5" eb="7">
      <t>ダンジョ</t>
    </rPh>
    <rPh sb="7" eb="9">
      <t>キョウドウ</t>
    </rPh>
    <rPh sb="9" eb="11">
      <t>サンカク</t>
    </rPh>
    <phoneticPr fontId="1"/>
  </si>
  <si>
    <t>大分市東春日町１番１号</t>
    <rPh sb="0" eb="3">
      <t>オオイタシ</t>
    </rPh>
    <phoneticPr fontId="1"/>
  </si>
  <si>
    <t>097-534-4034</t>
  </si>
  <si>
    <t>社会福祉介護研修センター</t>
    <rPh sb="0" eb="2">
      <t>シャカイ</t>
    </rPh>
    <rPh sb="2" eb="4">
      <t>フクシ</t>
    </rPh>
    <rPh sb="4" eb="6">
      <t>カイゴ</t>
    </rPh>
    <rPh sb="6" eb="8">
      <t>ケンシュウ</t>
    </rPh>
    <phoneticPr fontId="1"/>
  </si>
  <si>
    <t>大分市明野東３－４－１</t>
    <rPh sb="0" eb="3">
      <t>オオイタシ</t>
    </rPh>
    <rPh sb="3" eb="5">
      <t>アケノ</t>
    </rPh>
    <rPh sb="5" eb="6">
      <t>ヒガシ</t>
    </rPh>
    <phoneticPr fontId="1"/>
  </si>
  <si>
    <t>097-552-6888</t>
  </si>
  <si>
    <t>大分県身体障害者福祉センター</t>
    <rPh sb="0" eb="3">
      <t>オオイタケン</t>
    </rPh>
    <rPh sb="3" eb="5">
      <t>シンタイ</t>
    </rPh>
    <rPh sb="5" eb="8">
      <t>ショウガイシャ</t>
    </rPh>
    <rPh sb="8" eb="10">
      <t>フクシ</t>
    </rPh>
    <phoneticPr fontId="1"/>
  </si>
  <si>
    <t>大分市大津町２丁目１番４１号</t>
    <rPh sb="0" eb="3">
      <t>オオイタシ</t>
    </rPh>
    <rPh sb="3" eb="6">
      <t>オオツマチ</t>
    </rPh>
    <rPh sb="7" eb="9">
      <t>チョウメ</t>
    </rPh>
    <rPh sb="10" eb="11">
      <t>バン</t>
    </rPh>
    <rPh sb="13" eb="14">
      <t>ゴウ</t>
    </rPh>
    <phoneticPr fontId="1"/>
  </si>
  <si>
    <t>097-558-4849</t>
  </si>
  <si>
    <t>大分県聴覚障害者センター</t>
    <rPh sb="0" eb="3">
      <t>オオイタケン</t>
    </rPh>
    <rPh sb="3" eb="5">
      <t>チョウカク</t>
    </rPh>
    <rPh sb="5" eb="8">
      <t>ショウガイシャ</t>
    </rPh>
    <phoneticPr fontId="4"/>
  </si>
  <si>
    <t>大分市大津町１丁目９番５号</t>
    <rPh sb="0" eb="3">
      <t>オオイタシ</t>
    </rPh>
    <rPh sb="3" eb="6">
      <t>オオツマチ</t>
    </rPh>
    <rPh sb="7" eb="9">
      <t>チョウメ</t>
    </rPh>
    <rPh sb="10" eb="11">
      <t>バン</t>
    </rPh>
    <rPh sb="12" eb="13">
      <t>ゴウ</t>
    </rPh>
    <phoneticPr fontId="4"/>
  </si>
  <si>
    <t>097-551-2152</t>
  </si>
  <si>
    <t>おおいた動物愛護センター</t>
    <rPh sb="4" eb="6">
      <t>ドウブツ</t>
    </rPh>
    <rPh sb="6" eb="8">
      <t>アイゴ</t>
    </rPh>
    <phoneticPr fontId="4"/>
  </si>
  <si>
    <t>大分市大字廻栖野３２３１－４７</t>
    <rPh sb="0" eb="3">
      <t>オオイタシ</t>
    </rPh>
    <rPh sb="3" eb="5">
      <t>オオアザ</t>
    </rPh>
    <rPh sb="5" eb="8">
      <t>メグスノ</t>
    </rPh>
    <phoneticPr fontId="4"/>
  </si>
  <si>
    <t>097-588-1122</t>
  </si>
  <si>
    <t>大分県教育センター</t>
    <rPh sb="0" eb="2">
      <t>オオイタ</t>
    </rPh>
    <rPh sb="2" eb="3">
      <t>ケン</t>
    </rPh>
    <rPh sb="3" eb="5">
      <t>キョウイク</t>
    </rPh>
    <phoneticPr fontId="1"/>
  </si>
  <si>
    <t>大分市旦野原８４７－２</t>
    <rPh sb="0" eb="3">
      <t>オオイタシ</t>
    </rPh>
    <rPh sb="3" eb="4">
      <t>ダン</t>
    </rPh>
    <rPh sb="4" eb="6">
      <t>ノハラ</t>
    </rPh>
    <phoneticPr fontId="1"/>
  </si>
  <si>
    <t>097-569-0118</t>
  </si>
  <si>
    <t>芸術緑丘高等学校</t>
    <rPh sb="0" eb="2">
      <t>ゲイジュツ</t>
    </rPh>
    <rPh sb="2" eb="3">
      <t>ミドリ</t>
    </rPh>
    <rPh sb="3" eb="4">
      <t>オカ</t>
    </rPh>
    <rPh sb="4" eb="6">
      <t>コウトウ</t>
    </rPh>
    <rPh sb="6" eb="8">
      <t>ガッコウ</t>
    </rPh>
    <phoneticPr fontId="1"/>
  </si>
  <si>
    <t>大分市上野丘東１－１１</t>
    <rPh sb="0" eb="3">
      <t>オオイタシ</t>
    </rPh>
    <rPh sb="3" eb="5">
      <t>ウエノ</t>
    </rPh>
    <rPh sb="5" eb="6">
      <t>オカ</t>
    </rPh>
    <rPh sb="6" eb="7">
      <t>ヒガシ</t>
    </rPh>
    <phoneticPr fontId="1"/>
  </si>
  <si>
    <t>097-543-2981</t>
  </si>
  <si>
    <t>大分上野丘高等学校</t>
    <rPh sb="0" eb="2">
      <t>オオイタ</t>
    </rPh>
    <rPh sb="2" eb="4">
      <t>ウエノ</t>
    </rPh>
    <rPh sb="4" eb="5">
      <t>オカ</t>
    </rPh>
    <rPh sb="5" eb="7">
      <t>コウトウ</t>
    </rPh>
    <rPh sb="7" eb="9">
      <t>ガッコウ</t>
    </rPh>
    <phoneticPr fontId="1"/>
  </si>
  <si>
    <t>大分市上野丘２丁目１０番１号</t>
    <rPh sb="0" eb="3">
      <t>オオイタシ</t>
    </rPh>
    <rPh sb="3" eb="5">
      <t>ウエノ</t>
    </rPh>
    <rPh sb="5" eb="6">
      <t>オカ</t>
    </rPh>
    <rPh sb="7" eb="9">
      <t>チョウメ</t>
    </rPh>
    <rPh sb="11" eb="12">
      <t>バン</t>
    </rPh>
    <rPh sb="13" eb="14">
      <t>ゴウ</t>
    </rPh>
    <phoneticPr fontId="1"/>
  </si>
  <si>
    <t>097-543-6249</t>
  </si>
  <si>
    <t>大分舞鶴高等学校</t>
    <rPh sb="0" eb="2">
      <t>オオイタ</t>
    </rPh>
    <rPh sb="2" eb="4">
      <t>マイヅル</t>
    </rPh>
    <rPh sb="4" eb="6">
      <t>コウトウ</t>
    </rPh>
    <rPh sb="6" eb="8">
      <t>ガッコウ</t>
    </rPh>
    <phoneticPr fontId="1"/>
  </si>
  <si>
    <t>大分市今津留１－１９－１</t>
    <rPh sb="0" eb="3">
      <t>オオイタシ</t>
    </rPh>
    <rPh sb="3" eb="4">
      <t>イマ</t>
    </rPh>
    <rPh sb="4" eb="6">
      <t>ツル</t>
    </rPh>
    <phoneticPr fontId="1"/>
  </si>
  <si>
    <t>097-558-2268</t>
  </si>
  <si>
    <t>大分雄城台高等学校</t>
    <rPh sb="0" eb="2">
      <t>オオイタ</t>
    </rPh>
    <rPh sb="2" eb="3">
      <t>オス</t>
    </rPh>
    <rPh sb="3" eb="4">
      <t>シロ</t>
    </rPh>
    <rPh sb="4" eb="5">
      <t>ダイ</t>
    </rPh>
    <rPh sb="5" eb="7">
      <t>コウトウ</t>
    </rPh>
    <rPh sb="7" eb="9">
      <t>ガッコウ</t>
    </rPh>
    <phoneticPr fontId="1"/>
  </si>
  <si>
    <t>大分市大字玉沢１２５０番地</t>
    <rPh sb="0" eb="3">
      <t>オオイタシ</t>
    </rPh>
    <rPh sb="3" eb="5">
      <t>オオアザ</t>
    </rPh>
    <rPh sb="5" eb="7">
      <t>タマザワ</t>
    </rPh>
    <rPh sb="11" eb="13">
      <t>バンチ</t>
    </rPh>
    <phoneticPr fontId="1"/>
  </si>
  <si>
    <t>097-541-0123</t>
  </si>
  <si>
    <t>大分南高等学校</t>
    <rPh sb="0" eb="2">
      <t>オオイタ</t>
    </rPh>
    <rPh sb="2" eb="3">
      <t>ミナミ</t>
    </rPh>
    <rPh sb="3" eb="5">
      <t>コウトウ</t>
    </rPh>
    <rPh sb="5" eb="7">
      <t>ガッコウ</t>
    </rPh>
    <phoneticPr fontId="1"/>
  </si>
  <si>
    <t>097-597-6001</t>
  </si>
  <si>
    <t>大分豊府高等学校</t>
    <rPh sb="0" eb="2">
      <t>オオイタ</t>
    </rPh>
    <rPh sb="2" eb="3">
      <t>ホウ</t>
    </rPh>
    <rPh sb="3" eb="4">
      <t>フ</t>
    </rPh>
    <rPh sb="4" eb="6">
      <t>コウトウ</t>
    </rPh>
    <rPh sb="6" eb="8">
      <t>ガッコウ</t>
    </rPh>
    <phoneticPr fontId="1"/>
  </si>
  <si>
    <t>097-546-2222</t>
  </si>
  <si>
    <t>大分工業高等学校</t>
    <rPh sb="0" eb="2">
      <t>オオイタ</t>
    </rPh>
    <rPh sb="2" eb="4">
      <t>コウギョウ</t>
    </rPh>
    <rPh sb="4" eb="6">
      <t>コウトウ</t>
    </rPh>
    <rPh sb="6" eb="8">
      <t>ガッコウ</t>
    </rPh>
    <phoneticPr fontId="1"/>
  </si>
  <si>
    <t>大分市芳河原台１２番１号</t>
    <rPh sb="0" eb="3">
      <t>オオイタシ</t>
    </rPh>
    <rPh sb="3" eb="4">
      <t>ヨシ</t>
    </rPh>
    <rPh sb="4" eb="6">
      <t>カワラ</t>
    </rPh>
    <rPh sb="6" eb="7">
      <t>ダイ</t>
    </rPh>
    <rPh sb="9" eb="10">
      <t>バン</t>
    </rPh>
    <rPh sb="11" eb="12">
      <t>ゴウ</t>
    </rPh>
    <phoneticPr fontId="1"/>
  </si>
  <si>
    <t>097-568-7322</t>
  </si>
  <si>
    <t>大分商業高等学校</t>
    <rPh sb="0" eb="2">
      <t>オオイタ</t>
    </rPh>
    <rPh sb="2" eb="4">
      <t>ショウギョウ</t>
    </rPh>
    <rPh sb="4" eb="6">
      <t>コウトウ</t>
    </rPh>
    <rPh sb="6" eb="8">
      <t>ガッコウ</t>
    </rPh>
    <phoneticPr fontId="1"/>
  </si>
  <si>
    <t>大分市西浜４－２</t>
    <rPh sb="0" eb="3">
      <t>オオイタシ</t>
    </rPh>
    <rPh sb="3" eb="4">
      <t>ニシ</t>
    </rPh>
    <rPh sb="4" eb="5">
      <t>ハマ</t>
    </rPh>
    <phoneticPr fontId="1"/>
  </si>
  <si>
    <t>097-558-2611</t>
  </si>
  <si>
    <t>大分西高等学校</t>
    <rPh sb="0" eb="2">
      <t>オオイタ</t>
    </rPh>
    <rPh sb="2" eb="3">
      <t>ニシ</t>
    </rPh>
    <rPh sb="3" eb="5">
      <t>コウトウ</t>
    </rPh>
    <rPh sb="5" eb="7">
      <t>ガッコウ</t>
    </rPh>
    <phoneticPr fontId="1"/>
  </si>
  <si>
    <t>大分市新春日町２丁目１－１</t>
    <rPh sb="0" eb="3">
      <t>オオイタシ</t>
    </rPh>
    <rPh sb="3" eb="4">
      <t>シン</t>
    </rPh>
    <rPh sb="4" eb="6">
      <t>カスガ</t>
    </rPh>
    <rPh sb="6" eb="7">
      <t>マチ</t>
    </rPh>
    <rPh sb="8" eb="10">
      <t>チョウメ</t>
    </rPh>
    <phoneticPr fontId="1"/>
  </si>
  <si>
    <t>097-543-1551</t>
  </si>
  <si>
    <t>爽風館高等学校</t>
    <rPh sb="0" eb="1">
      <t>シゲ</t>
    </rPh>
    <rPh sb="1" eb="2">
      <t>フウ</t>
    </rPh>
    <rPh sb="2" eb="3">
      <t>カン</t>
    </rPh>
    <rPh sb="3" eb="5">
      <t>コウトウ</t>
    </rPh>
    <rPh sb="5" eb="7">
      <t>ガッコウ</t>
    </rPh>
    <phoneticPr fontId="1"/>
  </si>
  <si>
    <t>大分市上野丘１丁目１１－１４</t>
    <rPh sb="0" eb="3">
      <t>オオイタシ</t>
    </rPh>
    <rPh sb="3" eb="5">
      <t>ウエノ</t>
    </rPh>
    <rPh sb="5" eb="6">
      <t>オカ</t>
    </rPh>
    <rPh sb="7" eb="9">
      <t>チョウメ</t>
    </rPh>
    <phoneticPr fontId="1"/>
  </si>
  <si>
    <t>097-547-7700</t>
  </si>
  <si>
    <t>大分鶴崎高等学校</t>
    <rPh sb="0" eb="2">
      <t>オオイタ</t>
    </rPh>
    <rPh sb="2" eb="4">
      <t>ツルサキ</t>
    </rPh>
    <rPh sb="4" eb="6">
      <t>コウトウ</t>
    </rPh>
    <rPh sb="6" eb="8">
      <t>ガッコウ</t>
    </rPh>
    <phoneticPr fontId="1"/>
  </si>
  <si>
    <t>大分市南鶴崎３丁目５番１号</t>
    <rPh sb="0" eb="3">
      <t>オオイタシ</t>
    </rPh>
    <rPh sb="3" eb="4">
      <t>ミナミ</t>
    </rPh>
    <rPh sb="4" eb="6">
      <t>ツルサキ</t>
    </rPh>
    <rPh sb="7" eb="9">
      <t>チョウメ</t>
    </rPh>
    <rPh sb="10" eb="11">
      <t>バン</t>
    </rPh>
    <rPh sb="12" eb="13">
      <t>ゴウ</t>
    </rPh>
    <phoneticPr fontId="1"/>
  </si>
  <si>
    <t>097-527-2166</t>
  </si>
  <si>
    <t>第2グラウンド1台含む</t>
  </si>
  <si>
    <t>鶴崎工業高等学校</t>
    <rPh sb="0" eb="2">
      <t>ツルサキ</t>
    </rPh>
    <rPh sb="2" eb="4">
      <t>コウギョウ</t>
    </rPh>
    <rPh sb="4" eb="6">
      <t>コウトウ</t>
    </rPh>
    <rPh sb="6" eb="8">
      <t>ガッコウ</t>
    </rPh>
    <phoneticPr fontId="1"/>
  </si>
  <si>
    <t>大分市大字葛木５０９番地</t>
    <rPh sb="0" eb="3">
      <t>オオイタシ</t>
    </rPh>
    <rPh sb="3" eb="5">
      <t>オオアザ</t>
    </rPh>
    <rPh sb="5" eb="7">
      <t>カツラギ</t>
    </rPh>
    <rPh sb="10" eb="12">
      <t>バンチ</t>
    </rPh>
    <phoneticPr fontId="1"/>
  </si>
  <si>
    <t>097-527-5261</t>
  </si>
  <si>
    <t>情報科学高等学校</t>
    <rPh sb="0" eb="2">
      <t>ジョウホウ</t>
    </rPh>
    <rPh sb="2" eb="4">
      <t>カガク</t>
    </rPh>
    <rPh sb="4" eb="6">
      <t>コウトウ</t>
    </rPh>
    <rPh sb="6" eb="8">
      <t>ガッコウ</t>
    </rPh>
    <phoneticPr fontId="1"/>
  </si>
  <si>
    <t>097-553-1212</t>
  </si>
  <si>
    <t>大分東高等学校</t>
    <rPh sb="0" eb="2">
      <t>オオイタ</t>
    </rPh>
    <rPh sb="2" eb="3">
      <t>ヒガシ</t>
    </rPh>
    <rPh sb="3" eb="5">
      <t>コウトウ</t>
    </rPh>
    <rPh sb="5" eb="7">
      <t>ガッコウ</t>
    </rPh>
    <phoneticPr fontId="1"/>
  </si>
  <si>
    <t>大分市大字屋山２００９番地</t>
    <rPh sb="0" eb="3">
      <t>オオイタシ</t>
    </rPh>
    <rPh sb="3" eb="5">
      <t>オオアザ</t>
    </rPh>
    <rPh sb="5" eb="6">
      <t>ヤ</t>
    </rPh>
    <rPh sb="6" eb="7">
      <t>ヤマ</t>
    </rPh>
    <rPh sb="11" eb="13">
      <t>バンチ</t>
    </rPh>
    <phoneticPr fontId="1"/>
  </si>
  <si>
    <t>097-592-1064</t>
  </si>
  <si>
    <t>大分豊府中学校</t>
    <rPh sb="0" eb="2">
      <t>オオイタ</t>
    </rPh>
    <rPh sb="2" eb="3">
      <t>ホウ</t>
    </rPh>
    <rPh sb="3" eb="4">
      <t>フ</t>
    </rPh>
    <rPh sb="4" eb="7">
      <t>チュウガッコウ</t>
    </rPh>
    <phoneticPr fontId="1"/>
  </si>
  <si>
    <t>大分市花園三丁目３番１号</t>
  </si>
  <si>
    <t>097-546-2404</t>
  </si>
  <si>
    <t>大分県立盲学校</t>
    <rPh sb="0" eb="2">
      <t>オオイタ</t>
    </rPh>
    <rPh sb="2" eb="4">
      <t>ケンリツ</t>
    </rPh>
    <rPh sb="4" eb="7">
      <t>モウガッコウ</t>
    </rPh>
    <phoneticPr fontId="1"/>
  </si>
  <si>
    <t>大分市金池町３丁目１番７５号</t>
    <rPh sb="0" eb="3">
      <t>オオイタシ</t>
    </rPh>
    <rPh sb="3" eb="5">
      <t>カナイケ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</si>
  <si>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097-532-2638</t>
  </si>
  <si>
    <t>寄宿舎１台含む</t>
    <rPh sb="0" eb="3">
      <t>キシュクシャ</t>
    </rPh>
    <rPh sb="4" eb="5">
      <t>ダイ</t>
    </rPh>
    <rPh sb="5" eb="6">
      <t>フク</t>
    </rPh>
    <phoneticPr fontId="4"/>
  </si>
  <si>
    <t>大分県立聾学校</t>
    <rPh sb="4" eb="7">
      <t>ロウガッコウ</t>
    </rPh>
    <phoneticPr fontId="1"/>
  </si>
  <si>
    <t>097-543-2047</t>
  </si>
  <si>
    <t>新生支援学校</t>
    <rPh sb="0" eb="2">
      <t>シンセイ</t>
    </rPh>
    <rPh sb="4" eb="6">
      <t>ガッコウ</t>
    </rPh>
    <phoneticPr fontId="1"/>
  </si>
  <si>
    <t>大分市大字玉沢９８０－１</t>
    <rPh sb="0" eb="3">
      <t>オオイタシ</t>
    </rPh>
    <rPh sb="3" eb="5">
      <t>オオアザ</t>
    </rPh>
    <rPh sb="5" eb="7">
      <t>タマザワ</t>
    </rPh>
    <phoneticPr fontId="1"/>
  </si>
  <si>
    <t>097-541-0336</t>
  </si>
  <si>
    <t>大分支援学校</t>
    <rPh sb="0" eb="2">
      <t>オオイタ</t>
    </rPh>
    <rPh sb="4" eb="6">
      <t>ガッコウ</t>
    </rPh>
    <phoneticPr fontId="1"/>
  </si>
  <si>
    <t>大分市大字志村７６３－１</t>
    <rPh sb="0" eb="3">
      <t>オオイタシ</t>
    </rPh>
    <rPh sb="3" eb="5">
      <t>オオアザ</t>
    </rPh>
    <rPh sb="5" eb="7">
      <t>シムラ</t>
    </rPh>
    <phoneticPr fontId="1"/>
  </si>
  <si>
    <t>097-527-2711</t>
  </si>
  <si>
    <t>さくらの杜高等支援学校</t>
    <rPh sb="4" eb="11">
      <t>モリコウトウシエンガッコウ</t>
    </rPh>
    <phoneticPr fontId="4"/>
  </si>
  <si>
    <t>大分市東大道２丁目５番２３号</t>
    <rPh sb="0" eb="3">
      <t>オオイタシ</t>
    </rPh>
    <rPh sb="3" eb="4">
      <t>ヒガシ</t>
    </rPh>
    <rPh sb="4" eb="6">
      <t>オオミチ</t>
    </rPh>
    <rPh sb="7" eb="9">
      <t>チョウメ</t>
    </rPh>
    <rPh sb="10" eb="11">
      <t>バン</t>
    </rPh>
    <rPh sb="13" eb="14">
      <t>ゴウ</t>
    </rPh>
    <phoneticPr fontId="4"/>
  </si>
  <si>
    <t>097-543-1700</t>
  </si>
  <si>
    <t>大分県立図書館</t>
    <rPh sb="0" eb="2">
      <t>オオイタ</t>
    </rPh>
    <rPh sb="2" eb="4">
      <t>ケンリツ</t>
    </rPh>
    <rPh sb="4" eb="7">
      <t>トショカン</t>
    </rPh>
    <phoneticPr fontId="1"/>
  </si>
  <si>
    <t>大分市王子西町14番１号</t>
    <rPh sb="0" eb="3">
      <t>オオイタシ</t>
    </rPh>
    <rPh sb="3" eb="5">
      <t>オウジ</t>
    </rPh>
    <rPh sb="5" eb="7">
      <t>ニシマチ</t>
    </rPh>
    <rPh sb="9" eb="10">
      <t>バン</t>
    </rPh>
    <rPh sb="11" eb="12">
      <t>ゴウ</t>
    </rPh>
    <phoneticPr fontId="1"/>
  </si>
  <si>
    <t>097-546-9972</t>
  </si>
  <si>
    <t>大分市牧緑町１－６１</t>
    <rPh sb="0" eb="3">
      <t>オオイタシ</t>
    </rPh>
    <rPh sb="3" eb="4">
      <t>マキ</t>
    </rPh>
    <rPh sb="4" eb="5">
      <t>ミドリ</t>
    </rPh>
    <rPh sb="5" eb="6">
      <t>マチ</t>
    </rPh>
    <phoneticPr fontId="1"/>
  </si>
  <si>
    <t>097-552-0077</t>
  </si>
  <si>
    <t>大分県立武道スポーツセンター</t>
  </si>
  <si>
    <t>大分市大字横尾１３５１番地</t>
  </si>
  <si>
    <t>097-520-0800</t>
  </si>
  <si>
    <t>大分県立フェンシング場</t>
  </si>
  <si>
    <t>大分市青葉町１番地</t>
  </si>
  <si>
    <t>097-551-1511</t>
  </si>
  <si>
    <t>大分東警察署</t>
    <rPh sb="0" eb="2">
      <t>オオイタ</t>
    </rPh>
    <rPh sb="2" eb="3">
      <t>ヒガシ</t>
    </rPh>
    <rPh sb="3" eb="6">
      <t>ケイサツショ</t>
    </rPh>
    <phoneticPr fontId="1"/>
  </si>
  <si>
    <t>097-527-2131</t>
  </si>
  <si>
    <t>24時間対応</t>
    <rPh sb="2" eb="4">
      <t>ジカン</t>
    </rPh>
    <rPh sb="4" eb="6">
      <t>タイオウ</t>
    </rPh>
    <phoneticPr fontId="1"/>
  </si>
  <si>
    <t>大分南警察署</t>
    <rPh sb="0" eb="2">
      <t>オオイタ</t>
    </rPh>
    <rPh sb="2" eb="3">
      <t>ミナミ</t>
    </rPh>
    <rPh sb="3" eb="6">
      <t>ケイサツショ</t>
    </rPh>
    <phoneticPr fontId="1"/>
  </si>
  <si>
    <t>大分市大字横瀬２２１２番地の１</t>
    <rPh sb="0" eb="3">
      <t>オオイタシ</t>
    </rPh>
    <rPh sb="3" eb="5">
      <t>オオアザ</t>
    </rPh>
    <rPh sb="5" eb="7">
      <t>ヨコセ</t>
    </rPh>
    <rPh sb="11" eb="13">
      <t>バンチ</t>
    </rPh>
    <phoneticPr fontId="1"/>
  </si>
  <si>
    <t>097-542-2131</t>
  </si>
  <si>
    <t>大分中央警察署</t>
    <rPh sb="0" eb="2">
      <t>オオイタ</t>
    </rPh>
    <rPh sb="2" eb="4">
      <t>チュウオウ</t>
    </rPh>
    <rPh sb="4" eb="7">
      <t>ケイサツショ</t>
    </rPh>
    <phoneticPr fontId="1"/>
  </si>
  <si>
    <t>大分市荷揚町５番６号</t>
    <rPh sb="0" eb="3">
      <t>オオイタシ</t>
    </rPh>
    <rPh sb="3" eb="6">
      <t>ニアゲマチ</t>
    </rPh>
    <rPh sb="7" eb="8">
      <t>バン</t>
    </rPh>
    <rPh sb="9" eb="10">
      <t>ゴウ</t>
    </rPh>
    <phoneticPr fontId="1"/>
  </si>
  <si>
    <t>097-533-2131</t>
  </si>
  <si>
    <t>大分南署大南幹部交番</t>
    <rPh sb="0" eb="2">
      <t>オオイタ</t>
    </rPh>
    <rPh sb="2" eb="4">
      <t>ミナミショ</t>
    </rPh>
    <rPh sb="4" eb="5">
      <t>ダイ</t>
    </rPh>
    <rPh sb="5" eb="6">
      <t>ミナミ</t>
    </rPh>
    <rPh sb="6" eb="8">
      <t>カンブ</t>
    </rPh>
    <rPh sb="8" eb="10">
      <t>コウバン</t>
    </rPh>
    <phoneticPr fontId="1"/>
  </si>
  <si>
    <t>大分市大字中戸次５８７９－１</t>
    <rPh sb="0" eb="3">
      <t>オオイタシ</t>
    </rPh>
    <rPh sb="3" eb="5">
      <t>オオアザ</t>
    </rPh>
    <rPh sb="5" eb="8">
      <t>ナカヘツギ</t>
    </rPh>
    <phoneticPr fontId="1"/>
  </si>
  <si>
    <t>097-597-0004</t>
  </si>
  <si>
    <t>大分市大手町３-１-１</t>
    <rPh sb="0" eb="3">
      <t>オオイタシ</t>
    </rPh>
    <rPh sb="3" eb="6">
      <t>オオテマチ</t>
    </rPh>
    <phoneticPr fontId="1"/>
  </si>
  <si>
    <t>097-536-2131</t>
  </si>
  <si>
    <t>大分県警察本部別館</t>
    <rPh sb="0" eb="3">
      <t>オオイタケン</t>
    </rPh>
    <rPh sb="3" eb="5">
      <t>ケイサツ</t>
    </rPh>
    <rPh sb="5" eb="7">
      <t>ホンブ</t>
    </rPh>
    <rPh sb="7" eb="9">
      <t>ベッカン</t>
    </rPh>
    <phoneticPr fontId="1"/>
  </si>
  <si>
    <t>大分市荷揚町５番３６号</t>
    <rPh sb="0" eb="3">
      <t>オオイタシ</t>
    </rPh>
    <rPh sb="3" eb="6">
      <t>ニアゲマチ</t>
    </rPh>
    <rPh sb="7" eb="8">
      <t>バン</t>
    </rPh>
    <rPh sb="10" eb="11">
      <t>ゴウ</t>
    </rPh>
    <phoneticPr fontId="1"/>
  </si>
  <si>
    <t>高速道路交通警察隊</t>
    <rPh sb="0" eb="2">
      <t>コウソク</t>
    </rPh>
    <rPh sb="2" eb="4">
      <t>ドウロ</t>
    </rPh>
    <rPh sb="4" eb="6">
      <t>コウツウ</t>
    </rPh>
    <rPh sb="6" eb="8">
      <t>ケイサツ</t>
    </rPh>
    <rPh sb="8" eb="9">
      <t>タイ</t>
    </rPh>
    <phoneticPr fontId="1"/>
  </si>
  <si>
    <t>大分市金谷迫１４３８</t>
    <rPh sb="0" eb="3">
      <t>オオイタシ</t>
    </rPh>
    <rPh sb="3" eb="4">
      <t>カネ</t>
    </rPh>
    <rPh sb="4" eb="5">
      <t>タニ</t>
    </rPh>
    <rPh sb="5" eb="6">
      <t>サコ</t>
    </rPh>
    <phoneticPr fontId="1"/>
  </si>
  <si>
    <t>097-544-6881</t>
  </si>
  <si>
    <t>機動隊</t>
    <rPh sb="0" eb="3">
      <t>キドウタイ</t>
    </rPh>
    <phoneticPr fontId="1"/>
  </si>
  <si>
    <t>大分市福宗２３０１番地の４</t>
    <rPh sb="0" eb="3">
      <t>オオイタシ</t>
    </rPh>
    <rPh sb="3" eb="4">
      <t>フク</t>
    </rPh>
    <rPh sb="4" eb="5">
      <t>ムネ</t>
    </rPh>
    <rPh sb="9" eb="11">
      <t>バンチ</t>
    </rPh>
    <phoneticPr fontId="1"/>
  </si>
  <si>
    <t>097-588-1249</t>
  </si>
  <si>
    <t>鑑識科学センター</t>
    <rPh sb="0" eb="2">
      <t>カンシキ</t>
    </rPh>
    <rPh sb="2" eb="4">
      <t>カガク</t>
    </rPh>
    <phoneticPr fontId="4"/>
  </si>
  <si>
    <t>大分市高江西２丁目２番</t>
    <rPh sb="0" eb="3">
      <t>オオイタシ</t>
    </rPh>
    <rPh sb="3" eb="5">
      <t>タカエ</t>
    </rPh>
    <rPh sb="5" eb="6">
      <t>ニシ</t>
    </rPh>
    <rPh sb="7" eb="9">
      <t>チョウメ</t>
    </rPh>
    <rPh sb="10" eb="11">
      <t>バン</t>
    </rPh>
    <phoneticPr fontId="4"/>
  </si>
  <si>
    <t>大分県運転免許センター</t>
    <rPh sb="0" eb="3">
      <t>オオイタケン</t>
    </rPh>
    <rPh sb="3" eb="5">
      <t>ウンテン</t>
    </rPh>
    <rPh sb="5" eb="7">
      <t>メンキョ</t>
    </rPh>
    <phoneticPr fontId="1"/>
  </si>
  <si>
    <t>大分市松岡６６８７番地</t>
    <rPh sb="0" eb="3">
      <t>オオイタシ</t>
    </rPh>
    <rPh sb="3" eb="5">
      <t>マツオカ</t>
    </rPh>
    <rPh sb="9" eb="11">
      <t>バンチ</t>
    </rPh>
    <phoneticPr fontId="1"/>
  </si>
  <si>
    <t>大分県警察学校</t>
    <rPh sb="0" eb="3">
      <t>オオイタケン</t>
    </rPh>
    <rPh sb="3" eb="5">
      <t>ケイサツ</t>
    </rPh>
    <rPh sb="5" eb="7">
      <t>ガッコウ</t>
    </rPh>
    <phoneticPr fontId="1"/>
  </si>
  <si>
    <t>大分市大字福宗２３０１番地の４</t>
    <rPh sb="0" eb="3">
      <t>オオイタシ</t>
    </rPh>
    <rPh sb="3" eb="5">
      <t>オオアザ</t>
    </rPh>
    <rPh sb="5" eb="6">
      <t>フク</t>
    </rPh>
    <rPh sb="6" eb="7">
      <t>ムネ</t>
    </rPh>
    <rPh sb="11" eb="13">
      <t>バンチ</t>
    </rPh>
    <phoneticPr fontId="1"/>
  </si>
  <si>
    <t>097-588-1246</t>
  </si>
  <si>
    <t>大分県警察本部留置管理センター</t>
    <rPh sb="0" eb="3">
      <t>オオイタケン</t>
    </rPh>
    <rPh sb="3" eb="5">
      <t>ケイサツ</t>
    </rPh>
    <rPh sb="5" eb="7">
      <t>ホンブ</t>
    </rPh>
    <rPh sb="7" eb="9">
      <t>リュウチ</t>
    </rPh>
    <rPh sb="9" eb="11">
      <t>カンリ</t>
    </rPh>
    <phoneticPr fontId="1"/>
  </si>
  <si>
    <t>市町村</t>
    <rPh sb="0" eb="3">
      <t>04シチョウソン</t>
    </rPh>
    <phoneticPr fontId="1"/>
  </si>
  <si>
    <t>大分市役所　本庁舎</t>
    <rPh sb="0" eb="3">
      <t>オオイタシ</t>
    </rPh>
    <rPh sb="3" eb="5">
      <t>ヤクショ</t>
    </rPh>
    <rPh sb="6" eb="7">
      <t>ホン</t>
    </rPh>
    <rPh sb="7" eb="9">
      <t>チョウシャ</t>
    </rPh>
    <phoneticPr fontId="1"/>
  </si>
  <si>
    <t>大分市荷揚町２番３１号</t>
    <rPh sb="0" eb="3">
      <t>オオイタシ</t>
    </rPh>
    <phoneticPr fontId="1"/>
  </si>
  <si>
    <t>097-534-6111</t>
  </si>
  <si>
    <t>大分市役所　第２庁舎</t>
    <rPh sb="0" eb="3">
      <t>オオイタシ</t>
    </rPh>
    <rPh sb="3" eb="5">
      <t>ヤクショ</t>
    </rPh>
    <rPh sb="6" eb="7">
      <t>ダイ</t>
    </rPh>
    <rPh sb="8" eb="10">
      <t>チョウシャ</t>
    </rPh>
    <phoneticPr fontId="1"/>
  </si>
  <si>
    <t>大分市役所　議会棟</t>
    <rPh sb="0" eb="2">
      <t>オオイタ</t>
    </rPh>
    <rPh sb="2" eb="5">
      <t>シヤクショ</t>
    </rPh>
    <rPh sb="6" eb="8">
      <t>ギカイ</t>
    </rPh>
    <rPh sb="8" eb="9">
      <t>トウ</t>
    </rPh>
    <phoneticPr fontId="1"/>
  </si>
  <si>
    <t>097-534-5644</t>
  </si>
  <si>
    <t>鶴崎市民行政センター</t>
  </si>
  <si>
    <t>大分市東鶴崎一丁目２番３号</t>
    <rPh sb="6" eb="7">
      <t>1</t>
    </rPh>
    <phoneticPr fontId="1"/>
  </si>
  <si>
    <t>097-527-2111</t>
  </si>
  <si>
    <t>稙田市民行政センター</t>
  </si>
  <si>
    <t>大分市大字玉沢７４３番地２</t>
  </si>
  <si>
    <t>097-541-1234</t>
  </si>
  <si>
    <t>大南市民センター</t>
    <rPh sb="0" eb="2">
      <t>オオミナミ</t>
    </rPh>
    <rPh sb="2" eb="4">
      <t>シミン</t>
    </rPh>
    <phoneticPr fontId="1"/>
  </si>
  <si>
    <t>大分市大字中戸次５１１５番地の１</t>
    <rPh sb="3" eb="5">
      <t>オオアザ</t>
    </rPh>
    <phoneticPr fontId="1"/>
  </si>
  <si>
    <t>097-597-1000</t>
  </si>
  <si>
    <t>大在市民センター</t>
    <rPh sb="2" eb="4">
      <t>シミン</t>
    </rPh>
    <phoneticPr fontId="1"/>
  </si>
  <si>
    <t>大分市政所一丁目４番３号</t>
    <rPh sb="3" eb="5">
      <t>マドコロ</t>
    </rPh>
    <rPh sb="5" eb="6">
      <t>イチ</t>
    </rPh>
    <phoneticPr fontId="1"/>
  </si>
  <si>
    <t>097-592-0511</t>
  </si>
  <si>
    <t>坂ノ市市民センター</t>
    <rPh sb="3" eb="5">
      <t>シミン</t>
    </rPh>
    <phoneticPr fontId="1"/>
  </si>
  <si>
    <t>大分市坂ノ市南三丁目５番３３号</t>
  </si>
  <si>
    <t>097-592-1700</t>
  </si>
  <si>
    <t>佐賀関市民センター</t>
    <rPh sb="3" eb="5">
      <t>シミン</t>
    </rPh>
    <phoneticPr fontId="1"/>
  </si>
  <si>
    <t>大分市大字佐賀関1407番地の27</t>
    <rPh sb="12" eb="14">
      <t>バンチ</t>
    </rPh>
    <phoneticPr fontId="1"/>
  </si>
  <si>
    <t>097-575-1111</t>
  </si>
  <si>
    <t>野津原市民センター</t>
    <rPh sb="3" eb="5">
      <t>シミン</t>
    </rPh>
    <phoneticPr fontId="1"/>
  </si>
  <si>
    <t>大分市大字野津原８００番地</t>
  </si>
  <si>
    <t>097-588-1111</t>
  </si>
  <si>
    <t>明野支所</t>
    <rPh sb="0" eb="2">
      <t>アケノ</t>
    </rPh>
    <rPh sb="2" eb="4">
      <t>シショ</t>
    </rPh>
    <phoneticPr fontId="4"/>
  </si>
  <si>
    <t>大分市明野東一丁目１番１号</t>
    <rPh sb="6" eb="7">
      <t>イチ</t>
    </rPh>
    <phoneticPr fontId="1"/>
  </si>
  <si>
    <t>097-558-1255</t>
  </si>
  <si>
    <t>大分市保健所</t>
    <rPh sb="0" eb="3">
      <t>オオイタシ</t>
    </rPh>
    <rPh sb="3" eb="5">
      <t>ホケン</t>
    </rPh>
    <rPh sb="5" eb="6">
      <t>ショ</t>
    </rPh>
    <phoneticPr fontId="1"/>
  </si>
  <si>
    <t>大分市荷揚町６番１号</t>
    <rPh sb="3" eb="6">
      <t>ニアゲマチ</t>
    </rPh>
    <rPh sb="7" eb="8">
      <t>バン</t>
    </rPh>
    <rPh sb="9" eb="10">
      <t>ゴウ</t>
    </rPh>
    <phoneticPr fontId="1"/>
  </si>
  <si>
    <t>097-536-2222</t>
  </si>
  <si>
    <t>大分市上下水道局</t>
    <rPh sb="3" eb="4">
      <t>ジョウ</t>
    </rPh>
    <rPh sb="4" eb="5">
      <t>ゲ</t>
    </rPh>
    <rPh sb="5" eb="8">
      <t>スイドウキョク</t>
    </rPh>
    <phoneticPr fontId="1"/>
  </si>
  <si>
    <t>097-538-2424</t>
  </si>
  <si>
    <t>大分市庁舎城崎分館</t>
    <rPh sb="0" eb="3">
      <t>オオイタシ</t>
    </rPh>
    <rPh sb="3" eb="5">
      <t>チョウシャ</t>
    </rPh>
    <rPh sb="5" eb="7">
      <t>シロサキ</t>
    </rPh>
    <rPh sb="7" eb="9">
      <t>ブンカン</t>
    </rPh>
    <phoneticPr fontId="1"/>
  </si>
  <si>
    <t>大分市城崎町二丁目３番４号</t>
    <rPh sb="6" eb="7">
      <t>2</t>
    </rPh>
    <phoneticPr fontId="1"/>
  </si>
  <si>
    <t>097-537-5688</t>
  </si>
  <si>
    <t>コンパルホール</t>
  </si>
  <si>
    <t>大分市府内町一丁目５番３８号</t>
  </si>
  <si>
    <t>097-538-3700</t>
  </si>
  <si>
    <t>旭町児童館</t>
  </si>
  <si>
    <t>大分市旭町６番１号</t>
    <rPh sb="3" eb="5">
      <t>アサヒマチ</t>
    </rPh>
    <rPh sb="6" eb="7">
      <t>バン</t>
    </rPh>
    <rPh sb="8" eb="9">
      <t>ゴウ</t>
    </rPh>
    <phoneticPr fontId="4"/>
  </si>
  <si>
    <t>097-546-2316</t>
  </si>
  <si>
    <t>ライフパル（市民活動消費生活センター）</t>
  </si>
  <si>
    <t>大分市府内町３丁目７番３９号</t>
  </si>
  <si>
    <t>097-537-3770</t>
  </si>
  <si>
    <t>中央消防署</t>
    <rPh sb="0" eb="2">
      <t>チュウオウ</t>
    </rPh>
    <rPh sb="2" eb="5">
      <t>ショウボウショ</t>
    </rPh>
    <phoneticPr fontId="1"/>
  </si>
  <si>
    <t>大分市舞鶴町一丁目１番１号</t>
    <rPh sb="0" eb="3">
      <t>オオイタシ</t>
    </rPh>
    <rPh sb="6" eb="7">
      <t>イチ</t>
    </rPh>
    <phoneticPr fontId="1"/>
  </si>
  <si>
    <t>097-532-2108</t>
  </si>
  <si>
    <t>東消防署</t>
  </si>
  <si>
    <t>大分市東鶴崎一丁目１番２６号</t>
    <rPh sb="0" eb="3">
      <t>オオイタシ</t>
    </rPh>
    <phoneticPr fontId="1"/>
  </si>
  <si>
    <t>097-527-2721</t>
  </si>
  <si>
    <t>南消防署</t>
  </si>
  <si>
    <t>大分市大字市５１番地１</t>
    <rPh sb="0" eb="3">
      <t>オオイタシ</t>
    </rPh>
    <rPh sb="3" eb="5">
      <t>オオアザ</t>
    </rPh>
    <rPh sb="5" eb="6">
      <t>イチ</t>
    </rPh>
    <rPh sb="6" eb="7">
      <t>ダイイチ</t>
    </rPh>
    <rPh sb="8" eb="10">
      <t>バンチ</t>
    </rPh>
    <phoneticPr fontId="1"/>
  </si>
  <si>
    <t>097-586-1230</t>
  </si>
  <si>
    <t>中央消防署南大分分署</t>
    <rPh sb="0" eb="2">
      <t>チュウオウ</t>
    </rPh>
    <rPh sb="2" eb="5">
      <t>ショウボウショ</t>
    </rPh>
    <phoneticPr fontId="1"/>
  </si>
  <si>
    <t>大分市明磧町一丁目１番５号</t>
    <rPh sb="0" eb="3">
      <t>オオイタシ</t>
    </rPh>
    <rPh sb="3" eb="5">
      <t>アケガワラ</t>
    </rPh>
    <rPh sb="5" eb="6">
      <t>マチ</t>
    </rPh>
    <rPh sb="6" eb="7">
      <t>１</t>
    </rPh>
    <rPh sb="7" eb="9">
      <t>チョウメ</t>
    </rPh>
    <rPh sb="10" eb="11">
      <t>バン</t>
    </rPh>
    <rPh sb="12" eb="13">
      <t>ゴウ</t>
    </rPh>
    <phoneticPr fontId="1"/>
  </si>
  <si>
    <t>097-544-7750</t>
  </si>
  <si>
    <t>東消防署佐賀関分署</t>
    <rPh sb="0" eb="1">
      <t>ヒガシ</t>
    </rPh>
    <rPh sb="1" eb="4">
      <t>ショウボウショ</t>
    </rPh>
    <phoneticPr fontId="1"/>
  </si>
  <si>
    <t>大分市大字佐賀関７５０番地９０</t>
    <rPh sb="0" eb="3">
      <t>オオイタシ</t>
    </rPh>
    <rPh sb="3" eb="5">
      <t>オオアザ</t>
    </rPh>
    <rPh sb="5" eb="8">
      <t>サガノセキ</t>
    </rPh>
    <rPh sb="11" eb="13">
      <t>バンチ</t>
    </rPh>
    <phoneticPr fontId="1"/>
  </si>
  <si>
    <t>097-575-0681</t>
  </si>
  <si>
    <t>中央消防署東大分出張所</t>
    <rPh sb="0" eb="2">
      <t>チュウオウ</t>
    </rPh>
    <rPh sb="2" eb="5">
      <t>ショウボウショ</t>
    </rPh>
    <rPh sb="5" eb="6">
      <t>ヒガシ</t>
    </rPh>
    <rPh sb="6" eb="8">
      <t>オオイタ</t>
    </rPh>
    <rPh sb="8" eb="10">
      <t>シュッチョウ</t>
    </rPh>
    <rPh sb="10" eb="11">
      <t>ショ</t>
    </rPh>
    <phoneticPr fontId="1"/>
  </si>
  <si>
    <t>大分市新貝１２番９号</t>
    <rPh sb="0" eb="3">
      <t>オオイタシ</t>
    </rPh>
    <rPh sb="3" eb="5">
      <t>シンガイ</t>
    </rPh>
    <rPh sb="7" eb="8">
      <t>バン</t>
    </rPh>
    <rPh sb="9" eb="10">
      <t>ゴウ</t>
    </rPh>
    <phoneticPr fontId="1"/>
  </si>
  <si>
    <t>097-556-0856</t>
  </si>
  <si>
    <t>中央消防署西大分出張所</t>
    <rPh sb="0" eb="2">
      <t>チュウオウ</t>
    </rPh>
    <rPh sb="2" eb="5">
      <t>ショウボウショ</t>
    </rPh>
    <rPh sb="5" eb="8">
      <t>ニシオオイタ</t>
    </rPh>
    <rPh sb="8" eb="10">
      <t>シュッチョウ</t>
    </rPh>
    <rPh sb="10" eb="11">
      <t>ショ</t>
    </rPh>
    <phoneticPr fontId="1"/>
  </si>
  <si>
    <t>大分市大字王子西町９番２０号</t>
    <rPh sb="0" eb="3">
      <t>オオイタシ</t>
    </rPh>
    <rPh sb="3" eb="5">
      <t>オオアザ</t>
    </rPh>
    <rPh sb="5" eb="7">
      <t>オウジ</t>
    </rPh>
    <rPh sb="7" eb="8">
      <t>ニシ</t>
    </rPh>
    <rPh sb="8" eb="9">
      <t>マチ</t>
    </rPh>
    <rPh sb="10" eb="11">
      <t>バン</t>
    </rPh>
    <rPh sb="13" eb="14">
      <t>ゴウ</t>
    </rPh>
    <phoneticPr fontId="1"/>
  </si>
  <si>
    <t>097-538-5427</t>
  </si>
  <si>
    <t>東消防署坂ノ市出張所</t>
    <rPh sb="0" eb="1">
      <t>ヒガシ</t>
    </rPh>
    <rPh sb="1" eb="4">
      <t>ショウボウショ</t>
    </rPh>
    <rPh sb="4" eb="5">
      <t>サカ</t>
    </rPh>
    <rPh sb="6" eb="7">
      <t>イチ</t>
    </rPh>
    <rPh sb="7" eb="9">
      <t>シュッチョウ</t>
    </rPh>
    <rPh sb="9" eb="10">
      <t>ショ</t>
    </rPh>
    <phoneticPr fontId="1"/>
  </si>
  <si>
    <t>大分市坂ノ市南二丁目３番１号</t>
    <rPh sb="0" eb="3">
      <t>オオイタシ</t>
    </rPh>
    <rPh sb="7" eb="8">
      <t>ニ</t>
    </rPh>
    <phoneticPr fontId="1"/>
  </si>
  <si>
    <t>097-593-1333</t>
  </si>
  <si>
    <t>大分市上下水道局　古国府浄水場</t>
    <rPh sb="0" eb="3">
      <t>オオイタシ</t>
    </rPh>
    <rPh sb="3" eb="5">
      <t>ジョウゲ</t>
    </rPh>
    <rPh sb="5" eb="8">
      <t>スイドウキョク</t>
    </rPh>
    <rPh sb="9" eb="12">
      <t>フルゴウ</t>
    </rPh>
    <rPh sb="12" eb="15">
      <t>ジョウスイジョウ</t>
    </rPh>
    <phoneticPr fontId="1"/>
  </si>
  <si>
    <t>大分市花園三丁目４番１号</t>
    <rPh sb="0" eb="3">
      <t>オオイタシ</t>
    </rPh>
    <rPh sb="3" eb="5">
      <t>ハナゾノ</t>
    </rPh>
    <rPh sb="5" eb="6">
      <t>ミ</t>
    </rPh>
    <rPh sb="6" eb="8">
      <t>チョウメ</t>
    </rPh>
    <rPh sb="9" eb="10">
      <t>バン</t>
    </rPh>
    <rPh sb="11" eb="12">
      <t>ゴウ</t>
    </rPh>
    <phoneticPr fontId="1"/>
  </si>
  <si>
    <t>097-538-8911</t>
  </si>
  <si>
    <t>大分市立のつはる少年自然の家</t>
    <rPh sb="0" eb="3">
      <t>オオイタシ</t>
    </rPh>
    <rPh sb="3" eb="4">
      <t>リツ</t>
    </rPh>
    <phoneticPr fontId="1"/>
  </si>
  <si>
    <t>大分市大字荷尾杵１０９７番地の２６</t>
  </si>
  <si>
    <t>097-589-2211</t>
  </si>
  <si>
    <t>大分市佐野清掃センター</t>
    <rPh sb="3" eb="5">
      <t>サノ</t>
    </rPh>
    <rPh sb="5" eb="7">
      <t>セイソウ</t>
    </rPh>
    <phoneticPr fontId="1"/>
  </si>
  <si>
    <t>大分市大字佐野３４００番地の１０</t>
  </si>
  <si>
    <t>097-593-4047</t>
  </si>
  <si>
    <t>福宗環境センター（清掃工場）</t>
    <rPh sb="0" eb="2">
      <t>フクムネ</t>
    </rPh>
    <rPh sb="2" eb="4">
      <t>カンキョウ</t>
    </rPh>
    <rPh sb="9" eb="11">
      <t>セイソウ</t>
    </rPh>
    <rPh sb="11" eb="13">
      <t>コウジョウ</t>
    </rPh>
    <phoneticPr fontId="4"/>
  </si>
  <si>
    <t>大分市大字福宗６１８番地</t>
  </si>
  <si>
    <t>097-588-0113</t>
  </si>
  <si>
    <t>エコライフプラザ（福宗環境センター）</t>
    <rPh sb="9" eb="10">
      <t>フク</t>
    </rPh>
    <rPh sb="10" eb="11">
      <t>ムネ</t>
    </rPh>
    <rPh sb="11" eb="13">
      <t>カンキョウ</t>
    </rPh>
    <phoneticPr fontId="1"/>
  </si>
  <si>
    <t>097-588-1410</t>
  </si>
  <si>
    <t>旭町文化センター</t>
  </si>
  <si>
    <t>大分市旭町１番１号</t>
    <rPh sb="0" eb="3">
      <t>オオイタシ</t>
    </rPh>
    <rPh sb="3" eb="5">
      <t>アサヒマチ</t>
    </rPh>
    <rPh sb="6" eb="7">
      <t>バン</t>
    </rPh>
    <rPh sb="8" eb="9">
      <t>ゴウ</t>
    </rPh>
    <phoneticPr fontId="1"/>
  </si>
  <si>
    <t>097-546-2772</t>
  </si>
  <si>
    <t>大分市大字竹中５６２番地の１</t>
  </si>
  <si>
    <t>097-597-6671</t>
  </si>
  <si>
    <t>学校給食東部共同調理場</t>
    <rPh sb="0" eb="2">
      <t>ガッコウ</t>
    </rPh>
    <rPh sb="2" eb="4">
      <t>キュウショク</t>
    </rPh>
    <rPh sb="4" eb="6">
      <t>トウブ</t>
    </rPh>
    <rPh sb="6" eb="8">
      <t>キョウドウ</t>
    </rPh>
    <rPh sb="8" eb="10">
      <t>チョウリ</t>
    </rPh>
    <rPh sb="10" eb="11">
      <t>ジョウ</t>
    </rPh>
    <phoneticPr fontId="1"/>
  </si>
  <si>
    <t>大分市大字海原９１６番地の３</t>
    <rPh sb="0" eb="3">
      <t>オオイタシ</t>
    </rPh>
    <rPh sb="3" eb="5">
      <t>オオアザ</t>
    </rPh>
    <rPh sb="5" eb="6">
      <t>ウミ</t>
    </rPh>
    <rPh sb="6" eb="7">
      <t>ハラ</t>
    </rPh>
    <rPh sb="10" eb="12">
      <t>バンチ</t>
    </rPh>
    <phoneticPr fontId="1"/>
  </si>
  <si>
    <t>097-521-7832</t>
  </si>
  <si>
    <t>西部共同調理場</t>
    <rPh sb="0" eb="2">
      <t>セイブ</t>
    </rPh>
    <rPh sb="2" eb="4">
      <t>キョウドウ</t>
    </rPh>
    <rPh sb="4" eb="6">
      <t>チョウリ</t>
    </rPh>
    <rPh sb="6" eb="7">
      <t>ジョウ</t>
    </rPh>
    <phoneticPr fontId="1"/>
  </si>
  <si>
    <t>大字光吉４６７－１２</t>
    <rPh sb="0" eb="2">
      <t>オオアザ</t>
    </rPh>
    <rPh sb="2" eb="4">
      <t>ミツヨシ</t>
    </rPh>
    <phoneticPr fontId="1"/>
  </si>
  <si>
    <t>097-568-0555</t>
  </si>
  <si>
    <t>中央消防署明野出張所</t>
    <rPh sb="0" eb="1">
      <t>チュウ</t>
    </rPh>
    <rPh sb="1" eb="2">
      <t>オウ</t>
    </rPh>
    <rPh sb="2" eb="5">
      <t>ショウボウショ</t>
    </rPh>
    <rPh sb="5" eb="7">
      <t>アケノ</t>
    </rPh>
    <rPh sb="7" eb="9">
      <t>シュッチョウ</t>
    </rPh>
    <rPh sb="9" eb="10">
      <t>ジョ</t>
    </rPh>
    <phoneticPr fontId="1"/>
  </si>
  <si>
    <t>大分市明野南一丁目１番１０号</t>
    <rPh sb="0" eb="3">
      <t>オオイタシ</t>
    </rPh>
    <rPh sb="3" eb="5">
      <t>アケノ</t>
    </rPh>
    <rPh sb="5" eb="6">
      <t>ミナミ</t>
    </rPh>
    <rPh sb="6" eb="9">
      <t>イッチョウメ</t>
    </rPh>
    <rPh sb="10" eb="11">
      <t>バン</t>
    </rPh>
    <rPh sb="13" eb="14">
      <t>ゴウ</t>
    </rPh>
    <phoneticPr fontId="1"/>
  </si>
  <si>
    <t>097-556-0194</t>
  </si>
  <si>
    <t>東消防署大在出張所</t>
    <rPh sb="0" eb="1">
      <t>ヒガシ</t>
    </rPh>
    <rPh sb="1" eb="3">
      <t>ショウボウ</t>
    </rPh>
    <rPh sb="3" eb="4">
      <t>ショ</t>
    </rPh>
    <rPh sb="4" eb="6">
      <t>オオザイ</t>
    </rPh>
    <rPh sb="6" eb="8">
      <t>シュッチョウ</t>
    </rPh>
    <rPh sb="8" eb="9">
      <t>ジョ</t>
    </rPh>
    <phoneticPr fontId="1"/>
  </si>
  <si>
    <t>大分市大在浜一丁目７番４５号</t>
    <rPh sb="0" eb="3">
      <t>オオイタシ</t>
    </rPh>
    <rPh sb="3" eb="5">
      <t>オオザイ</t>
    </rPh>
    <rPh sb="5" eb="6">
      <t>ハマ</t>
    </rPh>
    <rPh sb="6" eb="9">
      <t>イッチョウメ</t>
    </rPh>
    <rPh sb="10" eb="11">
      <t>バン</t>
    </rPh>
    <rPh sb="13" eb="14">
      <t>ゴウ</t>
    </rPh>
    <phoneticPr fontId="1"/>
  </si>
  <si>
    <t>097-592-1909</t>
  </si>
  <si>
    <t>東消防署松岡出張所</t>
    <rPh sb="0" eb="1">
      <t>ヒガシ</t>
    </rPh>
    <rPh sb="1" eb="3">
      <t>ショウボウ</t>
    </rPh>
    <rPh sb="3" eb="4">
      <t>ショ</t>
    </rPh>
    <rPh sb="4" eb="6">
      <t>マツオカ</t>
    </rPh>
    <rPh sb="6" eb="8">
      <t>シュッチョウ</t>
    </rPh>
    <rPh sb="8" eb="9">
      <t>ジョ</t>
    </rPh>
    <phoneticPr fontId="1"/>
  </si>
  <si>
    <t>大分市大字毛井１４８７番１</t>
    <rPh sb="0" eb="3">
      <t>オオイタシ</t>
    </rPh>
    <rPh sb="3" eb="5">
      <t>オオアザ</t>
    </rPh>
    <rPh sb="5" eb="7">
      <t>ケイ</t>
    </rPh>
    <rPh sb="11" eb="12">
      <t>バン</t>
    </rPh>
    <phoneticPr fontId="1"/>
  </si>
  <si>
    <t>097-520-0078</t>
  </si>
  <si>
    <t>南消防署敷戸出張所</t>
    <rPh sb="0" eb="1">
      <t>ミナミ</t>
    </rPh>
    <rPh sb="1" eb="3">
      <t>ショウボウ</t>
    </rPh>
    <rPh sb="3" eb="4">
      <t>ショ</t>
    </rPh>
    <rPh sb="6" eb="8">
      <t>シュッチョウ</t>
    </rPh>
    <rPh sb="8" eb="9">
      <t>ジョ</t>
    </rPh>
    <phoneticPr fontId="1"/>
  </si>
  <si>
    <t>大分市大字宮崎１４３９番地の１</t>
    <rPh sb="0" eb="3">
      <t>オオイタシ</t>
    </rPh>
    <rPh sb="3" eb="5">
      <t>オオアザ</t>
    </rPh>
    <rPh sb="5" eb="7">
      <t>ミヤザキ</t>
    </rPh>
    <rPh sb="11" eb="13">
      <t>バンチ</t>
    </rPh>
    <phoneticPr fontId="1"/>
  </si>
  <si>
    <t>097-569-4624</t>
  </si>
  <si>
    <t>南消防署大南出張所</t>
    <rPh sb="0" eb="1">
      <t>ミナミ</t>
    </rPh>
    <rPh sb="1" eb="3">
      <t>ショウボウ</t>
    </rPh>
    <rPh sb="3" eb="4">
      <t>ショ</t>
    </rPh>
    <rPh sb="4" eb="6">
      <t>ダイナン</t>
    </rPh>
    <rPh sb="6" eb="8">
      <t>シュッチョウ</t>
    </rPh>
    <rPh sb="8" eb="9">
      <t>ジョ</t>
    </rPh>
    <phoneticPr fontId="1"/>
  </si>
  <si>
    <t>大分市大字中戸次５１３０番地</t>
    <rPh sb="0" eb="3">
      <t>オオイタシ</t>
    </rPh>
    <rPh sb="3" eb="5">
      <t>オオアザ</t>
    </rPh>
    <rPh sb="5" eb="6">
      <t>ナカ</t>
    </rPh>
    <rPh sb="6" eb="7">
      <t>ト</t>
    </rPh>
    <rPh sb="7" eb="8">
      <t>ツギ</t>
    </rPh>
    <rPh sb="12" eb="14">
      <t>バンチ</t>
    </rPh>
    <phoneticPr fontId="1"/>
  </si>
  <si>
    <t>097-597-6927</t>
  </si>
  <si>
    <t>南消防署野津原出張所</t>
    <rPh sb="0" eb="1">
      <t>ミナミ</t>
    </rPh>
    <rPh sb="1" eb="3">
      <t>ショウボウ</t>
    </rPh>
    <rPh sb="3" eb="4">
      <t>ショ</t>
    </rPh>
    <rPh sb="4" eb="7">
      <t>ノツハル</t>
    </rPh>
    <rPh sb="7" eb="9">
      <t>シュッチョウ</t>
    </rPh>
    <rPh sb="9" eb="10">
      <t>ジョ</t>
    </rPh>
    <phoneticPr fontId="1"/>
  </si>
  <si>
    <t>大分市大字野津原８９４－１</t>
    <rPh sb="0" eb="3">
      <t>オオイタシ</t>
    </rPh>
    <rPh sb="3" eb="5">
      <t>オオアザ</t>
    </rPh>
    <rPh sb="5" eb="8">
      <t>ノツハル</t>
    </rPh>
    <phoneticPr fontId="1"/>
  </si>
  <si>
    <t>097-588-1177</t>
  </si>
  <si>
    <t>明野中学校</t>
    <rPh sb="0" eb="2">
      <t>アケノ</t>
    </rPh>
    <rPh sb="2" eb="5">
      <t>チュウガッコウ</t>
    </rPh>
    <phoneticPr fontId="1"/>
  </si>
  <si>
    <t>大分市明野南三丁目７－１</t>
    <rPh sb="3" eb="4">
      <t>ア</t>
    </rPh>
    <rPh sb="4" eb="5">
      <t>ノ</t>
    </rPh>
    <rPh sb="5" eb="6">
      <t>ミナミ</t>
    </rPh>
    <rPh sb="6" eb="9">
      <t>サンチョウメ</t>
    </rPh>
    <phoneticPr fontId="1"/>
  </si>
  <si>
    <t>097-558-6337</t>
  </si>
  <si>
    <t>上野ヶ丘中学校</t>
    <rPh sb="0" eb="2">
      <t>ウエノ</t>
    </rPh>
    <rPh sb="3" eb="4">
      <t>オカ</t>
    </rPh>
    <rPh sb="4" eb="7">
      <t>チュウガッコウ</t>
    </rPh>
    <phoneticPr fontId="1"/>
  </si>
  <si>
    <t>大分市上野町４番５号</t>
    <rPh sb="3" eb="5">
      <t>ウエノ</t>
    </rPh>
    <rPh sb="5" eb="6">
      <t>マチ</t>
    </rPh>
    <rPh sb="7" eb="8">
      <t>バン</t>
    </rPh>
    <rPh sb="9" eb="10">
      <t>ゴウ</t>
    </rPh>
    <phoneticPr fontId="1"/>
  </si>
  <si>
    <t>097-543-1278</t>
  </si>
  <si>
    <t>大分西中学校</t>
    <rPh sb="0" eb="2">
      <t>オオイタ</t>
    </rPh>
    <rPh sb="2" eb="3">
      <t>ニシ</t>
    </rPh>
    <rPh sb="3" eb="6">
      <t>チュウガッコウ</t>
    </rPh>
    <phoneticPr fontId="1"/>
  </si>
  <si>
    <t>大分市高崎二丁目２０－１</t>
    <rPh sb="3" eb="5">
      <t>タカサキ</t>
    </rPh>
    <rPh sb="5" eb="8">
      <t>ニチョウメ</t>
    </rPh>
    <phoneticPr fontId="1"/>
  </si>
  <si>
    <t>097-545-6666</t>
  </si>
  <si>
    <t>大在中学校</t>
    <rPh sb="0" eb="2">
      <t>オオザイ</t>
    </rPh>
    <rPh sb="2" eb="5">
      <t>チュウガッコウ</t>
    </rPh>
    <phoneticPr fontId="1"/>
  </si>
  <si>
    <t>大分市大字政所２６０２－１２</t>
    <rPh sb="3" eb="5">
      <t>オオアザ</t>
    </rPh>
    <rPh sb="5" eb="7">
      <t>マンドコロ</t>
    </rPh>
    <phoneticPr fontId="1"/>
  </si>
  <si>
    <t>097-592-0024</t>
  </si>
  <si>
    <t>王子中学校</t>
    <rPh sb="0" eb="2">
      <t>オウジ</t>
    </rPh>
    <rPh sb="2" eb="5">
      <t>チュウガッコウ</t>
    </rPh>
    <phoneticPr fontId="1"/>
  </si>
  <si>
    <t>大分市南春日町６－１</t>
    <rPh sb="3" eb="4">
      <t>ミナミ</t>
    </rPh>
    <rPh sb="4" eb="6">
      <t>カスガ</t>
    </rPh>
    <rPh sb="6" eb="7">
      <t>マチ</t>
    </rPh>
    <phoneticPr fontId="1"/>
  </si>
  <si>
    <t>097-543-0291</t>
  </si>
  <si>
    <t>大分市大字賀来１０１番地の３</t>
    <rPh sb="3" eb="5">
      <t>オオアザ</t>
    </rPh>
    <rPh sb="5" eb="7">
      <t>カク</t>
    </rPh>
    <rPh sb="10" eb="12">
      <t>バンチ</t>
    </rPh>
    <phoneticPr fontId="1"/>
  </si>
  <si>
    <t>097-549-2560</t>
  </si>
  <si>
    <t>神崎中学校</t>
    <rPh sb="0" eb="2">
      <t>カンザキ</t>
    </rPh>
    <rPh sb="2" eb="5">
      <t>チュウガッコウ</t>
    </rPh>
    <phoneticPr fontId="1"/>
  </si>
  <si>
    <t>大分市大字本神崎４８０</t>
    <rPh sb="3" eb="5">
      <t>オオアザ</t>
    </rPh>
    <rPh sb="5" eb="6">
      <t>ホン</t>
    </rPh>
    <rPh sb="6" eb="7">
      <t>カミ</t>
    </rPh>
    <rPh sb="7" eb="8">
      <t>サキ</t>
    </rPh>
    <phoneticPr fontId="1"/>
  </si>
  <si>
    <t>097-576-0005</t>
  </si>
  <si>
    <t>坂ノ市中学校</t>
    <rPh sb="0" eb="1">
      <t>サカ</t>
    </rPh>
    <rPh sb="2" eb="3">
      <t>イチ</t>
    </rPh>
    <rPh sb="3" eb="6">
      <t>チュウガッコウ</t>
    </rPh>
    <phoneticPr fontId="1"/>
  </si>
  <si>
    <t>大分市坂ノ市南二丁目９－７２</t>
    <rPh sb="3" eb="4">
      <t>サカ</t>
    </rPh>
    <rPh sb="5" eb="6">
      <t>イチ</t>
    </rPh>
    <rPh sb="6" eb="7">
      <t>ミナミ</t>
    </rPh>
    <rPh sb="7" eb="10">
      <t>ニチョウメ</t>
    </rPh>
    <phoneticPr fontId="1"/>
  </si>
  <si>
    <t>097-592-1112</t>
  </si>
  <si>
    <t>佐賀関中学校</t>
    <rPh sb="0" eb="3">
      <t>サガノセキ</t>
    </rPh>
    <rPh sb="3" eb="6">
      <t>チュウガッコウ</t>
    </rPh>
    <phoneticPr fontId="1"/>
  </si>
  <si>
    <t>大分市大字佐賀関２－１１５－２</t>
    <rPh sb="3" eb="5">
      <t>オオアザ</t>
    </rPh>
    <rPh sb="5" eb="8">
      <t>サガノセキ</t>
    </rPh>
    <phoneticPr fontId="1"/>
  </si>
  <si>
    <t>097-575-0401</t>
  </si>
  <si>
    <t>城東中学校</t>
    <rPh sb="0" eb="2">
      <t>ジョウトウ</t>
    </rPh>
    <rPh sb="2" eb="5">
      <t>チュウガッコウ</t>
    </rPh>
    <phoneticPr fontId="1"/>
  </si>
  <si>
    <t>大分市牧上町１４－１９</t>
    <rPh sb="3" eb="4">
      <t>マキ</t>
    </rPh>
    <rPh sb="4" eb="5">
      <t>カミ</t>
    </rPh>
    <rPh sb="5" eb="6">
      <t>マチ</t>
    </rPh>
    <phoneticPr fontId="1"/>
  </si>
  <si>
    <t>097-558-2743</t>
  </si>
  <si>
    <t>城南中学校</t>
    <rPh sb="0" eb="2">
      <t>ジョウナン</t>
    </rPh>
    <rPh sb="2" eb="5">
      <t>チュウガッコウ</t>
    </rPh>
    <phoneticPr fontId="1"/>
  </si>
  <si>
    <t>大分市大字荏隈７５４－１９</t>
    <rPh sb="3" eb="5">
      <t>オオアザ</t>
    </rPh>
    <rPh sb="5" eb="7">
      <t>エクマ</t>
    </rPh>
    <phoneticPr fontId="1"/>
  </si>
  <si>
    <t>097-549-2949</t>
  </si>
  <si>
    <t>大東中学校</t>
    <rPh sb="0" eb="2">
      <t>ダイトウ</t>
    </rPh>
    <rPh sb="2" eb="5">
      <t>チュウガッコウ</t>
    </rPh>
    <phoneticPr fontId="1"/>
  </si>
  <si>
    <t>大分市横尾東町一丁目２３番１号</t>
    <rPh sb="3" eb="4">
      <t>ヨコ</t>
    </rPh>
    <rPh sb="4" eb="5">
      <t>オ</t>
    </rPh>
    <rPh sb="5" eb="6">
      <t>ヒガシ</t>
    </rPh>
    <rPh sb="6" eb="7">
      <t>マチ</t>
    </rPh>
    <rPh sb="7" eb="8">
      <t>１</t>
    </rPh>
    <rPh sb="8" eb="10">
      <t>チョウメ</t>
    </rPh>
    <rPh sb="12" eb="13">
      <t>バン</t>
    </rPh>
    <rPh sb="14" eb="15">
      <t>ゴウ</t>
    </rPh>
    <phoneticPr fontId="1"/>
  </si>
  <si>
    <t>097-520-2702</t>
  </si>
  <si>
    <t>滝尾中学校</t>
    <rPh sb="0" eb="2">
      <t>タキオ</t>
    </rPh>
    <rPh sb="2" eb="5">
      <t>チュウガッコウ</t>
    </rPh>
    <phoneticPr fontId="1"/>
  </si>
  <si>
    <t>大分市大字羽田３４９</t>
    <rPh sb="3" eb="5">
      <t>オオアザ</t>
    </rPh>
    <rPh sb="5" eb="6">
      <t>ハネ</t>
    </rPh>
    <rPh sb="6" eb="7">
      <t>タ</t>
    </rPh>
    <phoneticPr fontId="1"/>
  </si>
  <si>
    <t>097-569-3506</t>
  </si>
  <si>
    <t>竹中中学校</t>
    <rPh sb="0" eb="2">
      <t>タケナカ</t>
    </rPh>
    <rPh sb="2" eb="5">
      <t>チュウガッコウ</t>
    </rPh>
    <phoneticPr fontId="1"/>
  </si>
  <si>
    <t>大分市大字竹中３６２１</t>
    <rPh sb="3" eb="5">
      <t>オオアザ</t>
    </rPh>
    <rPh sb="5" eb="6">
      <t>タケ</t>
    </rPh>
    <rPh sb="6" eb="7">
      <t>ナカ</t>
    </rPh>
    <phoneticPr fontId="1"/>
  </si>
  <si>
    <t>097-597-0187</t>
  </si>
  <si>
    <t>鶴崎中学校</t>
    <rPh sb="0" eb="2">
      <t>ツルサキ</t>
    </rPh>
    <rPh sb="2" eb="5">
      <t>チュウガッコウ</t>
    </rPh>
    <phoneticPr fontId="1"/>
  </si>
  <si>
    <t>大分市大字皆春１２００－１</t>
    <rPh sb="3" eb="5">
      <t>オオアザ</t>
    </rPh>
    <rPh sb="5" eb="6">
      <t>ミナ</t>
    </rPh>
    <rPh sb="6" eb="7">
      <t>ハル</t>
    </rPh>
    <phoneticPr fontId="1"/>
  </si>
  <si>
    <t>097-521-1040</t>
  </si>
  <si>
    <t>東陽中学校</t>
    <rPh sb="0" eb="2">
      <t>トウヨウ</t>
    </rPh>
    <rPh sb="2" eb="5">
      <t>チュウガッコウ</t>
    </rPh>
    <phoneticPr fontId="1"/>
  </si>
  <si>
    <t>大分市大字下徳丸197番地の1</t>
    <rPh sb="3" eb="5">
      <t>オオアザ</t>
    </rPh>
    <rPh sb="5" eb="6">
      <t>シタ</t>
    </rPh>
    <rPh sb="6" eb="7">
      <t>トク</t>
    </rPh>
    <rPh sb="7" eb="8">
      <t>マル</t>
    </rPh>
    <rPh sb="11" eb="13">
      <t>バンチ</t>
    </rPh>
    <phoneticPr fontId="1"/>
  </si>
  <si>
    <t>097-527-6100</t>
  </si>
  <si>
    <t>野津原中学校</t>
    <rPh sb="0" eb="3">
      <t>ノツハル</t>
    </rPh>
    <rPh sb="3" eb="6">
      <t>チュウガッコウ</t>
    </rPh>
    <phoneticPr fontId="1"/>
  </si>
  <si>
    <t>大分市大字野津原２９７８－１３</t>
    <rPh sb="3" eb="5">
      <t>オオアザ</t>
    </rPh>
    <rPh sb="5" eb="7">
      <t>ノツ</t>
    </rPh>
    <rPh sb="7" eb="8">
      <t>ハラ</t>
    </rPh>
    <phoneticPr fontId="1"/>
  </si>
  <si>
    <t>097-588-0041</t>
  </si>
  <si>
    <t>原川中学校</t>
    <rPh sb="0" eb="2">
      <t>ハラカワ</t>
    </rPh>
    <rPh sb="2" eb="5">
      <t>チュウガッコウ</t>
    </rPh>
    <phoneticPr fontId="1"/>
  </si>
  <si>
    <t>大分市寺崎町一丁目１０－１</t>
    <rPh sb="3" eb="4">
      <t>テラ</t>
    </rPh>
    <rPh sb="4" eb="5">
      <t>サキ</t>
    </rPh>
    <rPh sb="5" eb="6">
      <t>マチ</t>
    </rPh>
    <rPh sb="6" eb="9">
      <t>イッチョウメ</t>
    </rPh>
    <phoneticPr fontId="1"/>
  </si>
  <si>
    <t>097-552-3770</t>
  </si>
  <si>
    <t>判田中学校</t>
    <rPh sb="0" eb="1">
      <t>ハン</t>
    </rPh>
    <rPh sb="1" eb="2">
      <t>タ</t>
    </rPh>
    <rPh sb="2" eb="5">
      <t>チュウガッコウ</t>
    </rPh>
    <phoneticPr fontId="1"/>
  </si>
  <si>
    <t>大分市判田台北一丁目１番１号</t>
    <rPh sb="3" eb="5">
      <t>ハンダ</t>
    </rPh>
    <rPh sb="5" eb="6">
      <t>ダイ</t>
    </rPh>
    <rPh sb="6" eb="7">
      <t>キタ</t>
    </rPh>
    <rPh sb="7" eb="8">
      <t>１</t>
    </rPh>
    <rPh sb="8" eb="10">
      <t>チョウメ</t>
    </rPh>
    <rPh sb="11" eb="12">
      <t>バン</t>
    </rPh>
    <rPh sb="13" eb="14">
      <t>ゴウ</t>
    </rPh>
    <phoneticPr fontId="1"/>
  </si>
  <si>
    <t>097-597-0022</t>
  </si>
  <si>
    <t>戸次中学校</t>
    <rPh sb="0" eb="2">
      <t>ヘツギ</t>
    </rPh>
    <rPh sb="2" eb="5">
      <t>チュウガッコウ</t>
    </rPh>
    <phoneticPr fontId="1"/>
  </si>
  <si>
    <t>大分市大字中戸次４５０８－１</t>
    <rPh sb="3" eb="5">
      <t>オオアザ</t>
    </rPh>
    <rPh sb="5" eb="6">
      <t>ナカ</t>
    </rPh>
    <rPh sb="6" eb="7">
      <t>ト</t>
    </rPh>
    <rPh sb="7" eb="8">
      <t>ツギ</t>
    </rPh>
    <phoneticPr fontId="1"/>
  </si>
  <si>
    <t>097-597-0040</t>
  </si>
  <si>
    <t>南大分中学校</t>
    <rPh sb="0" eb="3">
      <t>ミナミオオイタ</t>
    </rPh>
    <rPh sb="3" eb="6">
      <t>チュウガッコウ</t>
    </rPh>
    <phoneticPr fontId="1"/>
  </si>
  <si>
    <t>大分市二又町二丁目４番５３号</t>
    <rPh sb="3" eb="5">
      <t>フタマタ</t>
    </rPh>
    <rPh sb="5" eb="6">
      <t>マチ</t>
    </rPh>
    <rPh sb="6" eb="7">
      <t>２</t>
    </rPh>
    <rPh sb="7" eb="9">
      <t>チョウメ</t>
    </rPh>
    <rPh sb="10" eb="11">
      <t>バン</t>
    </rPh>
    <rPh sb="13" eb="14">
      <t>ゴウ</t>
    </rPh>
    <phoneticPr fontId="1"/>
  </si>
  <si>
    <t>097-543-2623</t>
  </si>
  <si>
    <t>吉野中学校</t>
    <rPh sb="0" eb="2">
      <t>ヨシノ</t>
    </rPh>
    <rPh sb="2" eb="5">
      <t>チュウガッコウ</t>
    </rPh>
    <phoneticPr fontId="1"/>
  </si>
  <si>
    <t>大分市大字辻８１２</t>
    <rPh sb="3" eb="5">
      <t>オオアザ</t>
    </rPh>
    <rPh sb="5" eb="6">
      <t>ツジ</t>
    </rPh>
    <phoneticPr fontId="1"/>
  </si>
  <si>
    <t>097-595-0617</t>
  </si>
  <si>
    <t>稙田中学校</t>
    <rPh sb="0" eb="2">
      <t>ワサダ</t>
    </rPh>
    <rPh sb="2" eb="5">
      <t>チュウガッコウ</t>
    </rPh>
    <phoneticPr fontId="1"/>
  </si>
  <si>
    <t>大分市大字市５８９－２</t>
    <rPh sb="3" eb="5">
      <t>オオアザ</t>
    </rPh>
    <rPh sb="5" eb="6">
      <t>シ</t>
    </rPh>
    <phoneticPr fontId="1"/>
  </si>
  <si>
    <t>097-541-0015</t>
  </si>
  <si>
    <t>稙田東中学校</t>
    <rPh sb="0" eb="2">
      <t>ワサダ</t>
    </rPh>
    <rPh sb="2" eb="3">
      <t>ヒガシ</t>
    </rPh>
    <rPh sb="3" eb="6">
      <t>チュウガッコウ</t>
    </rPh>
    <phoneticPr fontId="1"/>
  </si>
  <si>
    <t>大分市大字寒田１３６９－１</t>
    <rPh sb="3" eb="5">
      <t>オオアザ</t>
    </rPh>
    <rPh sb="5" eb="6">
      <t>サム</t>
    </rPh>
    <rPh sb="6" eb="7">
      <t>タ</t>
    </rPh>
    <phoneticPr fontId="1"/>
  </si>
  <si>
    <t>097-568-2932</t>
  </si>
  <si>
    <t>稙田西中学校</t>
    <rPh sb="0" eb="2">
      <t>ワサダ</t>
    </rPh>
    <rPh sb="2" eb="3">
      <t>ニシ</t>
    </rPh>
    <rPh sb="3" eb="6">
      <t>チュウガッコウ</t>
    </rPh>
    <phoneticPr fontId="1"/>
  </si>
  <si>
    <t>大分市大字田原３７８</t>
    <rPh sb="3" eb="5">
      <t>オオアザ</t>
    </rPh>
    <rPh sb="5" eb="6">
      <t>タ</t>
    </rPh>
    <rPh sb="6" eb="7">
      <t>ハラ</t>
    </rPh>
    <phoneticPr fontId="1"/>
  </si>
  <si>
    <t>097-541-4312</t>
  </si>
  <si>
    <t>稙田南中学校</t>
    <rPh sb="0" eb="2">
      <t>ワサダ</t>
    </rPh>
    <rPh sb="2" eb="3">
      <t>ミナミ</t>
    </rPh>
    <rPh sb="3" eb="6">
      <t>チュウガッコウ</t>
    </rPh>
    <phoneticPr fontId="1"/>
  </si>
  <si>
    <t>大分市大字田尻１２３－１</t>
    <rPh sb="3" eb="5">
      <t>オオアザ</t>
    </rPh>
    <rPh sb="5" eb="6">
      <t>タ</t>
    </rPh>
    <rPh sb="6" eb="7">
      <t>シリ</t>
    </rPh>
    <phoneticPr fontId="1"/>
  </si>
  <si>
    <t>097-567-1011</t>
  </si>
  <si>
    <t>金池小学校</t>
    <rPh sb="0" eb="2">
      <t>カナイケ</t>
    </rPh>
    <rPh sb="2" eb="5">
      <t>ショウガッコウ</t>
    </rPh>
    <phoneticPr fontId="1"/>
  </si>
  <si>
    <t>大分市金池町三丁目１－９０</t>
    <rPh sb="3" eb="5">
      <t>カナイケ</t>
    </rPh>
    <rPh sb="5" eb="6">
      <t>マチ</t>
    </rPh>
    <rPh sb="6" eb="9">
      <t>サンチョウメ</t>
    </rPh>
    <phoneticPr fontId="1"/>
  </si>
  <si>
    <t>097-543-2500</t>
  </si>
  <si>
    <t>長浜小学校</t>
    <rPh sb="0" eb="2">
      <t>ナガハマ</t>
    </rPh>
    <rPh sb="2" eb="5">
      <t>ショウガッコウ</t>
    </rPh>
    <phoneticPr fontId="1"/>
  </si>
  <si>
    <t>大分市長浜町二丁目６－２５</t>
    <rPh sb="3" eb="6">
      <t>ナガハママチ</t>
    </rPh>
    <rPh sb="6" eb="9">
      <t>ニチョウメ</t>
    </rPh>
    <phoneticPr fontId="1"/>
  </si>
  <si>
    <t>097-534-5251</t>
  </si>
  <si>
    <t>春日町小学校</t>
    <rPh sb="0" eb="2">
      <t>カスガ</t>
    </rPh>
    <rPh sb="2" eb="3">
      <t>マチ</t>
    </rPh>
    <rPh sb="3" eb="6">
      <t>ショウガッコウ</t>
    </rPh>
    <phoneticPr fontId="1"/>
  </si>
  <si>
    <t>大分市西春日町１番４８号</t>
    <rPh sb="3" eb="4">
      <t>ニシ</t>
    </rPh>
    <rPh sb="4" eb="6">
      <t>カスガ</t>
    </rPh>
    <rPh sb="6" eb="7">
      <t>マチ</t>
    </rPh>
    <rPh sb="8" eb="9">
      <t>バン</t>
    </rPh>
    <rPh sb="11" eb="12">
      <t>ゴウ</t>
    </rPh>
    <phoneticPr fontId="1"/>
  </si>
  <si>
    <t>097-534-2580</t>
  </si>
  <si>
    <t>大道小学校</t>
    <rPh sb="0" eb="2">
      <t>オオミチ</t>
    </rPh>
    <rPh sb="2" eb="5">
      <t>ショウガッコウ</t>
    </rPh>
    <phoneticPr fontId="1"/>
  </si>
  <si>
    <t>大分市大道町二丁目９－５７</t>
    <rPh sb="3" eb="6">
      <t>オオミチマチ</t>
    </rPh>
    <rPh sb="6" eb="9">
      <t>ニチョウメ</t>
    </rPh>
    <phoneticPr fontId="1"/>
  </si>
  <si>
    <t>097-543-2093</t>
  </si>
  <si>
    <t>西の台小学校</t>
    <rPh sb="0" eb="1">
      <t>ニシ</t>
    </rPh>
    <rPh sb="2" eb="3">
      <t>ダイ</t>
    </rPh>
    <rPh sb="3" eb="6">
      <t>ショウガッコウ</t>
    </rPh>
    <phoneticPr fontId="1"/>
  </si>
  <si>
    <t>大分市にじが丘三丁目１７１７番地の１</t>
    <rPh sb="6" eb="7">
      <t>オカ</t>
    </rPh>
    <rPh sb="7" eb="10">
      <t>サンチョウメ</t>
    </rPh>
    <rPh sb="14" eb="16">
      <t>バンチ</t>
    </rPh>
    <phoneticPr fontId="1"/>
  </si>
  <si>
    <t>097-543-8756</t>
  </si>
  <si>
    <t>南大分小学校</t>
    <rPh sb="0" eb="1">
      <t>ミナミ</t>
    </rPh>
    <rPh sb="1" eb="3">
      <t>オオイタ</t>
    </rPh>
    <rPh sb="3" eb="6">
      <t>ショウガッコウ</t>
    </rPh>
    <phoneticPr fontId="1"/>
  </si>
  <si>
    <t>大分市二又町二丁目４番１号</t>
    <rPh sb="0" eb="3">
      <t>オオイタシ</t>
    </rPh>
    <rPh sb="3" eb="5">
      <t>フタマタ</t>
    </rPh>
    <rPh sb="5" eb="6">
      <t>マチ</t>
    </rPh>
    <rPh sb="6" eb="7">
      <t>２</t>
    </rPh>
    <rPh sb="7" eb="9">
      <t>チョウメ</t>
    </rPh>
    <rPh sb="10" eb="11">
      <t>バン</t>
    </rPh>
    <rPh sb="12" eb="13">
      <t>ゴウ</t>
    </rPh>
    <phoneticPr fontId="1"/>
  </si>
  <si>
    <t>097-544-2539</t>
  </si>
  <si>
    <t>城南小学校</t>
    <rPh sb="0" eb="1">
      <t>シロ</t>
    </rPh>
    <rPh sb="1" eb="2">
      <t>ミナミ</t>
    </rPh>
    <rPh sb="2" eb="5">
      <t>ショウガッコウ</t>
    </rPh>
    <phoneticPr fontId="1"/>
  </si>
  <si>
    <t>大分市永興二丁目５番２５号</t>
    <rPh sb="3" eb="5">
      <t>リョウゴ</t>
    </rPh>
    <rPh sb="5" eb="6">
      <t>２</t>
    </rPh>
    <rPh sb="6" eb="8">
      <t>チョウメ</t>
    </rPh>
    <rPh sb="9" eb="10">
      <t>バン</t>
    </rPh>
    <rPh sb="12" eb="13">
      <t>ゴウ</t>
    </rPh>
    <phoneticPr fontId="1"/>
  </si>
  <si>
    <t>097-544-0363</t>
  </si>
  <si>
    <t>荏隈小学校</t>
    <rPh sb="0" eb="2">
      <t>ニンスミ</t>
    </rPh>
    <rPh sb="1" eb="2">
      <t>クマ</t>
    </rPh>
    <rPh sb="2" eb="5">
      <t>ショウガッコウ</t>
    </rPh>
    <phoneticPr fontId="1"/>
  </si>
  <si>
    <t>大分市大字荏隈１３８０</t>
    <rPh sb="3" eb="5">
      <t>オオアザ</t>
    </rPh>
    <rPh sb="5" eb="7">
      <t>エクマ</t>
    </rPh>
    <phoneticPr fontId="1"/>
  </si>
  <si>
    <t>097-549-5101</t>
  </si>
  <si>
    <t>豊府小学校</t>
    <rPh sb="0" eb="1">
      <t>ユタ</t>
    </rPh>
    <rPh sb="1" eb="2">
      <t>フ</t>
    </rPh>
    <rPh sb="2" eb="5">
      <t>ショウガッコウ</t>
    </rPh>
    <phoneticPr fontId="1"/>
  </si>
  <si>
    <t>大分市上田町三丁目４番１号</t>
    <rPh sb="3" eb="5">
      <t>ウエダ</t>
    </rPh>
    <rPh sb="5" eb="6">
      <t>マチ</t>
    </rPh>
    <rPh sb="6" eb="7">
      <t>３</t>
    </rPh>
    <rPh sb="7" eb="9">
      <t>チョウメ</t>
    </rPh>
    <rPh sb="10" eb="11">
      <t>バン</t>
    </rPh>
    <rPh sb="12" eb="13">
      <t>ゴウ</t>
    </rPh>
    <phoneticPr fontId="1"/>
  </si>
  <si>
    <t>097-545-0909</t>
  </si>
  <si>
    <t>八幡小学校</t>
    <rPh sb="0" eb="2">
      <t>ハチマン</t>
    </rPh>
    <rPh sb="2" eb="5">
      <t>ショウガッコウ</t>
    </rPh>
    <phoneticPr fontId="1"/>
  </si>
  <si>
    <t>大分市大字生石８２－１</t>
    <rPh sb="3" eb="5">
      <t>オオアザ</t>
    </rPh>
    <rPh sb="5" eb="6">
      <t>セイ</t>
    </rPh>
    <rPh sb="6" eb="7">
      <t>イシ</t>
    </rPh>
    <phoneticPr fontId="1"/>
  </si>
  <si>
    <t>097-532-2908</t>
  </si>
  <si>
    <t>神崎小学校</t>
    <rPh sb="0" eb="1">
      <t>カミ</t>
    </rPh>
    <rPh sb="1" eb="2">
      <t>サキ</t>
    </rPh>
    <rPh sb="2" eb="5">
      <t>ショウガッコウ</t>
    </rPh>
    <phoneticPr fontId="1"/>
  </si>
  <si>
    <t>大分市大字神崎１７９８番地</t>
    <rPh sb="3" eb="5">
      <t>オオアザ</t>
    </rPh>
    <rPh sb="5" eb="6">
      <t>カミ</t>
    </rPh>
    <rPh sb="6" eb="7">
      <t>サキ</t>
    </rPh>
    <rPh sb="11" eb="13">
      <t>バンチ</t>
    </rPh>
    <phoneticPr fontId="1"/>
  </si>
  <si>
    <t>097-536-2325</t>
  </si>
  <si>
    <t>滝尾小学校</t>
    <rPh sb="0" eb="2">
      <t>タキオ</t>
    </rPh>
    <rPh sb="2" eb="5">
      <t>ショウガッコウ</t>
    </rPh>
    <phoneticPr fontId="1"/>
  </si>
  <si>
    <t>大分市羽田５１５番地の１</t>
    <rPh sb="3" eb="5">
      <t>ハダ</t>
    </rPh>
    <rPh sb="8" eb="10">
      <t>バンチ</t>
    </rPh>
    <phoneticPr fontId="1"/>
  </si>
  <si>
    <t>097-568-0099</t>
  </si>
  <si>
    <t>下郡小学校</t>
    <rPh sb="0" eb="1">
      <t>シタ</t>
    </rPh>
    <rPh sb="1" eb="2">
      <t>グン</t>
    </rPh>
    <rPh sb="2" eb="5">
      <t>ショウガッコウ</t>
    </rPh>
    <phoneticPr fontId="1"/>
  </si>
  <si>
    <t>大分市下郡北三丁目１７－２３</t>
    <rPh sb="3" eb="4">
      <t>シタ</t>
    </rPh>
    <rPh sb="4" eb="5">
      <t>グン</t>
    </rPh>
    <rPh sb="5" eb="6">
      <t>キタ</t>
    </rPh>
    <rPh sb="6" eb="9">
      <t>サンチョウメ</t>
    </rPh>
    <phoneticPr fontId="1"/>
  </si>
  <si>
    <t>097-567-3711</t>
  </si>
  <si>
    <t>森岡小学校</t>
    <rPh sb="0" eb="1">
      <t>モリ</t>
    </rPh>
    <rPh sb="1" eb="2">
      <t>オカ</t>
    </rPh>
    <rPh sb="2" eb="5">
      <t>ショウガッコウ</t>
    </rPh>
    <phoneticPr fontId="1"/>
  </si>
  <si>
    <t>大分市大字曲１０４１番地の２</t>
    <rPh sb="3" eb="5">
      <t>オオアザ</t>
    </rPh>
    <rPh sb="5" eb="6">
      <t>マ</t>
    </rPh>
    <rPh sb="10" eb="12">
      <t>バンチ</t>
    </rPh>
    <phoneticPr fontId="1"/>
  </si>
  <si>
    <t>097-568-1041</t>
  </si>
  <si>
    <t>東大分小学校</t>
    <rPh sb="0" eb="1">
      <t>ヒガシ</t>
    </rPh>
    <rPh sb="1" eb="3">
      <t>オオイタ</t>
    </rPh>
    <rPh sb="3" eb="6">
      <t>ショウガッコウ</t>
    </rPh>
    <phoneticPr fontId="1"/>
  </si>
  <si>
    <t>大分市萩原一丁目１０－３０</t>
    <rPh sb="3" eb="4">
      <t>ハギ</t>
    </rPh>
    <rPh sb="4" eb="5">
      <t>ハラ</t>
    </rPh>
    <rPh sb="5" eb="8">
      <t>イッチョウメ</t>
    </rPh>
    <phoneticPr fontId="1"/>
  </si>
  <si>
    <t>097-558-3659</t>
  </si>
  <si>
    <t>日岡小学校</t>
    <rPh sb="0" eb="1">
      <t>ヒ</t>
    </rPh>
    <rPh sb="1" eb="2">
      <t>オカ</t>
    </rPh>
    <rPh sb="2" eb="5">
      <t>ショウガッコウ</t>
    </rPh>
    <phoneticPr fontId="1"/>
  </si>
  <si>
    <t>大分市日岡二丁目２－１</t>
    <rPh sb="3" eb="4">
      <t>ヒ</t>
    </rPh>
    <rPh sb="4" eb="5">
      <t>オカ</t>
    </rPh>
    <rPh sb="5" eb="8">
      <t>ニチョウメ</t>
    </rPh>
    <phoneticPr fontId="1"/>
  </si>
  <si>
    <t>097-558-3363</t>
  </si>
  <si>
    <t>桃園小学校</t>
    <rPh sb="0" eb="1">
      <t>モモ</t>
    </rPh>
    <rPh sb="1" eb="2">
      <t>ソノ</t>
    </rPh>
    <rPh sb="2" eb="5">
      <t>ショウガッコウ</t>
    </rPh>
    <phoneticPr fontId="1"/>
  </si>
  <si>
    <t>大分市山津二丁目７－１</t>
    <rPh sb="3" eb="4">
      <t>ヤマ</t>
    </rPh>
    <rPh sb="4" eb="5">
      <t>ツ</t>
    </rPh>
    <rPh sb="5" eb="8">
      <t>ニチョウメ</t>
    </rPh>
    <phoneticPr fontId="1"/>
  </si>
  <si>
    <t>097-558-7638</t>
  </si>
  <si>
    <t>津留小学校</t>
    <rPh sb="0" eb="1">
      <t>ツ</t>
    </rPh>
    <rPh sb="2" eb="5">
      <t>ショウガッコウ</t>
    </rPh>
    <phoneticPr fontId="1"/>
  </si>
  <si>
    <t>大分市東津留一丁目４－１</t>
    <rPh sb="3" eb="4">
      <t>ヒガシ</t>
    </rPh>
    <rPh sb="4" eb="5">
      <t>ツ</t>
    </rPh>
    <rPh sb="5" eb="6">
      <t>ル</t>
    </rPh>
    <rPh sb="6" eb="9">
      <t>イッチョウメ</t>
    </rPh>
    <phoneticPr fontId="1"/>
  </si>
  <si>
    <t>097-558-3117</t>
  </si>
  <si>
    <t>舞鶴小学校</t>
    <rPh sb="0" eb="1">
      <t>マ</t>
    </rPh>
    <rPh sb="1" eb="2">
      <t>ツル</t>
    </rPh>
    <rPh sb="2" eb="5">
      <t>ショウガッコウ</t>
    </rPh>
    <phoneticPr fontId="1"/>
  </si>
  <si>
    <t>大分市西浜２－１</t>
    <rPh sb="3" eb="4">
      <t>ニシ</t>
    </rPh>
    <rPh sb="4" eb="5">
      <t>ハマ</t>
    </rPh>
    <phoneticPr fontId="1"/>
  </si>
  <si>
    <t>097-551-5235</t>
  </si>
  <si>
    <t>明野西小学校</t>
    <rPh sb="0" eb="1">
      <t>ア</t>
    </rPh>
    <rPh sb="1" eb="2">
      <t>ノ</t>
    </rPh>
    <rPh sb="2" eb="3">
      <t>ニシ</t>
    </rPh>
    <rPh sb="3" eb="6">
      <t>ショウガッコウ</t>
    </rPh>
    <phoneticPr fontId="1"/>
  </si>
  <si>
    <t>大分市明野南二丁目６－１</t>
    <rPh sb="3" eb="5">
      <t>アケノ</t>
    </rPh>
    <rPh sb="5" eb="6">
      <t>ミナミ</t>
    </rPh>
    <rPh sb="6" eb="9">
      <t>ニチョウメ</t>
    </rPh>
    <phoneticPr fontId="1"/>
  </si>
  <si>
    <t>097-558-0924</t>
  </si>
  <si>
    <t>明野東小学校</t>
    <rPh sb="0" eb="2">
      <t>アケノ</t>
    </rPh>
    <rPh sb="2" eb="3">
      <t>ヒガシ</t>
    </rPh>
    <rPh sb="3" eb="6">
      <t>ショウガッコウ</t>
    </rPh>
    <phoneticPr fontId="1"/>
  </si>
  <si>
    <t>大分市明野東三丁目２－１</t>
    <rPh sb="3" eb="5">
      <t>アケノ</t>
    </rPh>
    <rPh sb="5" eb="6">
      <t>ヒガシ</t>
    </rPh>
    <rPh sb="6" eb="9">
      <t>サンチョウメ</t>
    </rPh>
    <phoneticPr fontId="1"/>
  </si>
  <si>
    <t>097-558-4345</t>
  </si>
  <si>
    <t>明野北小学校</t>
    <rPh sb="0" eb="2">
      <t>アケノ</t>
    </rPh>
    <rPh sb="2" eb="3">
      <t>キタ</t>
    </rPh>
    <rPh sb="3" eb="6">
      <t>ショウガッコウ</t>
    </rPh>
    <phoneticPr fontId="1"/>
  </si>
  <si>
    <t>大分市明野北四丁目１０－１</t>
    <rPh sb="3" eb="5">
      <t>アケノ</t>
    </rPh>
    <rPh sb="5" eb="6">
      <t>キタ</t>
    </rPh>
    <rPh sb="6" eb="9">
      <t>ヨンチョウメ</t>
    </rPh>
    <phoneticPr fontId="1"/>
  </si>
  <si>
    <t>097-551-2930</t>
  </si>
  <si>
    <t>三佐小学校</t>
    <rPh sb="0" eb="2">
      <t>サンサ</t>
    </rPh>
    <rPh sb="2" eb="5">
      <t>ショウガッコウ</t>
    </rPh>
    <phoneticPr fontId="1"/>
  </si>
  <si>
    <t>大分市三佐五丁目６－８</t>
    <rPh sb="3" eb="5">
      <t>サンサ</t>
    </rPh>
    <rPh sb="5" eb="8">
      <t>ゴチョウメ</t>
    </rPh>
    <phoneticPr fontId="1"/>
  </si>
  <si>
    <t>097-527-2063</t>
  </si>
  <si>
    <t>鶴崎小学校</t>
    <rPh sb="0" eb="1">
      <t>ツル</t>
    </rPh>
    <rPh sb="1" eb="2">
      <t>サキ</t>
    </rPh>
    <rPh sb="2" eb="5">
      <t>ショウガッコウ</t>
    </rPh>
    <phoneticPr fontId="1"/>
  </si>
  <si>
    <t>大分市南鶴崎三丁目３－１</t>
    <rPh sb="3" eb="4">
      <t>ミナミ</t>
    </rPh>
    <rPh sb="4" eb="5">
      <t>ツル</t>
    </rPh>
    <rPh sb="5" eb="6">
      <t>サキ</t>
    </rPh>
    <rPh sb="6" eb="9">
      <t>サンチョウメ</t>
    </rPh>
    <phoneticPr fontId="1"/>
  </si>
  <si>
    <t>097-521-2441</t>
  </si>
  <si>
    <t>別保小学校</t>
    <rPh sb="0" eb="2">
      <t>ベッポ</t>
    </rPh>
    <rPh sb="2" eb="5">
      <t>ショウガッコウ</t>
    </rPh>
    <phoneticPr fontId="1"/>
  </si>
  <si>
    <t>大分市大字森町９６３－１</t>
    <rPh sb="3" eb="5">
      <t>オオアザ</t>
    </rPh>
    <rPh sb="5" eb="6">
      <t>モリ</t>
    </rPh>
    <rPh sb="6" eb="7">
      <t>マチ</t>
    </rPh>
    <phoneticPr fontId="1"/>
  </si>
  <si>
    <t>097-527-3011</t>
  </si>
  <si>
    <t>明治小学校</t>
    <rPh sb="0" eb="2">
      <t>メイジ</t>
    </rPh>
    <rPh sb="2" eb="5">
      <t>ショウガッコウ</t>
    </rPh>
    <phoneticPr fontId="1"/>
  </si>
  <si>
    <t>大分市大字猪野７４番地</t>
    <rPh sb="3" eb="5">
      <t>オオアザ</t>
    </rPh>
    <rPh sb="5" eb="6">
      <t>イノシシ</t>
    </rPh>
    <rPh sb="6" eb="7">
      <t>ノ</t>
    </rPh>
    <rPh sb="9" eb="11">
      <t>バンチ</t>
    </rPh>
    <phoneticPr fontId="1"/>
  </si>
  <si>
    <t>097-520-2481</t>
  </si>
  <si>
    <t>明治北小学校</t>
    <rPh sb="0" eb="2">
      <t>メイジ</t>
    </rPh>
    <rPh sb="2" eb="3">
      <t>キタ</t>
    </rPh>
    <rPh sb="3" eb="6">
      <t>ショウガッコウ</t>
    </rPh>
    <phoneticPr fontId="1"/>
  </si>
  <si>
    <t>大分市大字小池原４２８－１</t>
    <rPh sb="3" eb="5">
      <t>オオアザ</t>
    </rPh>
    <rPh sb="5" eb="7">
      <t>コイケ</t>
    </rPh>
    <rPh sb="7" eb="8">
      <t>ハラ</t>
    </rPh>
    <phoneticPr fontId="1"/>
  </si>
  <si>
    <t>097-522-1222</t>
  </si>
  <si>
    <t>高田小学校</t>
    <rPh sb="0" eb="2">
      <t>タカタ</t>
    </rPh>
    <rPh sb="2" eb="5">
      <t>ショウガッコウ</t>
    </rPh>
    <phoneticPr fontId="1"/>
  </si>
  <si>
    <t>大分市大字下徳丸３８番地の２</t>
    <rPh sb="3" eb="5">
      <t>オオアザ</t>
    </rPh>
    <rPh sb="5" eb="6">
      <t>シタ</t>
    </rPh>
    <rPh sb="6" eb="7">
      <t>トク</t>
    </rPh>
    <rPh sb="7" eb="8">
      <t>マル</t>
    </rPh>
    <rPh sb="10" eb="12">
      <t>バンチ</t>
    </rPh>
    <phoneticPr fontId="1"/>
  </si>
  <si>
    <t>097-527-2387</t>
  </si>
  <si>
    <t>川添小学校</t>
    <rPh sb="0" eb="2">
      <t>カワゾエ</t>
    </rPh>
    <rPh sb="2" eb="5">
      <t>ショウガッコウ</t>
    </rPh>
    <phoneticPr fontId="1"/>
  </si>
  <si>
    <t>大分市大字宮河内４５６６</t>
    <rPh sb="3" eb="5">
      <t>オオアザ</t>
    </rPh>
    <rPh sb="5" eb="6">
      <t>ミヤ</t>
    </rPh>
    <rPh sb="6" eb="7">
      <t>カワ</t>
    </rPh>
    <rPh sb="7" eb="8">
      <t>ウチ</t>
    </rPh>
    <phoneticPr fontId="1"/>
  </si>
  <si>
    <t>097-529-2319</t>
  </si>
  <si>
    <t>松岡小学校</t>
    <rPh sb="0" eb="2">
      <t>マツオカ</t>
    </rPh>
    <rPh sb="2" eb="5">
      <t>ショウガッコウ</t>
    </rPh>
    <phoneticPr fontId="1"/>
  </si>
  <si>
    <t>大分市大字松岡５０４７</t>
    <rPh sb="3" eb="5">
      <t>オオアザ</t>
    </rPh>
    <rPh sb="5" eb="6">
      <t>マツ</t>
    </rPh>
    <rPh sb="6" eb="7">
      <t>オカ</t>
    </rPh>
    <phoneticPr fontId="1"/>
  </si>
  <si>
    <t>097-520-1009</t>
  </si>
  <si>
    <t>戸次小学校</t>
    <rPh sb="0" eb="1">
      <t>ト</t>
    </rPh>
    <rPh sb="1" eb="2">
      <t>ツギ</t>
    </rPh>
    <rPh sb="2" eb="5">
      <t>ショウガッコウ</t>
    </rPh>
    <phoneticPr fontId="1"/>
  </si>
  <si>
    <t>大分市大字中戸次４２８０</t>
    <rPh sb="3" eb="5">
      <t>オオアザ</t>
    </rPh>
    <rPh sb="5" eb="6">
      <t>ナカ</t>
    </rPh>
    <rPh sb="6" eb="7">
      <t>ト</t>
    </rPh>
    <rPh sb="7" eb="8">
      <t>ツギ</t>
    </rPh>
    <phoneticPr fontId="1"/>
  </si>
  <si>
    <t>097-597-0026</t>
  </si>
  <si>
    <t>上戸次小学校</t>
    <rPh sb="0" eb="1">
      <t>カミ</t>
    </rPh>
    <rPh sb="1" eb="2">
      <t>ト</t>
    </rPh>
    <rPh sb="2" eb="3">
      <t>ツギ</t>
    </rPh>
    <rPh sb="3" eb="6">
      <t>ショウガッコウ</t>
    </rPh>
    <phoneticPr fontId="1"/>
  </si>
  <si>
    <t>大分市大字端登１７９２</t>
    <rPh sb="3" eb="5">
      <t>オオアザ</t>
    </rPh>
    <rPh sb="5" eb="6">
      <t>タン</t>
    </rPh>
    <rPh sb="6" eb="7">
      <t>ノボ</t>
    </rPh>
    <phoneticPr fontId="1"/>
  </si>
  <si>
    <t>097-596-1101</t>
  </si>
  <si>
    <t>吉野小学校</t>
    <rPh sb="0" eb="2">
      <t>ヨシノ</t>
    </rPh>
    <rPh sb="2" eb="5">
      <t>ショウガッコウ</t>
    </rPh>
    <phoneticPr fontId="1"/>
  </si>
  <si>
    <t>大分市大字辻６５４</t>
    <rPh sb="3" eb="5">
      <t>オオアザ</t>
    </rPh>
    <rPh sb="5" eb="6">
      <t>ツジ</t>
    </rPh>
    <phoneticPr fontId="1"/>
  </si>
  <si>
    <t>097-595-0616</t>
  </si>
  <si>
    <t>竹中小学校</t>
    <rPh sb="0" eb="2">
      <t>タケナカ</t>
    </rPh>
    <rPh sb="2" eb="5">
      <t>ショウガッコウ</t>
    </rPh>
    <phoneticPr fontId="1"/>
  </si>
  <si>
    <t>大分市大字竹中２８２１－１</t>
    <rPh sb="3" eb="5">
      <t>オオアザ</t>
    </rPh>
    <rPh sb="5" eb="6">
      <t>タケ</t>
    </rPh>
    <rPh sb="6" eb="7">
      <t>ナカ</t>
    </rPh>
    <phoneticPr fontId="1"/>
  </si>
  <si>
    <t>097-597-0240</t>
  </si>
  <si>
    <t>判田小学校</t>
    <rPh sb="0" eb="1">
      <t>ハン</t>
    </rPh>
    <rPh sb="1" eb="2">
      <t>タ</t>
    </rPh>
    <rPh sb="2" eb="5">
      <t>ショウガッコウ</t>
    </rPh>
    <phoneticPr fontId="1"/>
  </si>
  <si>
    <t>大分市判田台東一丁目２番１号</t>
    <rPh sb="3" eb="5">
      <t>ハンダ</t>
    </rPh>
    <rPh sb="5" eb="6">
      <t>ダイ</t>
    </rPh>
    <rPh sb="6" eb="7">
      <t>ヒガシ</t>
    </rPh>
    <rPh sb="7" eb="8">
      <t>１</t>
    </rPh>
    <rPh sb="8" eb="10">
      <t>チョウメ</t>
    </rPh>
    <rPh sb="11" eb="12">
      <t>バン</t>
    </rPh>
    <rPh sb="13" eb="14">
      <t>ゴウ</t>
    </rPh>
    <phoneticPr fontId="1"/>
  </si>
  <si>
    <t>097-597-0078</t>
  </si>
  <si>
    <t>東稙田小学校</t>
    <rPh sb="0" eb="1">
      <t>ヒガシ</t>
    </rPh>
    <rPh sb="1" eb="2">
      <t>ショク</t>
    </rPh>
    <rPh sb="2" eb="3">
      <t>タ</t>
    </rPh>
    <rPh sb="3" eb="6">
      <t>ショウガッコウ</t>
    </rPh>
    <phoneticPr fontId="1"/>
  </si>
  <si>
    <t>大分市大字田尻４９９－１</t>
    <rPh sb="3" eb="5">
      <t>オオアザ</t>
    </rPh>
    <rPh sb="5" eb="6">
      <t>タ</t>
    </rPh>
    <rPh sb="6" eb="7">
      <t>シリ</t>
    </rPh>
    <phoneticPr fontId="1"/>
  </si>
  <si>
    <t>097-541-0400</t>
  </si>
  <si>
    <t>稙田小学校</t>
    <rPh sb="0" eb="1">
      <t>ショク</t>
    </rPh>
    <rPh sb="1" eb="2">
      <t>タ</t>
    </rPh>
    <rPh sb="2" eb="5">
      <t>ショウガッコウ</t>
    </rPh>
    <phoneticPr fontId="1"/>
  </si>
  <si>
    <t>大分市大字木上４３３－１</t>
    <rPh sb="3" eb="5">
      <t>オオアザ</t>
    </rPh>
    <rPh sb="5" eb="6">
      <t>キ</t>
    </rPh>
    <rPh sb="6" eb="7">
      <t>ウエ</t>
    </rPh>
    <phoneticPr fontId="1"/>
  </si>
  <si>
    <t>097-541-0009</t>
  </si>
  <si>
    <t>大分市大字賀来６８－２</t>
    <rPh sb="3" eb="5">
      <t>オオアザ</t>
    </rPh>
    <rPh sb="5" eb="7">
      <t>カク</t>
    </rPh>
    <phoneticPr fontId="1"/>
  </si>
  <si>
    <t>097-549-2743</t>
  </si>
  <si>
    <t>敷戸小学校</t>
    <rPh sb="0" eb="1">
      <t>シ</t>
    </rPh>
    <rPh sb="1" eb="2">
      <t>ト</t>
    </rPh>
    <rPh sb="2" eb="5">
      <t>ショウガッコウ</t>
    </rPh>
    <phoneticPr fontId="1"/>
  </si>
  <si>
    <t>大分市敷戸北町１２－１</t>
    <rPh sb="3" eb="4">
      <t>シ</t>
    </rPh>
    <rPh sb="4" eb="5">
      <t>ト</t>
    </rPh>
    <rPh sb="5" eb="6">
      <t>キタ</t>
    </rPh>
    <rPh sb="6" eb="7">
      <t>マチ</t>
    </rPh>
    <phoneticPr fontId="1"/>
  </si>
  <si>
    <t>097-568-4496</t>
  </si>
  <si>
    <t>鴛野小学校</t>
    <rPh sb="0" eb="1">
      <t>オシ</t>
    </rPh>
    <rPh sb="1" eb="2">
      <t>ノ</t>
    </rPh>
    <rPh sb="2" eb="5">
      <t>ショウガッコウ</t>
    </rPh>
    <phoneticPr fontId="1"/>
  </si>
  <si>
    <t>大分市鴛野１０８－１</t>
    <rPh sb="3" eb="4">
      <t>オシ</t>
    </rPh>
    <rPh sb="4" eb="5">
      <t>ノ</t>
    </rPh>
    <phoneticPr fontId="1"/>
  </si>
  <si>
    <t>097-568-9638</t>
  </si>
  <si>
    <t>宗方小学校</t>
    <rPh sb="0" eb="2">
      <t>ムナカタ</t>
    </rPh>
    <rPh sb="2" eb="5">
      <t>ショウガッコウ</t>
    </rPh>
    <phoneticPr fontId="1"/>
  </si>
  <si>
    <t>大分市松が丘一丁目２４番１号</t>
    <rPh sb="3" eb="4">
      <t>マツ</t>
    </rPh>
    <rPh sb="5" eb="6">
      <t>オカ</t>
    </rPh>
    <rPh sb="6" eb="7">
      <t>１</t>
    </rPh>
    <rPh sb="7" eb="9">
      <t>チョウメ</t>
    </rPh>
    <rPh sb="11" eb="12">
      <t>バン</t>
    </rPh>
    <rPh sb="13" eb="14">
      <t>ゴウ</t>
    </rPh>
    <phoneticPr fontId="1"/>
  </si>
  <si>
    <t>097-541-4499</t>
  </si>
  <si>
    <t>横瀬小学校</t>
    <rPh sb="0" eb="2">
      <t>ヨコセ</t>
    </rPh>
    <rPh sb="2" eb="5">
      <t>ショウガッコウ</t>
    </rPh>
    <phoneticPr fontId="1"/>
  </si>
  <si>
    <t>大分市大字横瀬１１０９番地の１</t>
    <rPh sb="3" eb="5">
      <t>オオアザ</t>
    </rPh>
    <rPh sb="5" eb="7">
      <t>ヨコセ</t>
    </rPh>
    <rPh sb="11" eb="13">
      <t>バンチ</t>
    </rPh>
    <phoneticPr fontId="1"/>
  </si>
  <si>
    <t>097-541-5582</t>
  </si>
  <si>
    <t>横瀬西小学校</t>
    <rPh sb="0" eb="2">
      <t>ヨコセ</t>
    </rPh>
    <rPh sb="2" eb="3">
      <t>ニシ</t>
    </rPh>
    <rPh sb="3" eb="6">
      <t>ショウガッコウ</t>
    </rPh>
    <phoneticPr fontId="1"/>
  </si>
  <si>
    <t>大分市大字横瀬２４６９番地</t>
    <rPh sb="3" eb="5">
      <t>オオアザ</t>
    </rPh>
    <rPh sb="5" eb="7">
      <t>ヨコセ</t>
    </rPh>
    <rPh sb="11" eb="13">
      <t>バンチ</t>
    </rPh>
    <phoneticPr fontId="1"/>
  </si>
  <si>
    <t>097-541-5600</t>
  </si>
  <si>
    <t>寒田小学校</t>
    <rPh sb="0" eb="1">
      <t>サム</t>
    </rPh>
    <rPh sb="1" eb="2">
      <t>タ</t>
    </rPh>
    <rPh sb="2" eb="5">
      <t>ショウガッコウ</t>
    </rPh>
    <phoneticPr fontId="1"/>
  </si>
  <si>
    <t>大分市大字寒田６８４－４</t>
    <rPh sb="3" eb="5">
      <t>オオアザ</t>
    </rPh>
    <rPh sb="5" eb="6">
      <t>サム</t>
    </rPh>
    <rPh sb="6" eb="7">
      <t>タ</t>
    </rPh>
    <phoneticPr fontId="1"/>
  </si>
  <si>
    <t>097-568-7911</t>
  </si>
  <si>
    <t>田尻小学校</t>
    <rPh sb="0" eb="1">
      <t>タ</t>
    </rPh>
    <rPh sb="1" eb="2">
      <t>シリ</t>
    </rPh>
    <rPh sb="2" eb="5">
      <t>ショウガッコウ</t>
    </rPh>
    <phoneticPr fontId="1"/>
  </si>
  <si>
    <t>大分市田尻１２５０番地</t>
    <rPh sb="3" eb="4">
      <t>タ</t>
    </rPh>
    <rPh sb="4" eb="5">
      <t>シリ</t>
    </rPh>
    <rPh sb="9" eb="11">
      <t>バンチ</t>
    </rPh>
    <phoneticPr fontId="1"/>
  </si>
  <si>
    <t>097-542-2350</t>
  </si>
  <si>
    <t>大在小学校</t>
    <rPh sb="0" eb="2">
      <t>オオザイ</t>
    </rPh>
    <rPh sb="2" eb="5">
      <t>ショウガッコウ</t>
    </rPh>
    <phoneticPr fontId="1"/>
  </si>
  <si>
    <t>大分市横田一丁目１５－５８</t>
    <rPh sb="3" eb="5">
      <t>ヨコタ</t>
    </rPh>
    <rPh sb="5" eb="8">
      <t>イッチョウメ</t>
    </rPh>
    <phoneticPr fontId="1"/>
  </si>
  <si>
    <t>097-592-0004</t>
  </si>
  <si>
    <t>大在西小学校</t>
    <rPh sb="0" eb="2">
      <t>オオザイ</t>
    </rPh>
    <rPh sb="2" eb="3">
      <t>ニシ</t>
    </rPh>
    <rPh sb="3" eb="6">
      <t>ショウガッコウ</t>
    </rPh>
    <phoneticPr fontId="1"/>
  </si>
  <si>
    <t>大分市角子原一丁目４－４１</t>
    <rPh sb="3" eb="4">
      <t>ツノ</t>
    </rPh>
    <rPh sb="4" eb="5">
      <t>コ</t>
    </rPh>
    <rPh sb="5" eb="6">
      <t>ハラ</t>
    </rPh>
    <rPh sb="6" eb="9">
      <t>イッチョウメ</t>
    </rPh>
    <phoneticPr fontId="1"/>
  </si>
  <si>
    <t>097-521-1005</t>
  </si>
  <si>
    <t>丹生小学校</t>
    <rPh sb="0" eb="2">
      <t>ニュウ</t>
    </rPh>
    <rPh sb="2" eb="5">
      <t>ショウガッコウ</t>
    </rPh>
    <phoneticPr fontId="1"/>
  </si>
  <si>
    <t>大分市大字佐野２６６２番地</t>
    <rPh sb="3" eb="5">
      <t>オオアザ</t>
    </rPh>
    <rPh sb="5" eb="7">
      <t>サノ</t>
    </rPh>
    <rPh sb="11" eb="13">
      <t>バンチ</t>
    </rPh>
    <phoneticPr fontId="1"/>
  </si>
  <si>
    <t>097-593-0500</t>
  </si>
  <si>
    <t>小佐井小学校</t>
    <rPh sb="0" eb="1">
      <t>チイ</t>
    </rPh>
    <rPh sb="1" eb="2">
      <t>サ</t>
    </rPh>
    <rPh sb="2" eb="3">
      <t>イ</t>
    </rPh>
    <rPh sb="3" eb="6">
      <t>ショウガッコウ</t>
    </rPh>
    <phoneticPr fontId="1"/>
  </si>
  <si>
    <t>大分市小佐井三丁目１－１８</t>
    <rPh sb="3" eb="4">
      <t>チイ</t>
    </rPh>
    <rPh sb="4" eb="5">
      <t>サ</t>
    </rPh>
    <rPh sb="5" eb="6">
      <t>イ</t>
    </rPh>
    <rPh sb="6" eb="9">
      <t>サンチョウメ</t>
    </rPh>
    <phoneticPr fontId="1"/>
  </si>
  <si>
    <t>097-592-1063</t>
  </si>
  <si>
    <t>坂ノ市小学校</t>
    <rPh sb="0" eb="1">
      <t>サカ</t>
    </rPh>
    <rPh sb="2" eb="3">
      <t>イチ</t>
    </rPh>
    <rPh sb="3" eb="6">
      <t>ショウガッコウ</t>
    </rPh>
    <phoneticPr fontId="1"/>
  </si>
  <si>
    <t>大分市坂ノ市中央五丁目８－１</t>
    <rPh sb="3" eb="4">
      <t>サカ</t>
    </rPh>
    <rPh sb="5" eb="6">
      <t>イチ</t>
    </rPh>
    <rPh sb="6" eb="8">
      <t>チュウオウ</t>
    </rPh>
    <rPh sb="8" eb="11">
      <t>ゴチョウメ</t>
    </rPh>
    <phoneticPr fontId="1"/>
  </si>
  <si>
    <t>097-592-1047</t>
  </si>
  <si>
    <t>佐賀関小学校</t>
    <rPh sb="0" eb="3">
      <t>サガノセキ</t>
    </rPh>
    <rPh sb="3" eb="6">
      <t>ショウガッコウ</t>
    </rPh>
    <phoneticPr fontId="1"/>
  </si>
  <si>
    <t>大分市大字佐賀関１１０４番地</t>
    <rPh sb="3" eb="5">
      <t>オオアザ</t>
    </rPh>
    <rPh sb="5" eb="8">
      <t>サガノセキ</t>
    </rPh>
    <rPh sb="12" eb="14">
      <t>バンチ</t>
    </rPh>
    <phoneticPr fontId="1"/>
  </si>
  <si>
    <t>097-575-0662</t>
  </si>
  <si>
    <t>こうざき小学校</t>
    <rPh sb="4" eb="7">
      <t>ショウガッコウ</t>
    </rPh>
    <phoneticPr fontId="1"/>
  </si>
  <si>
    <t>大分市大字本神崎９４５番地－２</t>
    <rPh sb="3" eb="5">
      <t>オオアザ</t>
    </rPh>
    <rPh sb="5" eb="6">
      <t>ホン</t>
    </rPh>
    <rPh sb="6" eb="8">
      <t>コウザキ</t>
    </rPh>
    <rPh sb="11" eb="13">
      <t>バンチ</t>
    </rPh>
    <phoneticPr fontId="1"/>
  </si>
  <si>
    <t>097-576-0004</t>
  </si>
  <si>
    <t>大分市今市１０９９－２６</t>
    <rPh sb="3" eb="4">
      <t>イマ</t>
    </rPh>
    <rPh sb="4" eb="5">
      <t>シ</t>
    </rPh>
    <phoneticPr fontId="1"/>
  </si>
  <si>
    <t>097-589-2001</t>
  </si>
  <si>
    <t>生石保育所</t>
    <rPh sb="0" eb="2">
      <t>イクシ</t>
    </rPh>
    <rPh sb="2" eb="5">
      <t>ホイクショ</t>
    </rPh>
    <phoneticPr fontId="1"/>
  </si>
  <si>
    <t>大分市王子西町８番１１号</t>
    <rPh sb="8" eb="9">
      <t>バン</t>
    </rPh>
    <rPh sb="11" eb="12">
      <t>ゴウ</t>
    </rPh>
    <phoneticPr fontId="1"/>
  </si>
  <si>
    <t>097-532-4612</t>
  </si>
  <si>
    <t>浜町保育所</t>
    <rPh sb="0" eb="2">
      <t>ハママチ</t>
    </rPh>
    <rPh sb="2" eb="5">
      <t>ホイクショ</t>
    </rPh>
    <phoneticPr fontId="1"/>
  </si>
  <si>
    <t>097-532-4611</t>
  </si>
  <si>
    <t>桜ヶ丘保育所</t>
    <rPh sb="0" eb="3">
      <t>サクラガオカ</t>
    </rPh>
    <rPh sb="3" eb="6">
      <t>ホイクショ</t>
    </rPh>
    <phoneticPr fontId="1"/>
  </si>
  <si>
    <t>大分市金池南一丁目５番１号</t>
    <rPh sb="6" eb="9">
      <t>イッチョウメ</t>
    </rPh>
    <rPh sb="10" eb="11">
      <t>バン</t>
    </rPh>
    <rPh sb="12" eb="13">
      <t>ゴウ</t>
    </rPh>
    <phoneticPr fontId="1"/>
  </si>
  <si>
    <t>097-576-8248</t>
  </si>
  <si>
    <t>下郡保育所</t>
    <rPh sb="0" eb="2">
      <t>シモゴオリ</t>
    </rPh>
    <rPh sb="2" eb="5">
      <t>ホイクショ</t>
    </rPh>
    <phoneticPr fontId="1"/>
  </si>
  <si>
    <t>大分市下郡北二丁目２番１７号</t>
    <rPh sb="6" eb="9">
      <t>ニチョウメ</t>
    </rPh>
    <rPh sb="10" eb="11">
      <t>バン</t>
    </rPh>
    <rPh sb="13" eb="14">
      <t>ゴウ</t>
    </rPh>
    <phoneticPr fontId="1"/>
  </si>
  <si>
    <t>097-567-0788</t>
  </si>
  <si>
    <t>裏川保育所</t>
    <rPh sb="0" eb="2">
      <t>ウラカワ</t>
    </rPh>
    <rPh sb="2" eb="5">
      <t>ホイクショ</t>
    </rPh>
    <phoneticPr fontId="1"/>
  </si>
  <si>
    <t>大分市下郡１７２１－３１</t>
  </si>
  <si>
    <t>097-568-1708</t>
  </si>
  <si>
    <t>住吉保育所</t>
    <rPh sb="0" eb="2">
      <t>スミヨシ</t>
    </rPh>
    <rPh sb="2" eb="5">
      <t>ホイクショ</t>
    </rPh>
    <phoneticPr fontId="1"/>
  </si>
  <si>
    <t>大分市碩田町三丁目３番４号</t>
    <rPh sb="6" eb="9">
      <t>サンチョウメ</t>
    </rPh>
    <rPh sb="10" eb="11">
      <t>バン</t>
    </rPh>
    <rPh sb="12" eb="13">
      <t>ゴウ</t>
    </rPh>
    <phoneticPr fontId="1"/>
  </si>
  <si>
    <t>097-534-2924</t>
  </si>
  <si>
    <t>あかつき保育所</t>
    <rPh sb="4" eb="7">
      <t>ホイクショ</t>
    </rPh>
    <phoneticPr fontId="1"/>
  </si>
  <si>
    <t>大分市中判田1880-2</t>
    <rPh sb="0" eb="2">
      <t>オオイタ</t>
    </rPh>
    <rPh sb="2" eb="3">
      <t>シ</t>
    </rPh>
    <rPh sb="3" eb="6">
      <t>ナカハンダ</t>
    </rPh>
    <phoneticPr fontId="1"/>
  </si>
  <si>
    <t>097-597-0043</t>
  </si>
  <si>
    <t>小野鶴こばと保育所</t>
    <rPh sb="0" eb="3">
      <t>オノヅル</t>
    </rPh>
    <rPh sb="6" eb="9">
      <t>ホイクショ</t>
    </rPh>
    <phoneticPr fontId="1"/>
  </si>
  <si>
    <t>大分市大字小野鶴1625-1</t>
    <rPh sb="0" eb="2">
      <t>オオイタ</t>
    </rPh>
    <rPh sb="2" eb="3">
      <t>シ</t>
    </rPh>
    <rPh sb="3" eb="5">
      <t>オオアザ</t>
    </rPh>
    <rPh sb="5" eb="8">
      <t>オノヅル</t>
    </rPh>
    <phoneticPr fontId="1"/>
  </si>
  <si>
    <t>097-542-2570</t>
  </si>
  <si>
    <t>さがのせき認定こども園</t>
    <rPh sb="5" eb="7">
      <t>ニンテイ</t>
    </rPh>
    <rPh sb="10" eb="11">
      <t>エン</t>
    </rPh>
    <phoneticPr fontId="1"/>
  </si>
  <si>
    <t>大分市大字佐賀関1369-1</t>
    <rPh sb="0" eb="2">
      <t>オオイタ</t>
    </rPh>
    <rPh sb="2" eb="3">
      <t>シ</t>
    </rPh>
    <rPh sb="3" eb="5">
      <t>オオアザ</t>
    </rPh>
    <rPh sb="5" eb="8">
      <t>サガノセキ</t>
    </rPh>
    <phoneticPr fontId="1"/>
  </si>
  <si>
    <t>097-575-0058</t>
  </si>
  <si>
    <t>のつはる認定こども園</t>
    <rPh sb="4" eb="6">
      <t>ニンテイ</t>
    </rPh>
    <rPh sb="9" eb="10">
      <t>エン</t>
    </rPh>
    <phoneticPr fontId="1"/>
  </si>
  <si>
    <t>大分市大字野津原1731-3</t>
    <rPh sb="0" eb="2">
      <t>オオイタ</t>
    </rPh>
    <rPh sb="2" eb="3">
      <t>シ</t>
    </rPh>
    <rPh sb="3" eb="5">
      <t>オオアザ</t>
    </rPh>
    <rPh sb="5" eb="8">
      <t>ノツハル</t>
    </rPh>
    <phoneticPr fontId="1"/>
  </si>
  <si>
    <t>097-588-1236</t>
  </si>
  <si>
    <t>河原内保育所</t>
    <rPh sb="0" eb="3">
      <t>カワラウチ</t>
    </rPh>
    <rPh sb="3" eb="6">
      <t>ホイクショ</t>
    </rPh>
    <phoneticPr fontId="1"/>
  </si>
  <si>
    <t>大分市大字河原内3828-1</t>
    <rPh sb="0" eb="2">
      <t>オオイタ</t>
    </rPh>
    <rPh sb="2" eb="3">
      <t>シ</t>
    </rPh>
    <rPh sb="3" eb="5">
      <t>オオアザ</t>
    </rPh>
    <rPh sb="5" eb="8">
      <t>カワラウチ</t>
    </rPh>
    <phoneticPr fontId="1"/>
  </si>
  <si>
    <t>097-596-1871</t>
  </si>
  <si>
    <t>敷戸南保育所</t>
    <rPh sb="0" eb="2">
      <t>シキド</t>
    </rPh>
    <rPh sb="2" eb="3">
      <t>ミナミ</t>
    </rPh>
    <rPh sb="3" eb="5">
      <t>ホイク</t>
    </rPh>
    <rPh sb="5" eb="6">
      <t>ショ</t>
    </rPh>
    <phoneticPr fontId="4"/>
  </si>
  <si>
    <t>大分市敷戸南町９番２号</t>
    <rPh sb="0" eb="3">
      <t>オオイタシ</t>
    </rPh>
    <rPh sb="3" eb="5">
      <t>シキド</t>
    </rPh>
    <rPh sb="5" eb="6">
      <t>ミナミ</t>
    </rPh>
    <rPh sb="6" eb="7">
      <t>マチ</t>
    </rPh>
    <rPh sb="8" eb="9">
      <t>バン</t>
    </rPh>
    <rPh sb="10" eb="11">
      <t>ゴウ</t>
    </rPh>
    <phoneticPr fontId="4"/>
  </si>
  <si>
    <t>097-568-0160</t>
  </si>
  <si>
    <t>しらゆりハイツ</t>
  </si>
  <si>
    <t>大分市南春日町４番４０号</t>
    <rPh sb="0" eb="3">
      <t>オオイタシ</t>
    </rPh>
    <rPh sb="3" eb="4">
      <t>ミナミ</t>
    </rPh>
    <rPh sb="4" eb="6">
      <t>カスガ</t>
    </rPh>
    <rPh sb="6" eb="7">
      <t>マチ</t>
    </rPh>
    <rPh sb="8" eb="9">
      <t>バン</t>
    </rPh>
    <rPh sb="11" eb="12">
      <t>ゴウ</t>
    </rPh>
    <phoneticPr fontId="2"/>
  </si>
  <si>
    <t>097-545-9502</t>
  </si>
  <si>
    <t>原新町こどもルーム</t>
    <rPh sb="0" eb="3">
      <t>ハルシンマチ</t>
    </rPh>
    <phoneticPr fontId="2"/>
  </si>
  <si>
    <t>大分市原新町１番３１号</t>
    <rPh sb="0" eb="3">
      <t>オオイタシ</t>
    </rPh>
    <rPh sb="3" eb="6">
      <t>ハルシンマチ</t>
    </rPh>
    <rPh sb="7" eb="8">
      <t>バン</t>
    </rPh>
    <rPh sb="10" eb="11">
      <t>ゴウ</t>
    </rPh>
    <phoneticPr fontId="2"/>
  </si>
  <si>
    <t>097-551-2611</t>
  </si>
  <si>
    <t>敷戸小学校はばたき分校</t>
    <rPh sb="0" eb="2">
      <t>シキド</t>
    </rPh>
    <rPh sb="9" eb="11">
      <t>ブンコウ</t>
    </rPh>
    <phoneticPr fontId="2"/>
  </si>
  <si>
    <t>大分市芳河原台１１番２７号</t>
    <rPh sb="0" eb="3">
      <t>オオイタシ</t>
    </rPh>
    <rPh sb="3" eb="4">
      <t>ホウ</t>
    </rPh>
    <rPh sb="4" eb="6">
      <t>カワラ</t>
    </rPh>
    <rPh sb="6" eb="7">
      <t>ダイ</t>
    </rPh>
    <rPh sb="9" eb="10">
      <t>バン</t>
    </rPh>
    <rPh sb="12" eb="13">
      <t>ゴウ</t>
    </rPh>
    <phoneticPr fontId="2"/>
  </si>
  <si>
    <t>097-568-2323</t>
  </si>
  <si>
    <t>097-532-5506</t>
  </si>
  <si>
    <t>滝尾幼稚園　</t>
  </si>
  <si>
    <t>大分市羽田５１５番地の１　　　</t>
  </si>
  <si>
    <t>097-569-3581</t>
  </si>
  <si>
    <t>舞鶴幼稚園　</t>
  </si>
  <si>
    <t>大分市大字西浜2番1号　</t>
  </si>
  <si>
    <t>097-551-8560</t>
  </si>
  <si>
    <t>明治幼稚園　</t>
  </si>
  <si>
    <t>大分市大字猪野22の1　</t>
  </si>
  <si>
    <t>097-520-0306</t>
  </si>
  <si>
    <t>高田幼稚園　</t>
  </si>
  <si>
    <t>大分市大字下徳丸３８番地の４</t>
    <rPh sb="10" eb="12">
      <t>バンチ</t>
    </rPh>
    <phoneticPr fontId="4"/>
  </si>
  <si>
    <t>097-521-1902</t>
  </si>
  <si>
    <t>宗方幼稚園　</t>
  </si>
  <si>
    <t>大分市松が丘一丁目２４番２号</t>
    <rPh sb="3" eb="4">
      <t>マツ</t>
    </rPh>
    <rPh sb="5" eb="6">
      <t>オカ</t>
    </rPh>
    <rPh sb="6" eb="7">
      <t>１</t>
    </rPh>
    <rPh sb="7" eb="9">
      <t>チョウメ</t>
    </rPh>
    <rPh sb="11" eb="12">
      <t>バン</t>
    </rPh>
    <rPh sb="13" eb="14">
      <t>ゴウ</t>
    </rPh>
    <phoneticPr fontId="4"/>
  </si>
  <si>
    <t>097-541-4949</t>
  </si>
  <si>
    <t>大在幼稚園　</t>
  </si>
  <si>
    <t>大分市大字横田1丁目15番16号</t>
  </si>
  <si>
    <t>097-592-0217</t>
  </si>
  <si>
    <t>大分西部公民館</t>
  </si>
  <si>
    <t>大分市王子新町５番１号</t>
  </si>
  <si>
    <t>097-543-4938</t>
  </si>
  <si>
    <t>明治明野公民館</t>
  </si>
  <si>
    <t>大分市明野北四丁目７番８号</t>
  </si>
  <si>
    <t>097-553-3838</t>
  </si>
  <si>
    <t>鶴崎公民館</t>
  </si>
  <si>
    <t>大分市東鶴崎一丁目１番７号</t>
  </si>
  <si>
    <t>097-527-2671</t>
  </si>
  <si>
    <t>坂ノ市公民館</t>
  </si>
  <si>
    <t>大分市坂ノ市西一丁目１０番６号</t>
  </si>
  <si>
    <t>097-592-0735</t>
  </si>
  <si>
    <t>大在公民館</t>
  </si>
  <si>
    <t>大分市政所一丁目４番１８号</t>
  </si>
  <si>
    <t>097-592-0304</t>
  </si>
  <si>
    <t>稙田公民館</t>
  </si>
  <si>
    <t>大分市大字玉沢７８９番地</t>
    <rPh sb="3" eb="5">
      <t>オオアザ</t>
    </rPh>
    <phoneticPr fontId="4"/>
  </si>
  <si>
    <t>097-541-0017</t>
  </si>
  <si>
    <t>南大分公民館</t>
  </si>
  <si>
    <t>大分市豊饒三丁目９番２６号</t>
    <rPh sb="5" eb="8">
      <t>３チョウメ</t>
    </rPh>
    <rPh sb="9" eb="10">
      <t>バン</t>
    </rPh>
    <rPh sb="12" eb="13">
      <t>ゴウ</t>
    </rPh>
    <phoneticPr fontId="4"/>
  </si>
  <si>
    <t>097-544-6688</t>
  </si>
  <si>
    <t>大分南部公民館</t>
    <rPh sb="0" eb="2">
      <t>オオイタ</t>
    </rPh>
    <phoneticPr fontId="1"/>
  </si>
  <si>
    <t>大分市大字曲１１１３番地</t>
    <rPh sb="3" eb="5">
      <t>オオアザ</t>
    </rPh>
    <phoneticPr fontId="4"/>
  </si>
  <si>
    <t>097-568-0055</t>
  </si>
  <si>
    <t>大南公民館</t>
  </si>
  <si>
    <t>大分市大字中戸次４４９１番地の２</t>
    <rPh sb="3" eb="5">
      <t>オオアザ</t>
    </rPh>
    <phoneticPr fontId="4"/>
  </si>
  <si>
    <t>097-597-0259</t>
  </si>
  <si>
    <t>野津原公民館</t>
  </si>
  <si>
    <t>大分市大字野津原２８８５番地</t>
  </si>
  <si>
    <t>097-588-0043</t>
  </si>
  <si>
    <t>大分東部公民館</t>
    <rPh sb="0" eb="2">
      <t>オオイタ</t>
    </rPh>
    <rPh sb="2" eb="4">
      <t>トウブ</t>
    </rPh>
    <rPh sb="4" eb="7">
      <t>コウミンカン</t>
    </rPh>
    <phoneticPr fontId="1"/>
  </si>
  <si>
    <t>大分市日吉町３番１号</t>
  </si>
  <si>
    <t>097-556-8818</t>
  </si>
  <si>
    <t>上宗方公民館</t>
    <rPh sb="0" eb="1">
      <t>カミ</t>
    </rPh>
    <rPh sb="1" eb="3">
      <t>ムナカタ</t>
    </rPh>
    <rPh sb="3" eb="6">
      <t>コウミンカン</t>
    </rPh>
    <phoneticPr fontId="1"/>
  </si>
  <si>
    <t>大字大字上宗方１２４６番地</t>
    <rPh sb="0" eb="2">
      <t>オオアザ</t>
    </rPh>
    <rPh sb="2" eb="4">
      <t>オオアザ</t>
    </rPh>
    <rPh sb="4" eb="5">
      <t>カミ</t>
    </rPh>
    <rPh sb="5" eb="7">
      <t>ムナカタ</t>
    </rPh>
    <rPh sb="11" eb="13">
      <t>バンチ</t>
    </rPh>
    <phoneticPr fontId="1"/>
  </si>
  <si>
    <t>097-541-0591</t>
  </si>
  <si>
    <t>敷戸校区公民館</t>
    <rPh sb="0" eb="2">
      <t>シキド</t>
    </rPh>
    <rPh sb="2" eb="4">
      <t>コウク</t>
    </rPh>
    <rPh sb="4" eb="7">
      <t>コウミンカン</t>
    </rPh>
    <phoneticPr fontId="1"/>
  </si>
  <si>
    <t>大分市敷戸西町１－７</t>
    <rPh sb="0" eb="3">
      <t>オオイタシ</t>
    </rPh>
    <rPh sb="3" eb="5">
      <t>シキド</t>
    </rPh>
    <rPh sb="5" eb="7">
      <t>ニシマチ</t>
    </rPh>
    <phoneticPr fontId="1"/>
  </si>
  <si>
    <t>097-569-8814</t>
  </si>
  <si>
    <t>高尾台公民館</t>
    <rPh sb="0" eb="2">
      <t>タカオ</t>
    </rPh>
    <rPh sb="2" eb="3">
      <t>ダイ</t>
    </rPh>
    <rPh sb="3" eb="6">
      <t>コウミンカン</t>
    </rPh>
    <phoneticPr fontId="1"/>
  </si>
  <si>
    <t>大分市高尾台二丁目１１番４号</t>
    <rPh sb="0" eb="3">
      <t>オオイタシ</t>
    </rPh>
    <rPh sb="3" eb="5">
      <t>タカオ</t>
    </rPh>
    <rPh sb="5" eb="6">
      <t>ダイ</t>
    </rPh>
    <rPh sb="6" eb="7">
      <t>２</t>
    </rPh>
    <rPh sb="7" eb="9">
      <t>チョウメ</t>
    </rPh>
    <rPh sb="11" eb="12">
      <t>バン</t>
    </rPh>
    <rPh sb="13" eb="14">
      <t>ゴウ</t>
    </rPh>
    <phoneticPr fontId="1"/>
  </si>
  <si>
    <t>陽光台公民館</t>
    <rPh sb="0" eb="1">
      <t>ヨウ</t>
    </rPh>
    <rPh sb="1" eb="2">
      <t>ヒカリ</t>
    </rPh>
    <rPh sb="2" eb="3">
      <t>ダイ</t>
    </rPh>
    <rPh sb="3" eb="6">
      <t>コウミンカン</t>
    </rPh>
    <phoneticPr fontId="1"/>
  </si>
  <si>
    <t>大分市大字迫９番地の４４</t>
    <rPh sb="0" eb="3">
      <t>オオイタシ</t>
    </rPh>
    <rPh sb="3" eb="5">
      <t>オオアザ</t>
    </rPh>
    <rPh sb="5" eb="6">
      <t>サコ</t>
    </rPh>
    <rPh sb="7" eb="9">
      <t>バンチ</t>
    </rPh>
    <phoneticPr fontId="1"/>
  </si>
  <si>
    <t>高崎公民館</t>
    <rPh sb="0" eb="2">
      <t>タカサキ</t>
    </rPh>
    <rPh sb="2" eb="5">
      <t>コウミンカン</t>
    </rPh>
    <phoneticPr fontId="1"/>
  </si>
  <si>
    <t>大分市高崎３丁目３-８</t>
    <rPh sb="0" eb="3">
      <t>オオイタシ</t>
    </rPh>
    <rPh sb="3" eb="5">
      <t>タカサキ</t>
    </rPh>
    <rPh sb="6" eb="8">
      <t>チョウメ</t>
    </rPh>
    <phoneticPr fontId="1"/>
  </si>
  <si>
    <t>097-545-7973</t>
  </si>
  <si>
    <t>堂園公民館</t>
    <rPh sb="0" eb="1">
      <t>ドウ</t>
    </rPh>
    <rPh sb="1" eb="2">
      <t>エン</t>
    </rPh>
    <rPh sb="2" eb="5">
      <t>コウミンカン</t>
    </rPh>
    <phoneticPr fontId="1"/>
  </si>
  <si>
    <t>大分市大字関園６６の３</t>
    <rPh sb="0" eb="3">
      <t>オオイタシ</t>
    </rPh>
    <rPh sb="3" eb="5">
      <t>オオアザ</t>
    </rPh>
    <rPh sb="5" eb="6">
      <t>セキ</t>
    </rPh>
    <rPh sb="6" eb="7">
      <t>エン</t>
    </rPh>
    <phoneticPr fontId="1"/>
  </si>
  <si>
    <t>梅ヶ丘公民館</t>
    <rPh sb="0" eb="3">
      <t>ウメガオカ</t>
    </rPh>
    <rPh sb="3" eb="6">
      <t>コウミンカン</t>
    </rPh>
    <phoneticPr fontId="2"/>
  </si>
  <si>
    <t>大分市梅ヶ丘二丁目１－１</t>
    <rPh sb="0" eb="3">
      <t>オオイタシ</t>
    </rPh>
    <rPh sb="3" eb="6">
      <t>ウメガオカ</t>
    </rPh>
    <rPh sb="6" eb="7">
      <t>ニ</t>
    </rPh>
    <rPh sb="7" eb="9">
      <t>チョウメ</t>
    </rPh>
    <phoneticPr fontId="2"/>
  </si>
  <si>
    <t>097-595-1830</t>
  </si>
  <si>
    <t>中筋公民館</t>
    <rPh sb="0" eb="1">
      <t>ナカ</t>
    </rPh>
    <rPh sb="1" eb="2">
      <t>キン</t>
    </rPh>
    <rPh sb="2" eb="5">
      <t>コウミンカン</t>
    </rPh>
    <phoneticPr fontId="2"/>
  </si>
  <si>
    <t>大分市横尾東町二丁目２１番１号</t>
    <rPh sb="0" eb="3">
      <t>オオイタシ</t>
    </rPh>
    <rPh sb="3" eb="5">
      <t>ヨコオ</t>
    </rPh>
    <rPh sb="5" eb="6">
      <t>ヒガシ</t>
    </rPh>
    <rPh sb="6" eb="7">
      <t>マチ</t>
    </rPh>
    <rPh sb="7" eb="10">
      <t>ニチョウメ</t>
    </rPh>
    <rPh sb="12" eb="13">
      <t>バン</t>
    </rPh>
    <rPh sb="14" eb="15">
      <t>ゴウ</t>
    </rPh>
    <phoneticPr fontId="2"/>
  </si>
  <si>
    <t>097-547-9988</t>
  </si>
  <si>
    <t>望みが丘自治公民館</t>
    <rPh sb="0" eb="1">
      <t>ノゾ</t>
    </rPh>
    <rPh sb="3" eb="4">
      <t>オカ</t>
    </rPh>
    <rPh sb="4" eb="6">
      <t>ジチ</t>
    </rPh>
    <rPh sb="6" eb="9">
      <t>コウミンカン</t>
    </rPh>
    <phoneticPr fontId="2"/>
  </si>
  <si>
    <t>大分市望みが丘４－３</t>
    <rPh sb="0" eb="3">
      <t>オオイタシ</t>
    </rPh>
    <rPh sb="3" eb="4">
      <t>ノゾ</t>
    </rPh>
    <rPh sb="6" eb="7">
      <t>オカ</t>
    </rPh>
    <phoneticPr fontId="2"/>
  </si>
  <si>
    <t>二又公民館</t>
    <rPh sb="0" eb="2">
      <t>フタマタ</t>
    </rPh>
    <rPh sb="2" eb="5">
      <t>コウミンカン</t>
    </rPh>
    <phoneticPr fontId="2"/>
  </si>
  <si>
    <t>大分市二又町二丁目１番３７号</t>
    <rPh sb="0" eb="3">
      <t>オオイタシ</t>
    </rPh>
    <rPh sb="3" eb="5">
      <t>フタマタ</t>
    </rPh>
    <rPh sb="5" eb="6">
      <t>マチ</t>
    </rPh>
    <rPh sb="6" eb="9">
      <t>ニチョウメ</t>
    </rPh>
    <rPh sb="10" eb="11">
      <t>バン</t>
    </rPh>
    <rPh sb="13" eb="14">
      <t>ゴウ</t>
    </rPh>
    <phoneticPr fontId="2"/>
  </si>
  <si>
    <t>にじが丘公民館</t>
    <rPh sb="3" eb="4">
      <t>オカ</t>
    </rPh>
    <rPh sb="4" eb="7">
      <t>コウミンカン</t>
    </rPh>
    <phoneticPr fontId="2"/>
  </si>
  <si>
    <t>大分市にじが丘一丁目１３番２</t>
    <rPh sb="0" eb="3">
      <t>オオイタシ</t>
    </rPh>
    <rPh sb="6" eb="7">
      <t>オカ</t>
    </rPh>
    <rPh sb="7" eb="8">
      <t>イチ</t>
    </rPh>
    <rPh sb="8" eb="10">
      <t>チョウメ</t>
    </rPh>
    <rPh sb="12" eb="13">
      <t>バン</t>
    </rPh>
    <phoneticPr fontId="2"/>
  </si>
  <si>
    <t>097-546-3333</t>
  </si>
  <si>
    <t>住吉校区公民館</t>
  </si>
  <si>
    <t>大分市泉町１９３２－１９</t>
  </si>
  <si>
    <t>097-537-8357</t>
  </si>
  <si>
    <t>大道校区公民館</t>
  </si>
  <si>
    <t>大分市大道町１－６－３２</t>
  </si>
  <si>
    <t>097-545-7245</t>
  </si>
  <si>
    <t>滝尾校区公民館</t>
  </si>
  <si>
    <t>大分市羽田５８９－１</t>
  </si>
  <si>
    <t>097-567-2221</t>
  </si>
  <si>
    <t>下郡校区公民館</t>
  </si>
  <si>
    <t>大分市下郡北３－１９－１０</t>
  </si>
  <si>
    <t>097-568-0762</t>
  </si>
  <si>
    <t>森岡校区公民館</t>
  </si>
  <si>
    <t>大分市津守３０７</t>
  </si>
  <si>
    <t>097-568-5221</t>
  </si>
  <si>
    <t>寒田校区公民館</t>
  </si>
  <si>
    <t>097-568-9442</t>
  </si>
  <si>
    <t>鴛野校区公民館</t>
  </si>
  <si>
    <t>大分市鴛野１０８－１</t>
  </si>
  <si>
    <t>097-567-4988</t>
  </si>
  <si>
    <t>明治校区公民館</t>
  </si>
  <si>
    <t>大分市猪野２２－１</t>
  </si>
  <si>
    <t>097-599-7700</t>
  </si>
  <si>
    <t>三佐校区公民館</t>
  </si>
  <si>
    <t>大分市三佐５－１－３３</t>
  </si>
  <si>
    <t>097-521-1876</t>
  </si>
  <si>
    <t>鶴崎校区公民館</t>
  </si>
  <si>
    <t>大分市中鶴崎１－１０－１３</t>
  </si>
  <si>
    <t>097-522-3796</t>
  </si>
  <si>
    <t>別保校区公民館</t>
  </si>
  <si>
    <t>大分市森町８０４－１</t>
  </si>
  <si>
    <t>097-522-2469</t>
  </si>
  <si>
    <t>高田校区公民館</t>
  </si>
  <si>
    <t>大分市南４－１</t>
  </si>
  <si>
    <t>097-521-8290</t>
  </si>
  <si>
    <t>川添校区公民館</t>
  </si>
  <si>
    <t>大分市宮河内４５４７－１</t>
  </si>
  <si>
    <t>097-529-2388</t>
  </si>
  <si>
    <t>松岡校区公民館</t>
  </si>
  <si>
    <t>大分市松岡５０６３－１</t>
  </si>
  <si>
    <t>097-520-0507</t>
  </si>
  <si>
    <t>竹中公民館</t>
  </si>
  <si>
    <t>097-597-1133</t>
  </si>
  <si>
    <t>吉野校区公民館</t>
  </si>
  <si>
    <t>大分市辻713</t>
  </si>
  <si>
    <t>097-595-0415</t>
  </si>
  <si>
    <t>東稙田校区公民館</t>
  </si>
  <si>
    <t>大分市田尻５０１－１</t>
  </si>
  <si>
    <t>097-541-0030</t>
  </si>
  <si>
    <t>横瀬校区公民館</t>
  </si>
  <si>
    <t>大分市横瀬１１０９－５</t>
  </si>
  <si>
    <t>097-541-5281</t>
  </si>
  <si>
    <t>稙田校区公民館</t>
  </si>
  <si>
    <t>大分市木の上３８０－３</t>
  </si>
  <si>
    <t>097-541-3168</t>
  </si>
  <si>
    <t>丹生校区公民館</t>
  </si>
  <si>
    <t>大分市佐野４２２３</t>
  </si>
  <si>
    <t>097-593-2192</t>
  </si>
  <si>
    <t>津留校区公民館</t>
  </si>
  <si>
    <t>大分市中津留１－５－７</t>
  </si>
  <si>
    <t>097-558-4014</t>
  </si>
  <si>
    <t>東大分校区公民館</t>
  </si>
  <si>
    <t>大分市萩原２－１０－７</t>
  </si>
  <si>
    <t>097-558-4756</t>
  </si>
  <si>
    <t>三ヶ田町公民館</t>
  </si>
  <si>
    <t>大分市三ケ田町一丁目１０番１７号</t>
    <rPh sb="3" eb="4">
      <t>ミ</t>
    </rPh>
    <rPh sb="5" eb="6">
      <t>タ</t>
    </rPh>
    <rPh sb="6" eb="7">
      <t>マチ</t>
    </rPh>
    <rPh sb="7" eb="8">
      <t>１</t>
    </rPh>
    <rPh sb="8" eb="10">
      <t>チョウメ</t>
    </rPh>
    <rPh sb="12" eb="13">
      <t>バン</t>
    </rPh>
    <rPh sb="15" eb="16">
      <t>ゴウ</t>
    </rPh>
    <phoneticPr fontId="4"/>
  </si>
  <si>
    <t>－</t>
  </si>
  <si>
    <t>尼ヶ瀬公民館</t>
  </si>
  <si>
    <t>大分市尼ヶ瀬二丁目６番１８号</t>
    <rPh sb="6" eb="7">
      <t>２</t>
    </rPh>
    <rPh sb="7" eb="9">
      <t>チョウメ</t>
    </rPh>
    <rPh sb="10" eb="11">
      <t>バン</t>
    </rPh>
    <rPh sb="13" eb="14">
      <t>ゴウ</t>
    </rPh>
    <phoneticPr fontId="4"/>
  </si>
  <si>
    <t>豊饒公民館</t>
  </si>
  <si>
    <t>大分市豊饒三丁目１１番５７号</t>
    <rPh sb="5" eb="6">
      <t>３</t>
    </rPh>
    <rPh sb="6" eb="8">
      <t>チョウメ</t>
    </rPh>
    <rPh sb="10" eb="11">
      <t>バン</t>
    </rPh>
    <rPh sb="13" eb="14">
      <t>ゴウ</t>
    </rPh>
    <phoneticPr fontId="4"/>
  </si>
  <si>
    <t>097-545-4526</t>
  </si>
  <si>
    <t>田中町公民館</t>
  </si>
  <si>
    <t>大分市田中町二丁目５番１７号</t>
    <rPh sb="6" eb="9">
      <t>２チョウメ</t>
    </rPh>
    <rPh sb="10" eb="11">
      <t>バン</t>
    </rPh>
    <rPh sb="13" eb="14">
      <t>ゴウ</t>
    </rPh>
    <phoneticPr fontId="4"/>
  </si>
  <si>
    <t>097-545-4518</t>
  </si>
  <si>
    <t>明磧町公民館</t>
  </si>
  <si>
    <t>大分市明磧町二丁目９番３６号</t>
    <rPh sb="6" eb="9">
      <t>２チョウメ</t>
    </rPh>
    <rPh sb="10" eb="11">
      <t>バン</t>
    </rPh>
    <rPh sb="13" eb="14">
      <t>ゴウ</t>
    </rPh>
    <phoneticPr fontId="4"/>
  </si>
  <si>
    <t>097-543-9240</t>
  </si>
  <si>
    <t>畑中公民館</t>
  </si>
  <si>
    <t>大分市畑中四丁目７番２２号</t>
    <rPh sb="5" eb="6">
      <t>４</t>
    </rPh>
    <rPh sb="6" eb="8">
      <t>チョウメ</t>
    </rPh>
    <rPh sb="9" eb="10">
      <t>バン</t>
    </rPh>
    <rPh sb="12" eb="13">
      <t>ゴウ</t>
    </rPh>
    <phoneticPr fontId="4"/>
  </si>
  <si>
    <t>097-545-8484</t>
  </si>
  <si>
    <t>大分市美術館</t>
  </si>
  <si>
    <t>大分市大字上野８６５番地</t>
  </si>
  <si>
    <t>097-554-5800</t>
  </si>
  <si>
    <t>アートプラザ</t>
  </si>
  <si>
    <t>大分市荷揚町３番３１号</t>
  </si>
  <si>
    <t>097-538-5000</t>
  </si>
  <si>
    <t>大分市歴史資料館　</t>
  </si>
  <si>
    <t>大分市大字国分９６０番地の１</t>
  </si>
  <si>
    <t>097-549-0880</t>
  </si>
  <si>
    <t>平和市民公園能楽堂</t>
  </si>
  <si>
    <t>大分市牧緑町１番３０号</t>
  </si>
  <si>
    <t>097-551-5511</t>
  </si>
  <si>
    <t>丹生温泉</t>
  </si>
  <si>
    <t>大分市大字丹生１１８９番地</t>
  </si>
  <si>
    <t>097-522-1610</t>
  </si>
  <si>
    <t>佐野植物公園</t>
  </si>
  <si>
    <t>大分市大字佐野３４５２番地の２</t>
  </si>
  <si>
    <t>097-593-3570</t>
  </si>
  <si>
    <t>大分市海部古墳資料館</t>
    <rPh sb="3" eb="4">
      <t>ウミ</t>
    </rPh>
    <rPh sb="4" eb="5">
      <t>ベ</t>
    </rPh>
    <rPh sb="5" eb="7">
      <t>コフン</t>
    </rPh>
    <rPh sb="7" eb="10">
      <t>シリョウカン</t>
    </rPh>
    <phoneticPr fontId="1"/>
  </si>
  <si>
    <t>大分市大字里６４６番地の１</t>
  </si>
  <si>
    <t>097-524-2300</t>
  </si>
  <si>
    <t>南蛮BVNGO交流館</t>
    <rPh sb="0" eb="2">
      <t>ナンバン</t>
    </rPh>
    <rPh sb="7" eb="10">
      <t>コウリュウカン</t>
    </rPh>
    <phoneticPr fontId="2"/>
  </si>
  <si>
    <t>097-578-9191</t>
  </si>
  <si>
    <t>大分市埋蔵文化財保存活用センター</t>
    <rPh sb="0" eb="3">
      <t>オオイタシ</t>
    </rPh>
    <rPh sb="3" eb="8">
      <t>マイゾウブンカザイ</t>
    </rPh>
    <rPh sb="8" eb="10">
      <t>ホゾン</t>
    </rPh>
    <rPh sb="10" eb="12">
      <t>カツヨウ</t>
    </rPh>
    <phoneticPr fontId="2"/>
  </si>
  <si>
    <t>大分市大字田原337番地の5</t>
    <rPh sb="0" eb="3">
      <t>オオイタシ</t>
    </rPh>
    <rPh sb="3" eb="5">
      <t>オオアザ</t>
    </rPh>
    <rPh sb="5" eb="7">
      <t>タバル</t>
    </rPh>
    <rPh sb="10" eb="12">
      <t>バンチ</t>
    </rPh>
    <phoneticPr fontId="2"/>
  </si>
  <si>
    <t>097-541-3500</t>
  </si>
  <si>
    <t>高崎山自然動物園</t>
    <rPh sb="0" eb="2">
      <t>タカサキ</t>
    </rPh>
    <rPh sb="2" eb="3">
      <t>ヤマ</t>
    </rPh>
    <rPh sb="3" eb="5">
      <t>シゼン</t>
    </rPh>
    <rPh sb="5" eb="8">
      <t>ドウブツエン</t>
    </rPh>
    <phoneticPr fontId="1"/>
  </si>
  <si>
    <t>大分市大字神崎３０９８番地１</t>
    <rPh sb="3" eb="5">
      <t>オオアザ</t>
    </rPh>
    <rPh sb="5" eb="7">
      <t>カンザキ</t>
    </rPh>
    <rPh sb="11" eb="13">
      <t>バンチ</t>
    </rPh>
    <phoneticPr fontId="1"/>
  </si>
  <si>
    <t>097-532-5010</t>
  </si>
  <si>
    <t>高崎山おさる館</t>
    <rPh sb="0" eb="2">
      <t>タカサキ</t>
    </rPh>
    <rPh sb="2" eb="3">
      <t>ヤマ</t>
    </rPh>
    <phoneticPr fontId="1"/>
  </si>
  <si>
    <t>大分市大字神崎３０７８番地４０</t>
    <rPh sb="3" eb="5">
      <t>オオアザ</t>
    </rPh>
    <rPh sb="5" eb="7">
      <t>カンザキ</t>
    </rPh>
    <rPh sb="11" eb="13">
      <t>バンチ</t>
    </rPh>
    <phoneticPr fontId="1"/>
  </si>
  <si>
    <t>097-536-2501</t>
  </si>
  <si>
    <t>田ノ浦ビーチ</t>
  </si>
  <si>
    <t>大分市大字神崎４２５３</t>
    <rPh sb="3" eb="5">
      <t>オオアザ</t>
    </rPh>
    <rPh sb="5" eb="7">
      <t>コウザキ</t>
    </rPh>
    <phoneticPr fontId="1"/>
  </si>
  <si>
    <t>097-537-7458</t>
  </si>
  <si>
    <t>大分市大字佐賀関４０５７番地の４１９</t>
  </si>
  <si>
    <t>097-574-0100</t>
  </si>
  <si>
    <t>河原内陶芸楽習館</t>
    <rPh sb="0" eb="2">
      <t>カワラ</t>
    </rPh>
    <rPh sb="2" eb="3">
      <t>ウチ</t>
    </rPh>
    <rPh sb="3" eb="5">
      <t>トウゲイ</t>
    </rPh>
    <rPh sb="5" eb="6">
      <t>ラク</t>
    </rPh>
    <rPh sb="6" eb="7">
      <t>シュウ</t>
    </rPh>
    <rPh sb="7" eb="8">
      <t>カン</t>
    </rPh>
    <phoneticPr fontId="2"/>
  </si>
  <si>
    <t>大分市大字河原内３８６３番地の２</t>
    <rPh sb="3" eb="5">
      <t>オオアザ</t>
    </rPh>
    <rPh sb="12" eb="14">
      <t>バンチ</t>
    </rPh>
    <phoneticPr fontId="2"/>
  </si>
  <si>
    <t>097-596-1070</t>
  </si>
  <si>
    <t>河原内くすのきホール</t>
    <rPh sb="0" eb="2">
      <t>カワラ</t>
    </rPh>
    <rPh sb="2" eb="3">
      <t>ウチ</t>
    </rPh>
    <phoneticPr fontId="2"/>
  </si>
  <si>
    <t>097-596-1201</t>
  </si>
  <si>
    <t>大分市金池町１丁目５番１号</t>
    <rPh sb="0" eb="3">
      <t>オオイタシ</t>
    </rPh>
    <rPh sb="3" eb="6">
      <t>カナイケマチ</t>
    </rPh>
    <rPh sb="7" eb="9">
      <t>チョウメ</t>
    </rPh>
    <rPh sb="10" eb="11">
      <t>バン</t>
    </rPh>
    <rPh sb="12" eb="13">
      <t>ゴウ</t>
    </rPh>
    <phoneticPr fontId="1"/>
  </si>
  <si>
    <t>大分市西浜１番１号</t>
  </si>
  <si>
    <t>097-558-0613</t>
  </si>
  <si>
    <t>大分市営温水プール</t>
    <rPh sb="0" eb="3">
      <t>オオイタシ</t>
    </rPh>
    <rPh sb="3" eb="4">
      <t>エイ</t>
    </rPh>
    <phoneticPr fontId="1"/>
  </si>
  <si>
    <t>大分市西浜１番１４号</t>
  </si>
  <si>
    <t>097-558-1127</t>
  </si>
  <si>
    <t>南大分体育館</t>
  </si>
  <si>
    <t>大分市豊饒一丁目１番１号</t>
    <rPh sb="5" eb="8">
      <t>１チョウメ</t>
    </rPh>
    <rPh sb="9" eb="10">
      <t>バン</t>
    </rPh>
    <rPh sb="11" eb="12">
      <t>ゴウ</t>
    </rPh>
    <phoneticPr fontId="4"/>
  </si>
  <si>
    <t>097-546-7010</t>
  </si>
  <si>
    <t>南大分温水プール</t>
    <rPh sb="3" eb="5">
      <t>オンスイ</t>
    </rPh>
    <phoneticPr fontId="1"/>
  </si>
  <si>
    <t>大分市豊饒一丁目４番１号</t>
    <rPh sb="5" eb="8">
      <t>１チョウメ</t>
    </rPh>
    <rPh sb="9" eb="10">
      <t>バン</t>
    </rPh>
    <rPh sb="11" eb="12">
      <t>ゴウ</t>
    </rPh>
    <phoneticPr fontId="4"/>
  </si>
  <si>
    <t>097-543-3122</t>
  </si>
  <si>
    <t>大分市新春日町一丁目２８８１番地１８</t>
    <rPh sb="7" eb="10">
      <t>イッチョウメ</t>
    </rPh>
    <rPh sb="14" eb="16">
      <t>バンチ</t>
    </rPh>
    <phoneticPr fontId="1"/>
  </si>
  <si>
    <t>日吉原体育館</t>
    <rPh sb="0" eb="3">
      <t>ヒヨシバル</t>
    </rPh>
    <rPh sb="3" eb="6">
      <t>タイイクカン</t>
    </rPh>
    <phoneticPr fontId="2"/>
  </si>
  <si>
    <t>大分市大字久原６０番地</t>
    <rPh sb="0" eb="3">
      <t>オオイタシ</t>
    </rPh>
    <rPh sb="3" eb="5">
      <t>オオアザ</t>
    </rPh>
    <rPh sb="5" eb="7">
      <t>クバル</t>
    </rPh>
    <rPh sb="9" eb="11">
      <t>バンチ</t>
    </rPh>
    <phoneticPr fontId="2"/>
  </si>
  <si>
    <t>097-593-3311</t>
  </si>
  <si>
    <t>田中体育館</t>
    <rPh sb="0" eb="2">
      <t>タナカ</t>
    </rPh>
    <rPh sb="2" eb="5">
      <t>タイイクカン</t>
    </rPh>
    <phoneticPr fontId="2"/>
  </si>
  <si>
    <t>大分市大字佐賀関２６３９番地の１</t>
    <rPh sb="0" eb="3">
      <t>オオイタシ</t>
    </rPh>
    <rPh sb="3" eb="5">
      <t>オオアザ</t>
    </rPh>
    <rPh sb="5" eb="8">
      <t>サガノセキ</t>
    </rPh>
    <rPh sb="12" eb="14">
      <t>バンチ</t>
    </rPh>
    <phoneticPr fontId="2"/>
  </si>
  <si>
    <t>097-575-0888</t>
  </si>
  <si>
    <t>白木体育館</t>
    <rPh sb="0" eb="2">
      <t>シラキ</t>
    </rPh>
    <rPh sb="2" eb="5">
      <t>タイイクカン</t>
    </rPh>
    <phoneticPr fontId="2"/>
  </si>
  <si>
    <t>大分市青葉町１番地</t>
    <rPh sb="0" eb="3">
      <t>オオイタシ</t>
    </rPh>
    <rPh sb="3" eb="6">
      <t>アオバマチ</t>
    </rPh>
    <rPh sb="7" eb="9">
      <t>バンチ</t>
    </rPh>
    <phoneticPr fontId="2"/>
  </si>
  <si>
    <t>大分市宇曽山荘</t>
  </si>
  <si>
    <t>大分市大字入蔵６３５番地の１</t>
    <rPh sb="10" eb="12">
      <t>バンチ</t>
    </rPh>
    <phoneticPr fontId="1"/>
  </si>
  <si>
    <t>097-588-0801</t>
  </si>
  <si>
    <t>大分市公設地方卸売市場</t>
    <rPh sb="3" eb="5">
      <t>コウセツ</t>
    </rPh>
    <rPh sb="5" eb="7">
      <t>チホウ</t>
    </rPh>
    <phoneticPr fontId="1"/>
  </si>
  <si>
    <t>大分市豊海三丁目２番１号</t>
  </si>
  <si>
    <t>097-533-3113</t>
  </si>
  <si>
    <t>碩田学園</t>
    <rPh sb="0" eb="2">
      <t>セキデン</t>
    </rPh>
    <rPh sb="2" eb="4">
      <t>ガクエン</t>
    </rPh>
    <phoneticPr fontId="4"/>
  </si>
  <si>
    <t>大分市碩田二丁目５番６０号</t>
    <rPh sb="0" eb="3">
      <t>オオイタシ</t>
    </rPh>
    <rPh sb="3" eb="5">
      <t>セキデン</t>
    </rPh>
    <rPh sb="5" eb="8">
      <t>ニチョウメ</t>
    </rPh>
    <rPh sb="9" eb="10">
      <t>バン</t>
    </rPh>
    <rPh sb="12" eb="13">
      <t>ゴウ</t>
    </rPh>
    <phoneticPr fontId="4"/>
  </si>
  <si>
    <t>097-534-6359</t>
  </si>
  <si>
    <t>野津原小学校</t>
    <rPh sb="0" eb="3">
      <t>ノツハル</t>
    </rPh>
    <rPh sb="3" eb="6">
      <t>ショウガッコウ</t>
    </rPh>
    <phoneticPr fontId="4"/>
  </si>
  <si>
    <t>大分市野津原１７７４番地の１</t>
    <rPh sb="0" eb="3">
      <t>オオイタシ</t>
    </rPh>
    <rPh sb="3" eb="6">
      <t>ノツハル</t>
    </rPh>
    <rPh sb="10" eb="12">
      <t>バンチ</t>
    </rPh>
    <phoneticPr fontId="4"/>
  </si>
  <si>
    <t>097-588-0044</t>
  </si>
  <si>
    <t>旧木佐上小学校体育館</t>
    <rPh sb="0" eb="1">
      <t>キュウ</t>
    </rPh>
    <rPh sb="1" eb="3">
      <t>キサ</t>
    </rPh>
    <rPh sb="3" eb="4">
      <t>ウエ</t>
    </rPh>
    <rPh sb="4" eb="7">
      <t>ショウガッコウ</t>
    </rPh>
    <rPh sb="7" eb="10">
      <t>タイイクカン</t>
    </rPh>
    <phoneticPr fontId="4"/>
  </si>
  <si>
    <t>大分市大字木佐上８１７</t>
    <rPh sb="0" eb="3">
      <t>オオイタシ</t>
    </rPh>
    <rPh sb="3" eb="5">
      <t>オオアザ</t>
    </rPh>
    <rPh sb="5" eb="7">
      <t>キサ</t>
    </rPh>
    <rPh sb="7" eb="8">
      <t>ウエ</t>
    </rPh>
    <phoneticPr fontId="4"/>
  </si>
  <si>
    <t>旧大志生木小学校体育館</t>
    <rPh sb="0" eb="1">
      <t>キュウ</t>
    </rPh>
    <rPh sb="1" eb="2">
      <t>ダイ</t>
    </rPh>
    <rPh sb="2" eb="3">
      <t>シ</t>
    </rPh>
    <rPh sb="3" eb="4">
      <t>イ</t>
    </rPh>
    <rPh sb="4" eb="5">
      <t>キ</t>
    </rPh>
    <rPh sb="5" eb="8">
      <t>ショウガッコウ</t>
    </rPh>
    <rPh sb="8" eb="11">
      <t>タイイクカン</t>
    </rPh>
    <phoneticPr fontId="4"/>
  </si>
  <si>
    <t>大分市大字志生木２０７－１</t>
    <rPh sb="0" eb="3">
      <t>オオイタシ</t>
    </rPh>
    <rPh sb="3" eb="5">
      <t>オオアザ</t>
    </rPh>
    <rPh sb="5" eb="6">
      <t>シ</t>
    </rPh>
    <rPh sb="6" eb="7">
      <t>イ</t>
    </rPh>
    <rPh sb="7" eb="8">
      <t>キ</t>
    </rPh>
    <phoneticPr fontId="4"/>
  </si>
  <si>
    <t>旧野津原中部小学校体育館</t>
    <rPh sb="0" eb="1">
      <t>キュウ</t>
    </rPh>
    <rPh sb="1" eb="4">
      <t>ノツハル</t>
    </rPh>
    <rPh sb="4" eb="6">
      <t>チュウブ</t>
    </rPh>
    <rPh sb="6" eb="9">
      <t>ショウガッコウ</t>
    </rPh>
    <rPh sb="9" eb="12">
      <t>タイイクカン</t>
    </rPh>
    <phoneticPr fontId="4"/>
  </si>
  <si>
    <t>大分市大字竹矢２１０８－１</t>
    <rPh sb="0" eb="3">
      <t>オオイタシ</t>
    </rPh>
    <rPh sb="3" eb="5">
      <t>オオアザ</t>
    </rPh>
    <rPh sb="5" eb="6">
      <t>タケ</t>
    </rPh>
    <rPh sb="6" eb="7">
      <t>ヤ</t>
    </rPh>
    <phoneticPr fontId="4"/>
  </si>
  <si>
    <t>大分市大字上詰７０４－１</t>
    <rPh sb="0" eb="3">
      <t>オオイタシ</t>
    </rPh>
    <rPh sb="3" eb="5">
      <t>オオアザ</t>
    </rPh>
    <rPh sb="5" eb="6">
      <t>ウエ</t>
    </rPh>
    <rPh sb="6" eb="7">
      <t>ツ</t>
    </rPh>
    <phoneticPr fontId="4"/>
  </si>
  <si>
    <t>旧中島小学校体育館</t>
    <rPh sb="0" eb="1">
      <t>キュウ</t>
    </rPh>
    <rPh sb="1" eb="3">
      <t>ナカシマ</t>
    </rPh>
    <rPh sb="3" eb="6">
      <t>ショウガッコウ</t>
    </rPh>
    <rPh sb="6" eb="9">
      <t>タイイクカン</t>
    </rPh>
    <phoneticPr fontId="4"/>
  </si>
  <si>
    <t>大分市中島西二丁目１番５２号</t>
    <rPh sb="0" eb="3">
      <t>オオイタシ</t>
    </rPh>
    <rPh sb="3" eb="5">
      <t>ナカシマ</t>
    </rPh>
    <rPh sb="5" eb="6">
      <t>ニシ</t>
    </rPh>
    <rPh sb="6" eb="9">
      <t>ニチョウメ</t>
    </rPh>
    <rPh sb="10" eb="11">
      <t>バン</t>
    </rPh>
    <rPh sb="13" eb="14">
      <t>ゴウ</t>
    </rPh>
    <phoneticPr fontId="4"/>
  </si>
  <si>
    <t>大分市荷揚町３番４９号</t>
    <rPh sb="0" eb="3">
      <t>オオイタシ</t>
    </rPh>
    <rPh sb="3" eb="6">
      <t>ニアゲマチ</t>
    </rPh>
    <rPh sb="7" eb="8">
      <t>バン</t>
    </rPh>
    <rPh sb="10" eb="11">
      <t>ゴウ</t>
    </rPh>
    <phoneticPr fontId="4"/>
  </si>
  <si>
    <t>弁天水資源再生センター</t>
    <rPh sb="0" eb="2">
      <t>ベンテン</t>
    </rPh>
    <rPh sb="2" eb="5">
      <t>ミズシゲン</t>
    </rPh>
    <rPh sb="5" eb="7">
      <t>サイセイ</t>
    </rPh>
    <phoneticPr fontId="4"/>
  </si>
  <si>
    <t>大分市弁天四丁目１番１号</t>
    <rPh sb="0" eb="3">
      <t>オオイタシ</t>
    </rPh>
    <rPh sb="3" eb="5">
      <t>ベンテン</t>
    </rPh>
    <rPh sb="5" eb="6">
      <t>４</t>
    </rPh>
    <rPh sb="6" eb="8">
      <t>チョウメ</t>
    </rPh>
    <rPh sb="9" eb="10">
      <t>バン</t>
    </rPh>
    <rPh sb="11" eb="12">
      <t>ゴウ</t>
    </rPh>
    <phoneticPr fontId="4"/>
  </si>
  <si>
    <t>097-536-3291</t>
  </si>
  <si>
    <t>東部保健所</t>
    <rPh sb="0" eb="2">
      <t>トウブ</t>
    </rPh>
    <rPh sb="2" eb="5">
      <t>ホケンショ</t>
    </rPh>
    <phoneticPr fontId="1"/>
  </si>
  <si>
    <t>別府市大字鶴見字下田井１４－１</t>
    <rPh sb="0" eb="3">
      <t>ベップシ</t>
    </rPh>
    <rPh sb="3" eb="5">
      <t>オオアザ</t>
    </rPh>
    <rPh sb="5" eb="7">
      <t>ツルミ</t>
    </rPh>
    <rPh sb="7" eb="8">
      <t>アザ</t>
    </rPh>
    <rPh sb="8" eb="9">
      <t>シモ</t>
    </rPh>
    <rPh sb="9" eb="10">
      <t>タ</t>
    </rPh>
    <rPh sb="10" eb="11">
      <t>イ</t>
    </rPh>
    <phoneticPr fontId="1"/>
  </si>
  <si>
    <t>0977-67-2511</t>
  </si>
  <si>
    <t>竹工芸訓練センター</t>
    <rPh sb="0" eb="1">
      <t>タケ</t>
    </rPh>
    <rPh sb="1" eb="3">
      <t>コウゲイ</t>
    </rPh>
    <rPh sb="3" eb="5">
      <t>クンレン</t>
    </rPh>
    <phoneticPr fontId="1"/>
  </si>
  <si>
    <t>0977-23-3609</t>
  </si>
  <si>
    <t>別府コンベンションセンター</t>
    <rPh sb="0" eb="2">
      <t>ベップ</t>
    </rPh>
    <phoneticPr fontId="1"/>
  </si>
  <si>
    <t>別府市山の手町１２－１</t>
    <rPh sb="0" eb="3">
      <t>ベップシ</t>
    </rPh>
    <rPh sb="3" eb="4">
      <t>ヤマ</t>
    </rPh>
    <rPh sb="5" eb="6">
      <t>テ</t>
    </rPh>
    <rPh sb="6" eb="7">
      <t>マチ</t>
    </rPh>
    <phoneticPr fontId="1"/>
  </si>
  <si>
    <t>0977-26-7111</t>
  </si>
  <si>
    <t>フェリーさんふらわあ（別府港県営３号上屋）</t>
    <rPh sb="11" eb="13">
      <t>ベップ</t>
    </rPh>
    <rPh sb="13" eb="14">
      <t>コウ</t>
    </rPh>
    <rPh sb="14" eb="16">
      <t>ケンエイ</t>
    </rPh>
    <rPh sb="17" eb="18">
      <t>ゴウ</t>
    </rPh>
    <rPh sb="18" eb="20">
      <t>ウワヤ</t>
    </rPh>
    <phoneticPr fontId="1"/>
  </si>
  <si>
    <t>別府市汐見町９－１</t>
    <rPh sb="0" eb="3">
      <t>ベップシ</t>
    </rPh>
    <rPh sb="3" eb="4">
      <t>シオ</t>
    </rPh>
    <rPh sb="4" eb="5">
      <t>ミ</t>
    </rPh>
    <rPh sb="5" eb="6">
      <t>マチ</t>
    </rPh>
    <phoneticPr fontId="1"/>
  </si>
  <si>
    <t>0977-23-5553</t>
  </si>
  <si>
    <t>別府港北浜ヨットハーバー</t>
    <rPh sb="0" eb="3">
      <t>ベップコウ</t>
    </rPh>
    <rPh sb="3" eb="5">
      <t>キタハマ</t>
    </rPh>
    <phoneticPr fontId="4"/>
  </si>
  <si>
    <t>別府市北浜１丁目８１８－３８６</t>
    <rPh sb="0" eb="3">
      <t>ベップシ</t>
    </rPh>
    <rPh sb="3" eb="5">
      <t>キタハマ</t>
    </rPh>
    <rPh sb="6" eb="8">
      <t>チョウメ</t>
    </rPh>
    <phoneticPr fontId="4"/>
  </si>
  <si>
    <t>0977-85-7121</t>
  </si>
  <si>
    <t>別府鶴見丘高等学校</t>
    <rPh sb="0" eb="2">
      <t>ベップ</t>
    </rPh>
    <rPh sb="2" eb="4">
      <t>ツルミ</t>
    </rPh>
    <rPh sb="4" eb="5">
      <t>オカ</t>
    </rPh>
    <rPh sb="5" eb="7">
      <t>コウトウ</t>
    </rPh>
    <rPh sb="7" eb="9">
      <t>ガッコウ</t>
    </rPh>
    <phoneticPr fontId="1"/>
  </si>
  <si>
    <t>別府市大字鶴見字横打４４３３の２</t>
    <rPh sb="0" eb="3">
      <t>ベップシ</t>
    </rPh>
    <rPh sb="3" eb="5">
      <t>オオアザ</t>
    </rPh>
    <rPh sb="5" eb="7">
      <t>ツルミ</t>
    </rPh>
    <rPh sb="7" eb="8">
      <t>アザ</t>
    </rPh>
    <rPh sb="8" eb="10">
      <t>ヨコウチ</t>
    </rPh>
    <phoneticPr fontId="1"/>
  </si>
  <si>
    <t>0977-21-0118</t>
  </si>
  <si>
    <t>別府翔青高等学校</t>
    <rPh sb="0" eb="2">
      <t>ベップ</t>
    </rPh>
    <rPh sb="2" eb="3">
      <t>ショウ</t>
    </rPh>
    <rPh sb="3" eb="4">
      <t>アオ</t>
    </rPh>
    <rPh sb="4" eb="6">
      <t>コウトウ</t>
    </rPh>
    <rPh sb="6" eb="8">
      <t>ガッコウ</t>
    </rPh>
    <phoneticPr fontId="1"/>
  </si>
  <si>
    <t>別府市野口原３０８８－９１</t>
    <rPh sb="0" eb="3">
      <t>ベップシ</t>
    </rPh>
    <rPh sb="3" eb="5">
      <t>ノグチ</t>
    </rPh>
    <rPh sb="5" eb="6">
      <t>ハラ</t>
    </rPh>
    <phoneticPr fontId="1"/>
  </si>
  <si>
    <t>0977-22-3141</t>
  </si>
  <si>
    <t>別府支援学校</t>
    <rPh sb="0" eb="2">
      <t>ベップ</t>
    </rPh>
    <rPh sb="4" eb="6">
      <t>ガッコウ</t>
    </rPh>
    <phoneticPr fontId="1"/>
  </si>
  <si>
    <t>別府市鶴見４２２４番地</t>
    <rPh sb="0" eb="3">
      <t>ベップシ</t>
    </rPh>
    <rPh sb="3" eb="5">
      <t>ツルミ</t>
    </rPh>
    <rPh sb="9" eb="11">
      <t>バンチ</t>
    </rPh>
    <phoneticPr fontId="1"/>
  </si>
  <si>
    <t>0977-24-0108</t>
  </si>
  <si>
    <t>別府支援学校鶴見校</t>
    <rPh sb="0" eb="2">
      <t>ベップ</t>
    </rPh>
    <rPh sb="2" eb="4">
      <t>シエン</t>
    </rPh>
    <rPh sb="4" eb="6">
      <t>ガッコウ</t>
    </rPh>
    <rPh sb="6" eb="8">
      <t>ツルミ</t>
    </rPh>
    <rPh sb="8" eb="9">
      <t>コウ</t>
    </rPh>
    <phoneticPr fontId="1"/>
  </si>
  <si>
    <t>0977-21-1349</t>
  </si>
  <si>
    <t>別府支援学校石垣原校</t>
    <rPh sb="0" eb="2">
      <t>ベップ</t>
    </rPh>
    <rPh sb="2" eb="4">
      <t>シエン</t>
    </rPh>
    <rPh sb="4" eb="6">
      <t>ガッコウ</t>
    </rPh>
    <rPh sb="6" eb="8">
      <t>イシガキ</t>
    </rPh>
    <rPh sb="8" eb="9">
      <t>ハラ</t>
    </rPh>
    <rPh sb="9" eb="10">
      <t>コウ</t>
    </rPh>
    <phoneticPr fontId="1"/>
  </si>
  <si>
    <t>0977-24-6060</t>
  </si>
  <si>
    <t>南石垣支援学校</t>
    <rPh sb="0" eb="1">
      <t>ミナミ</t>
    </rPh>
    <rPh sb="1" eb="3">
      <t>イシガキ</t>
    </rPh>
    <rPh sb="5" eb="7">
      <t>ガッコウ</t>
    </rPh>
    <phoneticPr fontId="1"/>
  </si>
  <si>
    <t>別府市石垣西１丁目２番５号</t>
    <rPh sb="0" eb="3">
      <t>ベップシ</t>
    </rPh>
    <rPh sb="3" eb="5">
      <t>イシガキ</t>
    </rPh>
    <rPh sb="5" eb="6">
      <t>ニシ</t>
    </rPh>
    <rPh sb="7" eb="9">
      <t>チョウメ</t>
    </rPh>
    <rPh sb="10" eb="11">
      <t>バン</t>
    </rPh>
    <rPh sb="12" eb="13">
      <t>ゴウ</t>
    </rPh>
    <phoneticPr fontId="1"/>
  </si>
  <si>
    <t>0977-23-3454</t>
  </si>
  <si>
    <t>別府警察署</t>
    <rPh sb="0" eb="2">
      <t>ベップ</t>
    </rPh>
    <rPh sb="2" eb="5">
      <t>ケイサツショ</t>
    </rPh>
    <phoneticPr fontId="1"/>
  </si>
  <si>
    <t>別府市田の湯町13番13号</t>
  </si>
  <si>
    <t>0977-21-2131</t>
  </si>
  <si>
    <t>別府市役所　南部出張所</t>
    <rPh sb="0" eb="2">
      <t>ベップ</t>
    </rPh>
    <rPh sb="2" eb="5">
      <t>シヤクショ</t>
    </rPh>
    <rPh sb="6" eb="8">
      <t>ナンブ</t>
    </rPh>
    <rPh sb="8" eb="10">
      <t>シュッチョウ</t>
    </rPh>
    <rPh sb="10" eb="11">
      <t>ジョ</t>
    </rPh>
    <phoneticPr fontId="1"/>
  </si>
  <si>
    <t>別府市千代町１番８号</t>
    <rPh sb="0" eb="3">
      <t>ベップシ</t>
    </rPh>
    <rPh sb="3" eb="5">
      <t>チヨ</t>
    </rPh>
    <rPh sb="5" eb="6">
      <t>マチ</t>
    </rPh>
    <rPh sb="7" eb="8">
      <t>バン</t>
    </rPh>
    <rPh sb="9" eb="10">
      <t>ゴウ</t>
    </rPh>
    <phoneticPr fontId="1"/>
  </si>
  <si>
    <t>0977-25-1531</t>
  </si>
  <si>
    <t>別府市大字別府字野口原3088-27</t>
    <rPh sb="0" eb="3">
      <t>ベップシ</t>
    </rPh>
    <rPh sb="3" eb="5">
      <t>オオアザ</t>
    </rPh>
    <rPh sb="5" eb="7">
      <t>ベップ</t>
    </rPh>
    <rPh sb="7" eb="8">
      <t>アザ</t>
    </rPh>
    <rPh sb="8" eb="10">
      <t>ノグチ</t>
    </rPh>
    <rPh sb="10" eb="11">
      <t>ハラ</t>
    </rPh>
    <phoneticPr fontId="1"/>
  </si>
  <si>
    <t>0977-23-0361</t>
  </si>
  <si>
    <t>南部子育て支援センター　わらべ</t>
    <rPh sb="0" eb="2">
      <t>ナンブ</t>
    </rPh>
    <rPh sb="2" eb="4">
      <t>コソダ</t>
    </rPh>
    <rPh sb="5" eb="7">
      <t>シエン</t>
    </rPh>
    <phoneticPr fontId="1"/>
  </si>
  <si>
    <t>別府市南町7-22</t>
    <rPh sb="0" eb="3">
      <t>ベップシ</t>
    </rPh>
    <rPh sb="3" eb="5">
      <t>ミナミマチ</t>
    </rPh>
    <phoneticPr fontId="1"/>
  </si>
  <si>
    <t>0977-25-0120</t>
  </si>
  <si>
    <t>社会福祉会館</t>
    <rPh sb="0" eb="2">
      <t>シャカイ</t>
    </rPh>
    <rPh sb="2" eb="4">
      <t>フクシ</t>
    </rPh>
    <rPh sb="4" eb="6">
      <t>カイカン</t>
    </rPh>
    <phoneticPr fontId="1"/>
  </si>
  <si>
    <t>別府市上田の湯町15-40</t>
    <rPh sb="0" eb="3">
      <t>ベップシ</t>
    </rPh>
    <rPh sb="3" eb="5">
      <t>ウエダ</t>
    </rPh>
    <rPh sb="6" eb="7">
      <t>ユ</t>
    </rPh>
    <rPh sb="7" eb="8">
      <t>マチ</t>
    </rPh>
    <phoneticPr fontId="1"/>
  </si>
  <si>
    <t>0977-26-6070</t>
  </si>
  <si>
    <t>別府市平田町14-24</t>
    <rPh sb="0" eb="3">
      <t>ベップシ</t>
    </rPh>
    <rPh sb="3" eb="5">
      <t>ヒラタ</t>
    </rPh>
    <rPh sb="5" eb="6">
      <t>マチ</t>
    </rPh>
    <phoneticPr fontId="1"/>
  </si>
  <si>
    <t>0977-27-6070</t>
  </si>
  <si>
    <t>別府市保健センター　　　　　　　　　　　　　　　　　湯のまち　けんこうパーク</t>
    <rPh sb="0" eb="3">
      <t>ベップシ</t>
    </rPh>
    <rPh sb="3" eb="5">
      <t>ホケン</t>
    </rPh>
    <rPh sb="26" eb="27">
      <t>ユ</t>
    </rPh>
    <phoneticPr fontId="1"/>
  </si>
  <si>
    <t>別府市西野口町15-33</t>
    <rPh sb="0" eb="3">
      <t>ベップシ</t>
    </rPh>
    <rPh sb="3" eb="4">
      <t>ニシ</t>
    </rPh>
    <rPh sb="4" eb="6">
      <t>ノグチ</t>
    </rPh>
    <rPh sb="6" eb="7">
      <t>マチ</t>
    </rPh>
    <phoneticPr fontId="1"/>
  </si>
  <si>
    <t>0977-21-1117</t>
  </si>
  <si>
    <t>消防本部・消防署</t>
    <rPh sb="0" eb="2">
      <t>ショウボウ</t>
    </rPh>
    <rPh sb="2" eb="4">
      <t>ホンブ</t>
    </rPh>
    <rPh sb="5" eb="8">
      <t>ショウボウショ</t>
    </rPh>
    <phoneticPr fontId="1"/>
  </si>
  <si>
    <t>別府市上野口町19番27号</t>
    <rPh sb="0" eb="3">
      <t>ベップシ</t>
    </rPh>
    <rPh sb="3" eb="4">
      <t>カミ</t>
    </rPh>
    <rPh sb="4" eb="6">
      <t>ノグチ</t>
    </rPh>
    <rPh sb="6" eb="7">
      <t>マチ</t>
    </rPh>
    <rPh sb="9" eb="10">
      <t>バン</t>
    </rPh>
    <rPh sb="12" eb="13">
      <t>ゴウ</t>
    </rPh>
    <phoneticPr fontId="1"/>
  </si>
  <si>
    <t>0977‐25‐1122</t>
  </si>
  <si>
    <t>0977-67-6111</t>
  </si>
  <si>
    <t>少年自然の家「おじか」</t>
    <rPh sb="0" eb="2">
      <t>ショウネン</t>
    </rPh>
    <rPh sb="2" eb="4">
      <t>シゼン</t>
    </rPh>
    <rPh sb="5" eb="6">
      <t>イエ</t>
    </rPh>
    <phoneticPr fontId="1"/>
  </si>
  <si>
    <t>別府市大字別府小鹿４３７４（枝郷１組）</t>
    <rPh sb="0" eb="3">
      <t>ベップシ</t>
    </rPh>
    <rPh sb="3" eb="5">
      <t>オオアザ</t>
    </rPh>
    <rPh sb="5" eb="7">
      <t>ベップ</t>
    </rPh>
    <rPh sb="7" eb="9">
      <t>コジカ</t>
    </rPh>
    <rPh sb="14" eb="15">
      <t>エダ</t>
    </rPh>
    <rPh sb="15" eb="16">
      <t>ゴウ</t>
    </rPh>
    <rPh sb="17" eb="18">
      <t>クミ</t>
    </rPh>
    <phoneticPr fontId="1"/>
  </si>
  <si>
    <t>0977-25-4951</t>
  </si>
  <si>
    <t>別府市身体障害者福祉センター</t>
    <rPh sb="0" eb="3">
      <t>ベップシ</t>
    </rPh>
    <rPh sb="3" eb="5">
      <t>シンタイ</t>
    </rPh>
    <rPh sb="5" eb="8">
      <t>ショウガイシャ</t>
    </rPh>
    <rPh sb="8" eb="10">
      <t>フクシ</t>
    </rPh>
    <phoneticPr fontId="10"/>
  </si>
  <si>
    <t>別府市大字鶴見4310-2</t>
    <rPh sb="3" eb="5">
      <t>オオアザ</t>
    </rPh>
    <phoneticPr fontId="10"/>
  </si>
  <si>
    <t>0977-21-9093</t>
  </si>
  <si>
    <t>朝見浄水場</t>
    <rPh sb="0" eb="2">
      <t>アサミ</t>
    </rPh>
    <rPh sb="2" eb="5">
      <t>ジョウスイジョウ</t>
    </rPh>
    <phoneticPr fontId="10"/>
  </si>
  <si>
    <t>0977-22-0527</t>
  </si>
  <si>
    <t>別府市男女共同参画センターあす・べっぷ</t>
    <rPh sb="0" eb="3">
      <t>ベップシ</t>
    </rPh>
    <rPh sb="3" eb="5">
      <t>ダンジョ</t>
    </rPh>
    <rPh sb="5" eb="7">
      <t>キョウドウ</t>
    </rPh>
    <rPh sb="7" eb="9">
      <t>サンカク</t>
    </rPh>
    <phoneticPr fontId="10"/>
  </si>
  <si>
    <t>別府市大字別府字野口原3030-16</t>
  </si>
  <si>
    <t>0977-21-8289</t>
  </si>
  <si>
    <t>別府市公設地方卸売市場</t>
    <rPh sb="0" eb="3">
      <t>ベップシ</t>
    </rPh>
    <rPh sb="3" eb="5">
      <t>コウセツ</t>
    </rPh>
    <rPh sb="5" eb="7">
      <t>チホウ</t>
    </rPh>
    <rPh sb="7" eb="9">
      <t>オロシウ</t>
    </rPh>
    <rPh sb="9" eb="11">
      <t>イチバ</t>
    </rPh>
    <phoneticPr fontId="10"/>
  </si>
  <si>
    <t>0977-66-0034</t>
  </si>
  <si>
    <t>別府市立図書館</t>
    <rPh sb="0" eb="7">
      <t>ベップシリツトショカン</t>
    </rPh>
    <phoneticPr fontId="4"/>
  </si>
  <si>
    <t>別府市千代町1-8</t>
  </si>
  <si>
    <t>0977-23-2453</t>
  </si>
  <si>
    <t>青山中学校</t>
    <rPh sb="0" eb="2">
      <t>アオヤマ</t>
    </rPh>
    <rPh sb="2" eb="5">
      <t>チュウガッコウ</t>
    </rPh>
    <phoneticPr fontId="1"/>
  </si>
  <si>
    <t>0977-22-4275</t>
  </si>
  <si>
    <t>中部中学校</t>
    <rPh sb="0" eb="2">
      <t>チュウブ</t>
    </rPh>
    <rPh sb="2" eb="5">
      <t>チュウガッコウ</t>
    </rPh>
    <phoneticPr fontId="1"/>
  </si>
  <si>
    <t>0977-22-4295</t>
  </si>
  <si>
    <t>北部中学校</t>
    <rPh sb="0" eb="2">
      <t>ホクブ</t>
    </rPh>
    <rPh sb="2" eb="5">
      <t>チュウガッコウ</t>
    </rPh>
    <phoneticPr fontId="1"/>
  </si>
  <si>
    <t>0977-67-2195</t>
  </si>
  <si>
    <t>朝日中学校</t>
    <rPh sb="0" eb="2">
      <t>アサヒ</t>
    </rPh>
    <rPh sb="2" eb="5">
      <t>チュウガッコウ</t>
    </rPh>
    <phoneticPr fontId="1"/>
  </si>
  <si>
    <t>0977-67-1278</t>
  </si>
  <si>
    <t>東山小中学校</t>
    <rPh sb="0" eb="2">
      <t>ヒガシヤマ</t>
    </rPh>
    <rPh sb="2" eb="3">
      <t>ショウ</t>
    </rPh>
    <rPh sb="3" eb="6">
      <t>チュウガッコウ</t>
    </rPh>
    <phoneticPr fontId="1"/>
  </si>
  <si>
    <t>0977-27-5010</t>
  </si>
  <si>
    <t>鶴見台中学校</t>
    <rPh sb="0" eb="2">
      <t>ツルミ</t>
    </rPh>
    <rPh sb="2" eb="3">
      <t>ダイ</t>
    </rPh>
    <rPh sb="3" eb="6">
      <t>チュウガッコウ</t>
    </rPh>
    <phoneticPr fontId="1"/>
  </si>
  <si>
    <t>0977-23-7441</t>
  </si>
  <si>
    <t>境川小学校</t>
    <rPh sb="0" eb="2">
      <t>サカイガワ</t>
    </rPh>
    <rPh sb="2" eb="5">
      <t>ショウガッコウ</t>
    </rPh>
    <phoneticPr fontId="1"/>
  </si>
  <si>
    <t>0977-21-0074</t>
  </si>
  <si>
    <t>南立石小学校</t>
    <rPh sb="0" eb="1">
      <t>ミナミ</t>
    </rPh>
    <rPh sb="1" eb="3">
      <t>タテイシ</t>
    </rPh>
    <rPh sb="3" eb="6">
      <t>ショウガッコウ</t>
    </rPh>
    <phoneticPr fontId="1"/>
  </si>
  <si>
    <t>0977-21-1481</t>
  </si>
  <si>
    <t>亀川小学校</t>
    <rPh sb="0" eb="1">
      <t>カメ</t>
    </rPh>
    <rPh sb="1" eb="2">
      <t>ガワ</t>
    </rPh>
    <rPh sb="2" eb="5">
      <t>ショウガッコウ</t>
    </rPh>
    <phoneticPr fontId="1"/>
  </si>
  <si>
    <t>0977-67-1064</t>
  </si>
  <si>
    <t>朝日小学校</t>
    <rPh sb="0" eb="2">
      <t>アサヒ</t>
    </rPh>
    <rPh sb="2" eb="5">
      <t>ショウガッコウ</t>
    </rPh>
    <phoneticPr fontId="1"/>
  </si>
  <si>
    <t>別府市大字鶴見井尻３４７番地</t>
    <rPh sb="0" eb="3">
      <t>ベップシ</t>
    </rPh>
    <rPh sb="3" eb="5">
      <t>オオアザ</t>
    </rPh>
    <rPh sb="5" eb="7">
      <t>ツルミ</t>
    </rPh>
    <rPh sb="7" eb="9">
      <t>イジリ</t>
    </rPh>
    <rPh sb="12" eb="14">
      <t>バンチ</t>
    </rPh>
    <phoneticPr fontId="1"/>
  </si>
  <si>
    <t>0977-67-1353</t>
  </si>
  <si>
    <t>石垣小学校</t>
    <rPh sb="0" eb="2">
      <t>イシガキ</t>
    </rPh>
    <rPh sb="2" eb="5">
      <t>ショウガッコウ</t>
    </rPh>
    <phoneticPr fontId="1"/>
  </si>
  <si>
    <t>0977-21-1404</t>
  </si>
  <si>
    <t>上人小学校</t>
    <rPh sb="0" eb="2">
      <t>ショウニン</t>
    </rPh>
    <rPh sb="2" eb="5">
      <t>ショウガッコウ</t>
    </rPh>
    <phoneticPr fontId="1"/>
  </si>
  <si>
    <t>0977-67-2278</t>
  </si>
  <si>
    <t>鶴見小学校</t>
    <rPh sb="0" eb="2">
      <t>ツルミ</t>
    </rPh>
    <rPh sb="2" eb="5">
      <t>ショウガッコウ</t>
    </rPh>
    <phoneticPr fontId="1"/>
  </si>
  <si>
    <t>0977-24-7594</t>
  </si>
  <si>
    <t>春木川小学校</t>
    <rPh sb="0" eb="2">
      <t>ハルキ</t>
    </rPh>
    <rPh sb="2" eb="3">
      <t>カワ</t>
    </rPh>
    <rPh sb="3" eb="6">
      <t>ショウガッコウ</t>
    </rPh>
    <phoneticPr fontId="1"/>
  </si>
  <si>
    <t>0977-67-5010</t>
  </si>
  <si>
    <t>緑丘小学校</t>
    <rPh sb="0" eb="1">
      <t>ミドリ</t>
    </rPh>
    <rPh sb="1" eb="2">
      <t>オカ</t>
    </rPh>
    <rPh sb="2" eb="5">
      <t>ショウガッコウ</t>
    </rPh>
    <phoneticPr fontId="1"/>
  </si>
  <si>
    <t>0977-25-3766</t>
  </si>
  <si>
    <t>大平山小学校</t>
    <rPh sb="0" eb="1">
      <t>ダイ</t>
    </rPh>
    <rPh sb="1" eb="3">
      <t>ヒラヤマ</t>
    </rPh>
    <rPh sb="3" eb="6">
      <t>ショウガッコウ</t>
    </rPh>
    <phoneticPr fontId="1"/>
  </si>
  <si>
    <t>0977-25-3773</t>
  </si>
  <si>
    <t>南小学校</t>
    <rPh sb="0" eb="1">
      <t>ミナミ</t>
    </rPh>
    <rPh sb="1" eb="4">
      <t>ショウガッコウ</t>
    </rPh>
    <phoneticPr fontId="1"/>
  </si>
  <si>
    <t>0977-21-0554</t>
  </si>
  <si>
    <t>別府中央小学校</t>
    <rPh sb="0" eb="2">
      <t>ベップ</t>
    </rPh>
    <rPh sb="2" eb="4">
      <t>チュウオウ</t>
    </rPh>
    <rPh sb="4" eb="7">
      <t>ショウガッコウ</t>
    </rPh>
    <phoneticPr fontId="1"/>
  </si>
  <si>
    <t>0977-22-0281</t>
  </si>
  <si>
    <t>山の手小学校</t>
    <rPh sb="0" eb="1">
      <t>ヤマ</t>
    </rPh>
    <rPh sb="2" eb="3">
      <t>テ</t>
    </rPh>
    <rPh sb="3" eb="6">
      <t>ショウガッコウ</t>
    </rPh>
    <phoneticPr fontId="1"/>
  </si>
  <si>
    <t>0977-21-0631</t>
  </si>
  <si>
    <t>中央保育所</t>
    <rPh sb="0" eb="2">
      <t>チュウオウ</t>
    </rPh>
    <rPh sb="2" eb="4">
      <t>ホイク</t>
    </rPh>
    <rPh sb="4" eb="5">
      <t>ショ</t>
    </rPh>
    <phoneticPr fontId="1"/>
  </si>
  <si>
    <t>0977-23-1759</t>
  </si>
  <si>
    <t>内竈保育所</t>
    <rPh sb="0" eb="1">
      <t>ウチ</t>
    </rPh>
    <rPh sb="1" eb="2">
      <t>カマド</t>
    </rPh>
    <rPh sb="2" eb="4">
      <t>ホイク</t>
    </rPh>
    <rPh sb="4" eb="5">
      <t>ショ</t>
    </rPh>
    <phoneticPr fontId="1"/>
  </si>
  <si>
    <t>別府市国立第二</t>
    <rPh sb="0" eb="3">
      <t>ベップシ</t>
    </rPh>
    <rPh sb="3" eb="4">
      <t>クニ</t>
    </rPh>
    <rPh sb="4" eb="5">
      <t>タ</t>
    </rPh>
    <rPh sb="5" eb="6">
      <t>ダイ</t>
    </rPh>
    <rPh sb="6" eb="7">
      <t>ニ</t>
    </rPh>
    <phoneticPr fontId="1"/>
  </si>
  <si>
    <t>0977-66-5466</t>
  </si>
  <si>
    <t>鶴見保育所</t>
    <rPh sb="0" eb="2">
      <t>ツルミ</t>
    </rPh>
    <rPh sb="2" eb="4">
      <t>ホイク</t>
    </rPh>
    <rPh sb="4" eb="5">
      <t>ショ</t>
    </rPh>
    <phoneticPr fontId="1"/>
  </si>
  <si>
    <t>0977-24-7588</t>
  </si>
  <si>
    <t>中央公民館</t>
    <rPh sb="0" eb="2">
      <t>チュウオウ</t>
    </rPh>
    <rPh sb="2" eb="5">
      <t>コウミンカン</t>
    </rPh>
    <phoneticPr fontId="1"/>
  </si>
  <si>
    <t>別府市上田の湯町６番３７号</t>
    <rPh sb="0" eb="3">
      <t>ベップシ</t>
    </rPh>
    <rPh sb="3" eb="4">
      <t>ウエ</t>
    </rPh>
    <rPh sb="4" eb="5">
      <t>タ</t>
    </rPh>
    <rPh sb="6" eb="7">
      <t>ユ</t>
    </rPh>
    <rPh sb="7" eb="8">
      <t>チョウ</t>
    </rPh>
    <rPh sb="9" eb="10">
      <t>バン</t>
    </rPh>
    <rPh sb="12" eb="13">
      <t>ゴウ</t>
    </rPh>
    <phoneticPr fontId="1"/>
  </si>
  <si>
    <t>0977-22-4118</t>
  </si>
  <si>
    <t>西部地区公民館</t>
    <rPh sb="0" eb="2">
      <t>セイブ</t>
    </rPh>
    <rPh sb="2" eb="4">
      <t>チク</t>
    </rPh>
    <rPh sb="4" eb="7">
      <t>コウミンカン</t>
    </rPh>
    <phoneticPr fontId="1"/>
  </si>
  <si>
    <t>0977-23-7330</t>
  </si>
  <si>
    <t>南部地区公民館</t>
    <rPh sb="0" eb="2">
      <t>ナンブ</t>
    </rPh>
    <rPh sb="2" eb="4">
      <t>チク</t>
    </rPh>
    <rPh sb="4" eb="7">
      <t>コウミンカン</t>
    </rPh>
    <phoneticPr fontId="1"/>
  </si>
  <si>
    <t>別府市浜脇１丁目８番２０号</t>
    <rPh sb="0" eb="3">
      <t>ベップシ</t>
    </rPh>
    <rPh sb="3" eb="5">
      <t>ハマワキ</t>
    </rPh>
    <rPh sb="6" eb="8">
      <t>チョウメ</t>
    </rPh>
    <rPh sb="9" eb="10">
      <t>バン</t>
    </rPh>
    <rPh sb="12" eb="13">
      <t>ゴウ</t>
    </rPh>
    <phoneticPr fontId="1"/>
  </si>
  <si>
    <t>0977-21-3401</t>
  </si>
  <si>
    <t>中部地区公民館</t>
    <rPh sb="0" eb="2">
      <t>チュウブ</t>
    </rPh>
    <rPh sb="2" eb="4">
      <t>チク</t>
    </rPh>
    <rPh sb="4" eb="7">
      <t>コウミンカン</t>
    </rPh>
    <phoneticPr fontId="1"/>
  </si>
  <si>
    <t>0977-25-4321</t>
  </si>
  <si>
    <t>北部地区公民館</t>
    <rPh sb="0" eb="2">
      <t>ホクブ</t>
    </rPh>
    <rPh sb="2" eb="4">
      <t>チク</t>
    </rPh>
    <rPh sb="4" eb="7">
      <t>コウミンカン</t>
    </rPh>
    <phoneticPr fontId="1"/>
  </si>
  <si>
    <t>別府市上人ヶ浜町６番５４号</t>
    <rPh sb="0" eb="3">
      <t>ベップシ</t>
    </rPh>
    <rPh sb="3" eb="5">
      <t>ショウニン</t>
    </rPh>
    <rPh sb="6" eb="7">
      <t>ハマ</t>
    </rPh>
    <rPh sb="7" eb="8">
      <t>チョウ</t>
    </rPh>
    <rPh sb="9" eb="10">
      <t>バン</t>
    </rPh>
    <rPh sb="12" eb="13">
      <t>ゴウ</t>
    </rPh>
    <phoneticPr fontId="1"/>
  </si>
  <si>
    <t>0977-67-8300</t>
  </si>
  <si>
    <t>0977-66-1150</t>
  </si>
  <si>
    <t>古賀原公民館</t>
    <rPh sb="0" eb="6">
      <t>コガノハルコウミンカン</t>
    </rPh>
    <phoneticPr fontId="4"/>
  </si>
  <si>
    <t>別府市古賀原２組</t>
    <rPh sb="0" eb="2">
      <t>ベップ</t>
    </rPh>
    <phoneticPr fontId="4"/>
  </si>
  <si>
    <t>別府競輪場</t>
    <rPh sb="0" eb="2">
      <t>ベップ</t>
    </rPh>
    <rPh sb="2" eb="4">
      <t>ケイリン</t>
    </rPh>
    <rPh sb="4" eb="5">
      <t>ジョウ</t>
    </rPh>
    <phoneticPr fontId="1"/>
  </si>
  <si>
    <t>別府市亀川東町１番３６号</t>
    <rPh sb="0" eb="3">
      <t>ベップシ</t>
    </rPh>
    <rPh sb="3" eb="4">
      <t>カメ</t>
    </rPh>
    <rPh sb="4" eb="5">
      <t>カワ</t>
    </rPh>
    <rPh sb="5" eb="6">
      <t>ヒガシ</t>
    </rPh>
    <rPh sb="6" eb="7">
      <t>マチ</t>
    </rPh>
    <rPh sb="8" eb="9">
      <t>バン</t>
    </rPh>
    <rPh sb="11" eb="12">
      <t>ゴウ</t>
    </rPh>
    <phoneticPr fontId="1"/>
  </si>
  <si>
    <t>0977-67-5578</t>
  </si>
  <si>
    <t>鉄輪むし湯</t>
    <rPh sb="0" eb="2">
      <t>カンナワ</t>
    </rPh>
    <rPh sb="4" eb="5">
      <t>ユ</t>
    </rPh>
    <phoneticPr fontId="1"/>
  </si>
  <si>
    <t>別府市鉄輪上１組</t>
    <rPh sb="0" eb="3">
      <t>ベップシ</t>
    </rPh>
    <rPh sb="3" eb="4">
      <t>テツ</t>
    </rPh>
    <rPh sb="4" eb="5">
      <t>ワ</t>
    </rPh>
    <rPh sb="5" eb="6">
      <t>ウエ</t>
    </rPh>
    <rPh sb="7" eb="8">
      <t>クミ</t>
    </rPh>
    <phoneticPr fontId="1"/>
  </si>
  <si>
    <t>0977-67-3880</t>
  </si>
  <si>
    <t>野口ふれあい交流センター</t>
    <rPh sb="0" eb="2">
      <t>ノグチ</t>
    </rPh>
    <rPh sb="6" eb="8">
      <t>コウリュウ</t>
    </rPh>
    <phoneticPr fontId="1"/>
  </si>
  <si>
    <t>別府市野口元町12－43</t>
    <rPh sb="0" eb="3">
      <t>ベップシ</t>
    </rPh>
    <rPh sb="3" eb="5">
      <t>ノグチ</t>
    </rPh>
    <rPh sb="5" eb="7">
      <t>モトマチ</t>
    </rPh>
    <phoneticPr fontId="1"/>
  </si>
  <si>
    <t>0977-21-2208</t>
  </si>
  <si>
    <t>堀田温泉</t>
    <rPh sb="0" eb="2">
      <t>ホリタ</t>
    </rPh>
    <rPh sb="2" eb="4">
      <t>オンセン</t>
    </rPh>
    <phoneticPr fontId="1"/>
  </si>
  <si>
    <t>0977-24-9418</t>
  </si>
  <si>
    <t>海門寺温泉</t>
    <rPh sb="0" eb="1">
      <t>ウミ</t>
    </rPh>
    <rPh sb="1" eb="2">
      <t>モン</t>
    </rPh>
    <rPh sb="2" eb="3">
      <t>テラ</t>
    </rPh>
    <rPh sb="3" eb="5">
      <t>オンセン</t>
    </rPh>
    <phoneticPr fontId="1"/>
  </si>
  <si>
    <t>別府市北浜2丁目3-2</t>
    <rPh sb="0" eb="3">
      <t>ベップシ</t>
    </rPh>
    <rPh sb="3" eb="5">
      <t>キタハマ</t>
    </rPh>
    <rPh sb="6" eb="8">
      <t>チョウメ</t>
    </rPh>
    <phoneticPr fontId="1"/>
  </si>
  <si>
    <t>0977-22-3625</t>
  </si>
  <si>
    <t>竹瓦温泉</t>
    <rPh sb="0" eb="1">
      <t>タケ</t>
    </rPh>
    <rPh sb="1" eb="2">
      <t>カワラ</t>
    </rPh>
    <rPh sb="2" eb="4">
      <t>オンセン</t>
    </rPh>
    <phoneticPr fontId="1"/>
  </si>
  <si>
    <t>別府市元町16-23</t>
    <rPh sb="0" eb="3">
      <t>ベップシ</t>
    </rPh>
    <rPh sb="3" eb="5">
      <t>モトマチ</t>
    </rPh>
    <phoneticPr fontId="1"/>
  </si>
  <si>
    <t>0977-23-1585</t>
  </si>
  <si>
    <t>志高湖レストハウス</t>
    <rPh sb="0" eb="1">
      <t>ココロザシ</t>
    </rPh>
    <rPh sb="1" eb="2">
      <t>タカ</t>
    </rPh>
    <rPh sb="2" eb="3">
      <t>ミズウミ</t>
    </rPh>
    <phoneticPr fontId="1"/>
  </si>
  <si>
    <t>別府市大字別府字志高4380</t>
    <rPh sb="0" eb="3">
      <t>ベップシ</t>
    </rPh>
    <rPh sb="3" eb="5">
      <t>オオアザ</t>
    </rPh>
    <rPh sb="5" eb="7">
      <t>ベップ</t>
    </rPh>
    <rPh sb="7" eb="8">
      <t>アザ</t>
    </rPh>
    <rPh sb="8" eb="9">
      <t>ココロザシ</t>
    </rPh>
    <rPh sb="9" eb="10">
      <t>タカ</t>
    </rPh>
    <phoneticPr fontId="1"/>
  </si>
  <si>
    <t>0977-25-3601</t>
  </si>
  <si>
    <t>不老泉</t>
    <rPh sb="0" eb="1">
      <t>フ</t>
    </rPh>
    <rPh sb="1" eb="2">
      <t>オ</t>
    </rPh>
    <rPh sb="2" eb="3">
      <t>イズミ</t>
    </rPh>
    <phoneticPr fontId="1"/>
  </si>
  <si>
    <t>別府市中央町7番16号</t>
    <rPh sb="0" eb="3">
      <t>ベップシ</t>
    </rPh>
    <rPh sb="3" eb="5">
      <t>チュウオウ</t>
    </rPh>
    <rPh sb="5" eb="6">
      <t>マチ</t>
    </rPh>
    <rPh sb="7" eb="8">
      <t>バン</t>
    </rPh>
    <rPh sb="10" eb="11">
      <t>ゴウ</t>
    </rPh>
    <phoneticPr fontId="1"/>
  </si>
  <si>
    <t>0977-21-0153</t>
  </si>
  <si>
    <t>田の湯温泉</t>
    <rPh sb="0" eb="1">
      <t>タ</t>
    </rPh>
    <rPh sb="2" eb="3">
      <t>ユ</t>
    </rPh>
    <rPh sb="3" eb="5">
      <t>オンセン</t>
    </rPh>
    <phoneticPr fontId="1"/>
  </si>
  <si>
    <t>別府市田の湯町4番23号</t>
    <rPh sb="0" eb="3">
      <t>ベップシ</t>
    </rPh>
    <rPh sb="3" eb="4">
      <t>タ</t>
    </rPh>
    <rPh sb="5" eb="6">
      <t>ユ</t>
    </rPh>
    <rPh sb="6" eb="7">
      <t>マチ</t>
    </rPh>
    <rPh sb="8" eb="9">
      <t>バン</t>
    </rPh>
    <rPh sb="11" eb="12">
      <t>ゴウ</t>
    </rPh>
    <phoneticPr fontId="1"/>
  </si>
  <si>
    <t>0977-21-1381</t>
  </si>
  <si>
    <t>永石温泉</t>
    <rPh sb="0" eb="1">
      <t>ナガ</t>
    </rPh>
    <rPh sb="1" eb="2">
      <t>イシ</t>
    </rPh>
    <rPh sb="2" eb="4">
      <t>オンセン</t>
    </rPh>
    <phoneticPr fontId="1"/>
  </si>
  <si>
    <t>別府市南町2番2号</t>
    <rPh sb="0" eb="3">
      <t>ベップシ</t>
    </rPh>
    <rPh sb="3" eb="4">
      <t>ミナミ</t>
    </rPh>
    <rPh sb="4" eb="5">
      <t>マチ</t>
    </rPh>
    <rPh sb="6" eb="7">
      <t>バン</t>
    </rPh>
    <rPh sb="8" eb="9">
      <t>ゴウ</t>
    </rPh>
    <phoneticPr fontId="1"/>
  </si>
  <si>
    <t>0977-26-5789</t>
  </si>
  <si>
    <t>柴石温泉</t>
    <rPh sb="0" eb="1">
      <t>シバ</t>
    </rPh>
    <rPh sb="1" eb="2">
      <t>イシ</t>
    </rPh>
    <rPh sb="2" eb="4">
      <t>オンセン</t>
    </rPh>
    <phoneticPr fontId="1"/>
  </si>
  <si>
    <t>別府市野田4組</t>
    <rPh sb="0" eb="3">
      <t>ベップシ</t>
    </rPh>
    <rPh sb="3" eb="5">
      <t>ノダ</t>
    </rPh>
    <rPh sb="6" eb="7">
      <t>クミ</t>
    </rPh>
    <phoneticPr fontId="1"/>
  </si>
  <si>
    <t>0977-67-4100</t>
  </si>
  <si>
    <t>浜田温泉</t>
    <rPh sb="0" eb="2">
      <t>ハマダ</t>
    </rPh>
    <rPh sb="2" eb="4">
      <t>オンセン</t>
    </rPh>
    <phoneticPr fontId="1"/>
  </si>
  <si>
    <t>別府市浜田町991番地6</t>
    <rPh sb="0" eb="3">
      <t>ベップシ</t>
    </rPh>
    <rPh sb="3" eb="5">
      <t>ハマダ</t>
    </rPh>
    <rPh sb="5" eb="6">
      <t>マチ</t>
    </rPh>
    <rPh sb="9" eb="10">
      <t>バン</t>
    </rPh>
    <rPh sb="10" eb="11">
      <t>チ</t>
    </rPh>
    <phoneticPr fontId="1"/>
  </si>
  <si>
    <t>0977-67-2619</t>
  </si>
  <si>
    <t>湯都ピア浜脇</t>
    <rPh sb="0" eb="1">
      <t>ユ</t>
    </rPh>
    <rPh sb="1" eb="2">
      <t>ミヤコ</t>
    </rPh>
    <rPh sb="4" eb="6">
      <t>ハマワキ</t>
    </rPh>
    <phoneticPr fontId="1"/>
  </si>
  <si>
    <t>別府市浜脇1丁目8－20</t>
    <rPh sb="0" eb="3">
      <t>ベップシ</t>
    </rPh>
    <rPh sb="3" eb="5">
      <t>ハマワキ</t>
    </rPh>
    <rPh sb="6" eb="8">
      <t>チョウメ</t>
    </rPh>
    <phoneticPr fontId="1"/>
  </si>
  <si>
    <t>0977-25-8118</t>
  </si>
  <si>
    <t>浜脇温泉</t>
    <rPh sb="0" eb="2">
      <t>ハマワキ</t>
    </rPh>
    <rPh sb="2" eb="4">
      <t>オンセン</t>
    </rPh>
    <phoneticPr fontId="1"/>
  </si>
  <si>
    <t>別府市コミュニティーセンター</t>
    <rPh sb="0" eb="3">
      <t>ベップシ</t>
    </rPh>
    <phoneticPr fontId="10"/>
  </si>
  <si>
    <t>別府市上野口町29-13</t>
    <rPh sb="0" eb="3">
      <t>ベップシ</t>
    </rPh>
    <phoneticPr fontId="10"/>
  </si>
  <si>
    <t>0977-24-5320</t>
  </si>
  <si>
    <t>亀陽泉</t>
    <rPh sb="0" eb="1">
      <t>カメ</t>
    </rPh>
    <rPh sb="1" eb="2">
      <t>ヨウ</t>
    </rPh>
    <rPh sb="2" eb="3">
      <t>セン</t>
    </rPh>
    <phoneticPr fontId="10"/>
  </si>
  <si>
    <t>別府市亀川中央町10-26</t>
  </si>
  <si>
    <t>0977-66-2666</t>
  </si>
  <si>
    <t>竹細工伝統産業会館</t>
    <rPh sb="0" eb="1">
      <t>タケ</t>
    </rPh>
    <rPh sb="1" eb="3">
      <t>ザイク</t>
    </rPh>
    <rPh sb="3" eb="5">
      <t>デントウ</t>
    </rPh>
    <rPh sb="5" eb="7">
      <t>サンギョウ</t>
    </rPh>
    <rPh sb="7" eb="9">
      <t>カイカン</t>
    </rPh>
    <phoneticPr fontId="10"/>
  </si>
  <si>
    <t>0977-23-1072</t>
  </si>
  <si>
    <t>まちなか交流館</t>
    <rPh sb="4" eb="6">
      <t>コウリュウ</t>
    </rPh>
    <rPh sb="6" eb="7">
      <t>カン</t>
    </rPh>
    <phoneticPr fontId="10"/>
  </si>
  <si>
    <t>別府市元町5-18</t>
  </si>
  <si>
    <t>0977-76-5991</t>
  </si>
  <si>
    <t>ふれあい広場サザンクロス</t>
    <rPh sb="4" eb="6">
      <t>ヒロバ</t>
    </rPh>
    <phoneticPr fontId="10"/>
  </si>
  <si>
    <t>0977-25-3396</t>
  </si>
  <si>
    <t>春木川ふれあい交流センター</t>
    <rPh sb="0" eb="3">
      <t>ハルキガワ</t>
    </rPh>
    <rPh sb="7" eb="9">
      <t>コウリュウ</t>
    </rPh>
    <phoneticPr fontId="4"/>
  </si>
  <si>
    <t>別府市中須賀東町9組</t>
    <rPh sb="0" eb="3">
      <t>ベップシ</t>
    </rPh>
    <rPh sb="3" eb="8">
      <t>ナカスガヒガシマチ</t>
    </rPh>
    <rPh sb="9" eb="10">
      <t>クミ</t>
    </rPh>
    <phoneticPr fontId="4"/>
  </si>
  <si>
    <t>0977-67-3113</t>
  </si>
  <si>
    <t>実相寺パークゴルフ場</t>
    <rPh sb="0" eb="2">
      <t>ジッソウ</t>
    </rPh>
    <rPh sb="2" eb="3">
      <t>ジ</t>
    </rPh>
    <rPh sb="9" eb="10">
      <t>ジョウ</t>
    </rPh>
    <phoneticPr fontId="10"/>
  </si>
  <si>
    <t>別府市大字鶴見3470</t>
  </si>
  <si>
    <t>0977-75-8952</t>
  </si>
  <si>
    <t>別府市総合体育館（別府アリーナ）</t>
    <rPh sb="0" eb="3">
      <t>ベップシ</t>
    </rPh>
    <rPh sb="3" eb="5">
      <t>ソウゴウ</t>
    </rPh>
    <rPh sb="5" eb="8">
      <t>タイイクカン</t>
    </rPh>
    <rPh sb="9" eb="11">
      <t>ベップ</t>
    </rPh>
    <phoneticPr fontId="1"/>
  </si>
  <si>
    <t>別府市青山町８番３７号</t>
    <rPh sb="0" eb="3">
      <t>ベップシ</t>
    </rPh>
    <rPh sb="3" eb="6">
      <t>アオヤマチョウ</t>
    </rPh>
    <rPh sb="7" eb="8">
      <t>バン</t>
    </rPh>
    <rPh sb="10" eb="11">
      <t>ゴウ</t>
    </rPh>
    <phoneticPr fontId="1"/>
  </si>
  <si>
    <t>0977-21-2323</t>
  </si>
  <si>
    <t>公園テニスコート管理棟</t>
    <rPh sb="0" eb="2">
      <t>コウエン</t>
    </rPh>
    <rPh sb="8" eb="10">
      <t>カンリ</t>
    </rPh>
    <rPh sb="10" eb="11">
      <t>ムネ</t>
    </rPh>
    <phoneticPr fontId="1"/>
  </si>
  <si>
    <t>別府市青山町７番２７号</t>
    <rPh sb="0" eb="3">
      <t>ベップシ</t>
    </rPh>
    <rPh sb="3" eb="6">
      <t>アオヤマチョウ</t>
    </rPh>
    <rPh sb="7" eb="8">
      <t>バン</t>
    </rPh>
    <rPh sb="10" eb="11">
      <t>ゴウ</t>
    </rPh>
    <phoneticPr fontId="1"/>
  </si>
  <si>
    <t>別府市弓道場</t>
    <rPh sb="0" eb="3">
      <t>ベップシ</t>
    </rPh>
    <rPh sb="3" eb="6">
      <t>キュウドウジョウ</t>
    </rPh>
    <phoneticPr fontId="1"/>
  </si>
  <si>
    <t>青山プール管理棟</t>
    <rPh sb="0" eb="2">
      <t>アオヤマ</t>
    </rPh>
    <rPh sb="5" eb="7">
      <t>カンリ</t>
    </rPh>
    <rPh sb="7" eb="8">
      <t>トウ</t>
    </rPh>
    <phoneticPr fontId="1"/>
  </si>
  <si>
    <t>0977-26-0535</t>
  </si>
  <si>
    <t>市営実相寺野球場</t>
    <rPh sb="0" eb="2">
      <t>シエイ</t>
    </rPh>
    <rPh sb="2" eb="5">
      <t>ジッソウジ</t>
    </rPh>
    <rPh sb="5" eb="8">
      <t>ヤキュウジョウ</t>
    </rPh>
    <phoneticPr fontId="1"/>
  </si>
  <si>
    <t>別府市大字鶴見３７０８</t>
    <rPh sb="0" eb="3">
      <t>ベップシ</t>
    </rPh>
    <rPh sb="3" eb="5">
      <t>オオアザ</t>
    </rPh>
    <rPh sb="5" eb="7">
      <t>ツルミ</t>
    </rPh>
    <phoneticPr fontId="1"/>
  </si>
  <si>
    <t>別府市実相寺サッカー競技場管理棟</t>
    <rPh sb="0" eb="3">
      <t>ベップシ</t>
    </rPh>
    <rPh sb="3" eb="5">
      <t>ジッソウ</t>
    </rPh>
    <rPh sb="5" eb="6">
      <t>ジ</t>
    </rPh>
    <rPh sb="10" eb="13">
      <t>キョウギジョウ</t>
    </rPh>
    <rPh sb="13" eb="16">
      <t>カンリトウ</t>
    </rPh>
    <phoneticPr fontId="10"/>
  </si>
  <si>
    <t>別府市大字鶴見3705</t>
  </si>
  <si>
    <t>別府市民球場</t>
    <rPh sb="0" eb="4">
      <t>ベップシミン</t>
    </rPh>
    <rPh sb="4" eb="6">
      <t>キュウジョウ</t>
    </rPh>
    <phoneticPr fontId="1"/>
  </si>
  <si>
    <t>別府市営温水プール</t>
    <rPh sb="0" eb="4">
      <t>ベップシエイ</t>
    </rPh>
    <rPh sb="4" eb="6">
      <t>オンスイ</t>
    </rPh>
    <phoneticPr fontId="1"/>
  </si>
  <si>
    <t>別府市大字別府３０８８番地９</t>
    <rPh sb="0" eb="3">
      <t>ベップシ</t>
    </rPh>
    <rPh sb="3" eb="5">
      <t>オオアザ</t>
    </rPh>
    <rPh sb="5" eb="7">
      <t>ベップ</t>
    </rPh>
    <rPh sb="11" eb="13">
      <t>バンチ</t>
    </rPh>
    <phoneticPr fontId="1"/>
  </si>
  <si>
    <t>0977-25-3633</t>
  </si>
  <si>
    <t>別府市民体育館</t>
    <rPh sb="0" eb="4">
      <t>ベップシミン</t>
    </rPh>
    <rPh sb="4" eb="7">
      <t>タイイクカン</t>
    </rPh>
    <phoneticPr fontId="1"/>
  </si>
  <si>
    <t>別府市大字別府３０１６番地１</t>
    <rPh sb="0" eb="3">
      <t>ベップシ</t>
    </rPh>
    <rPh sb="3" eb="5">
      <t>オオアザ</t>
    </rPh>
    <rPh sb="5" eb="7">
      <t>ベップ</t>
    </rPh>
    <rPh sb="11" eb="13">
      <t>バンチ</t>
    </rPh>
    <phoneticPr fontId="1"/>
  </si>
  <si>
    <t>野口原総合運動場管理棟</t>
    <rPh sb="0" eb="1">
      <t>ノ</t>
    </rPh>
    <rPh sb="1" eb="2">
      <t>グチ</t>
    </rPh>
    <rPh sb="2" eb="3">
      <t>ハラ</t>
    </rPh>
    <rPh sb="3" eb="5">
      <t>ソウゴウ</t>
    </rPh>
    <rPh sb="5" eb="8">
      <t>ウンドウジョウ</t>
    </rPh>
    <rPh sb="8" eb="10">
      <t>カンリ</t>
    </rPh>
    <rPh sb="10" eb="11">
      <t>トウ</t>
    </rPh>
    <phoneticPr fontId="1"/>
  </si>
  <si>
    <t>別府市大字野口原３０８８－９</t>
    <rPh sb="0" eb="3">
      <t>ベップシ</t>
    </rPh>
    <rPh sb="3" eb="5">
      <t>オオアザ</t>
    </rPh>
    <rPh sb="5" eb="7">
      <t>ノグチ</t>
    </rPh>
    <rPh sb="7" eb="8">
      <t>ハラ</t>
    </rPh>
    <phoneticPr fontId="1"/>
  </si>
  <si>
    <t>ヨット艇庫事務室</t>
    <rPh sb="3" eb="4">
      <t>テイ</t>
    </rPh>
    <rPh sb="4" eb="5">
      <t>コ</t>
    </rPh>
    <rPh sb="5" eb="8">
      <t>ジムシツ</t>
    </rPh>
    <phoneticPr fontId="1"/>
  </si>
  <si>
    <t>別府市北浜１丁目８１８－３９０</t>
    <rPh sb="0" eb="3">
      <t>ベップシ</t>
    </rPh>
    <rPh sb="3" eb="4">
      <t>キタ</t>
    </rPh>
    <rPh sb="4" eb="5">
      <t>ハマ</t>
    </rPh>
    <rPh sb="6" eb="8">
      <t>チョウメ</t>
    </rPh>
    <phoneticPr fontId="1"/>
  </si>
  <si>
    <t>0977‐21‐1111</t>
  </si>
  <si>
    <t>ハイパフォーマンスジム別府</t>
    <rPh sb="11" eb="13">
      <t>ベップ</t>
    </rPh>
    <phoneticPr fontId="4"/>
  </si>
  <si>
    <t>別府市大字鶴見3763番地の1</t>
    <rPh sb="0" eb="3">
      <t>ベップシ</t>
    </rPh>
    <rPh sb="3" eb="7">
      <t>オオアザツルミ</t>
    </rPh>
    <rPh sb="11" eb="13">
      <t>バンチ</t>
    </rPh>
    <phoneticPr fontId="4"/>
  </si>
  <si>
    <t>0977-75-8114</t>
  </si>
  <si>
    <t>地獄蒸し工房　鉄輪</t>
    <rPh sb="0" eb="2">
      <t>ジゴク</t>
    </rPh>
    <rPh sb="2" eb="3">
      <t>ム</t>
    </rPh>
    <rPh sb="4" eb="6">
      <t>コウボウ</t>
    </rPh>
    <rPh sb="7" eb="9">
      <t>カンナワ</t>
    </rPh>
    <phoneticPr fontId="1"/>
  </si>
  <si>
    <t>別府市風呂本5組</t>
    <rPh sb="0" eb="3">
      <t>ベップシ</t>
    </rPh>
    <rPh sb="3" eb="5">
      <t>フロ</t>
    </rPh>
    <rPh sb="5" eb="6">
      <t>ホン</t>
    </rPh>
    <rPh sb="7" eb="8">
      <t>クミ</t>
    </rPh>
    <phoneticPr fontId="1"/>
  </si>
  <si>
    <t>0977-66-3775</t>
  </si>
  <si>
    <t>清掃事務所</t>
    <rPh sb="0" eb="5">
      <t>セイソウジムショ</t>
    </rPh>
    <phoneticPr fontId="4"/>
  </si>
  <si>
    <t>別府市大字内竈3611番地</t>
    <rPh sb="0" eb="3">
      <t>ベップシ</t>
    </rPh>
    <rPh sb="3" eb="5">
      <t>オオアザ</t>
    </rPh>
    <rPh sb="5" eb="7">
      <t>ウチカマド</t>
    </rPh>
    <rPh sb="11" eb="12">
      <t>バン</t>
    </rPh>
    <rPh sb="12" eb="13">
      <t>チ</t>
    </rPh>
    <phoneticPr fontId="4"/>
  </si>
  <si>
    <t>0977-66-5353</t>
  </si>
  <si>
    <t>北部保健所</t>
    <rPh sb="0" eb="2">
      <t>ホクブ</t>
    </rPh>
    <rPh sb="2" eb="5">
      <t>ホケンショ</t>
    </rPh>
    <phoneticPr fontId="1"/>
  </si>
  <si>
    <t>中津市中央町１－１０－４２</t>
    <rPh sb="0" eb="3">
      <t>ナカツシ</t>
    </rPh>
    <rPh sb="3" eb="6">
      <t>チュウオウマチ</t>
    </rPh>
    <phoneticPr fontId="1"/>
  </si>
  <si>
    <t>0979-22-2210</t>
  </si>
  <si>
    <t>中津土木事務所</t>
    <rPh sb="0" eb="2">
      <t>ナカツ</t>
    </rPh>
    <rPh sb="2" eb="4">
      <t>ドボク</t>
    </rPh>
    <rPh sb="4" eb="7">
      <t>ジムショ</t>
    </rPh>
    <phoneticPr fontId="1"/>
  </si>
  <si>
    <t>中津市中央町1-5-16</t>
    <rPh sb="0" eb="3">
      <t>ナカツシ</t>
    </rPh>
    <rPh sb="3" eb="6">
      <t>チュウオウマチ</t>
    </rPh>
    <phoneticPr fontId="1"/>
  </si>
  <si>
    <t>0979-22-2110</t>
  </si>
  <si>
    <t>大分県立工科短期大学校</t>
    <rPh sb="0" eb="2">
      <t>オオイタ</t>
    </rPh>
    <rPh sb="2" eb="4">
      <t>ケンリツ</t>
    </rPh>
    <rPh sb="4" eb="5">
      <t>コウ</t>
    </rPh>
    <rPh sb="5" eb="6">
      <t>カ</t>
    </rPh>
    <rPh sb="6" eb="8">
      <t>タンキ</t>
    </rPh>
    <rPh sb="8" eb="11">
      <t>ダイガッコウ</t>
    </rPh>
    <phoneticPr fontId="1"/>
  </si>
  <si>
    <t>中津市大字東浜４０７－２７</t>
    <rPh sb="0" eb="3">
      <t>ナカツシ</t>
    </rPh>
    <rPh sb="3" eb="5">
      <t>オオアザ</t>
    </rPh>
    <rPh sb="5" eb="7">
      <t>ヒガシハマ</t>
    </rPh>
    <phoneticPr fontId="1"/>
  </si>
  <si>
    <t>0979-23-5500</t>
  </si>
  <si>
    <t>中津南高等学校</t>
    <rPh sb="0" eb="2">
      <t>ナカツ</t>
    </rPh>
    <rPh sb="2" eb="3">
      <t>ミナミ</t>
    </rPh>
    <rPh sb="3" eb="5">
      <t>コウトウ</t>
    </rPh>
    <rPh sb="5" eb="7">
      <t>ガッコウ</t>
    </rPh>
    <phoneticPr fontId="1"/>
  </si>
  <si>
    <t>0979-22-0224</t>
  </si>
  <si>
    <t>中津北高等学校</t>
    <rPh sb="0" eb="2">
      <t>ナカツ</t>
    </rPh>
    <rPh sb="2" eb="3">
      <t>キタ</t>
    </rPh>
    <rPh sb="3" eb="5">
      <t>コウトウ</t>
    </rPh>
    <rPh sb="5" eb="7">
      <t>ガッコウ</t>
    </rPh>
    <phoneticPr fontId="1"/>
  </si>
  <si>
    <t>中津市中央町１丁目６番８３号</t>
    <rPh sb="0" eb="3">
      <t>ナカツシ</t>
    </rPh>
    <rPh sb="3" eb="6">
      <t>チュウオウチョウ</t>
    </rPh>
    <rPh sb="7" eb="9">
      <t>チョウメ</t>
    </rPh>
    <rPh sb="10" eb="11">
      <t>バン</t>
    </rPh>
    <rPh sb="13" eb="14">
      <t>ゴウ</t>
    </rPh>
    <phoneticPr fontId="1"/>
  </si>
  <si>
    <t>0979-22-0244</t>
  </si>
  <si>
    <t>中津南高等学校　耶馬溪校</t>
    <rPh sb="0" eb="2">
      <t>ナカツ</t>
    </rPh>
    <rPh sb="2" eb="3">
      <t>ミナミ</t>
    </rPh>
    <rPh sb="3" eb="5">
      <t>コウトウ</t>
    </rPh>
    <rPh sb="5" eb="7">
      <t>ガッコウ</t>
    </rPh>
    <rPh sb="8" eb="11">
      <t>ヤバケイ</t>
    </rPh>
    <rPh sb="11" eb="12">
      <t>コウ</t>
    </rPh>
    <phoneticPr fontId="1"/>
  </si>
  <si>
    <t>中津市耶馬溪町大字戸原１６５０番地の３</t>
    <rPh sb="0" eb="3">
      <t>ナカツシ</t>
    </rPh>
    <rPh sb="3" eb="6">
      <t>ヤバケイ</t>
    </rPh>
    <rPh sb="6" eb="7">
      <t>マチ</t>
    </rPh>
    <rPh sb="7" eb="9">
      <t>オオアザ</t>
    </rPh>
    <rPh sb="9" eb="10">
      <t>ト</t>
    </rPh>
    <rPh sb="10" eb="11">
      <t>ハラ</t>
    </rPh>
    <rPh sb="15" eb="17">
      <t>バンチ</t>
    </rPh>
    <phoneticPr fontId="1"/>
  </si>
  <si>
    <t>0979-54-2011</t>
  </si>
  <si>
    <t>中津東高等学校</t>
    <rPh sb="0" eb="2">
      <t>ナカツ</t>
    </rPh>
    <rPh sb="2" eb="3">
      <t>ヒガシ</t>
    </rPh>
    <rPh sb="3" eb="5">
      <t>コウトウ</t>
    </rPh>
    <rPh sb="5" eb="7">
      <t>ガッコウ</t>
    </rPh>
    <phoneticPr fontId="1"/>
  </si>
  <si>
    <t>中津市上如水１４５番地の３</t>
    <rPh sb="0" eb="3">
      <t>ナカツシ</t>
    </rPh>
    <rPh sb="3" eb="4">
      <t>カミ</t>
    </rPh>
    <rPh sb="4" eb="5">
      <t>ジョ</t>
    </rPh>
    <rPh sb="5" eb="6">
      <t>スイ</t>
    </rPh>
    <rPh sb="9" eb="11">
      <t>バンチ</t>
    </rPh>
    <phoneticPr fontId="1"/>
  </si>
  <si>
    <t>0979-32-3800</t>
  </si>
  <si>
    <t>中津支援学校</t>
    <rPh sb="0" eb="2">
      <t>ナカツ</t>
    </rPh>
    <rPh sb="2" eb="4">
      <t>シエン</t>
    </rPh>
    <rPh sb="4" eb="6">
      <t>ガッコウ</t>
    </rPh>
    <phoneticPr fontId="1"/>
  </si>
  <si>
    <t>中津市大塚１番地</t>
    <rPh sb="0" eb="3">
      <t>ナカツシ</t>
    </rPh>
    <rPh sb="3" eb="5">
      <t>オオツカ</t>
    </rPh>
    <rPh sb="6" eb="8">
      <t>バンチ</t>
    </rPh>
    <phoneticPr fontId="1"/>
  </si>
  <si>
    <t>0979-22-0550</t>
  </si>
  <si>
    <t>中津警察署</t>
    <rPh sb="0" eb="2">
      <t>ナカツ</t>
    </rPh>
    <rPh sb="2" eb="5">
      <t>ケイサツショ</t>
    </rPh>
    <phoneticPr fontId="1"/>
  </si>
  <si>
    <t>中津市中央町１丁目２番１０号</t>
    <rPh sb="0" eb="3">
      <t>ナカツシ</t>
    </rPh>
    <rPh sb="3" eb="6">
      <t>チュウオウマチ</t>
    </rPh>
    <rPh sb="7" eb="9">
      <t>チョウメ</t>
    </rPh>
    <rPh sb="10" eb="11">
      <t>バン</t>
    </rPh>
    <rPh sb="13" eb="14">
      <t>ゴウ</t>
    </rPh>
    <phoneticPr fontId="1"/>
  </si>
  <si>
    <t>0979-22-2131</t>
  </si>
  <si>
    <t>中津市役所　本庁舎</t>
    <rPh sb="0" eb="5">
      <t>ナカツシヤクショ</t>
    </rPh>
    <rPh sb="6" eb="8">
      <t>ホンチョウ</t>
    </rPh>
    <rPh sb="8" eb="9">
      <t>シャ</t>
    </rPh>
    <phoneticPr fontId="2"/>
  </si>
  <si>
    <t>中津市豊田町１４番地３</t>
    <rPh sb="0" eb="3">
      <t>ナカツシ</t>
    </rPh>
    <rPh sb="3" eb="6">
      <t>トヨダマチ</t>
    </rPh>
    <rPh sb="8" eb="10">
      <t>バンチ</t>
    </rPh>
    <phoneticPr fontId="2"/>
  </si>
  <si>
    <t>0979-22-1170</t>
  </si>
  <si>
    <t>中津市役所　三光支所</t>
    <rPh sb="6" eb="8">
      <t>サンコウ</t>
    </rPh>
    <rPh sb="8" eb="10">
      <t>シショ</t>
    </rPh>
    <phoneticPr fontId="2"/>
  </si>
  <si>
    <t>中津市三光原口６４４番地７</t>
    <rPh sb="3" eb="5">
      <t>サンコウ</t>
    </rPh>
    <rPh sb="5" eb="7">
      <t>ハラグチ</t>
    </rPh>
    <rPh sb="10" eb="12">
      <t>バンチ</t>
    </rPh>
    <phoneticPr fontId="2"/>
  </si>
  <si>
    <t>0979-43-2050</t>
  </si>
  <si>
    <t>中津市役所　本耶馬渓支所</t>
    <rPh sb="6" eb="7">
      <t>ホン</t>
    </rPh>
    <rPh sb="7" eb="10">
      <t>ヤバケイ</t>
    </rPh>
    <rPh sb="10" eb="12">
      <t>シショ</t>
    </rPh>
    <phoneticPr fontId="2"/>
  </si>
  <si>
    <t>中津市本耶馬渓町曽木１８００番地</t>
    <rPh sb="0" eb="3">
      <t>ナカツシ</t>
    </rPh>
    <rPh sb="3" eb="4">
      <t>ホン</t>
    </rPh>
    <rPh sb="4" eb="7">
      <t>ヤバケイ</t>
    </rPh>
    <rPh sb="7" eb="8">
      <t>マチ</t>
    </rPh>
    <rPh sb="8" eb="10">
      <t>ソキ</t>
    </rPh>
    <rPh sb="14" eb="16">
      <t>バンチ</t>
    </rPh>
    <phoneticPr fontId="2"/>
  </si>
  <si>
    <t>0979-52-2211</t>
  </si>
  <si>
    <t>中津市役所　耶馬溪支所</t>
    <rPh sb="6" eb="9">
      <t>ヤバケイ</t>
    </rPh>
    <rPh sb="9" eb="11">
      <t>シショ</t>
    </rPh>
    <phoneticPr fontId="2"/>
  </si>
  <si>
    <t>中津市耶馬溪町柿坂１３８番地１</t>
    <rPh sb="3" eb="7">
      <t>ヤバケイマチ</t>
    </rPh>
    <rPh sb="7" eb="9">
      <t>カキサカ</t>
    </rPh>
    <rPh sb="12" eb="14">
      <t>バンチ</t>
    </rPh>
    <phoneticPr fontId="2"/>
  </si>
  <si>
    <t>0979-54-3111</t>
  </si>
  <si>
    <t>中津市役所　山国支所</t>
    <rPh sb="6" eb="8">
      <t>ヤマクニ</t>
    </rPh>
    <rPh sb="8" eb="10">
      <t>シショ</t>
    </rPh>
    <phoneticPr fontId="2"/>
  </si>
  <si>
    <t>中津市山国町守実１３０番地</t>
    <rPh sb="3" eb="6">
      <t>ヤマクニマチ</t>
    </rPh>
    <rPh sb="6" eb="8">
      <t>モリザネ</t>
    </rPh>
    <rPh sb="11" eb="13">
      <t>バンチ</t>
    </rPh>
    <phoneticPr fontId="2"/>
  </si>
  <si>
    <t>0979-62-3111</t>
  </si>
  <si>
    <t>上下水道部庁舎</t>
    <rPh sb="0" eb="2">
      <t>ジョウゲ</t>
    </rPh>
    <rPh sb="2" eb="4">
      <t>スイドウ</t>
    </rPh>
    <rPh sb="4" eb="5">
      <t>ブ</t>
    </rPh>
    <rPh sb="5" eb="6">
      <t>チョウ</t>
    </rPh>
    <rPh sb="6" eb="7">
      <t>シャ</t>
    </rPh>
    <phoneticPr fontId="1"/>
  </si>
  <si>
    <t>中津市中央町2丁目3番1号</t>
    <rPh sb="0" eb="3">
      <t>ナカツシ</t>
    </rPh>
    <rPh sb="3" eb="6">
      <t>チュウオウマチ</t>
    </rPh>
    <phoneticPr fontId="1"/>
  </si>
  <si>
    <t>0979-24-1234</t>
  </si>
  <si>
    <t>中津市教育福祉センター</t>
    <rPh sb="0" eb="3">
      <t>ナカツシ</t>
    </rPh>
    <rPh sb="3" eb="5">
      <t>キョウイク</t>
    </rPh>
    <rPh sb="5" eb="7">
      <t>フクシ</t>
    </rPh>
    <phoneticPr fontId="1"/>
  </si>
  <si>
    <t>中津市沖代町1丁目1番11号</t>
    <rPh sb="0" eb="3">
      <t>ナカツシ</t>
    </rPh>
    <rPh sb="3" eb="6">
      <t>オキダイマチ</t>
    </rPh>
    <rPh sb="7" eb="9">
      <t>チョウメ</t>
    </rPh>
    <rPh sb="10" eb="11">
      <t>バン</t>
    </rPh>
    <rPh sb="13" eb="14">
      <t>ゴウ</t>
    </rPh>
    <phoneticPr fontId="1"/>
  </si>
  <si>
    <t>0979-24-1294</t>
  </si>
  <si>
    <t>三口浄水場</t>
    <rPh sb="0" eb="1">
      <t>ミ</t>
    </rPh>
    <rPh sb="1" eb="2">
      <t>クチ</t>
    </rPh>
    <rPh sb="2" eb="5">
      <t>ジョウスイジョウ</t>
    </rPh>
    <phoneticPr fontId="1"/>
  </si>
  <si>
    <t>中津市大字相原3144番地</t>
    <rPh sb="0" eb="3">
      <t>ナカツシ</t>
    </rPh>
    <rPh sb="3" eb="5">
      <t>オオアザ</t>
    </rPh>
    <rPh sb="5" eb="7">
      <t>アイハラ</t>
    </rPh>
    <rPh sb="11" eb="13">
      <t>バンチ</t>
    </rPh>
    <phoneticPr fontId="1"/>
  </si>
  <si>
    <t>0979-24-1237</t>
  </si>
  <si>
    <t>三光福祉保健センター</t>
    <rPh sb="0" eb="2">
      <t>サンコウ</t>
    </rPh>
    <rPh sb="2" eb="4">
      <t>フクシ</t>
    </rPh>
    <rPh sb="4" eb="6">
      <t>ホケン</t>
    </rPh>
    <phoneticPr fontId="1"/>
  </si>
  <si>
    <t>中津市三光成恒421番地1</t>
    <rPh sb="0" eb="3">
      <t>ナカツシ</t>
    </rPh>
    <rPh sb="3" eb="5">
      <t>サンコウ</t>
    </rPh>
    <rPh sb="5" eb="6">
      <t>ナリ</t>
    </rPh>
    <rPh sb="6" eb="7">
      <t>ツネ</t>
    </rPh>
    <rPh sb="10" eb="12">
      <t>バンチ</t>
    </rPh>
    <phoneticPr fontId="1"/>
  </si>
  <si>
    <t>0979-27-7715</t>
  </si>
  <si>
    <t>鶴居児童館【鶴居文化センタ－】</t>
    <rPh sb="0" eb="2">
      <t>ツルイ</t>
    </rPh>
    <rPh sb="2" eb="4">
      <t>ジドウ</t>
    </rPh>
    <rPh sb="4" eb="5">
      <t>カン</t>
    </rPh>
    <rPh sb="6" eb="8">
      <t>ツルイ</t>
    </rPh>
    <rPh sb="8" eb="10">
      <t>ブンカ</t>
    </rPh>
    <phoneticPr fontId="2"/>
  </si>
  <si>
    <t>中津市大字高瀬1042番地</t>
    <rPh sb="5" eb="7">
      <t>タカセ</t>
    </rPh>
    <rPh sb="11" eb="13">
      <t>バンチ</t>
    </rPh>
    <phoneticPr fontId="2"/>
  </si>
  <si>
    <t>0979-25-0514</t>
  </si>
  <si>
    <t>中津市耶馬溪町大字樋山路25番地1</t>
    <rPh sb="0" eb="3">
      <t>ナカツシ</t>
    </rPh>
    <rPh sb="3" eb="6">
      <t>ヤバケイ</t>
    </rPh>
    <rPh sb="6" eb="7">
      <t>マチ</t>
    </rPh>
    <rPh sb="7" eb="9">
      <t>オオアザ</t>
    </rPh>
    <rPh sb="9" eb="11">
      <t>ヒヤマ</t>
    </rPh>
    <rPh sb="11" eb="12">
      <t>ジ</t>
    </rPh>
    <rPh sb="14" eb="16">
      <t>バンチ</t>
    </rPh>
    <phoneticPr fontId="1"/>
  </si>
  <si>
    <t>0979-56-3020</t>
  </si>
  <si>
    <t>中津市山国町守実57番地1</t>
    <rPh sb="0" eb="3">
      <t>ナカツシ</t>
    </rPh>
    <rPh sb="3" eb="6">
      <t>ヤマクニマチ</t>
    </rPh>
    <rPh sb="6" eb="7">
      <t>モリ</t>
    </rPh>
    <rPh sb="7" eb="8">
      <t>ミ</t>
    </rPh>
    <rPh sb="10" eb="12">
      <t>バンチ</t>
    </rPh>
    <phoneticPr fontId="1"/>
  </si>
  <si>
    <t>0979-62-3093</t>
  </si>
  <si>
    <t>小幡記念図書館</t>
    <rPh sb="0" eb="2">
      <t>オバタ</t>
    </rPh>
    <rPh sb="2" eb="4">
      <t>キネン</t>
    </rPh>
    <rPh sb="4" eb="7">
      <t>トショカン</t>
    </rPh>
    <phoneticPr fontId="1"/>
  </si>
  <si>
    <t>中津市1366番地1（片端町）</t>
    <rPh sb="0" eb="3">
      <t>ナカツシ</t>
    </rPh>
    <rPh sb="7" eb="9">
      <t>バンチ</t>
    </rPh>
    <rPh sb="11" eb="12">
      <t>カタ</t>
    </rPh>
    <rPh sb="12" eb="13">
      <t>ハ</t>
    </rPh>
    <rPh sb="13" eb="14">
      <t>マチ</t>
    </rPh>
    <phoneticPr fontId="1"/>
  </si>
  <si>
    <t>0979-22-0679</t>
  </si>
  <si>
    <t>豊陽中学校</t>
  </si>
  <si>
    <t>中津市中央町1丁目4番50号</t>
  </si>
  <si>
    <t>0979-22-0331</t>
  </si>
  <si>
    <t>緑ヶ丘中学校</t>
  </si>
  <si>
    <t>中津市大字永添2454番地の1</t>
  </si>
  <si>
    <t>0979-22-2325</t>
  </si>
  <si>
    <t>中津中学校</t>
  </si>
  <si>
    <t>中津市大字牛神459番地の2</t>
  </si>
  <si>
    <t>0979-22-0575</t>
  </si>
  <si>
    <t>城北中学校</t>
  </si>
  <si>
    <t>中津市字小祝525番地の11</t>
  </si>
  <si>
    <t>0979-22-0780</t>
  </si>
  <si>
    <t>東中津中学校</t>
  </si>
  <si>
    <t>中津市大字是則845番地</t>
  </si>
  <si>
    <t>0979-32-2493</t>
  </si>
  <si>
    <t>今津中学校</t>
  </si>
  <si>
    <t>中津市大字植野1889番地の2</t>
  </si>
  <si>
    <t>0979-32-0029</t>
  </si>
  <si>
    <t>三光中学校</t>
  </si>
  <si>
    <t>中津市三光成恒592番地1</t>
  </si>
  <si>
    <t>0979-43-2729</t>
  </si>
  <si>
    <t>本耶馬渓中学校</t>
  </si>
  <si>
    <t>中津市本耶馬渓町跡田212番地</t>
  </si>
  <si>
    <t>0979-52-2452</t>
  </si>
  <si>
    <t>耶馬溪中学校</t>
  </si>
  <si>
    <t>中津市耶馬溪町大字柿坂684番地</t>
  </si>
  <si>
    <t>0979-54-3168</t>
  </si>
  <si>
    <t>山国中学校</t>
  </si>
  <si>
    <t>中津市山国町守実281番地</t>
  </si>
  <si>
    <t>0979-62-2700</t>
  </si>
  <si>
    <t>南部小学校</t>
  </si>
  <si>
    <t>中津市1309番地</t>
  </si>
  <si>
    <t>0979-22-0301</t>
  </si>
  <si>
    <t>北部小学校</t>
  </si>
  <si>
    <t>中津市666番地</t>
  </si>
  <si>
    <t>0979-22-0302</t>
  </si>
  <si>
    <t>豊田小学校</t>
  </si>
  <si>
    <t>中津市大字島田594番地の1</t>
  </si>
  <si>
    <t>0979-22-0445</t>
  </si>
  <si>
    <t>小楠小学校</t>
  </si>
  <si>
    <t>中津市大字一ツ松62番地の1</t>
  </si>
  <si>
    <t>0979-22-0566</t>
  </si>
  <si>
    <t>鶴居小学校</t>
  </si>
  <si>
    <t>中津市大字湯屋202番地の2</t>
  </si>
  <si>
    <t>0979-22-1434</t>
  </si>
  <si>
    <t>大幡小学校</t>
  </si>
  <si>
    <t>中津市大字大貞209番地の2の1</t>
  </si>
  <si>
    <t>0979-32-2308</t>
  </si>
  <si>
    <t>如水小学校</t>
  </si>
  <si>
    <t>中津市大字上如水112番地</t>
  </si>
  <si>
    <t>0979-32-3465</t>
  </si>
  <si>
    <t>三保小学校</t>
  </si>
  <si>
    <t>中津市大字伊藤田3321番地</t>
  </si>
  <si>
    <t>0979-32-2300</t>
  </si>
  <si>
    <t>和田小学校</t>
  </si>
  <si>
    <t>中津市大字定留1950番地</t>
  </si>
  <si>
    <t>0979-32-2298</t>
  </si>
  <si>
    <t>今津小学校</t>
  </si>
  <si>
    <t>中津市大字植野1371番地</t>
  </si>
  <si>
    <t>0979-32-0002</t>
  </si>
  <si>
    <t>沖代小学校</t>
  </si>
  <si>
    <t>中津市中央町2丁目3番地の33号</t>
  </si>
  <si>
    <t>0979-24-0706</t>
  </si>
  <si>
    <t>真坂小学校</t>
  </si>
  <si>
    <t>中津市三光臼木432番地</t>
  </si>
  <si>
    <t>0979-43-2104</t>
  </si>
  <si>
    <t>山口小学校</t>
  </si>
  <si>
    <t>中津市三光成恒329番地</t>
  </si>
  <si>
    <t>0979-43-2007</t>
  </si>
  <si>
    <t>秣小学校</t>
  </si>
  <si>
    <t>中津市三光西秣1204番地</t>
  </si>
  <si>
    <t>0979-43-2191</t>
  </si>
  <si>
    <t>深水小学校</t>
  </si>
  <si>
    <t>中津市三光上深水75番地</t>
  </si>
  <si>
    <t>0979-43-2719</t>
  </si>
  <si>
    <t>樋田小学校</t>
  </si>
  <si>
    <t>中津市本耶馬渓町樋田94番地</t>
  </si>
  <si>
    <t>0979-52-2010</t>
  </si>
  <si>
    <t>上津小学校</t>
  </si>
  <si>
    <t>中津市本耶馬渓町折元662番地</t>
  </si>
  <si>
    <t>0979-52-2832</t>
  </si>
  <si>
    <t>城井小学校</t>
  </si>
  <si>
    <t>中津市耶馬渓町大字平田1399番地</t>
  </si>
  <si>
    <t>0979-54-2105</t>
  </si>
  <si>
    <t>下郷小学校</t>
  </si>
  <si>
    <t>中津市耶馬溪町大字大島190番地2</t>
  </si>
  <si>
    <t>0979-56-2304</t>
  </si>
  <si>
    <t>津民小学校</t>
  </si>
  <si>
    <t>中津市耶馬溪町大字大野1072番地2</t>
  </si>
  <si>
    <t>0979-54-2034</t>
  </si>
  <si>
    <t>三郷小学校</t>
  </si>
  <si>
    <t>中津市山国町宇曽727番地</t>
  </si>
  <si>
    <t>0979-62-2005</t>
  </si>
  <si>
    <t>中津市立真坂保育所</t>
    <rPh sb="0" eb="4">
      <t>ナカツシリツ</t>
    </rPh>
    <rPh sb="4" eb="6">
      <t>マサカ</t>
    </rPh>
    <rPh sb="6" eb="8">
      <t>ホイク</t>
    </rPh>
    <rPh sb="8" eb="9">
      <t>ショ</t>
    </rPh>
    <phoneticPr fontId="1"/>
  </si>
  <si>
    <t>中津市三光臼木456番地</t>
    <rPh sb="0" eb="3">
      <t>ナカツシ</t>
    </rPh>
    <rPh sb="3" eb="5">
      <t>サンコウ</t>
    </rPh>
    <rPh sb="5" eb="7">
      <t>ウスキ</t>
    </rPh>
    <rPh sb="10" eb="12">
      <t>バンチ</t>
    </rPh>
    <phoneticPr fontId="1"/>
  </si>
  <si>
    <t>0979-43-2101</t>
  </si>
  <si>
    <t>中津市立深秣保育所</t>
    <rPh sb="0" eb="4">
      <t>ナカツシリツ</t>
    </rPh>
    <rPh sb="4" eb="5">
      <t>フカ</t>
    </rPh>
    <rPh sb="5" eb="6">
      <t>マグサ</t>
    </rPh>
    <rPh sb="6" eb="8">
      <t>ホイク</t>
    </rPh>
    <rPh sb="8" eb="9">
      <t>ショ</t>
    </rPh>
    <phoneticPr fontId="1"/>
  </si>
  <si>
    <t>中津市三光西秣1197番地</t>
    <rPh sb="0" eb="3">
      <t>ナカツシ</t>
    </rPh>
    <rPh sb="3" eb="5">
      <t>サンコウ</t>
    </rPh>
    <rPh sb="5" eb="6">
      <t>ニシ</t>
    </rPh>
    <rPh sb="6" eb="7">
      <t>マグサ</t>
    </rPh>
    <rPh sb="11" eb="13">
      <t>バンチ</t>
    </rPh>
    <phoneticPr fontId="1"/>
  </si>
  <si>
    <t>0979-43-2078</t>
  </si>
  <si>
    <t>中津市立山口保育所</t>
    <rPh sb="0" eb="4">
      <t>ナカツシリツ</t>
    </rPh>
    <rPh sb="4" eb="6">
      <t>ヤマグチ</t>
    </rPh>
    <rPh sb="6" eb="8">
      <t>ホイク</t>
    </rPh>
    <rPh sb="8" eb="9">
      <t>ショ</t>
    </rPh>
    <phoneticPr fontId="1"/>
  </si>
  <si>
    <t>中津市三光成恒437番地1</t>
    <rPh sb="0" eb="3">
      <t>ナカツシ</t>
    </rPh>
    <rPh sb="3" eb="5">
      <t>サンコウ</t>
    </rPh>
    <rPh sb="5" eb="6">
      <t>ナリ</t>
    </rPh>
    <rPh sb="6" eb="7">
      <t>ツネ</t>
    </rPh>
    <rPh sb="10" eb="12">
      <t>バンチ</t>
    </rPh>
    <phoneticPr fontId="1"/>
  </si>
  <si>
    <t>0979-43-2069</t>
  </si>
  <si>
    <t>中津市立溝部保育所</t>
    <rPh sb="0" eb="4">
      <t>ナカツシリツ</t>
    </rPh>
    <rPh sb="4" eb="6">
      <t>ミゾベ</t>
    </rPh>
    <rPh sb="6" eb="8">
      <t>ホイク</t>
    </rPh>
    <rPh sb="8" eb="9">
      <t>ショ</t>
    </rPh>
    <phoneticPr fontId="1"/>
  </si>
  <si>
    <t>中津市山国町吉野324番地1</t>
    <rPh sb="3" eb="6">
      <t>ヤマクニマチ</t>
    </rPh>
    <rPh sb="6" eb="7">
      <t>キチ</t>
    </rPh>
    <rPh sb="7" eb="8">
      <t>ノ</t>
    </rPh>
    <rPh sb="11" eb="13">
      <t>バンチ</t>
    </rPh>
    <phoneticPr fontId="2"/>
  </si>
  <si>
    <t>0979-62-2271</t>
  </si>
  <si>
    <t>新こばと保育所</t>
    <rPh sb="0" eb="1">
      <t>シン</t>
    </rPh>
    <rPh sb="4" eb="6">
      <t>ホイク</t>
    </rPh>
    <rPh sb="6" eb="7">
      <t>ジョ</t>
    </rPh>
    <phoneticPr fontId="1"/>
  </si>
  <si>
    <t>中津市大字下池永173番地</t>
    <rPh sb="0" eb="3">
      <t>ナカツシ</t>
    </rPh>
    <rPh sb="3" eb="5">
      <t>オオアザ</t>
    </rPh>
    <rPh sb="5" eb="6">
      <t>シタ</t>
    </rPh>
    <rPh sb="6" eb="8">
      <t>イケナガ</t>
    </rPh>
    <rPh sb="11" eb="13">
      <t>バンチ</t>
    </rPh>
    <phoneticPr fontId="1"/>
  </si>
  <si>
    <t>0979-23-0126</t>
  </si>
  <si>
    <t>八千代保育園</t>
    <rPh sb="0" eb="3">
      <t>ヤチヨ</t>
    </rPh>
    <rPh sb="3" eb="5">
      <t>ホイク</t>
    </rPh>
    <rPh sb="5" eb="6">
      <t>エン</t>
    </rPh>
    <phoneticPr fontId="1"/>
  </si>
  <si>
    <t>中津市本耶馬渓町樋田82番地1</t>
    <rPh sb="0" eb="3">
      <t>ナカツシ</t>
    </rPh>
    <rPh sb="3" eb="4">
      <t>ホン</t>
    </rPh>
    <rPh sb="4" eb="7">
      <t>ヤバケイ</t>
    </rPh>
    <rPh sb="7" eb="8">
      <t>マチ</t>
    </rPh>
    <rPh sb="8" eb="10">
      <t>ヒダ</t>
    </rPh>
    <rPh sb="12" eb="14">
      <t>バンチ</t>
    </rPh>
    <phoneticPr fontId="1"/>
  </si>
  <si>
    <t>0979-52-2125</t>
  </si>
  <si>
    <t>中津市立第二保育所</t>
  </si>
  <si>
    <t>中津市大字上宮永335番地</t>
  </si>
  <si>
    <t>0979-23-1210</t>
  </si>
  <si>
    <t>中津市立第三保育所</t>
  </si>
  <si>
    <t>中津市大字伊藤田2941番地</t>
  </si>
  <si>
    <t>0979-32-6713</t>
  </si>
  <si>
    <t>中津市立第五保育所</t>
  </si>
  <si>
    <t>中津市大字高瀬1053番地1</t>
  </si>
  <si>
    <t>0979-25-1943</t>
  </si>
  <si>
    <t>中津市立下郷保育所</t>
  </si>
  <si>
    <t>中津市耶馬溪町大字樋山路3番地1</t>
  </si>
  <si>
    <t>0979-56-2313</t>
  </si>
  <si>
    <t>南部幼稚園</t>
    <rPh sb="0" eb="2">
      <t>ナンブ</t>
    </rPh>
    <rPh sb="2" eb="5">
      <t>ヨウチエン</t>
    </rPh>
    <phoneticPr fontId="2"/>
  </si>
  <si>
    <t>中津市1282番地1（二ノ丁）</t>
    <rPh sb="0" eb="3">
      <t>ナカツシ</t>
    </rPh>
    <rPh sb="11" eb="12">
      <t>ニ</t>
    </rPh>
    <rPh sb="13" eb="14">
      <t>チョウ</t>
    </rPh>
    <phoneticPr fontId="2"/>
  </si>
  <si>
    <t>0979-22-2534</t>
  </si>
  <si>
    <t>北部幼稚園</t>
    <rPh sb="0" eb="2">
      <t>ホクブ</t>
    </rPh>
    <rPh sb="2" eb="5">
      <t>ヨウチエン</t>
    </rPh>
    <phoneticPr fontId="2"/>
  </si>
  <si>
    <t>中津市大字大塚23番地1</t>
    <rPh sb="0" eb="3">
      <t>ナカツシ</t>
    </rPh>
    <rPh sb="3" eb="5">
      <t>オオアザ</t>
    </rPh>
    <rPh sb="5" eb="7">
      <t>オオツカ</t>
    </rPh>
    <rPh sb="9" eb="11">
      <t>バンチ</t>
    </rPh>
    <phoneticPr fontId="2"/>
  </si>
  <si>
    <t>0979-22-1718</t>
  </si>
  <si>
    <t>豊田幼稚園</t>
    <rPh sb="0" eb="2">
      <t>トヨダ</t>
    </rPh>
    <rPh sb="2" eb="5">
      <t>ヨウチエン</t>
    </rPh>
    <phoneticPr fontId="2"/>
  </si>
  <si>
    <t>中津市大字島田699番地</t>
    <rPh sb="0" eb="3">
      <t>ナカツシ</t>
    </rPh>
    <rPh sb="3" eb="5">
      <t>オオアザ</t>
    </rPh>
    <phoneticPr fontId="1"/>
  </si>
  <si>
    <t>0979-22-1973</t>
  </si>
  <si>
    <t>小楠幼稚園</t>
    <rPh sb="0" eb="2">
      <t>オグス</t>
    </rPh>
    <rPh sb="2" eb="5">
      <t>ヨウチエン</t>
    </rPh>
    <phoneticPr fontId="2"/>
  </si>
  <si>
    <t>中津市大字宮夫55番地1</t>
    <rPh sb="0" eb="3">
      <t>ナカツシ</t>
    </rPh>
    <rPh sb="3" eb="5">
      <t>オオアザ</t>
    </rPh>
    <rPh sb="5" eb="6">
      <t>ミヤ</t>
    </rPh>
    <rPh sb="6" eb="7">
      <t>オット</t>
    </rPh>
    <phoneticPr fontId="2"/>
  </si>
  <si>
    <t>0979-22-9229</t>
  </si>
  <si>
    <t>鶴居幼稚園</t>
    <rPh sb="0" eb="2">
      <t>ツルイ</t>
    </rPh>
    <rPh sb="2" eb="5">
      <t>ヨウチエン</t>
    </rPh>
    <phoneticPr fontId="2"/>
  </si>
  <si>
    <t>中津市大字湯屋209番地1</t>
    <rPh sb="0" eb="3">
      <t>ナカツシ</t>
    </rPh>
    <rPh sb="3" eb="5">
      <t>オオアザ</t>
    </rPh>
    <phoneticPr fontId="1"/>
  </si>
  <si>
    <t>0979-22-9230</t>
  </si>
  <si>
    <t>如水幼稚園</t>
    <rPh sb="0" eb="1">
      <t>ジョ</t>
    </rPh>
    <rPh sb="1" eb="2">
      <t>スイ</t>
    </rPh>
    <rPh sb="2" eb="5">
      <t>ヨウチエン</t>
    </rPh>
    <phoneticPr fontId="2"/>
  </si>
  <si>
    <t>中津市大字上如水83番地1</t>
  </si>
  <si>
    <t>0979-32-1906</t>
  </si>
  <si>
    <t>三保幼稚園</t>
    <rPh sb="0" eb="2">
      <t>ミホ</t>
    </rPh>
    <rPh sb="2" eb="5">
      <t>ヨウチエン</t>
    </rPh>
    <phoneticPr fontId="2"/>
  </si>
  <si>
    <t>中津市大字福島1895番地</t>
  </si>
  <si>
    <t>0979-32-1978</t>
  </si>
  <si>
    <t>和田幼稚園</t>
    <rPh sb="0" eb="2">
      <t>ワダ</t>
    </rPh>
    <rPh sb="2" eb="5">
      <t>ヨウチエン</t>
    </rPh>
    <phoneticPr fontId="2"/>
  </si>
  <si>
    <t>中津市大字定留1944番地1</t>
  </si>
  <si>
    <t>0979-32-3321</t>
  </si>
  <si>
    <t>今津幼稚園</t>
    <rPh sb="0" eb="2">
      <t>イマヅ</t>
    </rPh>
    <rPh sb="2" eb="5">
      <t>ヨウチエン</t>
    </rPh>
    <phoneticPr fontId="2"/>
  </si>
  <si>
    <t>中津市大字植野1371番地2</t>
    <rPh sb="5" eb="7">
      <t>ウエノ</t>
    </rPh>
    <phoneticPr fontId="2"/>
  </si>
  <si>
    <t>0979-32-1977</t>
  </si>
  <si>
    <t>沖代幼稚園</t>
    <rPh sb="0" eb="1">
      <t>オキ</t>
    </rPh>
    <rPh sb="1" eb="2">
      <t>ダイ</t>
    </rPh>
    <rPh sb="2" eb="5">
      <t>ヨウチエン</t>
    </rPh>
    <phoneticPr fontId="2"/>
  </si>
  <si>
    <t>中津市中央町2丁目3番33号</t>
  </si>
  <si>
    <t>0979-24-0707</t>
  </si>
  <si>
    <t>大幡幼稚園</t>
  </si>
  <si>
    <t>中津市大字大貞209番地2の1</t>
  </si>
  <si>
    <t>0979-32-0752</t>
  </si>
  <si>
    <t>北部公民館</t>
    <rPh sb="0" eb="2">
      <t>ホクブ</t>
    </rPh>
    <rPh sb="2" eb="5">
      <t>コウミンカン</t>
    </rPh>
    <phoneticPr fontId="3"/>
  </si>
  <si>
    <t>中津市大字角木４９４－１</t>
  </si>
  <si>
    <t>0979-24-6904</t>
  </si>
  <si>
    <t>南部公民館</t>
    <rPh sb="0" eb="2">
      <t>ナンブ</t>
    </rPh>
    <rPh sb="2" eb="5">
      <t>コウミンカン</t>
    </rPh>
    <phoneticPr fontId="1"/>
  </si>
  <si>
    <t>中津市1468番地</t>
    <rPh sb="0" eb="3">
      <t>ナカツシ</t>
    </rPh>
    <rPh sb="7" eb="9">
      <t>バンチ</t>
    </rPh>
    <phoneticPr fontId="1"/>
  </si>
  <si>
    <t>0979-25-0822</t>
  </si>
  <si>
    <t>豊田公民館</t>
    <rPh sb="0" eb="2">
      <t>トヨダ</t>
    </rPh>
    <rPh sb="2" eb="5">
      <t>コウミンカン</t>
    </rPh>
    <phoneticPr fontId="1"/>
  </si>
  <si>
    <t>中津市大字上宮永29番地1</t>
    <rPh sb="0" eb="3">
      <t>ナカツシ</t>
    </rPh>
    <rPh sb="3" eb="5">
      <t>オオアザ</t>
    </rPh>
    <rPh sb="5" eb="6">
      <t>ウエ</t>
    </rPh>
    <rPh sb="6" eb="8">
      <t>ミヤナガ</t>
    </rPh>
    <rPh sb="10" eb="12">
      <t>バンチ</t>
    </rPh>
    <phoneticPr fontId="1"/>
  </si>
  <si>
    <t>0979-24-6916</t>
  </si>
  <si>
    <t>鶴居コミュニティーセンター</t>
    <rPh sb="0" eb="2">
      <t>ツルイ</t>
    </rPh>
    <phoneticPr fontId="1"/>
  </si>
  <si>
    <t>中津市大字相原3740番地1</t>
    <rPh sb="0" eb="3">
      <t>ナカツシ</t>
    </rPh>
    <rPh sb="3" eb="5">
      <t>オオアザ</t>
    </rPh>
    <rPh sb="5" eb="7">
      <t>アイハラ</t>
    </rPh>
    <rPh sb="11" eb="13">
      <t>バンチ</t>
    </rPh>
    <phoneticPr fontId="1"/>
  </si>
  <si>
    <t>0979-23-3770</t>
  </si>
  <si>
    <t>大幡コミュニティーセンター</t>
  </si>
  <si>
    <t>中津市大字大貞371番地403</t>
    <rPh sb="0" eb="3">
      <t>ナカツシ</t>
    </rPh>
    <rPh sb="3" eb="5">
      <t>オオアザ</t>
    </rPh>
    <phoneticPr fontId="1"/>
  </si>
  <si>
    <t>0979-32-6541</t>
  </si>
  <si>
    <t>三保交流センター</t>
    <rPh sb="0" eb="2">
      <t>ミホ</t>
    </rPh>
    <rPh sb="2" eb="4">
      <t>コウリュウ</t>
    </rPh>
    <phoneticPr fontId="1"/>
  </si>
  <si>
    <t>中津市大字福島1902番地</t>
    <rPh sb="0" eb="3">
      <t>ナカツシ</t>
    </rPh>
    <rPh sb="3" eb="5">
      <t>オオアザ</t>
    </rPh>
    <rPh sb="5" eb="7">
      <t>フクシマ</t>
    </rPh>
    <rPh sb="11" eb="13">
      <t>バンチ</t>
    </rPh>
    <phoneticPr fontId="1"/>
  </si>
  <si>
    <t>0979-32-2301</t>
  </si>
  <si>
    <t>沖代公民館</t>
    <rPh sb="0" eb="1">
      <t>オキ</t>
    </rPh>
    <rPh sb="1" eb="2">
      <t>ダイ</t>
    </rPh>
    <rPh sb="2" eb="5">
      <t>コウミンカン</t>
    </rPh>
    <phoneticPr fontId="1"/>
  </si>
  <si>
    <t>中津市沖代町1丁目6番52号</t>
    <rPh sb="0" eb="3">
      <t>ナカツシ</t>
    </rPh>
    <rPh sb="3" eb="6">
      <t>オキダイマチ</t>
    </rPh>
    <rPh sb="7" eb="9">
      <t>チョウメ</t>
    </rPh>
    <rPh sb="10" eb="11">
      <t>バン</t>
    </rPh>
    <rPh sb="13" eb="14">
      <t>ゴウ</t>
    </rPh>
    <phoneticPr fontId="1"/>
  </si>
  <si>
    <t>0979-23-8202</t>
  </si>
  <si>
    <t>三光公民館</t>
    <rPh sb="0" eb="2">
      <t>サンコウ</t>
    </rPh>
    <rPh sb="2" eb="5">
      <t>コウミンカン</t>
    </rPh>
    <phoneticPr fontId="1"/>
  </si>
  <si>
    <t>中津市三光成恒437番地2</t>
    <rPh sb="0" eb="3">
      <t>ナカツシ</t>
    </rPh>
    <rPh sb="3" eb="5">
      <t>サンコウ</t>
    </rPh>
    <rPh sb="5" eb="6">
      <t>ナリ</t>
    </rPh>
    <rPh sb="6" eb="7">
      <t>ツネ</t>
    </rPh>
    <rPh sb="10" eb="12">
      <t>バンチ</t>
    </rPh>
    <phoneticPr fontId="1"/>
  </si>
  <si>
    <t>0979-43-2032</t>
  </si>
  <si>
    <t>中津市本耶馬渓町曽木1800番地</t>
    <rPh sb="3" eb="4">
      <t>ホン</t>
    </rPh>
    <rPh sb="4" eb="7">
      <t>ヤバケイ</t>
    </rPh>
    <rPh sb="7" eb="8">
      <t>マチ</t>
    </rPh>
    <rPh sb="8" eb="10">
      <t>ソギ</t>
    </rPh>
    <rPh sb="14" eb="16">
      <t>バンチ</t>
    </rPh>
    <phoneticPr fontId="2"/>
  </si>
  <si>
    <t>0979-52-3033</t>
  </si>
  <si>
    <t>耶馬溪公民館（サニーホール）</t>
    <rPh sb="0" eb="3">
      <t>ヤバケイ</t>
    </rPh>
    <rPh sb="3" eb="6">
      <t>コウミンカン</t>
    </rPh>
    <phoneticPr fontId="1"/>
  </si>
  <si>
    <t>中津市耶馬溪町大字柿坂520番地</t>
    <rPh sb="0" eb="3">
      <t>ナカツシ</t>
    </rPh>
    <rPh sb="9" eb="10">
      <t>カキ</t>
    </rPh>
    <rPh sb="10" eb="11">
      <t>サカ</t>
    </rPh>
    <phoneticPr fontId="1"/>
  </si>
  <si>
    <t>小楠コミュニティーセンター</t>
  </si>
  <si>
    <t>中津市大字一ツ松251番地</t>
  </si>
  <si>
    <t>0979-24-8717</t>
  </si>
  <si>
    <t>如水コミュニティーセンター</t>
    <rPh sb="0" eb="1">
      <t>ジョ</t>
    </rPh>
    <rPh sb="1" eb="2">
      <t>スイ</t>
    </rPh>
    <phoneticPr fontId="10"/>
  </si>
  <si>
    <t>中津市大字合馬479番地1</t>
    <rPh sb="0" eb="3">
      <t>ナカツシ</t>
    </rPh>
    <rPh sb="3" eb="5">
      <t>オオアザ</t>
    </rPh>
    <rPh sb="5" eb="6">
      <t>ア</t>
    </rPh>
    <rPh sb="6" eb="7">
      <t>ウマ</t>
    </rPh>
    <rPh sb="10" eb="12">
      <t>バンチ</t>
    </rPh>
    <phoneticPr fontId="10"/>
  </si>
  <si>
    <t>0979-23-8131</t>
  </si>
  <si>
    <t>今津コミュニティーセンター</t>
    <rPh sb="0" eb="2">
      <t>イマヅ</t>
    </rPh>
    <phoneticPr fontId="10"/>
  </si>
  <si>
    <t>中津市大字植野1972番地1</t>
    <rPh sb="0" eb="3">
      <t>ナカツシ</t>
    </rPh>
    <rPh sb="3" eb="5">
      <t>オオアザ</t>
    </rPh>
    <rPh sb="5" eb="7">
      <t>ウエノ</t>
    </rPh>
    <rPh sb="11" eb="13">
      <t>バンチ</t>
    </rPh>
    <phoneticPr fontId="10"/>
  </si>
  <si>
    <t>0979-32-0001</t>
  </si>
  <si>
    <t>中津文化会館</t>
    <rPh sb="0" eb="2">
      <t>ナカツ</t>
    </rPh>
    <rPh sb="2" eb="4">
      <t>ブンカ</t>
    </rPh>
    <rPh sb="4" eb="6">
      <t>カイカン</t>
    </rPh>
    <phoneticPr fontId="1"/>
  </si>
  <si>
    <t>中津市豊田町14番地38</t>
    <rPh sb="0" eb="3">
      <t>ナカツシ</t>
    </rPh>
    <rPh sb="3" eb="6">
      <t>トヨダマチ</t>
    </rPh>
    <rPh sb="8" eb="10">
      <t>バンチ</t>
    </rPh>
    <phoneticPr fontId="2"/>
  </si>
  <si>
    <t>0979-24-1155</t>
  </si>
  <si>
    <t>中津市宮島町7番地</t>
    <rPh sb="0" eb="3">
      <t>ナカツシ</t>
    </rPh>
    <rPh sb="3" eb="5">
      <t>ミヤジマ</t>
    </rPh>
    <rPh sb="5" eb="6">
      <t>マチ</t>
    </rPh>
    <phoneticPr fontId="1"/>
  </si>
  <si>
    <t>0979-23-2228</t>
  </si>
  <si>
    <t>コアやまくに（事務室）</t>
    <rPh sb="7" eb="10">
      <t>ジムシツ</t>
    </rPh>
    <phoneticPr fontId="10"/>
  </si>
  <si>
    <t>中津市山国町守実130番地</t>
    <rPh sb="0" eb="3">
      <t>ナカツシ</t>
    </rPh>
    <rPh sb="3" eb="5">
      <t>ヤマグニ</t>
    </rPh>
    <rPh sb="5" eb="6">
      <t>マチ</t>
    </rPh>
    <rPh sb="6" eb="7">
      <t>マモ</t>
    </rPh>
    <rPh sb="7" eb="8">
      <t>ミノ</t>
    </rPh>
    <rPh sb="11" eb="13">
      <t>バンチ</t>
    </rPh>
    <phoneticPr fontId="3"/>
  </si>
  <si>
    <t>0979-62-2140</t>
  </si>
  <si>
    <t>ダイハツ九州スタジアム</t>
    <rPh sb="4" eb="6">
      <t>キュウシュウ</t>
    </rPh>
    <phoneticPr fontId="10"/>
  </si>
  <si>
    <t>中津市大字加来2283-1</t>
    <rPh sb="0" eb="3">
      <t>ナカツシ</t>
    </rPh>
    <rPh sb="3" eb="5">
      <t>オオアザ</t>
    </rPh>
    <rPh sb="5" eb="7">
      <t>カク</t>
    </rPh>
    <phoneticPr fontId="10"/>
  </si>
  <si>
    <t>0979-64-8275</t>
  </si>
  <si>
    <t>ふれあいスポーツセンター</t>
  </si>
  <si>
    <t>中津市中央町1-10-28</t>
    <rPh sb="0" eb="3">
      <t>ナカツシ</t>
    </rPh>
    <rPh sb="3" eb="5">
      <t>チュウオウ</t>
    </rPh>
    <rPh sb="5" eb="6">
      <t>マチ</t>
    </rPh>
    <phoneticPr fontId="10"/>
  </si>
  <si>
    <t>0979-25-2305</t>
  </si>
  <si>
    <t>中津東体育館</t>
    <rPh sb="0" eb="2">
      <t>ナカツ</t>
    </rPh>
    <rPh sb="2" eb="3">
      <t>ヒガシ</t>
    </rPh>
    <rPh sb="3" eb="6">
      <t>タイイクカン</t>
    </rPh>
    <phoneticPr fontId="2"/>
  </si>
  <si>
    <t>中津市大字是則９５７-４３</t>
    <rPh sb="3" eb="5">
      <t>オオアザ</t>
    </rPh>
    <rPh sb="5" eb="7">
      <t>コレノリ</t>
    </rPh>
    <phoneticPr fontId="2"/>
  </si>
  <si>
    <t>0979-32-8953</t>
  </si>
  <si>
    <t>永添運動公園</t>
    <rPh sb="0" eb="2">
      <t>ナガソエ</t>
    </rPh>
    <rPh sb="2" eb="4">
      <t>ウンドウ</t>
    </rPh>
    <rPh sb="4" eb="6">
      <t>コウエン</t>
    </rPh>
    <phoneticPr fontId="2"/>
  </si>
  <si>
    <t>中津市大字永添２０６５-１</t>
    <rPh sb="3" eb="5">
      <t>オオアザ</t>
    </rPh>
    <rPh sb="5" eb="7">
      <t>ナガソエ</t>
    </rPh>
    <phoneticPr fontId="2"/>
  </si>
  <si>
    <t>0979-22-3154</t>
  </si>
  <si>
    <t>中津体育センター</t>
    <rPh sb="0" eb="2">
      <t>ナカツ</t>
    </rPh>
    <rPh sb="2" eb="4">
      <t>タイイク</t>
    </rPh>
    <phoneticPr fontId="2"/>
  </si>
  <si>
    <t>中津市豊田町１４-３８</t>
    <rPh sb="3" eb="6">
      <t>トヨダマチ</t>
    </rPh>
    <phoneticPr fontId="2"/>
  </si>
  <si>
    <t>0979-25-1858</t>
  </si>
  <si>
    <t>禅海スポーツセンター</t>
    <rPh sb="0" eb="1">
      <t>ゼン</t>
    </rPh>
    <rPh sb="1" eb="2">
      <t>カイ</t>
    </rPh>
    <phoneticPr fontId="2"/>
  </si>
  <si>
    <t>中津市本耶馬渓町曽木１８００</t>
    <rPh sb="3" eb="4">
      <t>ホン</t>
    </rPh>
    <rPh sb="4" eb="7">
      <t>ヤバケイ</t>
    </rPh>
    <rPh sb="7" eb="8">
      <t>マチ</t>
    </rPh>
    <rPh sb="8" eb="10">
      <t>ソギ</t>
    </rPh>
    <phoneticPr fontId="2"/>
  </si>
  <si>
    <t>0979-52-2336</t>
  </si>
  <si>
    <t>ダイハツ九州アリーナ</t>
    <rPh sb="4" eb="6">
      <t>キュウシュウ</t>
    </rPh>
    <phoneticPr fontId="2"/>
  </si>
  <si>
    <t>中津市大字大貞３７７-１</t>
    <rPh sb="3" eb="5">
      <t>オオアザ</t>
    </rPh>
    <rPh sb="5" eb="7">
      <t>オオサダ</t>
    </rPh>
    <phoneticPr fontId="2"/>
  </si>
  <si>
    <t>0979-53-6700</t>
  </si>
  <si>
    <t>米山テニスコート</t>
    <rPh sb="0" eb="2">
      <t>ヨネヤマ</t>
    </rPh>
    <phoneticPr fontId="2"/>
  </si>
  <si>
    <t>中津市大字蛎瀬１３６６-４６</t>
  </si>
  <si>
    <t>0979-22-3320</t>
  </si>
  <si>
    <t>三光総合運動公園</t>
    <rPh sb="0" eb="2">
      <t>サンコウ</t>
    </rPh>
    <rPh sb="2" eb="4">
      <t>ソウゴウ</t>
    </rPh>
    <rPh sb="4" eb="6">
      <t>ウンドウ</t>
    </rPh>
    <rPh sb="6" eb="8">
      <t>コウエン</t>
    </rPh>
    <phoneticPr fontId="1"/>
  </si>
  <si>
    <t>中津市三光成恒510番地</t>
  </si>
  <si>
    <t>0979-43-6440</t>
  </si>
  <si>
    <t>中津市耶馬溪町大字山移2704番地</t>
  </si>
  <si>
    <t>0979-54-3000</t>
  </si>
  <si>
    <t>中津市弓道場・アーチェリー場</t>
    <rPh sb="0" eb="3">
      <t>ナカツシ</t>
    </rPh>
    <rPh sb="3" eb="5">
      <t>キュウドウ</t>
    </rPh>
    <rPh sb="5" eb="6">
      <t>ジョウ</t>
    </rPh>
    <rPh sb="13" eb="14">
      <t>バ</t>
    </rPh>
    <phoneticPr fontId="1"/>
  </si>
  <si>
    <t>中津市大字高瀬860番地3</t>
    <rPh sb="0" eb="3">
      <t>ナカツシ</t>
    </rPh>
    <rPh sb="3" eb="5">
      <t>オオアザ</t>
    </rPh>
    <rPh sb="5" eb="7">
      <t>タカセ</t>
    </rPh>
    <rPh sb="10" eb="12">
      <t>バンチ</t>
    </rPh>
    <phoneticPr fontId="1"/>
  </si>
  <si>
    <t>0979-23-6787</t>
  </si>
  <si>
    <t>中津市耶馬溪町大字大島2286番地1</t>
    <rPh sb="0" eb="3">
      <t>ナカツシ</t>
    </rPh>
    <rPh sb="3" eb="7">
      <t>ヤバケイマチ</t>
    </rPh>
    <rPh sb="7" eb="9">
      <t>オオアザ</t>
    </rPh>
    <rPh sb="9" eb="11">
      <t>オオシマ</t>
    </rPh>
    <rPh sb="15" eb="17">
      <t>バンチ</t>
    </rPh>
    <phoneticPr fontId="1"/>
  </si>
  <si>
    <t>0979-54-2595</t>
  </si>
  <si>
    <t>今津柔道場</t>
    <rPh sb="0" eb="2">
      <t>イマヅ</t>
    </rPh>
    <rPh sb="2" eb="4">
      <t>ジュウドウ</t>
    </rPh>
    <rPh sb="4" eb="5">
      <t>ジョウ</t>
    </rPh>
    <phoneticPr fontId="1"/>
  </si>
  <si>
    <t>中津市大字植野1969番地1</t>
    <rPh sb="0" eb="3">
      <t>ナカツシ</t>
    </rPh>
    <rPh sb="3" eb="5">
      <t>オオアザ</t>
    </rPh>
    <rPh sb="5" eb="7">
      <t>ウエノ</t>
    </rPh>
    <rPh sb="11" eb="13">
      <t>バンチ</t>
    </rPh>
    <phoneticPr fontId="1"/>
  </si>
  <si>
    <t>ダイハツ九州軟式野球場</t>
    <rPh sb="4" eb="6">
      <t>キュウシュウ</t>
    </rPh>
    <rPh sb="6" eb="8">
      <t>ナンシキ</t>
    </rPh>
    <rPh sb="8" eb="10">
      <t>ヤキュウ</t>
    </rPh>
    <rPh sb="10" eb="11">
      <t>ジョウ</t>
    </rPh>
    <phoneticPr fontId="1"/>
  </si>
  <si>
    <t>中津市大字加来3283番地27</t>
    <rPh sb="0" eb="3">
      <t>ナカツシ</t>
    </rPh>
    <rPh sb="3" eb="5">
      <t>オオアザ</t>
    </rPh>
    <rPh sb="5" eb="7">
      <t>カク</t>
    </rPh>
    <rPh sb="11" eb="13">
      <t>バンチ</t>
    </rPh>
    <phoneticPr fontId="1"/>
  </si>
  <si>
    <t>禅海ふれあい広場</t>
    <rPh sb="0" eb="1">
      <t>ゼン</t>
    </rPh>
    <rPh sb="1" eb="2">
      <t>カイ</t>
    </rPh>
    <rPh sb="6" eb="8">
      <t>ヒロバ</t>
    </rPh>
    <phoneticPr fontId="2"/>
  </si>
  <si>
    <t>中津市本耶馬渓町曽木1800番地</t>
    <rPh sb="0" eb="3">
      <t>ナカツシ</t>
    </rPh>
    <rPh sb="3" eb="4">
      <t>ホン</t>
    </rPh>
    <rPh sb="4" eb="7">
      <t>ヤバケイ</t>
    </rPh>
    <rPh sb="7" eb="8">
      <t>マチ</t>
    </rPh>
    <rPh sb="8" eb="10">
      <t>ソキ</t>
    </rPh>
    <rPh sb="14" eb="16">
      <t>バンチ</t>
    </rPh>
    <phoneticPr fontId="2"/>
  </si>
  <si>
    <t>中津市耶馬溪町大字山移竹の弦地先</t>
    <rPh sb="0" eb="3">
      <t>ナカツシ</t>
    </rPh>
    <rPh sb="3" eb="6">
      <t>ヤバケイ</t>
    </rPh>
    <rPh sb="6" eb="7">
      <t>マチ</t>
    </rPh>
    <rPh sb="7" eb="9">
      <t>オオアザ</t>
    </rPh>
    <rPh sb="9" eb="10">
      <t>ヤマ</t>
    </rPh>
    <rPh sb="10" eb="11">
      <t>ウツ</t>
    </rPh>
    <rPh sb="11" eb="12">
      <t>タケ</t>
    </rPh>
    <rPh sb="13" eb="14">
      <t>ツル</t>
    </rPh>
    <rPh sb="14" eb="16">
      <t>チサキ</t>
    </rPh>
    <phoneticPr fontId="2"/>
  </si>
  <si>
    <t>中津市耶馬溪町大字小友田9番地</t>
    <rPh sb="0" eb="3">
      <t>ナカツシ</t>
    </rPh>
    <rPh sb="3" eb="6">
      <t>ヤバケイ</t>
    </rPh>
    <rPh sb="6" eb="7">
      <t>マチ</t>
    </rPh>
    <rPh sb="7" eb="9">
      <t>オオアザ</t>
    </rPh>
    <rPh sb="9" eb="10">
      <t>コ</t>
    </rPh>
    <rPh sb="10" eb="12">
      <t>トモダ</t>
    </rPh>
    <rPh sb="13" eb="15">
      <t>バンチ</t>
    </rPh>
    <phoneticPr fontId="2"/>
  </si>
  <si>
    <t>0979-54-2553</t>
  </si>
  <si>
    <t>津民川河川プール</t>
    <rPh sb="0" eb="1">
      <t>ツ</t>
    </rPh>
    <rPh sb="1" eb="2">
      <t>タミ</t>
    </rPh>
    <rPh sb="2" eb="3">
      <t>カワ</t>
    </rPh>
    <rPh sb="3" eb="5">
      <t>カセン</t>
    </rPh>
    <phoneticPr fontId="2"/>
  </si>
  <si>
    <t>中津市耶馬溪町大字大野2800番地1</t>
    <rPh sb="0" eb="3">
      <t>ナカツシ</t>
    </rPh>
    <rPh sb="3" eb="6">
      <t>ヤバケイ</t>
    </rPh>
    <rPh sb="6" eb="7">
      <t>マチ</t>
    </rPh>
    <rPh sb="7" eb="9">
      <t>オオアザ</t>
    </rPh>
    <rPh sb="9" eb="11">
      <t>オオノ</t>
    </rPh>
    <rPh sb="15" eb="17">
      <t>バンチ</t>
    </rPh>
    <phoneticPr fontId="2"/>
  </si>
  <si>
    <t>営業時期のみ耶馬溪支所より持ち出し</t>
    <rPh sb="0" eb="2">
      <t>エイギョウ</t>
    </rPh>
    <rPh sb="2" eb="4">
      <t>ジキ</t>
    </rPh>
    <rPh sb="6" eb="9">
      <t>ヤバケイ</t>
    </rPh>
    <rPh sb="9" eb="11">
      <t>シショ</t>
    </rPh>
    <rPh sb="13" eb="14">
      <t>モ</t>
    </rPh>
    <rPh sb="15" eb="16">
      <t>ダ</t>
    </rPh>
    <phoneticPr fontId="4"/>
  </si>
  <si>
    <t>やまくにスポーツパーク</t>
  </si>
  <si>
    <t>中津市山国町平小野167番地</t>
  </si>
  <si>
    <t>道の駅耶馬トピア</t>
    <rPh sb="0" eb="1">
      <t>ミチ</t>
    </rPh>
    <rPh sb="2" eb="3">
      <t>エキ</t>
    </rPh>
    <rPh sb="3" eb="5">
      <t>ヤバ</t>
    </rPh>
    <phoneticPr fontId="2"/>
  </si>
  <si>
    <t>中津市本耶馬渓町曽木2193番地1</t>
    <rPh sb="0" eb="3">
      <t>ナカツシ</t>
    </rPh>
    <rPh sb="3" eb="4">
      <t>ホン</t>
    </rPh>
    <rPh sb="4" eb="7">
      <t>ヤバケイ</t>
    </rPh>
    <rPh sb="7" eb="8">
      <t>マチ</t>
    </rPh>
    <rPh sb="8" eb="10">
      <t>ソキ</t>
    </rPh>
    <rPh sb="14" eb="16">
      <t>バンチ</t>
    </rPh>
    <phoneticPr fontId="2"/>
  </si>
  <si>
    <t>0979-52-3030</t>
  </si>
  <si>
    <t>西谷温泉</t>
    <rPh sb="0" eb="2">
      <t>ニシタニ</t>
    </rPh>
    <rPh sb="2" eb="4">
      <t>オンセン</t>
    </rPh>
    <phoneticPr fontId="1"/>
  </si>
  <si>
    <t>中津市本耶馬渓町西谷1448番地</t>
    <rPh sb="0" eb="3">
      <t>ナカツシ</t>
    </rPh>
    <rPh sb="3" eb="4">
      <t>ホン</t>
    </rPh>
    <rPh sb="4" eb="7">
      <t>ヤバケイ</t>
    </rPh>
    <rPh sb="7" eb="8">
      <t>マチ</t>
    </rPh>
    <rPh sb="8" eb="10">
      <t>ニシタニ</t>
    </rPh>
    <rPh sb="14" eb="16">
      <t>バンチ</t>
    </rPh>
    <phoneticPr fontId="1"/>
  </si>
  <si>
    <t>0979-53-2100</t>
  </si>
  <si>
    <t>やすらぎの郷やまくに（温泉館）</t>
    <rPh sb="5" eb="6">
      <t>サト</t>
    </rPh>
    <rPh sb="11" eb="13">
      <t>オンセン</t>
    </rPh>
    <rPh sb="13" eb="14">
      <t>カン</t>
    </rPh>
    <phoneticPr fontId="10"/>
  </si>
  <si>
    <t>中津市山国町藤野木12番地1</t>
    <rPh sb="0" eb="3">
      <t>ナカツシ</t>
    </rPh>
    <rPh sb="3" eb="5">
      <t>ヤマグニ</t>
    </rPh>
    <rPh sb="5" eb="6">
      <t>マチ</t>
    </rPh>
    <rPh sb="6" eb="9">
      <t>フジノキ</t>
    </rPh>
    <rPh sb="11" eb="13">
      <t>バンチ</t>
    </rPh>
    <phoneticPr fontId="3"/>
  </si>
  <si>
    <t>0979-62-2186</t>
  </si>
  <si>
    <t>耶馬溪サイクリングターミナル</t>
    <rPh sb="0" eb="3">
      <t>ヤバケイ</t>
    </rPh>
    <phoneticPr fontId="10"/>
  </si>
  <si>
    <t>中津市耶馬溪町大字柿坂353番地</t>
    <rPh sb="9" eb="10">
      <t>カキ</t>
    </rPh>
    <rPh sb="10" eb="11">
      <t>サカ</t>
    </rPh>
    <phoneticPr fontId="10"/>
  </si>
  <si>
    <t>0979-54-2700</t>
  </si>
  <si>
    <t>中津市耶馬渓町大字大野950-2</t>
  </si>
  <si>
    <t>0979-54-2035</t>
  </si>
  <si>
    <t>山移診療所</t>
    <rPh sb="0" eb="1">
      <t>ヤマ</t>
    </rPh>
    <rPh sb="1" eb="2">
      <t>ウツ</t>
    </rPh>
    <rPh sb="2" eb="4">
      <t>シンリョウ</t>
    </rPh>
    <rPh sb="4" eb="5">
      <t>ショ</t>
    </rPh>
    <phoneticPr fontId="3"/>
  </si>
  <si>
    <t>中津市耶馬溪町大字山移3813-1</t>
    <rPh sb="3" eb="7">
      <t>ヤバケイマチ</t>
    </rPh>
    <rPh sb="7" eb="9">
      <t>オオアザ</t>
    </rPh>
    <rPh sb="9" eb="10">
      <t>ヤマ</t>
    </rPh>
    <rPh sb="10" eb="11">
      <t>ウツ</t>
    </rPh>
    <phoneticPr fontId="2"/>
  </si>
  <si>
    <t>0979-55-2068</t>
  </si>
  <si>
    <t>中津市山国町槻木1075</t>
    <rPh sb="0" eb="3">
      <t>ナカツシ</t>
    </rPh>
    <rPh sb="3" eb="5">
      <t>ヤマクニ</t>
    </rPh>
    <rPh sb="5" eb="6">
      <t>マチ</t>
    </rPh>
    <rPh sb="6" eb="8">
      <t>ツキノキ</t>
    </rPh>
    <phoneticPr fontId="3"/>
  </si>
  <si>
    <t>0979-64-2024</t>
  </si>
  <si>
    <t>中津市立中津市民病院</t>
    <rPh sb="0" eb="2">
      <t>ナカツ</t>
    </rPh>
    <rPh sb="2" eb="4">
      <t>シリツ</t>
    </rPh>
    <rPh sb="4" eb="6">
      <t>ナカツ</t>
    </rPh>
    <rPh sb="6" eb="8">
      <t>シミン</t>
    </rPh>
    <rPh sb="8" eb="10">
      <t>ビョウイン</t>
    </rPh>
    <phoneticPr fontId="1"/>
  </si>
  <si>
    <t>中津市大字下池永１７３</t>
    <rPh sb="0" eb="3">
      <t>ナカツシ</t>
    </rPh>
    <rPh sb="3" eb="5">
      <t>オオアザ</t>
    </rPh>
    <rPh sb="5" eb="6">
      <t>シモ</t>
    </rPh>
    <rPh sb="6" eb="8">
      <t>イケナガ</t>
    </rPh>
    <phoneticPr fontId="1"/>
  </si>
  <si>
    <t>0979-22-2480</t>
  </si>
  <si>
    <t>中津市清掃センター</t>
    <rPh sb="0" eb="3">
      <t>ナカツシ</t>
    </rPh>
    <rPh sb="3" eb="5">
      <t>セイソウ</t>
    </rPh>
    <phoneticPr fontId="1"/>
  </si>
  <si>
    <t>中津市大字福島1434番地</t>
    <rPh sb="0" eb="3">
      <t>ナカツシ</t>
    </rPh>
    <rPh sb="3" eb="5">
      <t>オオアザ</t>
    </rPh>
    <rPh sb="5" eb="7">
      <t>フクシマ</t>
    </rPh>
    <rPh sb="11" eb="13">
      <t>バンチ</t>
    </rPh>
    <phoneticPr fontId="1"/>
  </si>
  <si>
    <t>0979-32-4698</t>
  </si>
  <si>
    <t>鶴居児童クラブフレンズ【専用施設】</t>
    <rPh sb="0" eb="11">
      <t>ツ</t>
    </rPh>
    <phoneticPr fontId="2"/>
  </si>
  <si>
    <t>中津市大字相原3745番地5</t>
    <rPh sb="0" eb="3">
      <t>ナカツシ</t>
    </rPh>
    <rPh sb="3" eb="5">
      <t>オオアザ</t>
    </rPh>
    <rPh sb="5" eb="7">
      <t>アイハラ</t>
    </rPh>
    <rPh sb="11" eb="13">
      <t>バンチ</t>
    </rPh>
    <phoneticPr fontId="2"/>
  </si>
  <si>
    <t>080-6428-1434</t>
  </si>
  <si>
    <t>施設専用番号</t>
    <rPh sb="0" eb="2">
      <t>シセツ</t>
    </rPh>
    <rPh sb="2" eb="4">
      <t>センヨウ</t>
    </rPh>
    <rPh sb="4" eb="6">
      <t>バンゴウ</t>
    </rPh>
    <phoneticPr fontId="1"/>
  </si>
  <si>
    <t>真坂児童クラブ【専用施設】</t>
    <rPh sb="0" eb="2">
      <t>マサカ</t>
    </rPh>
    <rPh sb="2" eb="4">
      <t>ジドウ</t>
    </rPh>
    <phoneticPr fontId="2"/>
  </si>
  <si>
    <t>中津市三光臼木456番地</t>
    <rPh sb="0" eb="2">
      <t>ナカツ</t>
    </rPh>
    <rPh sb="2" eb="3">
      <t>シ</t>
    </rPh>
    <rPh sb="3" eb="5">
      <t>サンコウ</t>
    </rPh>
    <rPh sb="5" eb="7">
      <t>ウスキ</t>
    </rPh>
    <rPh sb="10" eb="12">
      <t>バンチ</t>
    </rPh>
    <phoneticPr fontId="2"/>
  </si>
  <si>
    <t>0979-43-6277</t>
  </si>
  <si>
    <t>秣児童クラブ【専用施設】</t>
    <rPh sb="0" eb="1">
      <t>マグサ</t>
    </rPh>
    <rPh sb="1" eb="3">
      <t>ジドウ</t>
    </rPh>
    <phoneticPr fontId="2"/>
  </si>
  <si>
    <t>中津市三光上秣928番地</t>
    <rPh sb="0" eb="3">
      <t>ナカツシ</t>
    </rPh>
    <rPh sb="3" eb="5">
      <t>サンコウ</t>
    </rPh>
    <rPh sb="5" eb="6">
      <t>ウエ</t>
    </rPh>
    <rPh sb="6" eb="7">
      <t>マグサ</t>
    </rPh>
    <rPh sb="10" eb="12">
      <t>バンチ</t>
    </rPh>
    <phoneticPr fontId="2"/>
  </si>
  <si>
    <t>0979-43-5313</t>
  </si>
  <si>
    <t>城井児童クラブ【専用施設】</t>
    <rPh sb="0" eb="1">
      <t>シロ</t>
    </rPh>
    <rPh sb="1" eb="2">
      <t>イ</t>
    </rPh>
    <rPh sb="2" eb="4">
      <t>ジドウ</t>
    </rPh>
    <phoneticPr fontId="2"/>
  </si>
  <si>
    <t>中津市耶馬溪町大字平田1002番地5</t>
    <rPh sb="0" eb="3">
      <t>ナカツシ</t>
    </rPh>
    <rPh sb="3" eb="7">
      <t>ヤバケイマチ</t>
    </rPh>
    <rPh sb="7" eb="9">
      <t>オオアザ</t>
    </rPh>
    <rPh sb="9" eb="11">
      <t>ヒラタ</t>
    </rPh>
    <rPh sb="15" eb="17">
      <t>バンチ</t>
    </rPh>
    <phoneticPr fontId="2"/>
  </si>
  <si>
    <t>0979-54-2306</t>
  </si>
  <si>
    <t>山国児童クラブ【コアやまくに】</t>
    <rPh sb="0" eb="2">
      <t>ヤマグニ</t>
    </rPh>
    <rPh sb="2" eb="4">
      <t>ジドウ</t>
    </rPh>
    <phoneticPr fontId="2"/>
  </si>
  <si>
    <t>中津市山国町守実130番地</t>
    <rPh sb="0" eb="3">
      <t>ナカツシ</t>
    </rPh>
    <rPh sb="3" eb="5">
      <t>ヤマグニ</t>
    </rPh>
    <rPh sb="5" eb="6">
      <t>マチ</t>
    </rPh>
    <rPh sb="6" eb="7">
      <t>マモ</t>
    </rPh>
    <rPh sb="7" eb="8">
      <t>ミノ</t>
    </rPh>
    <rPh sb="11" eb="13">
      <t>バンチ</t>
    </rPh>
    <phoneticPr fontId="2"/>
  </si>
  <si>
    <t>0979-62-2760</t>
  </si>
  <si>
    <t>中津市消防本部</t>
    <rPh sb="0" eb="3">
      <t>ナカツシ</t>
    </rPh>
    <rPh sb="3" eb="5">
      <t>ショウボウ</t>
    </rPh>
    <rPh sb="5" eb="7">
      <t>ホンブ</t>
    </rPh>
    <phoneticPr fontId="1"/>
  </si>
  <si>
    <t>中津市大字上宮永364番地</t>
    <rPh sb="0" eb="3">
      <t>ナカツシ</t>
    </rPh>
    <rPh sb="3" eb="5">
      <t>オオアザ</t>
    </rPh>
    <rPh sb="5" eb="6">
      <t>カミ</t>
    </rPh>
    <rPh sb="6" eb="8">
      <t>ミヤナガ</t>
    </rPh>
    <rPh sb="11" eb="13">
      <t>バンチ</t>
    </rPh>
    <phoneticPr fontId="1"/>
  </si>
  <si>
    <t>0979-22-0001</t>
  </si>
  <si>
    <t>中津市消防本部　耶馬溪分署</t>
    <rPh sb="0" eb="3">
      <t>ナカツシ</t>
    </rPh>
    <rPh sb="3" eb="5">
      <t>ショウボウ</t>
    </rPh>
    <rPh sb="5" eb="7">
      <t>ホンブ</t>
    </rPh>
    <rPh sb="8" eb="11">
      <t>ヤバケイ</t>
    </rPh>
    <rPh sb="11" eb="13">
      <t>ブンショ</t>
    </rPh>
    <phoneticPr fontId="1"/>
  </si>
  <si>
    <t>中津市耶馬溪町大字大島2216番地1</t>
    <rPh sb="0" eb="3">
      <t>ナカツシ</t>
    </rPh>
    <rPh sb="3" eb="7">
      <t>ヤバケイマチ</t>
    </rPh>
    <rPh sb="7" eb="9">
      <t>オオアザ</t>
    </rPh>
    <rPh sb="9" eb="11">
      <t>オオシマ</t>
    </rPh>
    <rPh sb="15" eb="17">
      <t>バンチ</t>
    </rPh>
    <phoneticPr fontId="1"/>
  </si>
  <si>
    <t>0979-54-2100</t>
  </si>
  <si>
    <t>中津市大字相原3032番地16</t>
    <rPh sb="0" eb="3">
      <t>ナカツシ</t>
    </rPh>
    <rPh sb="3" eb="5">
      <t>オオアザ</t>
    </rPh>
    <rPh sb="5" eb="7">
      <t>アイハラ</t>
    </rPh>
    <rPh sb="11" eb="13">
      <t>バンチ</t>
    </rPh>
    <phoneticPr fontId="1"/>
  </si>
  <si>
    <t>0979-22-2553</t>
  </si>
  <si>
    <t>中津市本耶馬渓総合福祉センター</t>
    <rPh sb="0" eb="3">
      <t>ナカツシ</t>
    </rPh>
    <rPh sb="3" eb="4">
      <t>ホン</t>
    </rPh>
    <rPh sb="4" eb="7">
      <t>ヤバケイ</t>
    </rPh>
    <rPh sb="7" eb="9">
      <t>ソウゴウ</t>
    </rPh>
    <rPh sb="9" eb="11">
      <t>フクシ</t>
    </rPh>
    <phoneticPr fontId="1"/>
  </si>
  <si>
    <t>中津市本耶馬渓町折元1247番地</t>
    <rPh sb="0" eb="3">
      <t>ナカツシ</t>
    </rPh>
    <rPh sb="3" eb="4">
      <t>ホン</t>
    </rPh>
    <rPh sb="4" eb="7">
      <t>ヤバケイ</t>
    </rPh>
    <rPh sb="7" eb="8">
      <t>マチ</t>
    </rPh>
    <rPh sb="8" eb="10">
      <t>オリモト</t>
    </rPh>
    <rPh sb="14" eb="16">
      <t>バンチ</t>
    </rPh>
    <phoneticPr fontId="1"/>
  </si>
  <si>
    <t>0979-53-2245</t>
  </si>
  <si>
    <t>中津市大字蛎瀬1366番地3</t>
    <rPh sb="0" eb="3">
      <t>ナカツシ</t>
    </rPh>
    <rPh sb="3" eb="5">
      <t>オオアザ</t>
    </rPh>
    <rPh sb="5" eb="6">
      <t>カキ</t>
    </rPh>
    <rPh sb="6" eb="7">
      <t>セ</t>
    </rPh>
    <rPh sb="11" eb="13">
      <t>バンチ</t>
    </rPh>
    <phoneticPr fontId="1"/>
  </si>
  <si>
    <t>0979-24-5374</t>
  </si>
  <si>
    <t>中津市大字永添2606番地20</t>
    <rPh sb="0" eb="3">
      <t>ナカツシ</t>
    </rPh>
    <rPh sb="3" eb="5">
      <t>オオアザ</t>
    </rPh>
    <rPh sb="5" eb="6">
      <t>ナガ</t>
    </rPh>
    <rPh sb="6" eb="7">
      <t>ソ</t>
    </rPh>
    <rPh sb="11" eb="13">
      <t>バンチ</t>
    </rPh>
    <phoneticPr fontId="1"/>
  </si>
  <si>
    <t>0979-64-8112</t>
  </si>
  <si>
    <t>特別養護老人ホームやすらぎ荘</t>
    <rPh sb="0" eb="2">
      <t>トクベツ</t>
    </rPh>
    <rPh sb="2" eb="4">
      <t>ヨウゴ</t>
    </rPh>
    <rPh sb="4" eb="6">
      <t>ロウジン</t>
    </rPh>
    <rPh sb="13" eb="14">
      <t>ソウ</t>
    </rPh>
    <phoneticPr fontId="1"/>
  </si>
  <si>
    <t>0979-56-2386</t>
  </si>
  <si>
    <t>中津市586番地（留守居町）</t>
    <rPh sb="0" eb="3">
      <t>ナカツシ</t>
    </rPh>
    <rPh sb="6" eb="8">
      <t>バンチ</t>
    </rPh>
    <rPh sb="9" eb="11">
      <t>ルス</t>
    </rPh>
    <rPh sb="11" eb="12">
      <t>イ</t>
    </rPh>
    <rPh sb="12" eb="13">
      <t>マチ</t>
    </rPh>
    <phoneticPr fontId="2"/>
  </si>
  <si>
    <t>0979-25-0063</t>
  </si>
  <si>
    <t>大幡児童クラブ【専用施設】</t>
  </si>
  <si>
    <t>中津市大字大貞371番地111</t>
  </si>
  <si>
    <t>090-8626-4822</t>
  </si>
  <si>
    <t>施設専用番号</t>
  </si>
  <si>
    <t>山口児童クラブ【専用施設】</t>
  </si>
  <si>
    <t>中津市三光成恒433番地2</t>
  </si>
  <si>
    <t>0979-43-5683</t>
  </si>
  <si>
    <t>樋田児童クラブ【専用施設】</t>
  </si>
  <si>
    <t>0979-52-2186</t>
  </si>
  <si>
    <t>下郷児童クラブ【文庫さだや】</t>
  </si>
  <si>
    <t>中津市耶馬溪町大字大島205番地4</t>
  </si>
  <si>
    <t>0979-56-2878</t>
  </si>
  <si>
    <t>中津市耶馬溪町大字深耶馬2941番地</t>
    <rPh sb="9" eb="12">
      <t>シンヤバ</t>
    </rPh>
    <phoneticPr fontId="10"/>
  </si>
  <si>
    <t>0979-55-2770</t>
  </si>
  <si>
    <t>市町村</t>
    <rPh sb="0" eb="3">
      <t>04シチョウソン</t>
    </rPh>
    <phoneticPr fontId="10"/>
  </si>
  <si>
    <t>中津市消防本部　東部出張所</t>
    <rPh sb="0" eb="3">
      <t>ナカツシ</t>
    </rPh>
    <rPh sb="3" eb="5">
      <t>ショウボウ</t>
    </rPh>
    <rPh sb="5" eb="7">
      <t>ホンブ</t>
    </rPh>
    <rPh sb="8" eb="10">
      <t>トウブ</t>
    </rPh>
    <rPh sb="10" eb="12">
      <t>シュッチョウ</t>
    </rPh>
    <rPh sb="12" eb="13">
      <t>ショ</t>
    </rPh>
    <phoneticPr fontId="10"/>
  </si>
  <si>
    <t>中津市三光下秣１２６２番地</t>
    <rPh sb="3" eb="5">
      <t>サンコウ</t>
    </rPh>
    <rPh sb="5" eb="6">
      <t>シモ</t>
    </rPh>
    <rPh sb="6" eb="7">
      <t>マグサ</t>
    </rPh>
    <rPh sb="11" eb="13">
      <t>バンチ</t>
    </rPh>
    <phoneticPr fontId="3"/>
  </si>
  <si>
    <t>0979-26-9222</t>
  </si>
  <si>
    <t>中津市大字蛎瀬646</t>
    <rPh sb="0" eb="3">
      <t>ナカツシ</t>
    </rPh>
    <rPh sb="3" eb="5">
      <t>オオアザ</t>
    </rPh>
    <rPh sb="5" eb="7">
      <t>カキゼ</t>
    </rPh>
    <phoneticPr fontId="10"/>
  </si>
  <si>
    <t>0979-64-9062</t>
  </si>
  <si>
    <t>小楠児童クラブひまわり</t>
    <rPh sb="0" eb="2">
      <t>オグス</t>
    </rPh>
    <rPh sb="2" eb="4">
      <t>ジドウ</t>
    </rPh>
    <phoneticPr fontId="10"/>
  </si>
  <si>
    <t>中津市大字東浜111</t>
    <rPh sb="0" eb="3">
      <t>ナカツシ</t>
    </rPh>
    <rPh sb="3" eb="5">
      <t>オオアザ</t>
    </rPh>
    <rPh sb="5" eb="7">
      <t>ヒガシハマ</t>
    </rPh>
    <phoneticPr fontId="10"/>
  </si>
  <si>
    <t>080-6403-6555</t>
  </si>
  <si>
    <t>永添児童クラブまりあ</t>
    <rPh sb="0" eb="1">
      <t>ナガ</t>
    </rPh>
    <rPh sb="1" eb="2">
      <t>ソ</t>
    </rPh>
    <rPh sb="2" eb="4">
      <t>ジドウ</t>
    </rPh>
    <phoneticPr fontId="10"/>
  </si>
  <si>
    <t>中津市大字永添2646-4</t>
    <rPh sb="0" eb="3">
      <t>ナカツシ</t>
    </rPh>
    <rPh sb="3" eb="5">
      <t>オオアザ</t>
    </rPh>
    <rPh sb="5" eb="6">
      <t>ナガ</t>
    </rPh>
    <rPh sb="6" eb="7">
      <t>ソ</t>
    </rPh>
    <phoneticPr fontId="10"/>
  </si>
  <si>
    <t>080-3904-3232</t>
  </si>
  <si>
    <t>如水保育なずな児童くらぶ</t>
  </si>
  <si>
    <t>中津市大字是則1079</t>
    <rPh sb="0" eb="3">
      <t>ナカツシ</t>
    </rPh>
    <rPh sb="3" eb="5">
      <t>オオアザ</t>
    </rPh>
    <rPh sb="5" eb="6">
      <t>コレ</t>
    </rPh>
    <rPh sb="6" eb="7">
      <t>ノリ</t>
    </rPh>
    <phoneticPr fontId="10"/>
  </si>
  <si>
    <t>0979-32-3954</t>
  </si>
  <si>
    <t>津民放課後児童クラブ</t>
    <rPh sb="0" eb="1">
      <t>ツ</t>
    </rPh>
    <rPh sb="1" eb="2">
      <t>タミ</t>
    </rPh>
    <rPh sb="2" eb="5">
      <t>ホウカゴ</t>
    </rPh>
    <rPh sb="5" eb="7">
      <t>ジドウ</t>
    </rPh>
    <phoneticPr fontId="10"/>
  </si>
  <si>
    <t>中津市耶馬溪町大字大野1368-1</t>
    <rPh sb="0" eb="3">
      <t>ナカツシ</t>
    </rPh>
    <rPh sb="3" eb="6">
      <t>ヤバケイ</t>
    </rPh>
    <rPh sb="6" eb="7">
      <t>マチ</t>
    </rPh>
    <rPh sb="7" eb="9">
      <t>オオアザ</t>
    </rPh>
    <rPh sb="9" eb="11">
      <t>オオノ</t>
    </rPh>
    <phoneticPr fontId="10"/>
  </si>
  <si>
    <t>0979-54-2276</t>
  </si>
  <si>
    <t>西部保健所</t>
    <rPh sb="0" eb="2">
      <t>セイブ</t>
    </rPh>
    <rPh sb="2" eb="5">
      <t>ホケンショ</t>
    </rPh>
    <phoneticPr fontId="1"/>
  </si>
  <si>
    <t>日田市田島２－２－５</t>
    <rPh sb="0" eb="3">
      <t>ヒタシ</t>
    </rPh>
    <rPh sb="3" eb="5">
      <t>タジマ</t>
    </rPh>
    <phoneticPr fontId="1"/>
  </si>
  <si>
    <t>0973-23-3133</t>
  </si>
  <si>
    <t>日田市城町1-1-10</t>
    <rPh sb="0" eb="3">
      <t>ヒタシ</t>
    </rPh>
    <rPh sb="3" eb="5">
      <t>シロマチ</t>
    </rPh>
    <phoneticPr fontId="1"/>
  </si>
  <si>
    <t>0973-23-2200</t>
  </si>
  <si>
    <t>日田高等技術専門校</t>
    <rPh sb="0" eb="2">
      <t>ヒタ</t>
    </rPh>
    <rPh sb="2" eb="4">
      <t>コウトウ</t>
    </rPh>
    <rPh sb="4" eb="6">
      <t>ギジュツ</t>
    </rPh>
    <rPh sb="6" eb="9">
      <t>センモンコウ</t>
    </rPh>
    <phoneticPr fontId="1"/>
  </si>
  <si>
    <t>日田市朝日ヶ丘５７６－１０</t>
    <rPh sb="0" eb="3">
      <t>ヒタシ</t>
    </rPh>
    <phoneticPr fontId="1"/>
  </si>
  <si>
    <t>0973-22-0789</t>
  </si>
  <si>
    <t>日田高等学校</t>
    <rPh sb="0" eb="2">
      <t>ヒタ</t>
    </rPh>
    <rPh sb="2" eb="4">
      <t>コウトウ</t>
    </rPh>
    <rPh sb="4" eb="6">
      <t>ガッコウ</t>
    </rPh>
    <phoneticPr fontId="1"/>
  </si>
  <si>
    <t>日田市田島２丁目９－３０</t>
    <rPh sb="0" eb="3">
      <t>ヒタシ</t>
    </rPh>
    <rPh sb="3" eb="5">
      <t>タシマ</t>
    </rPh>
    <rPh sb="6" eb="8">
      <t>チョウメ</t>
    </rPh>
    <phoneticPr fontId="1"/>
  </si>
  <si>
    <t>0973-23-0166</t>
  </si>
  <si>
    <t>日田林工高等学校</t>
    <rPh sb="0" eb="2">
      <t>ヒタ</t>
    </rPh>
    <rPh sb="2" eb="3">
      <t>リン</t>
    </rPh>
    <rPh sb="3" eb="4">
      <t>コウ</t>
    </rPh>
    <rPh sb="4" eb="6">
      <t>コウトウ</t>
    </rPh>
    <rPh sb="6" eb="8">
      <t>ガッコウ</t>
    </rPh>
    <phoneticPr fontId="1"/>
  </si>
  <si>
    <t>日田市吹上町３０</t>
    <rPh sb="0" eb="3">
      <t>ヒタシ</t>
    </rPh>
    <rPh sb="3" eb="4">
      <t>フ</t>
    </rPh>
    <rPh sb="4" eb="5">
      <t>ア</t>
    </rPh>
    <rPh sb="5" eb="6">
      <t>マチ</t>
    </rPh>
    <phoneticPr fontId="1"/>
  </si>
  <si>
    <t>0973-22-5171</t>
  </si>
  <si>
    <t>日田三隈高等学校</t>
    <rPh sb="0" eb="2">
      <t>ヒタ</t>
    </rPh>
    <rPh sb="2" eb="3">
      <t>サン</t>
    </rPh>
    <rPh sb="3" eb="4">
      <t>クマ</t>
    </rPh>
    <rPh sb="4" eb="6">
      <t>コウトウ</t>
    </rPh>
    <rPh sb="6" eb="8">
      <t>ガッコウ</t>
    </rPh>
    <phoneticPr fontId="1"/>
  </si>
  <si>
    <t>日田市大字友田１５４６－１</t>
    <rPh sb="0" eb="3">
      <t>ヒタシ</t>
    </rPh>
    <rPh sb="3" eb="5">
      <t>オオアザ</t>
    </rPh>
    <rPh sb="5" eb="7">
      <t>トモダ</t>
    </rPh>
    <phoneticPr fontId="1"/>
  </si>
  <si>
    <t>0973-23-3130</t>
  </si>
  <si>
    <t>日田支援学校</t>
    <rPh sb="0" eb="2">
      <t>ヒタ</t>
    </rPh>
    <rPh sb="4" eb="6">
      <t>ガッコウ</t>
    </rPh>
    <phoneticPr fontId="1"/>
  </si>
  <si>
    <t>日田市大字西有田２９４１番地の１</t>
    <rPh sb="0" eb="3">
      <t>ヒタシ</t>
    </rPh>
    <rPh sb="3" eb="5">
      <t>オオアザ</t>
    </rPh>
    <rPh sb="5" eb="6">
      <t>ニシ</t>
    </rPh>
    <rPh sb="6" eb="8">
      <t>アリタ</t>
    </rPh>
    <rPh sb="12" eb="14">
      <t>バンチ</t>
    </rPh>
    <phoneticPr fontId="1"/>
  </si>
  <si>
    <t>0973-24-2000</t>
  </si>
  <si>
    <t>日田警察署</t>
    <rPh sb="0" eb="2">
      <t>ヒタ</t>
    </rPh>
    <rPh sb="2" eb="5">
      <t>ケイサツショ</t>
    </rPh>
    <phoneticPr fontId="1"/>
  </si>
  <si>
    <t>日田市田島２丁目８番１号</t>
    <rPh sb="0" eb="3">
      <t>ヒタシ</t>
    </rPh>
    <rPh sb="3" eb="5">
      <t>タシマ</t>
    </rPh>
    <rPh sb="6" eb="8">
      <t>チョウメ</t>
    </rPh>
    <rPh sb="9" eb="10">
      <t>バン</t>
    </rPh>
    <rPh sb="11" eb="12">
      <t>ゴウ</t>
    </rPh>
    <phoneticPr fontId="1"/>
  </si>
  <si>
    <t>0973-23-2131</t>
  </si>
  <si>
    <t>日田市役所　本庁舎（１階）</t>
    <rPh sb="0" eb="2">
      <t>ヒタ</t>
    </rPh>
    <rPh sb="2" eb="5">
      <t>シヤクショ</t>
    </rPh>
    <rPh sb="6" eb="9">
      <t>ホンチョウシャ</t>
    </rPh>
    <rPh sb="11" eb="12">
      <t>カイ</t>
    </rPh>
    <phoneticPr fontId="1"/>
  </si>
  <si>
    <t>日田市田島２丁目６－１</t>
    <rPh sb="0" eb="3">
      <t>ヒタシ</t>
    </rPh>
    <rPh sb="3" eb="5">
      <t>タシマ</t>
    </rPh>
    <rPh sb="6" eb="8">
      <t>チョウメ</t>
    </rPh>
    <phoneticPr fontId="1"/>
  </si>
  <si>
    <t>0973-23-3111</t>
  </si>
  <si>
    <t>日田市天瀬振興局</t>
    <rPh sb="0" eb="3">
      <t>ヒタシ</t>
    </rPh>
    <rPh sb="3" eb="5">
      <t>アマガセ</t>
    </rPh>
    <rPh sb="5" eb="8">
      <t>シンコウキョク</t>
    </rPh>
    <phoneticPr fontId="1"/>
  </si>
  <si>
    <t>日田市天瀬町桜竹６７１－２</t>
    <rPh sb="0" eb="3">
      <t>ヒタシ</t>
    </rPh>
    <rPh sb="3" eb="5">
      <t>アマガセ</t>
    </rPh>
    <rPh sb="5" eb="6">
      <t>マチ</t>
    </rPh>
    <rPh sb="6" eb="7">
      <t>サクラ</t>
    </rPh>
    <rPh sb="7" eb="8">
      <t>タケ</t>
    </rPh>
    <phoneticPr fontId="1"/>
  </si>
  <si>
    <t>0973-57-3101</t>
  </si>
  <si>
    <t>日田市大山振興局</t>
    <rPh sb="0" eb="3">
      <t>ヒタシ</t>
    </rPh>
    <rPh sb="3" eb="5">
      <t>オオヤマ</t>
    </rPh>
    <rPh sb="5" eb="8">
      <t>シンコウキョク</t>
    </rPh>
    <phoneticPr fontId="1"/>
  </si>
  <si>
    <t>0973-52-3101</t>
  </si>
  <si>
    <t>日田市前津江振興局</t>
    <rPh sb="3" eb="6">
      <t>マエツエ</t>
    </rPh>
    <rPh sb="6" eb="9">
      <t>シンコウキョク</t>
    </rPh>
    <phoneticPr fontId="1"/>
  </si>
  <si>
    <t>日田市前津江町大野２１８９－５</t>
    <rPh sb="0" eb="3">
      <t>ヒタシ</t>
    </rPh>
    <rPh sb="3" eb="6">
      <t>マエツエ</t>
    </rPh>
    <rPh sb="6" eb="7">
      <t>マチ</t>
    </rPh>
    <rPh sb="7" eb="9">
      <t>オオノ</t>
    </rPh>
    <phoneticPr fontId="1"/>
  </si>
  <si>
    <t>0973-53-2111</t>
  </si>
  <si>
    <t>日田市中津江振興局</t>
    <rPh sb="3" eb="6">
      <t>ナカツエ</t>
    </rPh>
    <rPh sb="6" eb="9">
      <t>シンコウキョク</t>
    </rPh>
    <phoneticPr fontId="1"/>
  </si>
  <si>
    <t>日田市中津江村栃野２３５７－１</t>
    <rPh sb="0" eb="3">
      <t>ヒタシ</t>
    </rPh>
    <rPh sb="3" eb="6">
      <t>ナカツエ</t>
    </rPh>
    <rPh sb="6" eb="7">
      <t>ムラ</t>
    </rPh>
    <rPh sb="7" eb="8">
      <t>トチ</t>
    </rPh>
    <rPh sb="8" eb="9">
      <t>ノ</t>
    </rPh>
    <phoneticPr fontId="1"/>
  </si>
  <si>
    <t>0973-54-3111</t>
  </si>
  <si>
    <t>日田市上津江振興局</t>
    <rPh sb="3" eb="6">
      <t>カミツエ</t>
    </rPh>
    <rPh sb="6" eb="9">
      <t>シンコウキョク</t>
    </rPh>
    <phoneticPr fontId="1"/>
  </si>
  <si>
    <t>日田市上津江町川原２７１０</t>
    <rPh sb="0" eb="3">
      <t>ヒタシ</t>
    </rPh>
    <rPh sb="3" eb="6">
      <t>カミツエ</t>
    </rPh>
    <rPh sb="6" eb="7">
      <t>マチ</t>
    </rPh>
    <rPh sb="7" eb="9">
      <t>カワハラ</t>
    </rPh>
    <phoneticPr fontId="1"/>
  </si>
  <si>
    <t>0973-55-2011</t>
  </si>
  <si>
    <t>日田市老人福祉センター</t>
    <rPh sb="3" eb="5">
      <t>ロウジン</t>
    </rPh>
    <rPh sb="5" eb="7">
      <t>フクシ</t>
    </rPh>
    <phoneticPr fontId="1"/>
  </si>
  <si>
    <t>日田市中ノ島町６８５－１３</t>
    <rPh sb="0" eb="3">
      <t>ヒタシ</t>
    </rPh>
    <rPh sb="3" eb="4">
      <t>ナカ</t>
    </rPh>
    <rPh sb="5" eb="6">
      <t>シマ</t>
    </rPh>
    <rPh sb="6" eb="7">
      <t>マチ</t>
    </rPh>
    <phoneticPr fontId="1"/>
  </si>
  <si>
    <t>0973-24-2123</t>
  </si>
  <si>
    <t>日田市総合保健福祉センター（ウェルピア）</t>
    <rPh sb="0" eb="3">
      <t>ヒタシ</t>
    </rPh>
    <rPh sb="3" eb="5">
      <t>ソウゴウ</t>
    </rPh>
    <rPh sb="5" eb="7">
      <t>ホケン</t>
    </rPh>
    <rPh sb="7" eb="9">
      <t>フクシ</t>
    </rPh>
    <phoneticPr fontId="1"/>
  </si>
  <si>
    <t>日田市上城内町１－８</t>
    <rPh sb="0" eb="3">
      <t>ヒタシ</t>
    </rPh>
    <rPh sb="3" eb="4">
      <t>カミ</t>
    </rPh>
    <rPh sb="4" eb="6">
      <t>ジョウナイ</t>
    </rPh>
    <rPh sb="6" eb="7">
      <t>マチ</t>
    </rPh>
    <phoneticPr fontId="1"/>
  </si>
  <si>
    <t>0973-24-3000</t>
  </si>
  <si>
    <t>日田市役所　別館（１階）</t>
    <rPh sb="0" eb="3">
      <t>ヒタシ</t>
    </rPh>
    <rPh sb="6" eb="8">
      <t>ベッカン</t>
    </rPh>
    <rPh sb="10" eb="11">
      <t>カイ</t>
    </rPh>
    <phoneticPr fontId="1"/>
  </si>
  <si>
    <t>前津江高齢者生活福祉センター（しおじ苑）</t>
    <rPh sb="0" eb="3">
      <t>マエツエ</t>
    </rPh>
    <rPh sb="3" eb="6">
      <t>コウレイシャ</t>
    </rPh>
    <rPh sb="6" eb="8">
      <t>セイカツ</t>
    </rPh>
    <rPh sb="8" eb="10">
      <t>フクシ</t>
    </rPh>
    <rPh sb="18" eb="19">
      <t>エン</t>
    </rPh>
    <phoneticPr fontId="1"/>
  </si>
  <si>
    <t>日田市前津江町大野２１７７－２</t>
    <rPh sb="0" eb="3">
      <t>ヒタシ</t>
    </rPh>
    <rPh sb="3" eb="6">
      <t>マエツエ</t>
    </rPh>
    <rPh sb="6" eb="7">
      <t>マチ</t>
    </rPh>
    <phoneticPr fontId="1"/>
  </si>
  <si>
    <t>0973-53-2948</t>
  </si>
  <si>
    <t>大山総合福祉センター</t>
    <rPh sb="0" eb="2">
      <t>オオヤマ</t>
    </rPh>
    <rPh sb="2" eb="4">
      <t>ソウゴウ</t>
    </rPh>
    <rPh sb="4" eb="6">
      <t>フクシ</t>
    </rPh>
    <phoneticPr fontId="1"/>
  </si>
  <si>
    <t>日田市大山町西大山３６１０－１</t>
    <rPh sb="0" eb="3">
      <t>ヒタシ</t>
    </rPh>
    <rPh sb="3" eb="5">
      <t>オオヤマ</t>
    </rPh>
    <rPh sb="5" eb="6">
      <t>マチ</t>
    </rPh>
    <rPh sb="6" eb="7">
      <t>ニシ</t>
    </rPh>
    <rPh sb="7" eb="9">
      <t>オオヤマ</t>
    </rPh>
    <phoneticPr fontId="1"/>
  </si>
  <si>
    <t>0973-52-3454</t>
  </si>
  <si>
    <t>天瀬総合福祉センター</t>
    <rPh sb="0" eb="2">
      <t>アマガセ</t>
    </rPh>
    <rPh sb="2" eb="4">
      <t>ソウゴウ</t>
    </rPh>
    <rPh sb="4" eb="6">
      <t>フクシ</t>
    </rPh>
    <phoneticPr fontId="1"/>
  </si>
  <si>
    <t>日田市天瀬町合田１９８６－２</t>
    <rPh sb="0" eb="3">
      <t>ヒタシ</t>
    </rPh>
    <rPh sb="3" eb="5">
      <t>アマガセ</t>
    </rPh>
    <rPh sb="5" eb="6">
      <t>マチ</t>
    </rPh>
    <phoneticPr fontId="1"/>
  </si>
  <si>
    <t>0973-57-3157</t>
  </si>
  <si>
    <t>清掃センター</t>
    <rPh sb="0" eb="2">
      <t>セイソウ</t>
    </rPh>
    <phoneticPr fontId="1"/>
  </si>
  <si>
    <t>日田市緑町１丁目５－１</t>
    <rPh sb="0" eb="3">
      <t>ヒタシ</t>
    </rPh>
    <rPh sb="3" eb="5">
      <t>ミドリマチ</t>
    </rPh>
    <rPh sb="6" eb="8">
      <t>チョウメ</t>
    </rPh>
    <phoneticPr fontId="1"/>
  </si>
  <si>
    <t>0973-23-0111</t>
  </si>
  <si>
    <t>日田市葬斎場</t>
    <rPh sb="0" eb="3">
      <t>ヒタシ</t>
    </rPh>
    <rPh sb="3" eb="4">
      <t>ソウ</t>
    </rPh>
    <rPh sb="4" eb="6">
      <t>サイジョウ</t>
    </rPh>
    <phoneticPr fontId="1"/>
  </si>
  <si>
    <t>日田市神来町１９０</t>
    <rPh sb="0" eb="3">
      <t>ヒタシ</t>
    </rPh>
    <rPh sb="3" eb="4">
      <t>カミ</t>
    </rPh>
    <rPh sb="4" eb="5">
      <t>ク</t>
    </rPh>
    <rPh sb="5" eb="6">
      <t>マチ</t>
    </rPh>
    <phoneticPr fontId="1"/>
  </si>
  <si>
    <t>0973-24-4040</t>
  </si>
  <si>
    <t>中央児童館</t>
    <rPh sb="0" eb="2">
      <t>チュウオウ</t>
    </rPh>
    <rPh sb="2" eb="5">
      <t>ジドウカン</t>
    </rPh>
    <phoneticPr fontId="1"/>
  </si>
  <si>
    <t>日田市中城町１－６６</t>
    <rPh sb="0" eb="3">
      <t>ヒタシ</t>
    </rPh>
    <rPh sb="3" eb="5">
      <t>ナカジョウ</t>
    </rPh>
    <rPh sb="5" eb="6">
      <t>マチ</t>
    </rPh>
    <phoneticPr fontId="1"/>
  </si>
  <si>
    <t>0973-27-6406</t>
  </si>
  <si>
    <t>咸宜園教育研究センター</t>
    <rPh sb="0" eb="3">
      <t>カンギエン</t>
    </rPh>
    <rPh sb="3" eb="5">
      <t>キョウイク</t>
    </rPh>
    <rPh sb="5" eb="7">
      <t>ケンキュウ</t>
    </rPh>
    <phoneticPr fontId="1"/>
  </si>
  <si>
    <t>日田市淡窓2丁目２－１８</t>
    <rPh sb="6" eb="8">
      <t>チョウメ</t>
    </rPh>
    <phoneticPr fontId="1"/>
  </si>
  <si>
    <t>0973-22-0268</t>
  </si>
  <si>
    <t>生涯学習交流センター</t>
    <rPh sb="0" eb="2">
      <t>ショウガイ</t>
    </rPh>
    <rPh sb="2" eb="4">
      <t>ガクシュウ</t>
    </rPh>
    <rPh sb="4" eb="6">
      <t>コウリュウ</t>
    </rPh>
    <phoneticPr fontId="1"/>
  </si>
  <si>
    <t>日田市北友田3丁目２８９３－４４</t>
  </si>
  <si>
    <t>0973-26-3211</t>
  </si>
  <si>
    <t>松原児童館</t>
    <rPh sb="0" eb="2">
      <t>マツバラ</t>
    </rPh>
    <rPh sb="2" eb="5">
      <t>ジドウカン</t>
    </rPh>
    <phoneticPr fontId="1"/>
  </si>
  <si>
    <t>日田市大山町西大山８４４２－３</t>
    <rPh sb="0" eb="3">
      <t>ヒタシ</t>
    </rPh>
    <rPh sb="3" eb="6">
      <t>オオヤママチ</t>
    </rPh>
    <rPh sb="6" eb="7">
      <t>ニシ</t>
    </rPh>
    <rPh sb="7" eb="9">
      <t>オオヤマ</t>
    </rPh>
    <phoneticPr fontId="1"/>
  </si>
  <si>
    <t>0973-52-2922</t>
  </si>
  <si>
    <t>浄化センター</t>
    <rPh sb="0" eb="2">
      <t>ジョウカ</t>
    </rPh>
    <phoneticPr fontId="10"/>
  </si>
  <si>
    <t>日田市南友田７１７－１</t>
    <rPh sb="0" eb="3">
      <t>ヒタシ</t>
    </rPh>
    <rPh sb="3" eb="4">
      <t>ミナミ</t>
    </rPh>
    <rPh sb="4" eb="5">
      <t>トモ</t>
    </rPh>
    <rPh sb="5" eb="6">
      <t>タ</t>
    </rPh>
    <phoneticPr fontId="10"/>
  </si>
  <si>
    <t>0973-24-3350</t>
  </si>
  <si>
    <t>日田市立東部中学校</t>
    <rPh sb="0" eb="4">
      <t>ヒタシリツ</t>
    </rPh>
    <rPh sb="4" eb="6">
      <t>トウブ</t>
    </rPh>
    <rPh sb="6" eb="9">
      <t>チュウガッコウ</t>
    </rPh>
    <phoneticPr fontId="1"/>
  </si>
  <si>
    <t>日田市田島2丁目12-8</t>
    <rPh sb="0" eb="3">
      <t>ヒタシ</t>
    </rPh>
    <rPh sb="3" eb="5">
      <t>タシマ</t>
    </rPh>
    <rPh sb="6" eb="8">
      <t>チョウメ</t>
    </rPh>
    <phoneticPr fontId="1"/>
  </si>
  <si>
    <t>0973-22-7135</t>
  </si>
  <si>
    <t>日田市立三隈中学校</t>
    <rPh sb="0" eb="4">
      <t>ヒタシリツ</t>
    </rPh>
    <rPh sb="4" eb="6">
      <t>ミクマ</t>
    </rPh>
    <rPh sb="6" eb="9">
      <t>チュウガッコウ</t>
    </rPh>
    <phoneticPr fontId="1"/>
  </si>
  <si>
    <t>日田市亀川町402-1</t>
    <rPh sb="0" eb="3">
      <t>ヒタシ</t>
    </rPh>
    <rPh sb="3" eb="5">
      <t>カメガワ</t>
    </rPh>
    <rPh sb="5" eb="6">
      <t>マチ</t>
    </rPh>
    <phoneticPr fontId="1"/>
  </si>
  <si>
    <t>0973-23-6237</t>
  </si>
  <si>
    <t>日田市立南部中学校</t>
    <rPh sb="0" eb="4">
      <t>ヒタシリツ</t>
    </rPh>
    <rPh sb="4" eb="6">
      <t>ナンブ</t>
    </rPh>
    <rPh sb="6" eb="9">
      <t>チュウガッコウ</t>
    </rPh>
    <phoneticPr fontId="1"/>
  </si>
  <si>
    <t>日田市銭渕町288</t>
    <rPh sb="0" eb="3">
      <t>ヒタシ</t>
    </rPh>
    <rPh sb="3" eb="4">
      <t>ゼニ</t>
    </rPh>
    <rPh sb="4" eb="5">
      <t>フチ</t>
    </rPh>
    <rPh sb="5" eb="6">
      <t>マチ</t>
    </rPh>
    <phoneticPr fontId="1"/>
  </si>
  <si>
    <t>0973-23-6275</t>
  </si>
  <si>
    <t>日田市立北部中学校</t>
    <rPh sb="0" eb="4">
      <t>ヒタシリツ</t>
    </rPh>
    <rPh sb="4" eb="6">
      <t>ホクブ</t>
    </rPh>
    <rPh sb="6" eb="9">
      <t>チュウガッコウ</t>
    </rPh>
    <phoneticPr fontId="1"/>
  </si>
  <si>
    <t>日田市上手町148-1</t>
    <rPh sb="0" eb="3">
      <t>ヒタシ</t>
    </rPh>
    <rPh sb="3" eb="5">
      <t>ジョウズ</t>
    </rPh>
    <rPh sb="5" eb="6">
      <t>マチ</t>
    </rPh>
    <phoneticPr fontId="1"/>
  </si>
  <si>
    <t>0973-23-6272</t>
  </si>
  <si>
    <t>日田市立戸山中学校</t>
    <rPh sb="0" eb="4">
      <t>ヒタシリツ</t>
    </rPh>
    <rPh sb="4" eb="5">
      <t>ト</t>
    </rPh>
    <rPh sb="5" eb="6">
      <t>ヤマ</t>
    </rPh>
    <rPh sb="6" eb="9">
      <t>チュウガッコウ</t>
    </rPh>
    <phoneticPr fontId="1"/>
  </si>
  <si>
    <t>日田市藤山町213-1</t>
    <rPh sb="0" eb="3">
      <t>ヒタシ</t>
    </rPh>
    <rPh sb="3" eb="5">
      <t>フジヤマ</t>
    </rPh>
    <rPh sb="5" eb="6">
      <t>マチ</t>
    </rPh>
    <phoneticPr fontId="1"/>
  </si>
  <si>
    <t>0973-24-9140</t>
  </si>
  <si>
    <t>日田市立東有田中学校</t>
    <rPh sb="0" eb="2">
      <t>ヒタ</t>
    </rPh>
    <rPh sb="2" eb="4">
      <t>シリツ</t>
    </rPh>
    <rPh sb="4" eb="5">
      <t>ヒガシ</t>
    </rPh>
    <rPh sb="5" eb="7">
      <t>アリタ</t>
    </rPh>
    <rPh sb="7" eb="10">
      <t>チュウガッコウ</t>
    </rPh>
    <phoneticPr fontId="1"/>
  </si>
  <si>
    <t>日田市諸留町488-2</t>
    <rPh sb="0" eb="3">
      <t>ヒタシ</t>
    </rPh>
    <rPh sb="3" eb="5">
      <t>モロドメ</t>
    </rPh>
    <rPh sb="5" eb="6">
      <t>マチ</t>
    </rPh>
    <phoneticPr fontId="1"/>
  </si>
  <si>
    <t>0973-24-8179</t>
  </si>
  <si>
    <t>日田市立大明小学校　　　　　　　　　　　　　日田市立大明中学校</t>
    <rPh sb="0" eb="4">
      <t>ヒタシリツ</t>
    </rPh>
    <rPh sb="4" eb="6">
      <t>ダイメイ</t>
    </rPh>
    <rPh sb="6" eb="9">
      <t>ショウガッコウ</t>
    </rPh>
    <rPh sb="22" eb="26">
      <t>ヒタシリツ</t>
    </rPh>
    <rPh sb="26" eb="28">
      <t>ダイメイ</t>
    </rPh>
    <rPh sb="28" eb="31">
      <t>チュウガッコウ</t>
    </rPh>
    <phoneticPr fontId="1"/>
  </si>
  <si>
    <t>日田市大肥本町1701</t>
    <rPh sb="0" eb="3">
      <t>ヒタシ</t>
    </rPh>
    <rPh sb="3" eb="4">
      <t>オオ</t>
    </rPh>
    <rPh sb="4" eb="5">
      <t>ヒ</t>
    </rPh>
    <rPh sb="5" eb="7">
      <t>ホンマチ</t>
    </rPh>
    <phoneticPr fontId="1"/>
  </si>
  <si>
    <t>日田市立前津江中学校</t>
    <rPh sb="0" eb="2">
      <t>ヒタ</t>
    </rPh>
    <rPh sb="2" eb="4">
      <t>シリツ</t>
    </rPh>
    <rPh sb="4" eb="7">
      <t>マエツエ</t>
    </rPh>
    <rPh sb="7" eb="10">
      <t>チュウガッコウ</t>
    </rPh>
    <phoneticPr fontId="1"/>
  </si>
  <si>
    <t>日田市前津江町大野2214</t>
    <rPh sb="0" eb="3">
      <t>ヒタシ</t>
    </rPh>
    <rPh sb="3" eb="6">
      <t>マエツエ</t>
    </rPh>
    <rPh sb="6" eb="7">
      <t>マチ</t>
    </rPh>
    <rPh sb="7" eb="9">
      <t>オオノ</t>
    </rPh>
    <phoneticPr fontId="1"/>
  </si>
  <si>
    <t>0973-53-2211</t>
  </si>
  <si>
    <t>日田市立津江小学校
日田市立津江中学校</t>
    <rPh sb="0" eb="4">
      <t>ヒタシリツ</t>
    </rPh>
    <rPh sb="4" eb="6">
      <t>ツエ</t>
    </rPh>
    <rPh sb="6" eb="9">
      <t>ショウガッコウ</t>
    </rPh>
    <rPh sb="10" eb="12">
      <t>ヒタ</t>
    </rPh>
    <rPh sb="12" eb="14">
      <t>シリツ</t>
    </rPh>
    <rPh sb="14" eb="16">
      <t>ツエ</t>
    </rPh>
    <rPh sb="16" eb="19">
      <t>チュウガッコウ</t>
    </rPh>
    <phoneticPr fontId="1"/>
  </si>
  <si>
    <t>日田市中津江村栃野4341</t>
    <rPh sb="0" eb="3">
      <t>ヒタシ</t>
    </rPh>
    <rPh sb="3" eb="6">
      <t>ナカツエ</t>
    </rPh>
    <rPh sb="6" eb="7">
      <t>ムラ</t>
    </rPh>
    <rPh sb="7" eb="9">
      <t>トチノ</t>
    </rPh>
    <phoneticPr fontId="1"/>
  </si>
  <si>
    <t>日田市立東渓中学校</t>
    <rPh sb="0" eb="4">
      <t>ヒタシリツ</t>
    </rPh>
    <rPh sb="4" eb="6">
      <t>トウケイ</t>
    </rPh>
    <rPh sb="6" eb="9">
      <t>チュウガッコウ</t>
    </rPh>
    <phoneticPr fontId="1"/>
  </si>
  <si>
    <t>日田市天瀬町馬原2276</t>
    <rPh sb="0" eb="3">
      <t>ヒタシ</t>
    </rPh>
    <rPh sb="3" eb="6">
      <t>アマガセマチ</t>
    </rPh>
    <rPh sb="6" eb="8">
      <t>マバル</t>
    </rPh>
    <phoneticPr fontId="1"/>
  </si>
  <si>
    <t>0973-57-2506</t>
  </si>
  <si>
    <t>日田市立五馬中学校</t>
    <rPh sb="0" eb="4">
      <t>ヒタシリツ</t>
    </rPh>
    <rPh sb="4" eb="6">
      <t>イツマ</t>
    </rPh>
    <rPh sb="6" eb="9">
      <t>チュウガッコウ</t>
    </rPh>
    <phoneticPr fontId="1"/>
  </si>
  <si>
    <t>日田市天瀬町塚田169</t>
    <rPh sb="0" eb="3">
      <t>ヒタシ</t>
    </rPh>
    <rPh sb="3" eb="6">
      <t>アマガセマチ</t>
    </rPh>
    <rPh sb="6" eb="8">
      <t>ツカダ</t>
    </rPh>
    <phoneticPr fontId="1"/>
  </si>
  <si>
    <t>0973-57-2036</t>
  </si>
  <si>
    <t>日田市立大山小学校
日田市立大山中学校</t>
    <rPh sb="0" eb="4">
      <t>ヒタシリツ</t>
    </rPh>
    <rPh sb="4" eb="6">
      <t>オオヤマ</t>
    </rPh>
    <rPh sb="6" eb="9">
      <t>ショウガッコウ</t>
    </rPh>
    <rPh sb="10" eb="14">
      <t>ヒタシリツ</t>
    </rPh>
    <rPh sb="14" eb="16">
      <t>オオヤマ</t>
    </rPh>
    <rPh sb="16" eb="19">
      <t>チュウガッコウ</t>
    </rPh>
    <phoneticPr fontId="1"/>
  </si>
  <si>
    <t>日田市大山町西大山３６１５－１</t>
    <rPh sb="0" eb="3">
      <t>ヒタシ</t>
    </rPh>
    <rPh sb="3" eb="6">
      <t>オオヤママチ</t>
    </rPh>
    <rPh sb="6" eb="9">
      <t>ニシオオヤマ</t>
    </rPh>
    <phoneticPr fontId="1"/>
  </si>
  <si>
    <t>日田市立咸宜小学校</t>
    <rPh sb="0" eb="3">
      <t>ヒタシ</t>
    </rPh>
    <rPh sb="3" eb="4">
      <t>リツ</t>
    </rPh>
    <rPh sb="4" eb="6">
      <t>カンギ</t>
    </rPh>
    <rPh sb="6" eb="9">
      <t>ショウガッコウ</t>
    </rPh>
    <phoneticPr fontId="1"/>
  </si>
  <si>
    <t>日田市淡窓１丁目５－１３</t>
  </si>
  <si>
    <t>0973-23-6292</t>
  </si>
  <si>
    <t>日田市立桂林小学校</t>
    <rPh sb="0" eb="3">
      <t>ヒタシ</t>
    </rPh>
    <rPh sb="3" eb="4">
      <t>リツ</t>
    </rPh>
    <rPh sb="4" eb="6">
      <t>ケイリン</t>
    </rPh>
    <rPh sb="6" eb="9">
      <t>ショウガッコウ</t>
    </rPh>
    <phoneticPr fontId="1"/>
  </si>
  <si>
    <t>日田市上城内町２－３５</t>
  </si>
  <si>
    <t>0973-24-6081</t>
  </si>
  <si>
    <t>日田市立日隈小学校</t>
    <rPh sb="0" eb="3">
      <t>ヒタシ</t>
    </rPh>
    <rPh sb="3" eb="4">
      <t>リツ</t>
    </rPh>
    <rPh sb="4" eb="5">
      <t>ヒ</t>
    </rPh>
    <rPh sb="5" eb="6">
      <t>クマ</t>
    </rPh>
    <rPh sb="6" eb="7">
      <t>ショウ</t>
    </rPh>
    <rPh sb="7" eb="9">
      <t>ガッコウ</t>
    </rPh>
    <phoneticPr fontId="1"/>
  </si>
  <si>
    <t>日田市日ノ隈町５７８－１</t>
  </si>
  <si>
    <t>0973-23-6285</t>
  </si>
  <si>
    <t>日田市立若宮小学校</t>
    <rPh sb="0" eb="3">
      <t>ヒタシ</t>
    </rPh>
    <rPh sb="3" eb="4">
      <t>リツ</t>
    </rPh>
    <rPh sb="4" eb="6">
      <t>ワカミヤ</t>
    </rPh>
    <rPh sb="6" eb="7">
      <t>ショウ</t>
    </rPh>
    <rPh sb="7" eb="9">
      <t>ガッコウ</t>
    </rPh>
    <phoneticPr fontId="1"/>
  </si>
  <si>
    <t>日田市若宮町２－１５</t>
  </si>
  <si>
    <t>0973-23-6282</t>
  </si>
  <si>
    <t>日田市立三芳小学校</t>
    <rPh sb="0" eb="3">
      <t>ヒタシ</t>
    </rPh>
    <rPh sb="3" eb="4">
      <t>リツ</t>
    </rPh>
    <rPh sb="4" eb="6">
      <t>ミヨシ</t>
    </rPh>
    <rPh sb="6" eb="7">
      <t>ショウ</t>
    </rPh>
    <rPh sb="7" eb="9">
      <t>ガッコウ</t>
    </rPh>
    <phoneticPr fontId="1"/>
  </si>
  <si>
    <t>日田市下井手町９４０</t>
  </si>
  <si>
    <t>0973-23-6234</t>
  </si>
  <si>
    <t>日田市立高瀬小学校</t>
    <rPh sb="0" eb="4">
      <t>ヒタシリツ</t>
    </rPh>
    <rPh sb="4" eb="6">
      <t>タカセ</t>
    </rPh>
    <rPh sb="6" eb="7">
      <t>ショウ</t>
    </rPh>
    <rPh sb="7" eb="9">
      <t>ガッコウ</t>
    </rPh>
    <phoneticPr fontId="1"/>
  </si>
  <si>
    <t>日田市誠和町７８１－２</t>
  </si>
  <si>
    <t>0973-23-6241</t>
  </si>
  <si>
    <t>日田市立光岡小学校</t>
    <rPh sb="0" eb="3">
      <t>ヒタシ</t>
    </rPh>
    <rPh sb="3" eb="4">
      <t>リツ</t>
    </rPh>
    <rPh sb="4" eb="6">
      <t>テルオカ</t>
    </rPh>
    <rPh sb="6" eb="7">
      <t>ショウ</t>
    </rPh>
    <rPh sb="7" eb="9">
      <t>ガッコウ</t>
    </rPh>
    <phoneticPr fontId="1"/>
  </si>
  <si>
    <t>日田市北友田１丁目１１３３－２</t>
  </si>
  <si>
    <t>0973-23-6258</t>
  </si>
  <si>
    <t>日田市立朝日小学校</t>
    <rPh sb="0" eb="3">
      <t>ヒタシ</t>
    </rPh>
    <rPh sb="3" eb="4">
      <t>リツ</t>
    </rPh>
    <rPh sb="4" eb="6">
      <t>アサヒ</t>
    </rPh>
    <rPh sb="6" eb="7">
      <t>ショウ</t>
    </rPh>
    <rPh sb="7" eb="9">
      <t>ガッコウ</t>
    </rPh>
    <phoneticPr fontId="1"/>
  </si>
  <si>
    <t>日田市朝日町９３６－１</t>
  </si>
  <si>
    <t>0973-22-5242</t>
  </si>
  <si>
    <t>日田市立三和小学校</t>
    <rPh sb="0" eb="3">
      <t>ヒタシ</t>
    </rPh>
    <rPh sb="3" eb="4">
      <t>リツ</t>
    </rPh>
    <rPh sb="4" eb="6">
      <t>ミワ</t>
    </rPh>
    <rPh sb="6" eb="7">
      <t>ショウ</t>
    </rPh>
    <rPh sb="7" eb="9">
      <t>ガッコウ</t>
    </rPh>
    <phoneticPr fontId="1"/>
  </si>
  <si>
    <t>日田市清水町１１８７</t>
  </si>
  <si>
    <t>0973-22-2284</t>
  </si>
  <si>
    <t>日田市立有田小学校</t>
    <rPh sb="0" eb="3">
      <t>ヒタシ</t>
    </rPh>
    <rPh sb="3" eb="4">
      <t>リツ</t>
    </rPh>
    <rPh sb="4" eb="6">
      <t>アリタ</t>
    </rPh>
    <rPh sb="6" eb="7">
      <t>ショウ</t>
    </rPh>
    <rPh sb="7" eb="9">
      <t>ガッコウ</t>
    </rPh>
    <phoneticPr fontId="1"/>
  </si>
  <si>
    <t>日田市諸留町２６８７－１</t>
  </si>
  <si>
    <t>0973-24-2175</t>
  </si>
  <si>
    <t>日田市立小野小学校</t>
    <rPh sb="0" eb="3">
      <t>ヒタシ</t>
    </rPh>
    <rPh sb="3" eb="4">
      <t>リツ</t>
    </rPh>
    <rPh sb="4" eb="6">
      <t>オノ</t>
    </rPh>
    <rPh sb="6" eb="9">
      <t>ショウガッコウ</t>
    </rPh>
    <phoneticPr fontId="1"/>
  </si>
  <si>
    <t>日田市鈴連町１６５８－１</t>
  </si>
  <si>
    <t>0973-29-2111</t>
  </si>
  <si>
    <t>日田市立石井小学校</t>
    <rPh sb="0" eb="3">
      <t>ヒタシ</t>
    </rPh>
    <rPh sb="3" eb="4">
      <t>リツ</t>
    </rPh>
    <rPh sb="4" eb="6">
      <t>イシイ</t>
    </rPh>
    <rPh sb="6" eb="7">
      <t>ショウ</t>
    </rPh>
    <rPh sb="7" eb="9">
      <t>ガッコウ</t>
    </rPh>
    <phoneticPr fontId="1"/>
  </si>
  <si>
    <t>日田市石井町２丁目４７８</t>
  </si>
  <si>
    <t>0973-22-3442</t>
  </si>
  <si>
    <t>日田市立前津江小学校</t>
    <rPh sb="0" eb="3">
      <t>ヒタシ</t>
    </rPh>
    <rPh sb="3" eb="4">
      <t>リツ</t>
    </rPh>
    <rPh sb="4" eb="7">
      <t>マエツエ</t>
    </rPh>
    <rPh sb="7" eb="8">
      <t>ショウ</t>
    </rPh>
    <rPh sb="8" eb="10">
      <t>ガッコウ</t>
    </rPh>
    <phoneticPr fontId="1"/>
  </si>
  <si>
    <t>日田市前津江町大野２５６２</t>
  </si>
  <si>
    <t>0973-53-2210</t>
  </si>
  <si>
    <t>日田市立東渓小学校</t>
    <rPh sb="0" eb="3">
      <t>ヒタシ</t>
    </rPh>
    <rPh sb="3" eb="4">
      <t>リツ</t>
    </rPh>
    <rPh sb="4" eb="5">
      <t>ヒガシ</t>
    </rPh>
    <rPh sb="5" eb="6">
      <t>タニ</t>
    </rPh>
    <rPh sb="6" eb="7">
      <t>ショウ</t>
    </rPh>
    <rPh sb="7" eb="9">
      <t>ガッコウ</t>
    </rPh>
    <phoneticPr fontId="1"/>
  </si>
  <si>
    <t>日田市天瀬町馬原４０１１－１</t>
  </si>
  <si>
    <t>0973-57-2524</t>
  </si>
  <si>
    <t>日田市立いつま小学校</t>
    <rPh sb="0" eb="3">
      <t>ヒタシ</t>
    </rPh>
    <rPh sb="3" eb="4">
      <t>リツ</t>
    </rPh>
    <rPh sb="7" eb="8">
      <t>ショウ</t>
    </rPh>
    <rPh sb="8" eb="10">
      <t>ガッコウ</t>
    </rPh>
    <phoneticPr fontId="1"/>
  </si>
  <si>
    <t>日田市天瀬町五馬市２０４０</t>
  </si>
  <si>
    <t>0973-57-2750</t>
  </si>
  <si>
    <t>日田市大山町西大山4267</t>
    <rPh sb="0" eb="3">
      <t>ヒタシ</t>
    </rPh>
    <rPh sb="3" eb="6">
      <t>オオヤママチ</t>
    </rPh>
    <rPh sb="6" eb="9">
      <t>ニシオオヤマ</t>
    </rPh>
    <phoneticPr fontId="1"/>
  </si>
  <si>
    <r>
      <t xml:space="preserve">0973-22-8442
</t>
    </r>
    <r>
      <rPr>
        <sz val="9"/>
        <rFont val="ＭＳ Ｐゴシック"/>
        <family val="3"/>
        <charset val="128"/>
      </rPr>
      <t>（スポーツ振興課）</t>
    </r>
    <rPh sb="18" eb="21">
      <t>シンコウカ</t>
    </rPh>
    <phoneticPr fontId="4"/>
  </si>
  <si>
    <t>日田市夜明中町１５４７</t>
  </si>
  <si>
    <t>日田市大山町西大山５９２６－３</t>
  </si>
  <si>
    <t>旧日田市立都築小学校</t>
    <rPh sb="0" eb="1">
      <t>キュウ</t>
    </rPh>
    <rPh sb="1" eb="4">
      <t>ヒタシ</t>
    </rPh>
    <rPh sb="4" eb="5">
      <t>タテ</t>
    </rPh>
    <rPh sb="5" eb="7">
      <t>ツヅキ</t>
    </rPh>
    <rPh sb="7" eb="8">
      <t>ショウ</t>
    </rPh>
    <rPh sb="8" eb="10">
      <t>ガッコウ</t>
    </rPh>
    <phoneticPr fontId="1"/>
  </si>
  <si>
    <t>日田市大山町東大山１１２５</t>
  </si>
  <si>
    <t>旧日田市立台小学校</t>
    <rPh sb="0" eb="1">
      <t>キュウ</t>
    </rPh>
    <rPh sb="1" eb="3">
      <t>ヒタ</t>
    </rPh>
    <rPh sb="3" eb="4">
      <t>シ</t>
    </rPh>
    <rPh sb="4" eb="5">
      <t>リツ</t>
    </rPh>
    <rPh sb="5" eb="6">
      <t>ダイ</t>
    </rPh>
    <rPh sb="6" eb="7">
      <t>ショウ</t>
    </rPh>
    <rPh sb="7" eb="9">
      <t>ガッコウ</t>
    </rPh>
    <phoneticPr fontId="1"/>
  </si>
  <si>
    <t>日田市天瀬町女子畑１２９８－１</t>
  </si>
  <si>
    <t>出口コミュニティセンター
（旧日田市立出口小学校）</t>
    <rPh sb="0" eb="2">
      <t>デグチ</t>
    </rPh>
    <rPh sb="14" eb="15">
      <t>キュウ</t>
    </rPh>
    <rPh sb="15" eb="19">
      <t>ヒタシリツ</t>
    </rPh>
    <rPh sb="19" eb="21">
      <t>デグチ</t>
    </rPh>
    <rPh sb="21" eb="24">
      <t>ショウガッコウ</t>
    </rPh>
    <phoneticPr fontId="1"/>
  </si>
  <si>
    <t>日田市天瀬町出口１８４２</t>
  </si>
  <si>
    <t>花月コミュニティセンター
（旧日田市立花月小学校）</t>
    <rPh sb="0" eb="2">
      <t>カゲツ</t>
    </rPh>
    <rPh sb="14" eb="15">
      <t>キュウ</t>
    </rPh>
    <rPh sb="15" eb="19">
      <t>ヒタシリツ</t>
    </rPh>
    <rPh sb="19" eb="21">
      <t>カゲツ</t>
    </rPh>
    <rPh sb="21" eb="24">
      <t>ショウガッコウ</t>
    </rPh>
    <phoneticPr fontId="10"/>
  </si>
  <si>
    <t>日田市市ノ瀬町１４４５</t>
    <rPh sb="3" eb="4">
      <t>イチ</t>
    </rPh>
    <rPh sb="5" eb="6">
      <t>セ</t>
    </rPh>
    <rPh sb="6" eb="7">
      <t>マチ</t>
    </rPh>
    <phoneticPr fontId="10"/>
  </si>
  <si>
    <t>高瀬こども園</t>
    <rPh sb="0" eb="2">
      <t>タカセ</t>
    </rPh>
    <phoneticPr fontId="1"/>
  </si>
  <si>
    <t>日田市銭渕町２４３－１</t>
    <rPh sb="0" eb="3">
      <t>ヒタシ</t>
    </rPh>
    <rPh sb="3" eb="4">
      <t>ゼニ</t>
    </rPh>
    <rPh sb="4" eb="5">
      <t>フチ</t>
    </rPh>
    <rPh sb="5" eb="6">
      <t>マチ</t>
    </rPh>
    <phoneticPr fontId="1"/>
  </si>
  <si>
    <t>0973-24-5005</t>
  </si>
  <si>
    <t>光岡こども園</t>
    <rPh sb="0" eb="2">
      <t>テルオカ</t>
    </rPh>
    <phoneticPr fontId="1"/>
  </si>
  <si>
    <t>日田市北友田３丁目２５３１－５７</t>
    <rPh sb="0" eb="3">
      <t>ヒタシ</t>
    </rPh>
    <rPh sb="3" eb="4">
      <t>キタ</t>
    </rPh>
    <rPh sb="4" eb="5">
      <t>トモ</t>
    </rPh>
    <rPh sb="5" eb="6">
      <t>タ</t>
    </rPh>
    <rPh sb="7" eb="9">
      <t>チョウメ</t>
    </rPh>
    <phoneticPr fontId="1"/>
  </si>
  <si>
    <t>0973-24-3608</t>
  </si>
  <si>
    <t>0973-54-3044</t>
  </si>
  <si>
    <t>おおやまこども園</t>
    <rPh sb="7" eb="8">
      <t>エン</t>
    </rPh>
    <phoneticPr fontId="4"/>
  </si>
  <si>
    <t>日田市大山町西大山3501-1</t>
    <rPh sb="0" eb="3">
      <t>ヒタシ</t>
    </rPh>
    <rPh sb="3" eb="6">
      <t>オオヤママチ</t>
    </rPh>
    <rPh sb="6" eb="9">
      <t>ニシオオヤマ</t>
    </rPh>
    <phoneticPr fontId="4"/>
  </si>
  <si>
    <t>0973-26-2266</t>
  </si>
  <si>
    <t>京町地区集会所</t>
    <rPh sb="0" eb="1">
      <t>キョウ</t>
    </rPh>
    <rPh sb="1" eb="2">
      <t>マチ</t>
    </rPh>
    <rPh sb="2" eb="4">
      <t>チク</t>
    </rPh>
    <rPh sb="4" eb="6">
      <t>シュウカイ</t>
    </rPh>
    <rPh sb="6" eb="7">
      <t>ジョ</t>
    </rPh>
    <phoneticPr fontId="1"/>
  </si>
  <si>
    <t>日田市京町５１－５</t>
  </si>
  <si>
    <t>0973-23-4620</t>
  </si>
  <si>
    <t>北友田３丁目地区集会所</t>
    <rPh sb="0" eb="1">
      <t>キタ</t>
    </rPh>
    <rPh sb="1" eb="2">
      <t>トモ</t>
    </rPh>
    <rPh sb="2" eb="3">
      <t>タ</t>
    </rPh>
    <rPh sb="4" eb="6">
      <t>チョウメ</t>
    </rPh>
    <rPh sb="6" eb="8">
      <t>チク</t>
    </rPh>
    <rPh sb="8" eb="10">
      <t>シュウカイ</t>
    </rPh>
    <rPh sb="10" eb="11">
      <t>ショ</t>
    </rPh>
    <phoneticPr fontId="1"/>
  </si>
  <si>
    <t>日田市北友田3丁目２５３１－１２</t>
  </si>
  <si>
    <t>0973-23-6920</t>
  </si>
  <si>
    <t>咸宜公民館</t>
    <rPh sb="0" eb="1">
      <t>カン</t>
    </rPh>
    <rPh sb="1" eb="2">
      <t>ギ</t>
    </rPh>
    <rPh sb="2" eb="5">
      <t>コウミンカン</t>
    </rPh>
    <phoneticPr fontId="1"/>
  </si>
  <si>
    <t>日田市淡窓１丁目５－３１</t>
    <rPh sb="0" eb="3">
      <t>ヒタシ</t>
    </rPh>
    <rPh sb="3" eb="4">
      <t>アワ</t>
    </rPh>
    <rPh sb="4" eb="5">
      <t>マド</t>
    </rPh>
    <phoneticPr fontId="1"/>
  </si>
  <si>
    <t>0973-22-5413</t>
  </si>
  <si>
    <t>三芳公民館</t>
    <rPh sb="0" eb="2">
      <t>ミヨシ</t>
    </rPh>
    <rPh sb="2" eb="5">
      <t>コウミンカン</t>
    </rPh>
    <phoneticPr fontId="1"/>
  </si>
  <si>
    <t>日田市下井手町９２５－２</t>
    <rPh sb="0" eb="3">
      <t>ヒタシ</t>
    </rPh>
    <rPh sb="3" eb="4">
      <t>シタ</t>
    </rPh>
    <rPh sb="4" eb="6">
      <t>イデ</t>
    </rPh>
    <rPh sb="6" eb="7">
      <t>チョウ</t>
    </rPh>
    <phoneticPr fontId="1"/>
  </si>
  <si>
    <t>0973-22-1491</t>
  </si>
  <si>
    <t>光岡公民館</t>
    <rPh sb="0" eb="2">
      <t>テルオカ</t>
    </rPh>
    <rPh sb="2" eb="5">
      <t>コウミンカン</t>
    </rPh>
    <phoneticPr fontId="1"/>
  </si>
  <si>
    <t>日田市北友田1丁目１２２１－１</t>
    <rPh sb="0" eb="3">
      <t>ヒタシ</t>
    </rPh>
    <rPh sb="3" eb="4">
      <t>キタ</t>
    </rPh>
    <rPh sb="4" eb="5">
      <t>トモ</t>
    </rPh>
    <rPh sb="5" eb="6">
      <t>タ</t>
    </rPh>
    <rPh sb="7" eb="9">
      <t>チョウメ</t>
    </rPh>
    <phoneticPr fontId="1"/>
  </si>
  <si>
    <t>0973-23-8984</t>
  </si>
  <si>
    <t>日隈公民館</t>
    <rPh sb="0" eb="1">
      <t>ヒ</t>
    </rPh>
    <rPh sb="1" eb="2">
      <t>クマ</t>
    </rPh>
    <rPh sb="2" eb="5">
      <t>コウミンカン</t>
    </rPh>
    <phoneticPr fontId="1"/>
  </si>
  <si>
    <t>日田市日ノ隈町５１５－１</t>
    <rPh sb="0" eb="3">
      <t>ヒタシ</t>
    </rPh>
    <phoneticPr fontId="1"/>
  </si>
  <si>
    <t>0973-22-6982</t>
  </si>
  <si>
    <t>三花公民館</t>
    <rPh sb="0" eb="1">
      <t>ミ</t>
    </rPh>
    <rPh sb="1" eb="2">
      <t>ハナ</t>
    </rPh>
    <rPh sb="2" eb="5">
      <t>コウミンカン</t>
    </rPh>
    <phoneticPr fontId="1"/>
  </si>
  <si>
    <t>日田市清水町948-1</t>
    <rPh sb="0" eb="3">
      <t>ヒタシ</t>
    </rPh>
    <rPh sb="3" eb="6">
      <t>キヨミズチョウ</t>
    </rPh>
    <phoneticPr fontId="1"/>
  </si>
  <si>
    <t>0973-24-3388</t>
  </si>
  <si>
    <t>若宮公民館</t>
    <rPh sb="0" eb="2">
      <t>ワカミヤ</t>
    </rPh>
    <rPh sb="2" eb="5">
      <t>コウミンカン</t>
    </rPh>
    <phoneticPr fontId="1"/>
  </si>
  <si>
    <t>日田市竹田新町１－３７</t>
    <rPh sb="0" eb="3">
      <t>ヒタシ</t>
    </rPh>
    <rPh sb="3" eb="5">
      <t>タケタ</t>
    </rPh>
    <rPh sb="5" eb="7">
      <t>シンマチ</t>
    </rPh>
    <phoneticPr fontId="1"/>
  </si>
  <si>
    <t>0973-23-9850</t>
  </si>
  <si>
    <t>五和公民館</t>
    <rPh sb="0" eb="2">
      <t>ゴワ</t>
    </rPh>
    <rPh sb="2" eb="5">
      <t>コウミンカン</t>
    </rPh>
    <phoneticPr fontId="1"/>
  </si>
  <si>
    <t>日田市石井町1丁目２７４－４</t>
    <rPh sb="0" eb="3">
      <t>ヒタシ</t>
    </rPh>
    <rPh sb="7" eb="9">
      <t>チョウメ</t>
    </rPh>
    <phoneticPr fontId="1"/>
  </si>
  <si>
    <t>0973-23-5622</t>
  </si>
  <si>
    <t>高瀬公民館</t>
    <rPh sb="0" eb="2">
      <t>タカセ</t>
    </rPh>
    <rPh sb="2" eb="5">
      <t>コウミンカン</t>
    </rPh>
    <phoneticPr fontId="1"/>
  </si>
  <si>
    <t>日田市誠和町７９６－３</t>
    <rPh sb="0" eb="3">
      <t>ヒタシ</t>
    </rPh>
    <phoneticPr fontId="1"/>
  </si>
  <si>
    <t>0973-24-2705</t>
  </si>
  <si>
    <t>西有田公民館</t>
    <rPh sb="0" eb="3">
      <t>ニシアリタ</t>
    </rPh>
    <rPh sb="3" eb="6">
      <t>コウミンカン</t>
    </rPh>
    <phoneticPr fontId="1"/>
  </si>
  <si>
    <t>日田市石松町２９２７－１</t>
    <rPh sb="0" eb="3">
      <t>ヒタシ</t>
    </rPh>
    <rPh sb="3" eb="5">
      <t>イシマツ</t>
    </rPh>
    <rPh sb="5" eb="6">
      <t>マチ</t>
    </rPh>
    <phoneticPr fontId="1"/>
  </si>
  <si>
    <t>0973-22-4702</t>
  </si>
  <si>
    <t>大山公民館</t>
    <rPh sb="0" eb="2">
      <t>オオヤマ</t>
    </rPh>
    <rPh sb="2" eb="5">
      <t>コウミンカン</t>
    </rPh>
    <phoneticPr fontId="1"/>
  </si>
  <si>
    <t>日田市大山町西大山3600</t>
    <rPh sb="0" eb="3">
      <t>ヒタシ</t>
    </rPh>
    <rPh sb="3" eb="6">
      <t>オオヤママチ</t>
    </rPh>
    <rPh sb="6" eb="7">
      <t>ニシ</t>
    </rPh>
    <rPh sb="7" eb="9">
      <t>オオヤマ</t>
    </rPh>
    <phoneticPr fontId="1"/>
  </si>
  <si>
    <t>0973-52-3255</t>
  </si>
  <si>
    <t>東有田公民館</t>
    <rPh sb="0" eb="1">
      <t>ヒガシ</t>
    </rPh>
    <rPh sb="1" eb="3">
      <t>アリタ</t>
    </rPh>
    <rPh sb="3" eb="6">
      <t>コウミンカン</t>
    </rPh>
    <phoneticPr fontId="1"/>
  </si>
  <si>
    <t>日田市諸留町５２</t>
    <rPh sb="0" eb="3">
      <t>ヒタシ</t>
    </rPh>
    <rPh sb="3" eb="5">
      <t>モロドメ</t>
    </rPh>
    <rPh sb="5" eb="6">
      <t>マチ</t>
    </rPh>
    <phoneticPr fontId="1"/>
  </si>
  <si>
    <t>0973-24-8141</t>
  </si>
  <si>
    <t>朝日公民館</t>
    <rPh sb="0" eb="2">
      <t>アサヒ</t>
    </rPh>
    <rPh sb="2" eb="5">
      <t>コウミンカン</t>
    </rPh>
    <phoneticPr fontId="1"/>
  </si>
  <si>
    <t>日田市朝日町９４５－１</t>
    <rPh sb="0" eb="3">
      <t>ヒタシ</t>
    </rPh>
    <phoneticPr fontId="1"/>
  </si>
  <si>
    <t>0973-23-8994</t>
  </si>
  <si>
    <t>前津江保健センター・前津江公民館</t>
    <rPh sb="0" eb="3">
      <t>マエツエ</t>
    </rPh>
    <rPh sb="3" eb="5">
      <t>ホケン</t>
    </rPh>
    <rPh sb="10" eb="13">
      <t>マエツエ</t>
    </rPh>
    <rPh sb="13" eb="16">
      <t>コウミンカン</t>
    </rPh>
    <phoneticPr fontId="1"/>
  </si>
  <si>
    <t>日田市前津江町大野２１８４－１</t>
    <rPh sb="0" eb="3">
      <t>ヒタシ</t>
    </rPh>
    <rPh sb="3" eb="6">
      <t>マエツエ</t>
    </rPh>
    <rPh sb="6" eb="7">
      <t>マチ</t>
    </rPh>
    <phoneticPr fontId="1"/>
  </si>
  <si>
    <t>0973-53-2203</t>
  </si>
  <si>
    <t>小野公民館</t>
    <rPh sb="0" eb="2">
      <t>オノ</t>
    </rPh>
    <rPh sb="2" eb="5">
      <t>コウミンカン</t>
    </rPh>
    <phoneticPr fontId="1"/>
  </si>
  <si>
    <t>日田市鈴連町９００－３</t>
    <rPh sb="0" eb="3">
      <t>ヒタシ</t>
    </rPh>
    <phoneticPr fontId="1"/>
  </si>
  <si>
    <t>0973-29-2412</t>
  </si>
  <si>
    <t>天瀬公民館五馬分館</t>
    <rPh sb="0" eb="2">
      <t>アマガセ</t>
    </rPh>
    <rPh sb="2" eb="5">
      <t>コウミンカン</t>
    </rPh>
    <rPh sb="5" eb="6">
      <t>５</t>
    </rPh>
    <rPh sb="6" eb="7">
      <t>ウマ</t>
    </rPh>
    <rPh sb="7" eb="9">
      <t>ブンカン</t>
    </rPh>
    <phoneticPr fontId="1"/>
  </si>
  <si>
    <t>日田市天瀬町五馬市２１６６－１</t>
    <rPh sb="0" eb="3">
      <t>ヒタシ</t>
    </rPh>
    <rPh sb="3" eb="6">
      <t>アマガセマチ</t>
    </rPh>
    <phoneticPr fontId="1"/>
  </si>
  <si>
    <t>0973-57-2994</t>
  </si>
  <si>
    <t>桂林公民館</t>
    <rPh sb="0" eb="2">
      <t>ケイリン</t>
    </rPh>
    <rPh sb="2" eb="5">
      <t>コウミンカン</t>
    </rPh>
    <phoneticPr fontId="1"/>
  </si>
  <si>
    <t>日田市上城内町２－１１</t>
    <rPh sb="0" eb="3">
      <t>ヒタシ</t>
    </rPh>
    <rPh sb="3" eb="4">
      <t>ジョウ</t>
    </rPh>
    <rPh sb="4" eb="5">
      <t>シロ</t>
    </rPh>
    <rPh sb="5" eb="6">
      <t>ウチ</t>
    </rPh>
    <rPh sb="6" eb="7">
      <t>マチ</t>
    </rPh>
    <phoneticPr fontId="1"/>
  </si>
  <si>
    <t>0973-24-3131</t>
  </si>
  <si>
    <t>大鶴公民館</t>
    <rPh sb="0" eb="2">
      <t>オオツル</t>
    </rPh>
    <rPh sb="2" eb="5">
      <t>コウミンカン</t>
    </rPh>
    <phoneticPr fontId="1"/>
  </si>
  <si>
    <t>日田市大鶴本町８７０</t>
    <rPh sb="0" eb="3">
      <t>ヒタシ</t>
    </rPh>
    <rPh sb="3" eb="5">
      <t>オオツル</t>
    </rPh>
    <rPh sb="5" eb="7">
      <t>ホンマチ</t>
    </rPh>
    <phoneticPr fontId="1"/>
  </si>
  <si>
    <t>0973-28-2846</t>
  </si>
  <si>
    <t>中央公民館
（日田市複合文化施設AOSE）</t>
    <rPh sb="0" eb="2">
      <t>チュウオウ</t>
    </rPh>
    <rPh sb="2" eb="5">
      <t>コウミンカン</t>
    </rPh>
    <rPh sb="7" eb="10">
      <t>ヒタシ</t>
    </rPh>
    <rPh sb="10" eb="12">
      <t>フクゴウ</t>
    </rPh>
    <rPh sb="12" eb="14">
      <t>ブンカ</t>
    </rPh>
    <rPh sb="14" eb="16">
      <t>シセツ</t>
    </rPh>
    <phoneticPr fontId="10"/>
  </si>
  <si>
    <t>日田市上城内町２－６</t>
    <rPh sb="0" eb="3">
      <t>ヒタシ</t>
    </rPh>
    <rPh sb="3" eb="4">
      <t>カミ</t>
    </rPh>
    <rPh sb="4" eb="6">
      <t>ジョウナイ</t>
    </rPh>
    <rPh sb="6" eb="7">
      <t>マチ</t>
    </rPh>
    <phoneticPr fontId="10"/>
  </si>
  <si>
    <t>0973-22-6868</t>
  </si>
  <si>
    <t>日田市立淡窓図書館</t>
    <rPh sb="0" eb="2">
      <t>ヒタ</t>
    </rPh>
    <rPh sb="2" eb="4">
      <t>シリツ</t>
    </rPh>
    <rPh sb="4" eb="6">
      <t>タンソウ</t>
    </rPh>
    <rPh sb="6" eb="9">
      <t>トショカン</t>
    </rPh>
    <phoneticPr fontId="1"/>
  </si>
  <si>
    <t>日田市上城内町１－７２</t>
    <rPh sb="0" eb="3">
      <t>ヒタシ</t>
    </rPh>
    <rPh sb="3" eb="4">
      <t>カミ</t>
    </rPh>
    <rPh sb="4" eb="6">
      <t>ジョウナイ</t>
    </rPh>
    <rPh sb="6" eb="7">
      <t>マチ</t>
    </rPh>
    <phoneticPr fontId="1"/>
  </si>
  <si>
    <t>0973-22-2497</t>
  </si>
  <si>
    <t>日田市民文化会館（パトリア日田）</t>
    <rPh sb="0" eb="4">
      <t>ヒタシミン</t>
    </rPh>
    <rPh sb="4" eb="6">
      <t>ブンカ</t>
    </rPh>
    <rPh sb="6" eb="8">
      <t>カイカン</t>
    </rPh>
    <rPh sb="13" eb="15">
      <t>ヒタ</t>
    </rPh>
    <phoneticPr fontId="1"/>
  </si>
  <si>
    <t>日田市三本松1丁目８－１１</t>
    <rPh sb="0" eb="3">
      <t>ヒタシ</t>
    </rPh>
    <rPh sb="3" eb="6">
      <t>サンボンマツ</t>
    </rPh>
    <rPh sb="7" eb="9">
      <t>チョウメ</t>
    </rPh>
    <phoneticPr fontId="1"/>
  </si>
  <si>
    <t>0973-25-5000</t>
  </si>
  <si>
    <t>鯛生金山観光施設</t>
    <rPh sb="0" eb="1">
      <t>タイ</t>
    </rPh>
    <rPh sb="1" eb="2">
      <t>セイ</t>
    </rPh>
    <rPh sb="2" eb="4">
      <t>キンザン</t>
    </rPh>
    <rPh sb="4" eb="6">
      <t>カンコウ</t>
    </rPh>
    <rPh sb="6" eb="8">
      <t>シセツ</t>
    </rPh>
    <phoneticPr fontId="1"/>
  </si>
  <si>
    <t>日田市中津江村合瀬３７４６</t>
    <rPh sb="0" eb="3">
      <t>ヒタシ</t>
    </rPh>
    <rPh sb="3" eb="6">
      <t>ナカツエ</t>
    </rPh>
    <rPh sb="6" eb="7">
      <t>ムラ</t>
    </rPh>
    <rPh sb="7" eb="8">
      <t>ゴウ</t>
    </rPh>
    <rPh sb="8" eb="9">
      <t>セ</t>
    </rPh>
    <phoneticPr fontId="1"/>
  </si>
  <si>
    <t>0973-56-5316</t>
  </si>
  <si>
    <t>椿ヶ鼻ハイランドパーク</t>
    <rPh sb="0" eb="1">
      <t>ツバキ</t>
    </rPh>
    <rPh sb="2" eb="3">
      <t>ハナ</t>
    </rPh>
    <phoneticPr fontId="1"/>
  </si>
  <si>
    <t>日田市前津江町大野６４－１</t>
    <rPh sb="0" eb="3">
      <t>ヒタシ</t>
    </rPh>
    <rPh sb="3" eb="6">
      <t>マエツエ</t>
    </rPh>
    <rPh sb="6" eb="7">
      <t>マチ</t>
    </rPh>
    <phoneticPr fontId="1"/>
  </si>
  <si>
    <t>0973-53-2358</t>
  </si>
  <si>
    <t>小野民芸村</t>
    <rPh sb="0" eb="2">
      <t>オノ</t>
    </rPh>
    <rPh sb="2" eb="4">
      <t>ミンゲイ</t>
    </rPh>
    <rPh sb="4" eb="5">
      <t>ムラ</t>
    </rPh>
    <phoneticPr fontId="1"/>
  </si>
  <si>
    <t>日田市源栄町４８３０－３</t>
    <rPh sb="0" eb="3">
      <t>ヒタシ</t>
    </rPh>
    <rPh sb="3" eb="4">
      <t>ゲン</t>
    </rPh>
    <rPh sb="4" eb="5">
      <t>サカ</t>
    </rPh>
    <rPh sb="5" eb="6">
      <t>マチ</t>
    </rPh>
    <phoneticPr fontId="1"/>
  </si>
  <si>
    <t>0973-29-2005</t>
  </si>
  <si>
    <t>奥日田フィッシングパーク</t>
    <rPh sb="0" eb="1">
      <t>オク</t>
    </rPh>
    <rPh sb="1" eb="3">
      <t>ヒタ</t>
    </rPh>
    <phoneticPr fontId="1"/>
  </si>
  <si>
    <t>日田市上津江町川原１６５６－９３</t>
    <rPh sb="0" eb="3">
      <t>ヒタシ</t>
    </rPh>
    <rPh sb="3" eb="6">
      <t>カミツエ</t>
    </rPh>
    <rPh sb="6" eb="7">
      <t>マチ</t>
    </rPh>
    <rPh sb="7" eb="9">
      <t>カワハラ</t>
    </rPh>
    <phoneticPr fontId="1"/>
  </si>
  <si>
    <t>0973-55-2003</t>
  </si>
  <si>
    <t>天瀬農業公園</t>
    <rPh sb="0" eb="2">
      <t>アマガセ</t>
    </rPh>
    <rPh sb="2" eb="4">
      <t>ノウギョウ</t>
    </rPh>
    <rPh sb="4" eb="6">
      <t>コウエン</t>
    </rPh>
    <phoneticPr fontId="1"/>
  </si>
  <si>
    <t>日田市天瀬町五馬市２３４８－３</t>
  </si>
  <si>
    <t>0973-57-8187</t>
  </si>
  <si>
    <t>隈まちづくりセンター</t>
    <rPh sb="0" eb="1">
      <t>クマ</t>
    </rPh>
    <phoneticPr fontId="1"/>
  </si>
  <si>
    <t>日田市隈2丁目２－１</t>
  </si>
  <si>
    <t>0973-25-5060</t>
  </si>
  <si>
    <t>豆田まちづくり歴史交流館</t>
    <rPh sb="0" eb="1">
      <t>マメ</t>
    </rPh>
    <rPh sb="1" eb="2">
      <t>タ</t>
    </rPh>
    <rPh sb="7" eb="9">
      <t>レキシ</t>
    </rPh>
    <rPh sb="9" eb="11">
      <t>コウリュウ</t>
    </rPh>
    <rPh sb="11" eb="12">
      <t>カン</t>
    </rPh>
    <phoneticPr fontId="10"/>
  </si>
  <si>
    <t>日田市豆田町９－１５</t>
    <rPh sb="0" eb="3">
      <t>ヒタシ</t>
    </rPh>
    <rPh sb="3" eb="6">
      <t>マメダマチ</t>
    </rPh>
    <rPh sb="5" eb="6">
      <t>マチ</t>
    </rPh>
    <phoneticPr fontId="10"/>
  </si>
  <si>
    <t>0973-23-8922</t>
  </si>
  <si>
    <t>日田市大山文化センター</t>
    <rPh sb="0" eb="3">
      <t>ヒタシ</t>
    </rPh>
    <rPh sb="3" eb="5">
      <t>オオヤマ</t>
    </rPh>
    <rPh sb="5" eb="7">
      <t>ブンカ</t>
    </rPh>
    <phoneticPr fontId="4"/>
  </si>
  <si>
    <t>日田市大山町西大山3598-1</t>
    <rPh sb="0" eb="3">
      <t>ヒタシ</t>
    </rPh>
    <rPh sb="3" eb="5">
      <t>オオヤマ</t>
    </rPh>
    <rPh sb="5" eb="6">
      <t>マチ</t>
    </rPh>
    <rPh sb="6" eb="9">
      <t>ニシオオヤマ</t>
    </rPh>
    <phoneticPr fontId="4"/>
  </si>
  <si>
    <t>0973-52-3105</t>
  </si>
  <si>
    <t>日田市総合体育館</t>
    <rPh sb="3" eb="5">
      <t>ソウゴウ</t>
    </rPh>
    <rPh sb="5" eb="8">
      <t>タイイクカン</t>
    </rPh>
    <phoneticPr fontId="1"/>
  </si>
  <si>
    <t>日田市田島３丁目２９</t>
    <rPh sb="0" eb="3">
      <t>ヒタシ</t>
    </rPh>
    <rPh sb="3" eb="5">
      <t>タシマ</t>
    </rPh>
    <rPh sb="6" eb="8">
      <t>チョウメ</t>
    </rPh>
    <phoneticPr fontId="1"/>
  </si>
  <si>
    <t>0973-24-6750</t>
  </si>
  <si>
    <t>日田市総合陸上競技場</t>
    <rPh sb="3" eb="5">
      <t>ソウゴウ</t>
    </rPh>
    <rPh sb="5" eb="7">
      <t>リクジョウ</t>
    </rPh>
    <rPh sb="7" eb="10">
      <t>キョウギジョウ</t>
    </rPh>
    <phoneticPr fontId="1"/>
  </si>
  <si>
    <t>日田市田島３丁目６１３－２</t>
    <rPh sb="0" eb="3">
      <t>ヒタシ</t>
    </rPh>
    <rPh sb="3" eb="5">
      <t>タシマ</t>
    </rPh>
    <rPh sb="6" eb="8">
      <t>チョウメ</t>
    </rPh>
    <phoneticPr fontId="1"/>
  </si>
  <si>
    <t>0973-24-6930</t>
  </si>
  <si>
    <t>日田市弓道場</t>
    <rPh sb="3" eb="6">
      <t>キュウドウジョウ</t>
    </rPh>
    <phoneticPr fontId="1"/>
  </si>
  <si>
    <t>日田市田島町１９７</t>
    <rPh sb="0" eb="3">
      <t>ヒタシ</t>
    </rPh>
    <rPh sb="3" eb="5">
      <t>タシマ</t>
    </rPh>
    <rPh sb="5" eb="6">
      <t>マチ</t>
    </rPh>
    <phoneticPr fontId="1"/>
  </si>
  <si>
    <r>
      <t xml:space="preserve">0973-22-8442
</t>
    </r>
    <r>
      <rPr>
        <sz val="9"/>
        <rFont val="ＭＳ Ｐゴシック"/>
        <family val="3"/>
        <charset val="128"/>
      </rPr>
      <t>（スポーツ振興課）</t>
    </r>
    <rPh sb="18" eb="20">
      <t>シンコウ</t>
    </rPh>
    <rPh sb="20" eb="21">
      <t>カ</t>
    </rPh>
    <phoneticPr fontId="1"/>
  </si>
  <si>
    <t>萩尾公園</t>
    <rPh sb="0" eb="2">
      <t>ハギオ</t>
    </rPh>
    <rPh sb="2" eb="4">
      <t>コウエン</t>
    </rPh>
    <phoneticPr fontId="1"/>
  </si>
  <si>
    <t>日田市君迫町１３３５－１</t>
    <rPh sb="0" eb="3">
      <t>ヒタシ</t>
    </rPh>
    <rPh sb="3" eb="6">
      <t>キミザコマチ</t>
    </rPh>
    <phoneticPr fontId="1"/>
  </si>
  <si>
    <r>
      <t xml:space="preserve">0973-24-3595
</t>
    </r>
    <r>
      <rPr>
        <sz val="7"/>
        <rFont val="ＭＳ Ｐゴシック"/>
        <family val="3"/>
        <charset val="128"/>
      </rPr>
      <t>（萩尾公園管理事務所）</t>
    </r>
    <rPh sb="14" eb="16">
      <t>ハギオ</t>
    </rPh>
    <rPh sb="16" eb="18">
      <t>コウエン</t>
    </rPh>
    <rPh sb="18" eb="20">
      <t>カンリ</t>
    </rPh>
    <rPh sb="20" eb="22">
      <t>ジム</t>
    </rPh>
    <rPh sb="22" eb="23">
      <t>ショ</t>
    </rPh>
    <phoneticPr fontId="1"/>
  </si>
  <si>
    <t>日田市勤労者総合福祉センター</t>
    <rPh sb="0" eb="3">
      <t>ヒタシ</t>
    </rPh>
    <rPh sb="3" eb="6">
      <t>キンロウシャ</t>
    </rPh>
    <rPh sb="6" eb="8">
      <t>ソウゴウ</t>
    </rPh>
    <rPh sb="8" eb="10">
      <t>フクシ</t>
    </rPh>
    <phoneticPr fontId="1"/>
  </si>
  <si>
    <t>日田市田島３丁目６９</t>
    <rPh sb="0" eb="3">
      <t>ヒタシ</t>
    </rPh>
    <rPh sb="3" eb="5">
      <t>タシマ</t>
    </rPh>
    <rPh sb="6" eb="8">
      <t>チョウメ</t>
    </rPh>
    <phoneticPr fontId="1"/>
  </si>
  <si>
    <t>0973-22-5733</t>
  </si>
  <si>
    <t>日田市鯛生スポーツセンター</t>
    <rPh sb="0" eb="3">
      <t>ヒタシ</t>
    </rPh>
    <rPh sb="3" eb="4">
      <t>タイ</t>
    </rPh>
    <rPh sb="4" eb="5">
      <t>セイ</t>
    </rPh>
    <phoneticPr fontId="1"/>
  </si>
  <si>
    <t>日田市中津江村合瀬１９３６－６５</t>
    <rPh sb="0" eb="3">
      <t>ヒタシ</t>
    </rPh>
    <rPh sb="3" eb="6">
      <t>ナカツエ</t>
    </rPh>
    <rPh sb="6" eb="7">
      <t>ムラ</t>
    </rPh>
    <rPh sb="7" eb="8">
      <t>ゴウ</t>
    </rPh>
    <rPh sb="8" eb="9">
      <t>セ</t>
    </rPh>
    <phoneticPr fontId="1"/>
  </si>
  <si>
    <t>0973-56-5016</t>
  </si>
  <si>
    <t>日田市Ｂ＆Ｇ天瀬海洋センター</t>
    <rPh sb="0" eb="3">
      <t>ヒタシ</t>
    </rPh>
    <rPh sb="6" eb="8">
      <t>アマガセ</t>
    </rPh>
    <rPh sb="8" eb="10">
      <t>カイヨウ</t>
    </rPh>
    <phoneticPr fontId="1"/>
  </si>
  <si>
    <t>日田市天瀬町桜竹８０－１</t>
    <rPh sb="0" eb="3">
      <t>ヒタシ</t>
    </rPh>
    <rPh sb="3" eb="5">
      <t>アマガセ</t>
    </rPh>
    <rPh sb="5" eb="6">
      <t>マチ</t>
    </rPh>
    <rPh sb="6" eb="7">
      <t>サクラ</t>
    </rPh>
    <rPh sb="7" eb="8">
      <t>タケ</t>
    </rPh>
    <phoneticPr fontId="1"/>
  </si>
  <si>
    <t>0973-57-3999</t>
  </si>
  <si>
    <t>中城体育館</t>
    <rPh sb="0" eb="2">
      <t>ナカジョウ</t>
    </rPh>
    <rPh sb="2" eb="5">
      <t>タイイクカン</t>
    </rPh>
    <phoneticPr fontId="1"/>
  </si>
  <si>
    <t>平野球場</t>
    <rPh sb="0" eb="2">
      <t>ヒラノ</t>
    </rPh>
    <rPh sb="2" eb="4">
      <t>キュウジョウ</t>
    </rPh>
    <phoneticPr fontId="1"/>
  </si>
  <si>
    <t>日田市小山町４７９－１</t>
    <rPh sb="0" eb="3">
      <t>ヒタシ</t>
    </rPh>
    <rPh sb="3" eb="6">
      <t>コヤママチ</t>
    </rPh>
    <phoneticPr fontId="1"/>
  </si>
  <si>
    <t>0973-22-4624</t>
  </si>
  <si>
    <t>朝日ヶ丘球場</t>
    <rPh sb="0" eb="4">
      <t>アサヒガオカ</t>
    </rPh>
    <rPh sb="4" eb="6">
      <t>キュウジョウ</t>
    </rPh>
    <phoneticPr fontId="4"/>
  </si>
  <si>
    <t>日田市北友田１丁目1544-3</t>
    <rPh sb="0" eb="3">
      <t>ヒタシ</t>
    </rPh>
    <rPh sb="3" eb="6">
      <t>キタトモダ</t>
    </rPh>
    <phoneticPr fontId="4"/>
  </si>
  <si>
    <t>日田市立上津江診療所</t>
    <rPh sb="0" eb="4">
      <t>ヒタシリツ</t>
    </rPh>
    <rPh sb="4" eb="7">
      <t>カミツエ</t>
    </rPh>
    <rPh sb="7" eb="10">
      <t>シンリョウショ</t>
    </rPh>
    <phoneticPr fontId="4"/>
  </si>
  <si>
    <t>日田市上津江町川原３９３３</t>
    <rPh sb="0" eb="3">
      <t>ヒタシ</t>
    </rPh>
    <phoneticPr fontId="4"/>
  </si>
  <si>
    <t>0973-54-3001</t>
  </si>
  <si>
    <t>曽家多目的交流館</t>
    <rPh sb="0" eb="1">
      <t>ゾ</t>
    </rPh>
    <rPh sb="1" eb="2">
      <t>イエ</t>
    </rPh>
    <rPh sb="2" eb="5">
      <t>タモクテキ</t>
    </rPh>
    <rPh sb="5" eb="7">
      <t>コウリュウ</t>
    </rPh>
    <rPh sb="7" eb="8">
      <t>カン</t>
    </rPh>
    <phoneticPr fontId="1"/>
  </si>
  <si>
    <t>日田市前津江町赤石３１２１－２</t>
  </si>
  <si>
    <t>柚木多目的交流館</t>
    <rPh sb="0" eb="2">
      <t>ユウギ</t>
    </rPh>
    <rPh sb="2" eb="5">
      <t>タモクテキ</t>
    </rPh>
    <rPh sb="5" eb="7">
      <t>コウリュウ</t>
    </rPh>
    <rPh sb="7" eb="8">
      <t>カン</t>
    </rPh>
    <phoneticPr fontId="1"/>
  </si>
  <si>
    <t>日田市前津江町柚木４５１</t>
  </si>
  <si>
    <t>チャイルドプラザ</t>
  </si>
  <si>
    <t>日田市元町１３－２０</t>
    <rPh sb="0" eb="3">
      <t>ヒタシ</t>
    </rPh>
    <rPh sb="3" eb="5">
      <t>モトマチ</t>
    </rPh>
    <phoneticPr fontId="1"/>
  </si>
  <si>
    <t>0973-25-5300</t>
  </si>
  <si>
    <t>バイオマス資源化センター</t>
    <rPh sb="5" eb="8">
      <t>シゲンカ</t>
    </rPh>
    <phoneticPr fontId="1"/>
  </si>
  <si>
    <t>日田市清水町１９０６</t>
    <rPh sb="0" eb="3">
      <t>ヒタシ</t>
    </rPh>
    <rPh sb="3" eb="6">
      <t>シミズマチ</t>
    </rPh>
    <phoneticPr fontId="1"/>
  </si>
  <si>
    <t>0973-25-5811</t>
  </si>
  <si>
    <t>伏木多目的交流館</t>
    <rPh sb="0" eb="2">
      <t>フシキ</t>
    </rPh>
    <rPh sb="2" eb="5">
      <t>タモクテキ</t>
    </rPh>
    <rPh sb="5" eb="7">
      <t>コウリュウ</t>
    </rPh>
    <rPh sb="7" eb="8">
      <t>カン</t>
    </rPh>
    <phoneticPr fontId="1"/>
  </si>
  <si>
    <t>日田市伏木町３５１２</t>
    <rPh sb="0" eb="3">
      <t>ヒタシ</t>
    </rPh>
    <rPh sb="3" eb="5">
      <t>フシキ</t>
    </rPh>
    <rPh sb="5" eb="6">
      <t>マチ</t>
    </rPh>
    <phoneticPr fontId="1"/>
  </si>
  <si>
    <t>羽田多目的交流館</t>
    <rPh sb="0" eb="2">
      <t>ハタ</t>
    </rPh>
    <rPh sb="2" eb="5">
      <t>タモクテキ</t>
    </rPh>
    <rPh sb="5" eb="7">
      <t>コウリュウ</t>
    </rPh>
    <rPh sb="7" eb="8">
      <t>カン</t>
    </rPh>
    <phoneticPr fontId="1"/>
  </si>
  <si>
    <t>日田市日の本町2463ー1</t>
    <rPh sb="0" eb="3">
      <t>ヒタシ</t>
    </rPh>
    <rPh sb="3" eb="4">
      <t>ヒ</t>
    </rPh>
    <rPh sb="5" eb="6">
      <t>モト</t>
    </rPh>
    <rPh sb="6" eb="7">
      <t>マチ</t>
    </rPh>
    <phoneticPr fontId="1"/>
  </si>
  <si>
    <t>0973-24-8421</t>
  </si>
  <si>
    <t>小鹿田焼陶芸館</t>
    <rPh sb="0" eb="1">
      <t>コ</t>
    </rPh>
    <rPh sb="1" eb="2">
      <t>シカ</t>
    </rPh>
    <rPh sb="2" eb="3">
      <t>タ</t>
    </rPh>
    <rPh sb="3" eb="4">
      <t>ヤキ</t>
    </rPh>
    <rPh sb="4" eb="7">
      <t>トウゲイカン</t>
    </rPh>
    <phoneticPr fontId="1"/>
  </si>
  <si>
    <t>日田市源栄町１３８</t>
    <rPh sb="0" eb="3">
      <t>ヒタシ</t>
    </rPh>
    <rPh sb="3" eb="4">
      <t>ゲン</t>
    </rPh>
    <rPh sb="4" eb="5">
      <t>サカエ</t>
    </rPh>
    <rPh sb="5" eb="6">
      <t>マチ</t>
    </rPh>
    <phoneticPr fontId="1"/>
  </si>
  <si>
    <t>学校給食センター</t>
    <rPh sb="0" eb="2">
      <t>ガッコウ</t>
    </rPh>
    <rPh sb="2" eb="4">
      <t>キュウショク</t>
    </rPh>
    <phoneticPr fontId="4"/>
  </si>
  <si>
    <t>日田市北友田2丁目１９１０－１０</t>
    <rPh sb="0" eb="3">
      <t>ヒタシ</t>
    </rPh>
    <rPh sb="3" eb="6">
      <t>キタトモダ</t>
    </rPh>
    <rPh sb="7" eb="9">
      <t>チョウメ</t>
    </rPh>
    <phoneticPr fontId="4"/>
  </si>
  <si>
    <t>0973-23-5185</t>
  </si>
  <si>
    <t>上野浄水場</t>
    <rPh sb="0" eb="2">
      <t>ウエノ</t>
    </rPh>
    <rPh sb="2" eb="5">
      <t>ジョウスイジョウ</t>
    </rPh>
    <phoneticPr fontId="4"/>
  </si>
  <si>
    <t>日田市上野町２７２－１</t>
    <rPh sb="0" eb="3">
      <t>ヒタシ</t>
    </rPh>
    <rPh sb="3" eb="5">
      <t>ウエノ</t>
    </rPh>
    <rPh sb="5" eb="6">
      <t>マチ</t>
    </rPh>
    <phoneticPr fontId="4"/>
  </si>
  <si>
    <t>0973-22-1270</t>
  </si>
  <si>
    <t>環境衛生センター</t>
    <rPh sb="0" eb="2">
      <t>カンキョウ</t>
    </rPh>
    <rPh sb="2" eb="4">
      <t>エイセイ</t>
    </rPh>
    <phoneticPr fontId="4"/>
  </si>
  <si>
    <t>日田市南友田651</t>
    <rPh sb="0" eb="3">
      <t>ヒタシ</t>
    </rPh>
    <rPh sb="3" eb="4">
      <t>ミナミ</t>
    </rPh>
    <rPh sb="4" eb="6">
      <t>トモダ</t>
    </rPh>
    <phoneticPr fontId="4"/>
  </si>
  <si>
    <t>0973-22-3472</t>
  </si>
  <si>
    <t>月出山多目的交流館</t>
    <rPh sb="0" eb="2">
      <t>ツキデ</t>
    </rPh>
    <rPh sb="2" eb="3">
      <t>ヤマ</t>
    </rPh>
    <rPh sb="3" eb="6">
      <t>タモクテキ</t>
    </rPh>
    <rPh sb="6" eb="8">
      <t>コウリュウ</t>
    </rPh>
    <rPh sb="8" eb="9">
      <t>カン</t>
    </rPh>
    <phoneticPr fontId="4"/>
  </si>
  <si>
    <t>日田市月出町5590</t>
    <rPh sb="0" eb="3">
      <t>ヒタシ</t>
    </rPh>
    <rPh sb="3" eb="5">
      <t>ツキデ</t>
    </rPh>
    <rPh sb="5" eb="6">
      <t>マチ</t>
    </rPh>
    <phoneticPr fontId="4"/>
  </si>
  <si>
    <t>0973-24-8711</t>
  </si>
  <si>
    <t>小山多目的交流館</t>
    <rPh sb="0" eb="2">
      <t>コヤマ</t>
    </rPh>
    <rPh sb="2" eb="5">
      <t>タモクテキ</t>
    </rPh>
    <rPh sb="5" eb="7">
      <t>コウリュウ</t>
    </rPh>
    <rPh sb="7" eb="8">
      <t>カン</t>
    </rPh>
    <phoneticPr fontId="4"/>
  </si>
  <si>
    <t>日田市小山町1350-1</t>
    <rPh sb="0" eb="3">
      <t>ヒタシ</t>
    </rPh>
    <rPh sb="3" eb="5">
      <t>コヤマ</t>
    </rPh>
    <rPh sb="5" eb="6">
      <t>マチ</t>
    </rPh>
    <phoneticPr fontId="4"/>
  </si>
  <si>
    <t>0973-22-5892</t>
  </si>
  <si>
    <t>塚田コミュニティセンター</t>
    <rPh sb="0" eb="2">
      <t>ツカダ</t>
    </rPh>
    <phoneticPr fontId="4"/>
  </si>
  <si>
    <t>日田市天瀬町塚田893-1</t>
    <rPh sb="0" eb="3">
      <t>ヒタシ</t>
    </rPh>
    <rPh sb="3" eb="6">
      <t>アマガセマチ</t>
    </rPh>
    <rPh sb="6" eb="8">
      <t>ツカダ</t>
    </rPh>
    <phoneticPr fontId="4"/>
  </si>
  <si>
    <t>南部保健所</t>
    <rPh sb="0" eb="2">
      <t>ナンブ</t>
    </rPh>
    <rPh sb="2" eb="5">
      <t>ホケンショ</t>
    </rPh>
    <phoneticPr fontId="1"/>
  </si>
  <si>
    <t>佐伯市向島１－４－１</t>
    <rPh sb="0" eb="3">
      <t>サイキシ</t>
    </rPh>
    <rPh sb="3" eb="5">
      <t>ムカイジマ</t>
    </rPh>
    <phoneticPr fontId="1"/>
  </si>
  <si>
    <t>0972-22-0562</t>
  </si>
  <si>
    <t>佐伯市長島町1-2-1</t>
    <rPh sb="0" eb="3">
      <t>サイキシ</t>
    </rPh>
    <rPh sb="3" eb="6">
      <t>ナガシママチ</t>
    </rPh>
    <phoneticPr fontId="1"/>
  </si>
  <si>
    <t>0972-22-0390</t>
  </si>
  <si>
    <t>佐伯高等技術専門校</t>
    <rPh sb="0" eb="2">
      <t>サイキ</t>
    </rPh>
    <rPh sb="2" eb="4">
      <t>コウトウ</t>
    </rPh>
    <rPh sb="4" eb="6">
      <t>ギジュツ</t>
    </rPh>
    <rPh sb="6" eb="9">
      <t>センモンコウ</t>
    </rPh>
    <phoneticPr fontId="1"/>
  </si>
  <si>
    <t>佐伯市西浜８－３１</t>
    <rPh sb="0" eb="3">
      <t>サイキシ</t>
    </rPh>
    <phoneticPr fontId="1"/>
  </si>
  <si>
    <t>0972-22-0767</t>
  </si>
  <si>
    <t>佐伯鶴城高等学校</t>
    <rPh sb="0" eb="2">
      <t>サイキ</t>
    </rPh>
    <rPh sb="2" eb="3">
      <t>ツル</t>
    </rPh>
    <rPh sb="3" eb="4">
      <t>シロ</t>
    </rPh>
    <rPh sb="4" eb="6">
      <t>コウトウ</t>
    </rPh>
    <rPh sb="6" eb="8">
      <t>ガッコウ</t>
    </rPh>
    <phoneticPr fontId="1"/>
  </si>
  <si>
    <t>佐伯市城下東町７－１</t>
    <rPh sb="0" eb="3">
      <t>サイキシ</t>
    </rPh>
    <rPh sb="3" eb="5">
      <t>シロシタ</t>
    </rPh>
    <rPh sb="5" eb="6">
      <t>ヒガシ</t>
    </rPh>
    <rPh sb="6" eb="7">
      <t>マチ</t>
    </rPh>
    <phoneticPr fontId="1"/>
  </si>
  <si>
    <t>0972-22-3101</t>
  </si>
  <si>
    <t>佐伯豊南高等学校</t>
    <rPh sb="0" eb="2">
      <t>サイキ</t>
    </rPh>
    <rPh sb="2" eb="4">
      <t>ホウナン</t>
    </rPh>
    <rPh sb="4" eb="6">
      <t>コウトウ</t>
    </rPh>
    <rPh sb="6" eb="8">
      <t>ガッコウ</t>
    </rPh>
    <phoneticPr fontId="1"/>
  </si>
  <si>
    <t>佐伯市大字鶴望２８５１－１</t>
    <rPh sb="0" eb="3">
      <t>サイキシ</t>
    </rPh>
    <rPh sb="3" eb="5">
      <t>オオアザ</t>
    </rPh>
    <rPh sb="5" eb="6">
      <t>ツル</t>
    </rPh>
    <rPh sb="6" eb="7">
      <t>ノゾミ</t>
    </rPh>
    <phoneticPr fontId="1"/>
  </si>
  <si>
    <t>0972-22-2361</t>
  </si>
  <si>
    <t>佐伯支援学校</t>
    <rPh sb="0" eb="2">
      <t>サイキ</t>
    </rPh>
    <rPh sb="4" eb="6">
      <t>ガッコウ</t>
    </rPh>
    <phoneticPr fontId="1"/>
  </si>
  <si>
    <t>佐伯市大字木立８３９番地の５</t>
    <rPh sb="0" eb="3">
      <t>サイキシ</t>
    </rPh>
    <rPh sb="3" eb="5">
      <t>オオアザ</t>
    </rPh>
    <rPh sb="5" eb="7">
      <t>キタチ</t>
    </rPh>
    <rPh sb="10" eb="12">
      <t>バンチ</t>
    </rPh>
    <phoneticPr fontId="1"/>
  </si>
  <si>
    <t>0972-28-3144</t>
  </si>
  <si>
    <t>佐伯警察署</t>
    <rPh sb="0" eb="2">
      <t>サイキ</t>
    </rPh>
    <rPh sb="2" eb="5">
      <t>ケイサツショ</t>
    </rPh>
    <phoneticPr fontId="1"/>
  </si>
  <si>
    <t>佐伯市大字鶴望２８２５番地４</t>
    <rPh sb="0" eb="3">
      <t>サイキシ</t>
    </rPh>
    <rPh sb="3" eb="5">
      <t>オオアザ</t>
    </rPh>
    <rPh sb="5" eb="6">
      <t>ツル</t>
    </rPh>
    <rPh sb="6" eb="7">
      <t>ボウ</t>
    </rPh>
    <rPh sb="11" eb="13">
      <t>バンチ</t>
    </rPh>
    <phoneticPr fontId="1"/>
  </si>
  <si>
    <t>0972-22-2131</t>
  </si>
  <si>
    <t>佐伯市役所　本庁</t>
    <rPh sb="0" eb="3">
      <t>サイキシ</t>
    </rPh>
    <rPh sb="3" eb="5">
      <t>ヤクショ</t>
    </rPh>
    <rPh sb="6" eb="8">
      <t>ホンチョウ</t>
    </rPh>
    <phoneticPr fontId="1"/>
  </si>
  <si>
    <t>0972-22-3111</t>
  </si>
  <si>
    <t>佐伯市上浦振興局</t>
    <rPh sb="0" eb="3">
      <t>サイキシ</t>
    </rPh>
    <rPh sb="3" eb="5">
      <t>カミウラ</t>
    </rPh>
    <rPh sb="5" eb="7">
      <t>シンコウ</t>
    </rPh>
    <rPh sb="7" eb="8">
      <t>キョク</t>
    </rPh>
    <phoneticPr fontId="1"/>
  </si>
  <si>
    <t>0972-32-3111</t>
  </si>
  <si>
    <t>佐伯市弥生振興局</t>
    <rPh sb="0" eb="3">
      <t>サイキシ</t>
    </rPh>
    <rPh sb="3" eb="5">
      <t>ヤヨイ</t>
    </rPh>
    <rPh sb="5" eb="7">
      <t>シンコウ</t>
    </rPh>
    <rPh sb="7" eb="8">
      <t>キョク</t>
    </rPh>
    <phoneticPr fontId="1"/>
  </si>
  <si>
    <t>0972-46-1111</t>
  </si>
  <si>
    <t>佐伯市本匠振興局</t>
    <rPh sb="0" eb="3">
      <t>サイキシ</t>
    </rPh>
    <rPh sb="3" eb="5">
      <t>ホンジョウ</t>
    </rPh>
    <rPh sb="5" eb="7">
      <t>シンコウ</t>
    </rPh>
    <rPh sb="7" eb="8">
      <t>キョク</t>
    </rPh>
    <phoneticPr fontId="1"/>
  </si>
  <si>
    <t>佐伯市本匠大字笠掛２番地５</t>
    <rPh sb="0" eb="3">
      <t>サイキシ</t>
    </rPh>
    <rPh sb="3" eb="5">
      <t>ホンジョウ</t>
    </rPh>
    <rPh sb="5" eb="7">
      <t>オオアザ</t>
    </rPh>
    <rPh sb="7" eb="9">
      <t>カサカケ</t>
    </rPh>
    <rPh sb="10" eb="12">
      <t>バンチ</t>
    </rPh>
    <phoneticPr fontId="1"/>
  </si>
  <si>
    <t>0972-56-5111</t>
  </si>
  <si>
    <t>佐伯市本匠振興局　因尾出張所</t>
    <rPh sb="0" eb="3">
      <t>サイキシ</t>
    </rPh>
    <rPh sb="3" eb="5">
      <t>ホンジョウ</t>
    </rPh>
    <rPh sb="5" eb="7">
      <t>シンコウ</t>
    </rPh>
    <rPh sb="7" eb="8">
      <t>キョク</t>
    </rPh>
    <rPh sb="9" eb="10">
      <t>イン</t>
    </rPh>
    <rPh sb="10" eb="11">
      <t>ビ</t>
    </rPh>
    <rPh sb="11" eb="13">
      <t>シュッチョウ</t>
    </rPh>
    <rPh sb="13" eb="14">
      <t>ショ</t>
    </rPh>
    <phoneticPr fontId="1"/>
  </si>
  <si>
    <t>0972-57-6111</t>
  </si>
  <si>
    <t>佐伯市宇目振興局</t>
    <rPh sb="0" eb="3">
      <t>サイキシ</t>
    </rPh>
    <rPh sb="3" eb="5">
      <t>ウメ</t>
    </rPh>
    <rPh sb="5" eb="7">
      <t>シンコウ</t>
    </rPh>
    <rPh sb="7" eb="8">
      <t>キョク</t>
    </rPh>
    <phoneticPr fontId="1"/>
  </si>
  <si>
    <t>0972-52-1111</t>
  </si>
  <si>
    <t>佐伯市直川振興局</t>
    <rPh sb="0" eb="3">
      <t>サイキシ</t>
    </rPh>
    <rPh sb="3" eb="5">
      <t>ナオカワ</t>
    </rPh>
    <rPh sb="5" eb="7">
      <t>シンコウ</t>
    </rPh>
    <rPh sb="7" eb="8">
      <t>キョク</t>
    </rPh>
    <phoneticPr fontId="1"/>
  </si>
  <si>
    <t>0972-58-2111</t>
  </si>
  <si>
    <t>佐伯市鶴見振興局</t>
    <rPh sb="0" eb="3">
      <t>サイキシ</t>
    </rPh>
    <rPh sb="3" eb="5">
      <t>ツルミ</t>
    </rPh>
    <rPh sb="5" eb="7">
      <t>シンコウ</t>
    </rPh>
    <rPh sb="7" eb="8">
      <t>キョク</t>
    </rPh>
    <phoneticPr fontId="1"/>
  </si>
  <si>
    <t>0972-33-1111</t>
  </si>
  <si>
    <t>佐伯市米水津振興局</t>
    <rPh sb="0" eb="3">
      <t>サイキシ</t>
    </rPh>
    <rPh sb="3" eb="6">
      <t>コメ</t>
    </rPh>
    <rPh sb="6" eb="8">
      <t>シンコウ</t>
    </rPh>
    <rPh sb="8" eb="9">
      <t>キョク</t>
    </rPh>
    <phoneticPr fontId="1"/>
  </si>
  <si>
    <t>0972-35-6111</t>
  </si>
  <si>
    <t>佐伯市蒲江振興局</t>
    <rPh sb="0" eb="3">
      <t>サイキシ</t>
    </rPh>
    <rPh sb="3" eb="5">
      <t>カマエ</t>
    </rPh>
    <rPh sb="5" eb="7">
      <t>シンコウ</t>
    </rPh>
    <rPh sb="7" eb="8">
      <t>キョク</t>
    </rPh>
    <phoneticPr fontId="1"/>
  </si>
  <si>
    <t>佐伯市蒲江大字蒲江浦３７３番地１</t>
    <rPh sb="0" eb="3">
      <t>サイキシ</t>
    </rPh>
    <rPh sb="3" eb="5">
      <t>カマエ</t>
    </rPh>
    <rPh sb="5" eb="7">
      <t>オオアザ</t>
    </rPh>
    <rPh sb="7" eb="9">
      <t>カマエ</t>
    </rPh>
    <rPh sb="9" eb="10">
      <t>ウラ</t>
    </rPh>
    <rPh sb="13" eb="15">
      <t>バンチ</t>
    </rPh>
    <phoneticPr fontId="1"/>
  </si>
  <si>
    <t>0972-42-1111</t>
  </si>
  <si>
    <t>佐伯市蒲江振興局　下入津出張所</t>
    <rPh sb="0" eb="3">
      <t>サイキシ</t>
    </rPh>
    <rPh sb="3" eb="5">
      <t>カマエ</t>
    </rPh>
    <rPh sb="5" eb="7">
      <t>シンコウ</t>
    </rPh>
    <rPh sb="7" eb="8">
      <t>キョク</t>
    </rPh>
    <rPh sb="9" eb="10">
      <t>シモ</t>
    </rPh>
    <rPh sb="10" eb="11">
      <t>ハイ</t>
    </rPh>
    <rPh sb="11" eb="12">
      <t>ツ</t>
    </rPh>
    <rPh sb="12" eb="14">
      <t>シュッチョウ</t>
    </rPh>
    <rPh sb="14" eb="15">
      <t>ショ</t>
    </rPh>
    <phoneticPr fontId="1"/>
  </si>
  <si>
    <t>0972-43-3201</t>
  </si>
  <si>
    <t>佐伯市蒲江振興局　名護屋出張所</t>
    <rPh sb="0" eb="3">
      <t>サイキシ</t>
    </rPh>
    <rPh sb="3" eb="5">
      <t>カマエ</t>
    </rPh>
    <rPh sb="5" eb="7">
      <t>シンコウ</t>
    </rPh>
    <rPh sb="7" eb="8">
      <t>キョク</t>
    </rPh>
    <rPh sb="9" eb="12">
      <t>ナゴヤ</t>
    </rPh>
    <rPh sb="12" eb="14">
      <t>シュッチョウ</t>
    </rPh>
    <rPh sb="14" eb="15">
      <t>ショ</t>
    </rPh>
    <phoneticPr fontId="1"/>
  </si>
  <si>
    <t>0972-44-0001</t>
  </si>
  <si>
    <t>佐伯市蒲江振興局　西野浦出張所</t>
    <rPh sb="0" eb="3">
      <t>サイキシ</t>
    </rPh>
    <rPh sb="3" eb="5">
      <t>カマエ</t>
    </rPh>
    <rPh sb="5" eb="7">
      <t>シンコウ</t>
    </rPh>
    <rPh sb="7" eb="8">
      <t>キョク</t>
    </rPh>
    <rPh sb="9" eb="10">
      <t>ニシ</t>
    </rPh>
    <rPh sb="10" eb="11">
      <t>ノ</t>
    </rPh>
    <rPh sb="11" eb="12">
      <t>ウラ</t>
    </rPh>
    <rPh sb="12" eb="14">
      <t>シュッチョウ</t>
    </rPh>
    <rPh sb="14" eb="15">
      <t>ショ</t>
    </rPh>
    <phoneticPr fontId="1"/>
  </si>
  <si>
    <t>0972-43-3556</t>
  </si>
  <si>
    <t>保健福祉センター　和楽</t>
    <rPh sb="0" eb="2">
      <t>ホケン</t>
    </rPh>
    <rPh sb="2" eb="4">
      <t>フクシ</t>
    </rPh>
    <rPh sb="9" eb="11">
      <t>ワラク</t>
    </rPh>
    <phoneticPr fontId="1"/>
  </si>
  <si>
    <t>0972-23-5115</t>
  </si>
  <si>
    <t>弥生保健センター</t>
    <rPh sb="0" eb="2">
      <t>ヤヨイ</t>
    </rPh>
    <rPh sb="2" eb="4">
      <t>ホケン</t>
    </rPh>
    <phoneticPr fontId="1"/>
  </si>
  <si>
    <t>佐伯市弥生大字上小倉１１９６</t>
    <rPh sb="0" eb="3">
      <t>サイキシ</t>
    </rPh>
    <rPh sb="3" eb="5">
      <t>ヤヨイ</t>
    </rPh>
    <rPh sb="5" eb="7">
      <t>オオアザ</t>
    </rPh>
    <rPh sb="7" eb="8">
      <t>ウエ</t>
    </rPh>
    <rPh sb="8" eb="10">
      <t>オグラ</t>
    </rPh>
    <phoneticPr fontId="1"/>
  </si>
  <si>
    <t>蒲江保健センター</t>
    <rPh sb="0" eb="2">
      <t>カマエ</t>
    </rPh>
    <rPh sb="2" eb="4">
      <t>ホケン</t>
    </rPh>
    <phoneticPr fontId="1"/>
  </si>
  <si>
    <t>0972-35-6924</t>
  </si>
  <si>
    <t>佐伯市消防本部</t>
    <rPh sb="0" eb="3">
      <t>サイキシ</t>
    </rPh>
    <rPh sb="3" eb="5">
      <t>ショウボウ</t>
    </rPh>
    <rPh sb="5" eb="7">
      <t>ホンブ</t>
    </rPh>
    <phoneticPr fontId="1"/>
  </si>
  <si>
    <t>佐伯市鶴岡西町1丁目２２３番地</t>
    <rPh sb="0" eb="3">
      <t>サイキシ</t>
    </rPh>
    <rPh sb="3" eb="5">
      <t>ツルオカ</t>
    </rPh>
    <rPh sb="5" eb="6">
      <t>ニシ</t>
    </rPh>
    <rPh sb="6" eb="7">
      <t>マチ</t>
    </rPh>
    <rPh sb="8" eb="10">
      <t>チョウメ</t>
    </rPh>
    <rPh sb="13" eb="15">
      <t>バンチ</t>
    </rPh>
    <phoneticPr fontId="1"/>
  </si>
  <si>
    <t>0972-22-3301</t>
  </si>
  <si>
    <t>佐伯市弥生大字上小倉１２１１番地</t>
    <rPh sb="0" eb="3">
      <t>サイキシ</t>
    </rPh>
    <rPh sb="3" eb="5">
      <t>ヤヨイ</t>
    </rPh>
    <rPh sb="5" eb="7">
      <t>オオアザ</t>
    </rPh>
    <rPh sb="7" eb="8">
      <t>カミ</t>
    </rPh>
    <rPh sb="8" eb="10">
      <t>オグラ</t>
    </rPh>
    <rPh sb="14" eb="16">
      <t>バンチ</t>
    </rPh>
    <phoneticPr fontId="1"/>
  </si>
  <si>
    <t>0972-46-2677</t>
  </si>
  <si>
    <t>佐伯市蒲江大字蒲江浦５１０１番地２５</t>
    <rPh sb="0" eb="3">
      <t>サイキシ</t>
    </rPh>
    <rPh sb="3" eb="5">
      <t>カマエ</t>
    </rPh>
    <rPh sb="5" eb="7">
      <t>オオアザ</t>
    </rPh>
    <rPh sb="7" eb="9">
      <t>カマエ</t>
    </rPh>
    <rPh sb="9" eb="10">
      <t>ウラ</t>
    </rPh>
    <rPh sb="14" eb="16">
      <t>バンチ</t>
    </rPh>
    <phoneticPr fontId="1"/>
  </si>
  <si>
    <t>0972-42-1620</t>
  </si>
  <si>
    <t>佐伯市社会福祉センター</t>
    <rPh sb="0" eb="3">
      <t>サイキシ</t>
    </rPh>
    <rPh sb="3" eb="5">
      <t>シャカイ</t>
    </rPh>
    <rPh sb="5" eb="7">
      <t>フクシ</t>
    </rPh>
    <phoneticPr fontId="4"/>
  </si>
  <si>
    <t>佐伯市城下町観光交流館</t>
    <rPh sb="0" eb="3">
      <t>サイキシ</t>
    </rPh>
    <rPh sb="3" eb="6">
      <t>ジョウカマチ</t>
    </rPh>
    <rPh sb="6" eb="8">
      <t>カンコウ</t>
    </rPh>
    <rPh sb="8" eb="10">
      <t>コウリュウ</t>
    </rPh>
    <rPh sb="10" eb="11">
      <t>カン</t>
    </rPh>
    <phoneticPr fontId="4"/>
  </si>
  <si>
    <t>佐伯市城下東町８番１９号</t>
    <rPh sb="0" eb="3">
      <t>サイキシ</t>
    </rPh>
    <rPh sb="3" eb="7">
      <t>ジョウカヒガシマチ</t>
    </rPh>
    <rPh sb="8" eb="9">
      <t>バン</t>
    </rPh>
    <rPh sb="11" eb="12">
      <t>ゴウ</t>
    </rPh>
    <phoneticPr fontId="4"/>
  </si>
  <si>
    <t>0972-28-5656</t>
  </si>
  <si>
    <t>鶴谷中学校</t>
    <rPh sb="0" eb="1">
      <t>ツル</t>
    </rPh>
    <rPh sb="1" eb="2">
      <t>ヤ</t>
    </rPh>
    <rPh sb="2" eb="5">
      <t>チュウガッコウ</t>
    </rPh>
    <phoneticPr fontId="1"/>
  </si>
  <si>
    <t>佐伯市長島町１－１－１</t>
    <rPh sb="0" eb="3">
      <t>サイキシ</t>
    </rPh>
    <rPh sb="3" eb="6">
      <t>ナガシママチ</t>
    </rPh>
    <phoneticPr fontId="1"/>
  </si>
  <si>
    <t>0972-23-1526</t>
  </si>
  <si>
    <t>彦陽中学校</t>
    <rPh sb="0" eb="1">
      <t>ヒコ</t>
    </rPh>
    <rPh sb="1" eb="2">
      <t>ヨウ</t>
    </rPh>
    <rPh sb="2" eb="5">
      <t>チュウガッコウ</t>
    </rPh>
    <phoneticPr fontId="1"/>
  </si>
  <si>
    <t>佐伯市大字戸穴２９２５</t>
  </si>
  <si>
    <t>0972-27-8131</t>
  </si>
  <si>
    <t>佐伯城南中学校</t>
    <rPh sb="0" eb="2">
      <t>サエキ</t>
    </rPh>
    <rPh sb="2" eb="4">
      <t>ジョウナン</t>
    </rPh>
    <rPh sb="4" eb="7">
      <t>チュウガッコウ</t>
    </rPh>
    <phoneticPr fontId="1"/>
  </si>
  <si>
    <t>佐伯市城南町17-1</t>
    <rPh sb="0" eb="3">
      <t>サイキシ</t>
    </rPh>
    <rPh sb="3" eb="6">
      <t>ジョウナンマチ</t>
    </rPh>
    <phoneticPr fontId="1"/>
  </si>
  <si>
    <t>0972-23-0708</t>
  </si>
  <si>
    <t>佐伯南中学校</t>
    <rPh sb="0" eb="2">
      <t>サイキ</t>
    </rPh>
    <rPh sb="2" eb="3">
      <t>ミナミ</t>
    </rPh>
    <rPh sb="3" eb="6">
      <t>チュウガッコウ</t>
    </rPh>
    <phoneticPr fontId="1"/>
  </si>
  <si>
    <t>佐伯市長谷９９１４－１</t>
    <rPh sb="0" eb="3">
      <t>サイキシ</t>
    </rPh>
    <rPh sb="3" eb="4">
      <t>ナガ</t>
    </rPh>
    <rPh sb="4" eb="5">
      <t>タニ</t>
    </rPh>
    <phoneticPr fontId="1"/>
  </si>
  <si>
    <t>0972-23-1536</t>
  </si>
  <si>
    <t>東雲中学校</t>
    <rPh sb="0" eb="1">
      <t>ヒガシ</t>
    </rPh>
    <rPh sb="1" eb="2">
      <t>クモ</t>
    </rPh>
    <rPh sb="2" eb="5">
      <t>チュウガッコウ</t>
    </rPh>
    <phoneticPr fontId="1"/>
  </si>
  <si>
    <t>佐伯市上浦大字浅海井浦2番地</t>
    <rPh sb="0" eb="3">
      <t>サイキシ</t>
    </rPh>
    <rPh sb="3" eb="5">
      <t>カミウラ</t>
    </rPh>
    <rPh sb="5" eb="7">
      <t>オオアザ</t>
    </rPh>
    <rPh sb="7" eb="10">
      <t>アザムイ</t>
    </rPh>
    <rPh sb="10" eb="11">
      <t>ウラ</t>
    </rPh>
    <rPh sb="12" eb="14">
      <t>バンチ</t>
    </rPh>
    <phoneticPr fontId="1"/>
  </si>
  <si>
    <t>0972-32-2009</t>
  </si>
  <si>
    <t>昭和中学校</t>
    <rPh sb="0" eb="2">
      <t>ショウワ</t>
    </rPh>
    <rPh sb="2" eb="5">
      <t>チュウガッコウ</t>
    </rPh>
    <phoneticPr fontId="1"/>
  </si>
  <si>
    <t>佐伯市弥生大字井崎７８１</t>
    <rPh sb="0" eb="3">
      <t>サイキシ</t>
    </rPh>
    <rPh sb="3" eb="5">
      <t>ヤヨイ</t>
    </rPh>
    <rPh sb="5" eb="7">
      <t>オオアザ</t>
    </rPh>
    <rPh sb="7" eb="9">
      <t>イサキ</t>
    </rPh>
    <phoneticPr fontId="1"/>
  </si>
  <si>
    <t>0972-46-0080</t>
  </si>
  <si>
    <t>本匠中学校</t>
    <rPh sb="0" eb="2">
      <t>ホンジョウ</t>
    </rPh>
    <rPh sb="2" eb="5">
      <t>チュウガッコウ</t>
    </rPh>
    <phoneticPr fontId="1"/>
  </si>
  <si>
    <t>佐伯市本匠大字笠掛１５６８</t>
    <rPh sb="0" eb="3">
      <t>サイキシ</t>
    </rPh>
    <rPh sb="3" eb="5">
      <t>ホンジョウ</t>
    </rPh>
    <rPh sb="5" eb="7">
      <t>オオアザ</t>
    </rPh>
    <rPh sb="7" eb="8">
      <t>カサ</t>
    </rPh>
    <rPh sb="8" eb="9">
      <t>ガ</t>
    </rPh>
    <phoneticPr fontId="1"/>
  </si>
  <si>
    <t>0972-56-5004</t>
  </si>
  <si>
    <t>宇目緑豊中学校</t>
    <rPh sb="0" eb="2">
      <t>ウメ</t>
    </rPh>
    <rPh sb="2" eb="3">
      <t>ミドリ</t>
    </rPh>
    <rPh sb="3" eb="4">
      <t>ホウ</t>
    </rPh>
    <rPh sb="4" eb="7">
      <t>チュウガッコウ</t>
    </rPh>
    <phoneticPr fontId="1"/>
  </si>
  <si>
    <t>0972-52-1016</t>
  </si>
  <si>
    <t>直川中学校</t>
    <rPh sb="0" eb="2">
      <t>ナオカワ</t>
    </rPh>
    <rPh sb="2" eb="5">
      <t>チュウガッコウ</t>
    </rPh>
    <phoneticPr fontId="1"/>
  </si>
  <si>
    <t>0972-58-2009</t>
  </si>
  <si>
    <t>鶴見中学校</t>
    <rPh sb="0" eb="2">
      <t>ツルミ</t>
    </rPh>
    <rPh sb="2" eb="5">
      <t>チュウガッコウ</t>
    </rPh>
    <phoneticPr fontId="1"/>
  </si>
  <si>
    <t>0972-33-0100</t>
  </si>
  <si>
    <t>米水津中学校</t>
    <rPh sb="0" eb="1">
      <t>コメ</t>
    </rPh>
    <rPh sb="1" eb="2">
      <t>ミズ</t>
    </rPh>
    <rPh sb="2" eb="3">
      <t>ツ</t>
    </rPh>
    <rPh sb="3" eb="6">
      <t>チュウガッコウ</t>
    </rPh>
    <phoneticPr fontId="1"/>
  </si>
  <si>
    <t>佐伯市米水津大字浦代浦１７０７番地３</t>
    <rPh sb="0" eb="3">
      <t>サイキシ</t>
    </rPh>
    <rPh sb="3" eb="4">
      <t>コメ</t>
    </rPh>
    <rPh sb="4" eb="5">
      <t>ミズ</t>
    </rPh>
    <rPh sb="5" eb="6">
      <t>ツ</t>
    </rPh>
    <rPh sb="6" eb="8">
      <t>オオアザ</t>
    </rPh>
    <rPh sb="8" eb="11">
      <t>ウラシロウラ</t>
    </rPh>
    <rPh sb="15" eb="17">
      <t>バンチ</t>
    </rPh>
    <phoneticPr fontId="1"/>
  </si>
  <si>
    <t>0972-35-3200</t>
  </si>
  <si>
    <t>蒲江翔南中学校</t>
    <rPh sb="0" eb="2">
      <t>カマエ</t>
    </rPh>
    <rPh sb="2" eb="3">
      <t>ショウ</t>
    </rPh>
    <rPh sb="3" eb="4">
      <t>ミナミ</t>
    </rPh>
    <rPh sb="4" eb="7">
      <t>チュウガッコウ</t>
    </rPh>
    <phoneticPr fontId="1"/>
  </si>
  <si>
    <t>0972-42-5800</t>
  </si>
  <si>
    <t xml:space="preserve">佐伯小学校 </t>
  </si>
  <si>
    <t xml:space="preserve">佐伯市城下西町2番22号 </t>
    <rPh sb="0" eb="3">
      <t>サイキシ</t>
    </rPh>
    <phoneticPr fontId="1"/>
  </si>
  <si>
    <t>0972-23-0253</t>
  </si>
  <si>
    <t xml:space="preserve">佐伯東小学校  </t>
  </si>
  <si>
    <t>佐伯市常盤西町5番1号</t>
    <rPh sb="0" eb="3">
      <t>サイキシ</t>
    </rPh>
    <phoneticPr fontId="1"/>
  </si>
  <si>
    <t>0972-23-0481</t>
  </si>
  <si>
    <t xml:space="preserve">渡町台小学校  </t>
  </si>
  <si>
    <t>佐伯市長島町3丁目16番1号</t>
    <rPh sb="0" eb="3">
      <t>サイキシ</t>
    </rPh>
    <phoneticPr fontId="1"/>
  </si>
  <si>
    <t>0972-23-6318</t>
  </si>
  <si>
    <t xml:space="preserve">鶴岡小学校 </t>
  </si>
  <si>
    <t xml:space="preserve">佐伯市鶴岡町3丁目7番1号 </t>
    <rPh sb="0" eb="3">
      <t>サイキシ</t>
    </rPh>
    <phoneticPr fontId="1"/>
  </si>
  <si>
    <t>0972-23-0267</t>
  </si>
  <si>
    <t xml:space="preserve">上堅田小学校 </t>
  </si>
  <si>
    <t xml:space="preserve">佐伯市大字長谷9118番地 </t>
    <rPh sb="0" eb="3">
      <t>サイキシ</t>
    </rPh>
    <phoneticPr fontId="1"/>
  </si>
  <si>
    <t>0972-23-4376</t>
  </si>
  <si>
    <t xml:space="preserve">八幡小学校 </t>
  </si>
  <si>
    <t xml:space="preserve">佐伯市大字戸穴2942番地 </t>
    <rPh sb="0" eb="3">
      <t>サイキシ</t>
    </rPh>
    <phoneticPr fontId="1"/>
  </si>
  <si>
    <t>0972-27-8004</t>
  </si>
  <si>
    <t xml:space="preserve">下堅田小学校 </t>
  </si>
  <si>
    <t xml:space="preserve">佐伯市大字堅田5521番地 </t>
    <rPh sb="0" eb="3">
      <t>サイキシ</t>
    </rPh>
    <phoneticPr fontId="1"/>
  </si>
  <si>
    <t>0972-23-1535</t>
  </si>
  <si>
    <t xml:space="preserve">木立小学校 </t>
  </si>
  <si>
    <t>佐伯市大字木立4480番地</t>
    <rPh sb="0" eb="3">
      <t>サイキシ</t>
    </rPh>
    <phoneticPr fontId="1"/>
  </si>
  <si>
    <t>0972-29-2222</t>
  </si>
  <si>
    <t xml:space="preserve">東雲小学校  </t>
  </si>
  <si>
    <t xml:space="preserve">佐伯市上浦大字浅海井浦3番地 </t>
    <rPh sb="0" eb="3">
      <t>サイキシ</t>
    </rPh>
    <phoneticPr fontId="1"/>
  </si>
  <si>
    <t>0972-32-2032</t>
  </si>
  <si>
    <t xml:space="preserve">切畑小学校 </t>
  </si>
  <si>
    <t xml:space="preserve">佐伯市弥生大字門田1328番地 </t>
    <rPh sb="0" eb="3">
      <t>サイキシ</t>
    </rPh>
    <phoneticPr fontId="1"/>
  </si>
  <si>
    <t>0972-46-0032</t>
  </si>
  <si>
    <t xml:space="preserve">上野小学校 </t>
  </si>
  <si>
    <t xml:space="preserve">佐伯市弥生大字上小倉456番地 </t>
    <rPh sb="0" eb="3">
      <t>サイキシ</t>
    </rPh>
    <phoneticPr fontId="1"/>
  </si>
  <si>
    <t>0972-46-0078</t>
  </si>
  <si>
    <t xml:space="preserve">明治小学校 </t>
  </si>
  <si>
    <t xml:space="preserve">佐伯市弥生大字大坂本1135番地 </t>
    <rPh sb="0" eb="3">
      <t>サイキシ</t>
    </rPh>
    <phoneticPr fontId="1"/>
  </si>
  <si>
    <t>0972-46-0010</t>
  </si>
  <si>
    <t xml:space="preserve">本匠小学校  </t>
  </si>
  <si>
    <t xml:space="preserve">佐伯市本匠大字笠掛1415番地 </t>
    <rPh sb="0" eb="3">
      <t>サイキシ</t>
    </rPh>
    <phoneticPr fontId="1"/>
  </si>
  <si>
    <t>0972-56-5009</t>
  </si>
  <si>
    <t xml:space="preserve">宇目緑豊小学校 </t>
  </si>
  <si>
    <t xml:space="preserve">佐伯市宇目大字千束2241番地 </t>
    <rPh sb="0" eb="3">
      <t>サイキシ</t>
    </rPh>
    <phoneticPr fontId="1"/>
  </si>
  <si>
    <t>0972-52-5151</t>
  </si>
  <si>
    <t xml:space="preserve">直川小学校 </t>
  </si>
  <si>
    <t xml:space="preserve">佐伯市直川大字上直見500番地  </t>
    <rPh sb="0" eb="3">
      <t>サイキシ</t>
    </rPh>
    <phoneticPr fontId="1"/>
  </si>
  <si>
    <t>0972-58-2001</t>
  </si>
  <si>
    <t xml:space="preserve">松浦小学校 </t>
  </si>
  <si>
    <t xml:space="preserve">佐伯市鶴見大字地松浦2044番地 </t>
    <rPh sb="0" eb="3">
      <t>サイキシ</t>
    </rPh>
    <phoneticPr fontId="1"/>
  </si>
  <si>
    <t>0972-33-0163</t>
  </si>
  <si>
    <t>米水津小学校</t>
    <rPh sb="0" eb="1">
      <t>コメ</t>
    </rPh>
    <rPh sb="1" eb="2">
      <t>ミズ</t>
    </rPh>
    <rPh sb="2" eb="3">
      <t>ツ</t>
    </rPh>
    <rPh sb="3" eb="6">
      <t>ショウガッコウ</t>
    </rPh>
    <phoneticPr fontId="1"/>
  </si>
  <si>
    <t>佐伯市米水津大字浦代浦150番地2</t>
    <rPh sb="0" eb="3">
      <t>サイキシ</t>
    </rPh>
    <rPh sb="3" eb="4">
      <t>コメ</t>
    </rPh>
    <rPh sb="4" eb="5">
      <t>ミズ</t>
    </rPh>
    <rPh sb="5" eb="6">
      <t>ツ</t>
    </rPh>
    <rPh sb="6" eb="8">
      <t>オオアザ</t>
    </rPh>
    <rPh sb="8" eb="11">
      <t>ウラシロウラ</t>
    </rPh>
    <rPh sb="14" eb="16">
      <t>バンチ</t>
    </rPh>
    <phoneticPr fontId="1"/>
  </si>
  <si>
    <t>0972-35-6002</t>
  </si>
  <si>
    <t>蒲江翔南小学校</t>
    <rPh sb="0" eb="2">
      <t>カマエ</t>
    </rPh>
    <rPh sb="2" eb="3">
      <t>ショウ</t>
    </rPh>
    <rPh sb="3" eb="4">
      <t>ナン</t>
    </rPh>
    <rPh sb="4" eb="7">
      <t>ショウガッコウ</t>
    </rPh>
    <phoneticPr fontId="1"/>
  </si>
  <si>
    <t>佐伯市蒲江大字蒲江浦９４３番地３</t>
    <rPh sb="0" eb="3">
      <t>サイキシ</t>
    </rPh>
    <rPh sb="3" eb="5">
      <t>カマエ</t>
    </rPh>
    <rPh sb="5" eb="7">
      <t>オオアザ</t>
    </rPh>
    <rPh sb="7" eb="9">
      <t>カマエ</t>
    </rPh>
    <rPh sb="9" eb="10">
      <t>ウラ</t>
    </rPh>
    <rPh sb="13" eb="15">
      <t>バンチ</t>
    </rPh>
    <phoneticPr fontId="1"/>
  </si>
  <si>
    <t>0972-42-0014</t>
  </si>
  <si>
    <t>かまえこども園</t>
    <rPh sb="6" eb="7">
      <t>エン</t>
    </rPh>
    <phoneticPr fontId="4"/>
  </si>
  <si>
    <t>0972-42-5500</t>
  </si>
  <si>
    <t>ほんじょうこども園</t>
    <rPh sb="8" eb="9">
      <t>エン</t>
    </rPh>
    <phoneticPr fontId="1"/>
  </si>
  <si>
    <t>佐伯市本匠大字笠掛１３８１番地</t>
    <rPh sb="0" eb="3">
      <t>サイキシ</t>
    </rPh>
    <rPh sb="3" eb="5">
      <t>ホンジョウ</t>
    </rPh>
    <rPh sb="5" eb="7">
      <t>オオアザ</t>
    </rPh>
    <rPh sb="7" eb="8">
      <t>カサ</t>
    </rPh>
    <rPh sb="8" eb="9">
      <t>カ</t>
    </rPh>
    <rPh sb="13" eb="15">
      <t>バンチ</t>
    </rPh>
    <phoneticPr fontId="1"/>
  </si>
  <si>
    <t>0972-56-5033</t>
  </si>
  <si>
    <t>なおかわこども園</t>
    <rPh sb="7" eb="8">
      <t>エン</t>
    </rPh>
    <phoneticPr fontId="1"/>
  </si>
  <si>
    <t>佐伯市直川大字上直見５７７番地</t>
    <rPh sb="0" eb="3">
      <t>サイキシ</t>
    </rPh>
    <rPh sb="3" eb="5">
      <t>ナオカワ</t>
    </rPh>
    <rPh sb="5" eb="7">
      <t>オオアザ</t>
    </rPh>
    <rPh sb="7" eb="8">
      <t>カミ</t>
    </rPh>
    <rPh sb="8" eb="10">
      <t>ナオミ</t>
    </rPh>
    <rPh sb="13" eb="15">
      <t>バンチ</t>
    </rPh>
    <phoneticPr fontId="1"/>
  </si>
  <si>
    <t>0972-58-2146</t>
  </si>
  <si>
    <t>うめこども園</t>
    <rPh sb="5" eb="6">
      <t>エン</t>
    </rPh>
    <phoneticPr fontId="1"/>
  </si>
  <si>
    <t>佐伯市宇目大字千束２１３７番地２</t>
    <rPh sb="0" eb="3">
      <t>サイキシ</t>
    </rPh>
    <rPh sb="3" eb="5">
      <t>ウメ</t>
    </rPh>
    <rPh sb="5" eb="7">
      <t>オオアザ</t>
    </rPh>
    <rPh sb="7" eb="9">
      <t>センゾク</t>
    </rPh>
    <rPh sb="13" eb="15">
      <t>バンチ</t>
    </rPh>
    <phoneticPr fontId="1"/>
  </si>
  <si>
    <t>0972-52-1013</t>
  </si>
  <si>
    <t>畑野浦保育所</t>
    <rPh sb="0" eb="2">
      <t>ハタノ</t>
    </rPh>
    <rPh sb="2" eb="3">
      <t>ウラ</t>
    </rPh>
    <rPh sb="3" eb="5">
      <t>ホイク</t>
    </rPh>
    <rPh sb="5" eb="6">
      <t>ショ</t>
    </rPh>
    <phoneticPr fontId="1"/>
  </si>
  <si>
    <t>佐伯市蒲江大字畑野浦５９６番地２３</t>
    <rPh sb="0" eb="3">
      <t>サイキシ</t>
    </rPh>
    <rPh sb="3" eb="5">
      <t>カマエ</t>
    </rPh>
    <rPh sb="5" eb="7">
      <t>オオアザ</t>
    </rPh>
    <rPh sb="7" eb="9">
      <t>ハタノ</t>
    </rPh>
    <rPh sb="9" eb="10">
      <t>ウラ</t>
    </rPh>
    <rPh sb="13" eb="15">
      <t>バンチ</t>
    </rPh>
    <phoneticPr fontId="1"/>
  </si>
  <si>
    <t>0972-45-0038</t>
  </si>
  <si>
    <t>つるおか保育所</t>
    <rPh sb="4" eb="6">
      <t>ホイク</t>
    </rPh>
    <rPh sb="6" eb="7">
      <t>ショ</t>
    </rPh>
    <phoneticPr fontId="4"/>
  </si>
  <si>
    <t>佐伯市鶴岡町２丁目３番８号</t>
    <rPh sb="0" eb="3">
      <t>サイキシ</t>
    </rPh>
    <rPh sb="3" eb="6">
      <t>ツルオカマチ</t>
    </rPh>
    <rPh sb="7" eb="9">
      <t>チョウメ</t>
    </rPh>
    <rPh sb="10" eb="11">
      <t>バン</t>
    </rPh>
    <rPh sb="12" eb="13">
      <t>ゴウ</t>
    </rPh>
    <phoneticPr fontId="1"/>
  </si>
  <si>
    <t>0972-20-3050</t>
  </si>
  <si>
    <t>渡町台幼稚園</t>
    <rPh sb="0" eb="1">
      <t>ト</t>
    </rPh>
    <rPh sb="1" eb="2">
      <t>マチ</t>
    </rPh>
    <rPh sb="2" eb="3">
      <t>ダイ</t>
    </rPh>
    <rPh sb="3" eb="6">
      <t>ヨウチエン</t>
    </rPh>
    <phoneticPr fontId="1"/>
  </si>
  <si>
    <t>佐伯市長島町３丁目１６番１号</t>
    <rPh sb="0" eb="3">
      <t>サイキシ</t>
    </rPh>
    <rPh sb="3" eb="5">
      <t>ナガシマ</t>
    </rPh>
    <rPh sb="5" eb="6">
      <t>マチ</t>
    </rPh>
    <rPh sb="7" eb="9">
      <t>チョウメ</t>
    </rPh>
    <rPh sb="11" eb="12">
      <t>バン</t>
    </rPh>
    <rPh sb="13" eb="14">
      <t>ゴウ</t>
    </rPh>
    <phoneticPr fontId="1"/>
  </si>
  <si>
    <t>0972-22-1116</t>
  </si>
  <si>
    <t>鶴岡幼稚園</t>
    <rPh sb="0" eb="2">
      <t>ツルオカ</t>
    </rPh>
    <rPh sb="2" eb="5">
      <t>ヨウチエン</t>
    </rPh>
    <phoneticPr fontId="1"/>
  </si>
  <si>
    <t>佐伯市鶴岡町３丁目７番１号</t>
    <rPh sb="0" eb="3">
      <t>サイキシ</t>
    </rPh>
    <rPh sb="3" eb="6">
      <t>ツルオカマチ</t>
    </rPh>
    <rPh sb="7" eb="9">
      <t>チョウメ</t>
    </rPh>
    <rPh sb="10" eb="11">
      <t>バン</t>
    </rPh>
    <rPh sb="12" eb="13">
      <t>ゴウ</t>
    </rPh>
    <phoneticPr fontId="1"/>
  </si>
  <si>
    <t>0972-22-2220</t>
  </si>
  <si>
    <t>0972-23-1584</t>
  </si>
  <si>
    <t>0972-56-5115</t>
  </si>
  <si>
    <t>宇目地域コミュニティセンター</t>
    <rPh sb="0" eb="2">
      <t>ウメ</t>
    </rPh>
    <rPh sb="2" eb="4">
      <t>チイキ</t>
    </rPh>
    <phoneticPr fontId="1"/>
  </si>
  <si>
    <t>0972-52-1770</t>
  </si>
  <si>
    <t>0972-32-2511</t>
  </si>
  <si>
    <t>0972-42-1113</t>
  </si>
  <si>
    <t>0972-33-1000</t>
  </si>
  <si>
    <t>0972-35-6124</t>
  </si>
  <si>
    <t>西上浦地域コミュニティセンター</t>
    <rPh sb="0" eb="1">
      <t>ニシ</t>
    </rPh>
    <rPh sb="1" eb="3">
      <t>カミウラ</t>
    </rPh>
    <rPh sb="3" eb="5">
      <t>チイキ</t>
    </rPh>
    <phoneticPr fontId="1"/>
  </si>
  <si>
    <t>0972-27-7001</t>
  </si>
  <si>
    <t>0972-27-8001</t>
  </si>
  <si>
    <t>佐伯市野岡町２－１２－１４</t>
    <rPh sb="0" eb="3">
      <t>サイキシ</t>
    </rPh>
    <rPh sb="3" eb="4">
      <t>ノ</t>
    </rPh>
    <rPh sb="4" eb="5">
      <t>オカ</t>
    </rPh>
    <rPh sb="5" eb="6">
      <t>マチ</t>
    </rPh>
    <phoneticPr fontId="1"/>
  </si>
  <si>
    <t>0972-23-7445</t>
  </si>
  <si>
    <t>佐伯地区公民館</t>
    <rPh sb="0" eb="2">
      <t>サイキ</t>
    </rPh>
    <rPh sb="2" eb="4">
      <t>チク</t>
    </rPh>
    <rPh sb="4" eb="7">
      <t>コウミンカン</t>
    </rPh>
    <phoneticPr fontId="1"/>
  </si>
  <si>
    <t>0972-23-6499</t>
  </si>
  <si>
    <t>鶴岡地区公民館</t>
    <rPh sb="0" eb="2">
      <t>ツルオカ</t>
    </rPh>
    <rPh sb="2" eb="4">
      <t>チク</t>
    </rPh>
    <rPh sb="4" eb="7">
      <t>コウミンカン</t>
    </rPh>
    <phoneticPr fontId="1"/>
  </si>
  <si>
    <t>佐伯市大字鶴望２５２５－１２</t>
    <rPh sb="0" eb="3">
      <t>サイキシ</t>
    </rPh>
    <rPh sb="3" eb="5">
      <t>オオアザ</t>
    </rPh>
    <rPh sb="5" eb="7">
      <t>ツルミ</t>
    </rPh>
    <phoneticPr fontId="1"/>
  </si>
  <si>
    <t>0972-23-0601</t>
  </si>
  <si>
    <t>0972-29-2221</t>
  </si>
  <si>
    <t>0972-24-1670</t>
  </si>
  <si>
    <t>0972-23-1531</t>
  </si>
  <si>
    <t>青山地域コミュニティセンター</t>
    <rPh sb="0" eb="2">
      <t>アオヤマ</t>
    </rPh>
    <rPh sb="2" eb="4">
      <t>チイキ</t>
    </rPh>
    <phoneticPr fontId="1"/>
  </si>
  <si>
    <t>0972-26-1300</t>
  </si>
  <si>
    <t>佐伯東地区公民館</t>
    <rPh sb="0" eb="2">
      <t>サエキ</t>
    </rPh>
    <rPh sb="2" eb="3">
      <t>ヒガシ</t>
    </rPh>
    <rPh sb="3" eb="5">
      <t>チク</t>
    </rPh>
    <rPh sb="5" eb="8">
      <t>コウミンカン</t>
    </rPh>
    <phoneticPr fontId="1"/>
  </si>
  <si>
    <t>佐伯市蟹田７－１０</t>
    <rPh sb="0" eb="3">
      <t>サイキシ</t>
    </rPh>
    <rPh sb="3" eb="5">
      <t>ガンダ</t>
    </rPh>
    <phoneticPr fontId="1"/>
  </si>
  <si>
    <t>0972-23-6601</t>
  </si>
  <si>
    <t>大島分団消防機庫</t>
    <rPh sb="0" eb="2">
      <t>オオシマ</t>
    </rPh>
    <rPh sb="2" eb="4">
      <t>ブンダン</t>
    </rPh>
    <rPh sb="4" eb="6">
      <t>ショウボウ</t>
    </rPh>
    <rPh sb="6" eb="7">
      <t>キ</t>
    </rPh>
    <rPh sb="7" eb="8">
      <t>コ</t>
    </rPh>
    <phoneticPr fontId="1"/>
  </si>
  <si>
    <t>佐伯市鶴見大字大島７９６</t>
    <rPh sb="0" eb="3">
      <t>サイキシ</t>
    </rPh>
    <rPh sb="3" eb="5">
      <t>ツルミ</t>
    </rPh>
    <rPh sb="5" eb="7">
      <t>オオアザ</t>
    </rPh>
    <rPh sb="7" eb="9">
      <t>オオシマ</t>
    </rPh>
    <phoneticPr fontId="1"/>
  </si>
  <si>
    <t>0972-46-2730</t>
  </si>
  <si>
    <t>直川地域コミュニティセンター</t>
    <rPh sb="0" eb="2">
      <t>ナオカワ</t>
    </rPh>
    <rPh sb="2" eb="4">
      <t>チイキ</t>
    </rPh>
    <phoneticPr fontId="4"/>
  </si>
  <si>
    <t>三浦造船佐伯図書館</t>
    <rPh sb="0" eb="2">
      <t>ミウラ</t>
    </rPh>
    <rPh sb="2" eb="4">
      <t>ゾウセン</t>
    </rPh>
    <rPh sb="4" eb="6">
      <t>サイキ</t>
    </rPh>
    <rPh sb="6" eb="9">
      <t>トショカン</t>
    </rPh>
    <phoneticPr fontId="4"/>
  </si>
  <si>
    <t>佐伯市中の島２丁目２０-３３</t>
    <rPh sb="0" eb="3">
      <t>サイキシ</t>
    </rPh>
    <rPh sb="3" eb="4">
      <t>ナカ</t>
    </rPh>
    <rPh sb="5" eb="6">
      <t>シマ</t>
    </rPh>
    <rPh sb="7" eb="9">
      <t>チョウメ</t>
    </rPh>
    <phoneticPr fontId="1"/>
  </si>
  <si>
    <t>0972-24-1010</t>
  </si>
  <si>
    <t>佐伯市歴史資料館</t>
    <rPh sb="0" eb="3">
      <t>サイキシ</t>
    </rPh>
    <rPh sb="3" eb="5">
      <t>レキシ</t>
    </rPh>
    <rPh sb="5" eb="8">
      <t>シリョウカン</t>
    </rPh>
    <phoneticPr fontId="1"/>
  </si>
  <si>
    <t>佐伯市大手町１丁目２番２５号</t>
    <rPh sb="0" eb="3">
      <t>サイキシ</t>
    </rPh>
    <rPh sb="3" eb="5">
      <t>オオテ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</si>
  <si>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0972-22-0700</t>
  </si>
  <si>
    <t>さいき城山さくらホール</t>
    <rPh sb="3" eb="5">
      <t>シロヤマ</t>
    </rPh>
    <phoneticPr fontId="4"/>
  </si>
  <si>
    <t>佐伯市大手町２丁目２番２８号</t>
    <rPh sb="0" eb="3">
      <t>サイキシ</t>
    </rPh>
    <rPh sb="3" eb="6">
      <t>オオテマチ</t>
    </rPh>
    <rPh sb="7" eb="9">
      <t>チョウメ</t>
    </rPh>
    <rPh sb="10" eb="11">
      <t>バン</t>
    </rPh>
    <rPh sb="13" eb="14">
      <t>ゴウ</t>
    </rPh>
    <phoneticPr fontId="4"/>
  </si>
  <si>
    <t>0972-24-2228</t>
  </si>
  <si>
    <t>佐伯総合運動公園総合体育館</t>
    <rPh sb="0" eb="2">
      <t>サイキ</t>
    </rPh>
    <rPh sb="2" eb="4">
      <t>ソウゴウ</t>
    </rPh>
    <rPh sb="4" eb="8">
      <t>ウンドウコウエン</t>
    </rPh>
    <rPh sb="8" eb="10">
      <t>ソウゴウ</t>
    </rPh>
    <rPh sb="10" eb="13">
      <t>タイイクカン</t>
    </rPh>
    <phoneticPr fontId="1"/>
  </si>
  <si>
    <t>0972-25-1335</t>
  </si>
  <si>
    <t>0972-22-0768</t>
  </si>
  <si>
    <t>番匠体育館</t>
    <rPh sb="0" eb="1">
      <t>バン</t>
    </rPh>
    <rPh sb="1" eb="2">
      <t>ショウ</t>
    </rPh>
    <rPh sb="2" eb="5">
      <t>タイイクカン</t>
    </rPh>
    <phoneticPr fontId="1"/>
  </si>
  <si>
    <t>0972-23-3545</t>
  </si>
  <si>
    <t>宇目Ｂ＆Ｇ海洋センター</t>
    <rPh sb="0" eb="2">
      <t>ウメ</t>
    </rPh>
    <rPh sb="5" eb="7">
      <t>カイヨウ</t>
    </rPh>
    <phoneticPr fontId="1"/>
  </si>
  <si>
    <t>佐伯市宇目大字塩見園１０</t>
    <rPh sb="0" eb="3">
      <t>サイキシ</t>
    </rPh>
    <rPh sb="3" eb="5">
      <t>ウメ</t>
    </rPh>
    <rPh sb="5" eb="7">
      <t>オオアザ</t>
    </rPh>
    <rPh sb="7" eb="8">
      <t>シオ</t>
    </rPh>
    <rPh sb="8" eb="9">
      <t>ミ</t>
    </rPh>
    <rPh sb="9" eb="10">
      <t>エン</t>
    </rPh>
    <phoneticPr fontId="1"/>
  </si>
  <si>
    <t>0972-52-1793</t>
  </si>
  <si>
    <t>上浦Ｂ＆Ｇ海洋センター</t>
    <rPh sb="0" eb="2">
      <t>カミウラ</t>
    </rPh>
    <rPh sb="5" eb="7">
      <t>カイヨウ</t>
    </rPh>
    <phoneticPr fontId="1"/>
  </si>
  <si>
    <t>0972-27-6750</t>
  </si>
  <si>
    <t>蒲江Ｂ＆Ｇ海洋センター</t>
    <rPh sb="0" eb="2">
      <t>カマエ</t>
    </rPh>
    <rPh sb="5" eb="7">
      <t>カイヨウ</t>
    </rPh>
    <phoneticPr fontId="1"/>
  </si>
  <si>
    <t>0972-45-0342</t>
  </si>
  <si>
    <t>鶴見Ｂ＆Ｇ海洋センター</t>
    <rPh sb="0" eb="1">
      <t>ツル</t>
    </rPh>
    <rPh sb="1" eb="2">
      <t>ミ</t>
    </rPh>
    <rPh sb="5" eb="7">
      <t>カイヨウ</t>
    </rPh>
    <phoneticPr fontId="1"/>
  </si>
  <si>
    <t>0972-33-1222</t>
  </si>
  <si>
    <t>弥生Ｂ＆Ｇ海洋センター</t>
    <rPh sb="0" eb="2">
      <t>ヤヨイ</t>
    </rPh>
    <rPh sb="5" eb="7">
      <t>カイヨウ</t>
    </rPh>
    <phoneticPr fontId="1"/>
  </si>
  <si>
    <t>0972-46-1676</t>
  </si>
  <si>
    <t>直川Ｂ＆Ｇ海洋センター</t>
    <rPh sb="0" eb="2">
      <t>ナオカワ</t>
    </rPh>
    <rPh sb="5" eb="7">
      <t>カイヨウ</t>
    </rPh>
    <phoneticPr fontId="1"/>
  </si>
  <si>
    <t>佐伯市直川大字上直見３７８１番地</t>
    <rPh sb="0" eb="3">
      <t>サイキシ</t>
    </rPh>
    <rPh sb="3" eb="5">
      <t>ナオカワ</t>
    </rPh>
    <rPh sb="5" eb="7">
      <t>オオアザ</t>
    </rPh>
    <rPh sb="7" eb="10">
      <t>カミナオミ</t>
    </rPh>
    <rPh sb="14" eb="16">
      <t>バンチ</t>
    </rPh>
    <phoneticPr fontId="4"/>
  </si>
  <si>
    <t>0972-58-2815</t>
  </si>
  <si>
    <t>グリーンパーク直川</t>
    <rPh sb="7" eb="9">
      <t>ナオカワ</t>
    </rPh>
    <phoneticPr fontId="4"/>
  </si>
  <si>
    <t>0972-58-3111</t>
  </si>
  <si>
    <t>佐伯球場</t>
    <rPh sb="0" eb="2">
      <t>サイキ</t>
    </rPh>
    <rPh sb="2" eb="4">
      <t>キュウジョウ</t>
    </rPh>
    <phoneticPr fontId="1"/>
  </si>
  <si>
    <t>佐伯市大字長谷４７８</t>
    <rPh sb="0" eb="3">
      <t>サイキシ</t>
    </rPh>
    <rPh sb="3" eb="5">
      <t>オオアザ</t>
    </rPh>
    <rPh sb="5" eb="7">
      <t>ナガヤ</t>
    </rPh>
    <phoneticPr fontId="1"/>
  </si>
  <si>
    <t>0972-23-4486</t>
  </si>
  <si>
    <t>野岡体育館</t>
    <rPh sb="0" eb="1">
      <t>ノ</t>
    </rPh>
    <rPh sb="1" eb="2">
      <t>オカ</t>
    </rPh>
    <rPh sb="2" eb="5">
      <t>タイイクカン</t>
    </rPh>
    <phoneticPr fontId="1"/>
  </si>
  <si>
    <t>0972-24-0217</t>
  </si>
  <si>
    <t>佐伯市総合運動公園屋内運動広場</t>
    <rPh sb="0" eb="3">
      <t>サイキシ</t>
    </rPh>
    <rPh sb="3" eb="5">
      <t>ソウゴウ</t>
    </rPh>
    <rPh sb="5" eb="7">
      <t>ウンドウ</t>
    </rPh>
    <rPh sb="7" eb="9">
      <t>コウエン</t>
    </rPh>
    <rPh sb="9" eb="11">
      <t>オクナイ</t>
    </rPh>
    <rPh sb="11" eb="13">
      <t>ウンドウ</t>
    </rPh>
    <rPh sb="13" eb="15">
      <t>ヒロバ</t>
    </rPh>
    <phoneticPr fontId="6"/>
  </si>
  <si>
    <t>佐伯市大字長谷4979番地</t>
    <rPh sb="0" eb="3">
      <t>サイキシ</t>
    </rPh>
    <rPh sb="3" eb="5">
      <t>オオアザ</t>
    </rPh>
    <phoneticPr fontId="6"/>
  </si>
  <si>
    <t>0972-23-6611</t>
  </si>
  <si>
    <t>佐伯市直川大字赤木１２５２</t>
    <rPh sb="0" eb="3">
      <t>サイキシ</t>
    </rPh>
    <rPh sb="3" eb="5">
      <t>ノウガワ</t>
    </rPh>
    <rPh sb="5" eb="7">
      <t>オオアザ</t>
    </rPh>
    <rPh sb="7" eb="9">
      <t>アカギ</t>
    </rPh>
    <phoneticPr fontId="1"/>
  </si>
  <si>
    <t>0972-58-3311</t>
  </si>
  <si>
    <t>葛港市場</t>
    <rPh sb="0" eb="1">
      <t>カズラ</t>
    </rPh>
    <rPh sb="1" eb="2">
      <t>ミナト</t>
    </rPh>
    <rPh sb="2" eb="4">
      <t>イチバ</t>
    </rPh>
    <phoneticPr fontId="1"/>
  </si>
  <si>
    <t>佐伯市葛港２－４</t>
  </si>
  <si>
    <t>0972-22-0361</t>
  </si>
  <si>
    <t>道の駅　かまえ</t>
    <rPh sb="0" eb="1">
      <t>ミチ</t>
    </rPh>
    <rPh sb="2" eb="3">
      <t>エキ</t>
    </rPh>
    <phoneticPr fontId="1"/>
  </si>
  <si>
    <t>0972-42-0050</t>
  </si>
  <si>
    <t>道の駅やよい</t>
    <rPh sb="0" eb="1">
      <t>ミチ</t>
    </rPh>
    <rPh sb="2" eb="3">
      <t>エキ</t>
    </rPh>
    <phoneticPr fontId="1"/>
  </si>
  <si>
    <t>道の駅宇目</t>
    <rPh sb="0" eb="1">
      <t>ミチ</t>
    </rPh>
    <rPh sb="2" eb="3">
      <t>エキ</t>
    </rPh>
    <rPh sb="3" eb="5">
      <t>ウメ</t>
    </rPh>
    <phoneticPr fontId="4"/>
  </si>
  <si>
    <t>佐伯市宇目大字南田原２５１３－５</t>
    <rPh sb="0" eb="3">
      <t>サイキシ</t>
    </rPh>
    <rPh sb="3" eb="5">
      <t>ウメ</t>
    </rPh>
    <rPh sb="5" eb="7">
      <t>オオアザ</t>
    </rPh>
    <rPh sb="7" eb="10">
      <t>ミナミタバル</t>
    </rPh>
    <phoneticPr fontId="4"/>
  </si>
  <si>
    <t>0972-54-3090</t>
  </si>
  <si>
    <t>セミナーハウスはぐくみ</t>
  </si>
  <si>
    <t>佐伯市大字長谷４６７８番地</t>
    <rPh sb="0" eb="3">
      <t>サイキシ</t>
    </rPh>
    <rPh sb="3" eb="5">
      <t>オオアザ</t>
    </rPh>
    <rPh sb="5" eb="7">
      <t>ハセ</t>
    </rPh>
    <rPh sb="11" eb="13">
      <t>バンチ</t>
    </rPh>
    <phoneticPr fontId="1"/>
  </si>
  <si>
    <t>直川憩いの森公園</t>
    <rPh sb="0" eb="2">
      <t>ナオカワ</t>
    </rPh>
    <rPh sb="2" eb="3">
      <t>イコ</t>
    </rPh>
    <rPh sb="5" eb="6">
      <t>モリ</t>
    </rPh>
    <rPh sb="6" eb="8">
      <t>コウエン</t>
    </rPh>
    <phoneticPr fontId="4"/>
  </si>
  <si>
    <t>佐伯市直川大字赤木１２６２</t>
    <rPh sb="0" eb="3">
      <t>サイキシ</t>
    </rPh>
    <rPh sb="3" eb="5">
      <t>ナオカワ</t>
    </rPh>
    <rPh sb="5" eb="7">
      <t>オオアザ</t>
    </rPh>
    <rPh sb="7" eb="9">
      <t>アカキ</t>
    </rPh>
    <phoneticPr fontId="4"/>
  </si>
  <si>
    <t>0972-58-2517</t>
  </si>
  <si>
    <t>国民健康保険鶴見診療所</t>
    <rPh sb="0" eb="2">
      <t>コクミン</t>
    </rPh>
    <rPh sb="2" eb="4">
      <t>ケンコウ</t>
    </rPh>
    <rPh sb="4" eb="6">
      <t>ホケン</t>
    </rPh>
    <rPh sb="6" eb="8">
      <t>ツルミ</t>
    </rPh>
    <rPh sb="8" eb="11">
      <t>シンリョウジョ</t>
    </rPh>
    <phoneticPr fontId="1"/>
  </si>
  <si>
    <t>0972-33-1161</t>
  </si>
  <si>
    <t>国民健康保険丹賀診療所</t>
    <rPh sb="0" eb="2">
      <t>コクミン</t>
    </rPh>
    <rPh sb="2" eb="4">
      <t>ケンコウ</t>
    </rPh>
    <rPh sb="4" eb="6">
      <t>ホケン</t>
    </rPh>
    <rPh sb="6" eb="7">
      <t>タン</t>
    </rPh>
    <rPh sb="7" eb="8">
      <t>ガ</t>
    </rPh>
    <rPh sb="8" eb="11">
      <t>シンリョウジョ</t>
    </rPh>
    <phoneticPr fontId="1"/>
  </si>
  <si>
    <t>0972-34-8334</t>
  </si>
  <si>
    <t>国民健康保険因尾診療所</t>
    <rPh sb="0" eb="2">
      <t>コクミン</t>
    </rPh>
    <rPh sb="2" eb="4">
      <t>ケンコウ</t>
    </rPh>
    <rPh sb="4" eb="6">
      <t>ホケン</t>
    </rPh>
    <rPh sb="6" eb="7">
      <t>イン</t>
    </rPh>
    <rPh sb="7" eb="8">
      <t>オ</t>
    </rPh>
    <rPh sb="8" eb="11">
      <t>シンリョウショ</t>
    </rPh>
    <phoneticPr fontId="1"/>
  </si>
  <si>
    <t>佐伯市本匠大字堂ノ間２９５番地１</t>
    <rPh sb="0" eb="3">
      <t>サイキシ</t>
    </rPh>
    <rPh sb="3" eb="5">
      <t>ホンジョウ</t>
    </rPh>
    <rPh sb="5" eb="7">
      <t>オオアザ</t>
    </rPh>
    <rPh sb="7" eb="8">
      <t>ドウ</t>
    </rPh>
    <rPh sb="9" eb="10">
      <t>アイダ</t>
    </rPh>
    <rPh sb="13" eb="15">
      <t>バンチ</t>
    </rPh>
    <phoneticPr fontId="1"/>
  </si>
  <si>
    <t>0972-57-6556</t>
  </si>
  <si>
    <t>国民健康保険大入島診療所</t>
    <rPh sb="0" eb="2">
      <t>コクミン</t>
    </rPh>
    <rPh sb="2" eb="4">
      <t>ケンコウ</t>
    </rPh>
    <rPh sb="4" eb="6">
      <t>ホケン</t>
    </rPh>
    <rPh sb="6" eb="7">
      <t>オオ</t>
    </rPh>
    <rPh sb="7" eb="8">
      <t>ニュウ</t>
    </rPh>
    <rPh sb="8" eb="9">
      <t>シマ</t>
    </rPh>
    <rPh sb="9" eb="11">
      <t>シンリョウ</t>
    </rPh>
    <rPh sb="11" eb="12">
      <t>ショ</t>
    </rPh>
    <phoneticPr fontId="1"/>
  </si>
  <si>
    <t>0972-24-2363</t>
  </si>
  <si>
    <t>鶴見港市場</t>
    <rPh sb="0" eb="2">
      <t>ツルミ</t>
    </rPh>
    <rPh sb="2" eb="3">
      <t>ミナト</t>
    </rPh>
    <rPh sb="3" eb="5">
      <t>イチバ</t>
    </rPh>
    <phoneticPr fontId="1"/>
  </si>
  <si>
    <t>0972-33-1121</t>
  </si>
  <si>
    <t>佐伯市平和祈念館やわらぎ</t>
    <rPh sb="0" eb="3">
      <t>サイキシ</t>
    </rPh>
    <rPh sb="3" eb="5">
      <t>ヘイワ</t>
    </rPh>
    <rPh sb="5" eb="7">
      <t>キネン</t>
    </rPh>
    <rPh sb="7" eb="8">
      <t>カン</t>
    </rPh>
    <phoneticPr fontId="1"/>
  </si>
  <si>
    <t>佐伯市鶴谷町３－３－１２</t>
    <rPh sb="0" eb="3">
      <t>サイキシ</t>
    </rPh>
    <rPh sb="3" eb="5">
      <t>ツルヤ</t>
    </rPh>
    <rPh sb="5" eb="6">
      <t>マチ</t>
    </rPh>
    <phoneticPr fontId="1"/>
  </si>
  <si>
    <t>0972-22-5700</t>
  </si>
  <si>
    <t>ふれあいセンター宇目</t>
    <rPh sb="8" eb="10">
      <t>ウメ</t>
    </rPh>
    <phoneticPr fontId="1"/>
  </si>
  <si>
    <t>0972-54-3820</t>
  </si>
  <si>
    <t>おおしまⅡ</t>
  </si>
  <si>
    <t>佐伯市葛港～大島航路</t>
    <rPh sb="0" eb="3">
      <t>サイキシ</t>
    </rPh>
    <rPh sb="3" eb="4">
      <t>クズ</t>
    </rPh>
    <rPh sb="4" eb="5">
      <t>ミナト</t>
    </rPh>
    <rPh sb="6" eb="8">
      <t>オオシマ</t>
    </rPh>
    <rPh sb="8" eb="10">
      <t>コウロ</t>
    </rPh>
    <phoneticPr fontId="1"/>
  </si>
  <si>
    <t>090-1510-5306</t>
  </si>
  <si>
    <t>佐伯大手前情報発信館</t>
    <rPh sb="0" eb="2">
      <t>サイキ</t>
    </rPh>
    <rPh sb="2" eb="5">
      <t>オオテマエ</t>
    </rPh>
    <rPh sb="5" eb="7">
      <t>ジョウホウ</t>
    </rPh>
    <rPh sb="7" eb="9">
      <t>ハッシン</t>
    </rPh>
    <rPh sb="9" eb="10">
      <t>カン</t>
    </rPh>
    <phoneticPr fontId="4"/>
  </si>
  <si>
    <t>佐伯市大手町3丁目3番7号</t>
    <rPh sb="3" eb="6">
      <t>オオテマチ</t>
    </rPh>
    <rPh sb="7" eb="9">
      <t>チョウメ</t>
    </rPh>
    <rPh sb="10" eb="11">
      <t>バン</t>
    </rPh>
    <rPh sb="12" eb="13">
      <t>ゴウ</t>
    </rPh>
    <phoneticPr fontId="1"/>
  </si>
  <si>
    <t>中部保健所</t>
    <rPh sb="0" eb="2">
      <t>チュウブ</t>
    </rPh>
    <rPh sb="2" eb="5">
      <t>ホケンショ</t>
    </rPh>
    <phoneticPr fontId="1"/>
  </si>
  <si>
    <t>臼杵市大字臼杵字洲崎７２－３４</t>
    <rPh sb="0" eb="3">
      <t>ウスキシ</t>
    </rPh>
    <rPh sb="3" eb="5">
      <t>オオアザ</t>
    </rPh>
    <rPh sb="5" eb="7">
      <t>ウスキ</t>
    </rPh>
    <rPh sb="7" eb="8">
      <t>アザ</t>
    </rPh>
    <rPh sb="8" eb="10">
      <t>スザキ</t>
    </rPh>
    <phoneticPr fontId="1"/>
  </si>
  <si>
    <t>0972-62-9171</t>
  </si>
  <si>
    <t>臼杵土木事務所</t>
  </si>
  <si>
    <t>臼杵市大字臼杵字洲崎７２－２５４</t>
  </si>
  <si>
    <t>0972-63-4136</t>
  </si>
  <si>
    <t>臼杵高等学校</t>
    <rPh sb="0" eb="2">
      <t>ウスキ</t>
    </rPh>
    <rPh sb="2" eb="4">
      <t>コウトウ</t>
    </rPh>
    <rPh sb="4" eb="6">
      <t>ガッコウ</t>
    </rPh>
    <phoneticPr fontId="1"/>
  </si>
  <si>
    <t>0972-62-5145</t>
  </si>
  <si>
    <t>海洋科学高等学校</t>
    <rPh sb="0" eb="2">
      <t>カイヨウ</t>
    </rPh>
    <rPh sb="2" eb="4">
      <t>カガク</t>
    </rPh>
    <rPh sb="4" eb="6">
      <t>コウトウ</t>
    </rPh>
    <rPh sb="6" eb="8">
      <t>ガッコウ</t>
    </rPh>
    <phoneticPr fontId="1"/>
  </si>
  <si>
    <t>臼杵市大字諏訪２５４－１－２</t>
    <rPh sb="0" eb="3">
      <t>ウスキシ</t>
    </rPh>
    <rPh sb="3" eb="5">
      <t>オオアザ</t>
    </rPh>
    <rPh sb="5" eb="7">
      <t>スワ</t>
    </rPh>
    <phoneticPr fontId="1"/>
  </si>
  <si>
    <t>0972-63-3678</t>
  </si>
  <si>
    <t>実習船（海幸丸）内１台・寄宿舎１台含む</t>
    <rPh sb="0" eb="3">
      <t>ジッシュウセン</t>
    </rPh>
    <rPh sb="4" eb="5">
      <t>ウミ</t>
    </rPh>
    <rPh sb="5" eb="6">
      <t>シアワ</t>
    </rPh>
    <rPh sb="6" eb="7">
      <t>マル</t>
    </rPh>
    <rPh sb="8" eb="9">
      <t>ナイ</t>
    </rPh>
    <rPh sb="10" eb="11">
      <t>ダイ</t>
    </rPh>
    <rPh sb="12" eb="15">
      <t>キシュクシャ</t>
    </rPh>
    <rPh sb="16" eb="17">
      <t>ダイ</t>
    </rPh>
    <rPh sb="17" eb="18">
      <t>フク</t>
    </rPh>
    <phoneticPr fontId="4"/>
  </si>
  <si>
    <t>臼杵支援学校</t>
    <rPh sb="0" eb="2">
      <t>ウスキ</t>
    </rPh>
    <rPh sb="4" eb="6">
      <t>ガッコウ</t>
    </rPh>
    <phoneticPr fontId="1"/>
  </si>
  <si>
    <t>臼杵市大字井村９１１番地</t>
    <rPh sb="0" eb="3">
      <t>ウスキシ</t>
    </rPh>
    <rPh sb="3" eb="5">
      <t>オオアザ</t>
    </rPh>
    <rPh sb="5" eb="7">
      <t>イムラ</t>
    </rPh>
    <rPh sb="10" eb="12">
      <t>バンチ</t>
    </rPh>
    <phoneticPr fontId="1"/>
  </si>
  <si>
    <t>0972-62-3930</t>
  </si>
  <si>
    <t>臼杵津久見警察署</t>
    <rPh sb="0" eb="2">
      <t>ウスキ</t>
    </rPh>
    <rPh sb="2" eb="5">
      <t>ツクミ</t>
    </rPh>
    <rPh sb="5" eb="8">
      <t>ケイサツショ</t>
    </rPh>
    <phoneticPr fontId="1"/>
  </si>
  <si>
    <t>臼杵市大字臼杵７２番地の６１</t>
    <rPh sb="0" eb="3">
      <t>ウスキシ</t>
    </rPh>
    <rPh sb="3" eb="5">
      <t>オオアザ</t>
    </rPh>
    <rPh sb="5" eb="7">
      <t>ウスキ</t>
    </rPh>
    <rPh sb="9" eb="11">
      <t>バンチ</t>
    </rPh>
    <phoneticPr fontId="1"/>
  </si>
  <si>
    <t>0972-62-2131</t>
  </si>
  <si>
    <t>臼杵市役所　臼杵庁舎</t>
    <rPh sb="0" eb="2">
      <t>ウスキ</t>
    </rPh>
    <rPh sb="2" eb="5">
      <t>シヤクショ</t>
    </rPh>
    <rPh sb="6" eb="8">
      <t>ウスキ</t>
    </rPh>
    <rPh sb="8" eb="10">
      <t>チョウシャ</t>
    </rPh>
    <phoneticPr fontId="1"/>
  </si>
  <si>
    <t>臼杵市大字臼杵72番の1</t>
    <rPh sb="0" eb="3">
      <t>ウスキシ</t>
    </rPh>
    <rPh sb="3" eb="5">
      <t>オオアザ</t>
    </rPh>
    <rPh sb="5" eb="7">
      <t>ウスキ</t>
    </rPh>
    <rPh sb="9" eb="10">
      <t>バン</t>
    </rPh>
    <phoneticPr fontId="1"/>
  </si>
  <si>
    <t>0972-63-1111</t>
  </si>
  <si>
    <t>臼杵市役所　野津庁舎</t>
    <rPh sb="0" eb="2">
      <t>ウスキ</t>
    </rPh>
    <rPh sb="2" eb="5">
      <t>シヤクショ</t>
    </rPh>
    <rPh sb="6" eb="8">
      <t>ノツ</t>
    </rPh>
    <rPh sb="8" eb="10">
      <t>チョウシャ</t>
    </rPh>
    <phoneticPr fontId="1"/>
  </si>
  <si>
    <t>臼杵市野津町大字野津市326番地の1</t>
    <rPh sb="0" eb="3">
      <t>ウスキシ</t>
    </rPh>
    <rPh sb="3" eb="5">
      <t>ノツ</t>
    </rPh>
    <rPh sb="5" eb="6">
      <t>マチ</t>
    </rPh>
    <rPh sb="6" eb="8">
      <t>オオアザ</t>
    </rPh>
    <rPh sb="8" eb="10">
      <t>ノツ</t>
    </rPh>
    <rPh sb="10" eb="11">
      <t>イチ</t>
    </rPh>
    <rPh sb="14" eb="15">
      <t>バン</t>
    </rPh>
    <rPh sb="15" eb="16">
      <t>チ</t>
    </rPh>
    <phoneticPr fontId="1"/>
  </si>
  <si>
    <t>0974-32-2220</t>
  </si>
  <si>
    <t>中央地域ふれあい交流館（ほっと館）</t>
    <rPh sb="0" eb="2">
      <t>チュウオウ</t>
    </rPh>
    <rPh sb="2" eb="4">
      <t>チイキ</t>
    </rPh>
    <rPh sb="8" eb="10">
      <t>コウリュウ</t>
    </rPh>
    <rPh sb="10" eb="11">
      <t>カン</t>
    </rPh>
    <rPh sb="15" eb="16">
      <t>カン</t>
    </rPh>
    <phoneticPr fontId="1"/>
  </si>
  <si>
    <t>臼杵市大字臼杵2-107番562</t>
    <rPh sb="0" eb="3">
      <t>ウスキシ</t>
    </rPh>
    <rPh sb="3" eb="5">
      <t>オオアザ</t>
    </rPh>
    <rPh sb="5" eb="7">
      <t>ウスキ</t>
    </rPh>
    <rPh sb="12" eb="13">
      <t>バン</t>
    </rPh>
    <phoneticPr fontId="1"/>
  </si>
  <si>
    <t>0972-64-0113</t>
  </si>
  <si>
    <t>臼杵市大字中臼杵７４５－１</t>
    <rPh sb="0" eb="3">
      <t>ウスキシ</t>
    </rPh>
    <rPh sb="3" eb="5">
      <t>オオアザ</t>
    </rPh>
    <rPh sb="5" eb="6">
      <t>ナカ</t>
    </rPh>
    <rPh sb="6" eb="8">
      <t>ウスキ</t>
    </rPh>
    <phoneticPr fontId="1"/>
  </si>
  <si>
    <t>0972-65-3515</t>
  </si>
  <si>
    <t>臼杵市大字東神野３４２０</t>
    <rPh sb="0" eb="3">
      <t>ウスキシ</t>
    </rPh>
    <rPh sb="3" eb="5">
      <t>オオアザ</t>
    </rPh>
    <rPh sb="5" eb="6">
      <t>ヒガシ</t>
    </rPh>
    <rPh sb="6" eb="8">
      <t>カミノ</t>
    </rPh>
    <phoneticPr fontId="1"/>
  </si>
  <si>
    <t>臼杵市大字佐志生３６３８－１</t>
    <rPh sb="0" eb="3">
      <t>ウスキシ</t>
    </rPh>
    <rPh sb="3" eb="5">
      <t>オオアザ</t>
    </rPh>
    <rPh sb="5" eb="6">
      <t>サ</t>
    </rPh>
    <rPh sb="6" eb="7">
      <t>シ</t>
    </rPh>
    <rPh sb="7" eb="8">
      <t>ナマ</t>
    </rPh>
    <phoneticPr fontId="1"/>
  </si>
  <si>
    <t>臼杵市野津町大字八里合2039－1</t>
    <rPh sb="0" eb="3">
      <t>ウスキシ</t>
    </rPh>
    <rPh sb="3" eb="5">
      <t>ノツ</t>
    </rPh>
    <rPh sb="6" eb="8">
      <t>オオアザ</t>
    </rPh>
    <rPh sb="8" eb="11">
      <t>ハチリゴウ</t>
    </rPh>
    <phoneticPr fontId="1"/>
  </si>
  <si>
    <t>臼杵市野津町荒瀬大字原326</t>
    <rPh sb="0" eb="3">
      <t>ウスキシ</t>
    </rPh>
    <rPh sb="3" eb="5">
      <t>ノツ</t>
    </rPh>
    <rPh sb="5" eb="6">
      <t>マチ</t>
    </rPh>
    <rPh sb="6" eb="8">
      <t>アラセ</t>
    </rPh>
    <rPh sb="8" eb="10">
      <t>オオアザ</t>
    </rPh>
    <rPh sb="10" eb="11">
      <t>ハラ</t>
    </rPh>
    <phoneticPr fontId="1"/>
  </si>
  <si>
    <t>臼杵市野津町大字吉田173－3</t>
  </si>
  <si>
    <t>臼杵市大字臼杵72番50</t>
  </si>
  <si>
    <t>0972-86-2716</t>
  </si>
  <si>
    <t>臼杵市社会基盤整備・災害支援センター</t>
    <rPh sb="0" eb="3">
      <t>ウスキシ</t>
    </rPh>
    <rPh sb="3" eb="5">
      <t>シャカイ</t>
    </rPh>
    <rPh sb="5" eb="7">
      <t>キバン</t>
    </rPh>
    <rPh sb="7" eb="9">
      <t>セイビ</t>
    </rPh>
    <rPh sb="10" eb="12">
      <t>サイガイ</t>
    </rPh>
    <rPh sb="12" eb="14">
      <t>シエン</t>
    </rPh>
    <phoneticPr fontId="4"/>
  </si>
  <si>
    <t>臼杵市大字家野１４４５－２</t>
    <rPh sb="0" eb="3">
      <t>ウスキシ</t>
    </rPh>
    <rPh sb="3" eb="5">
      <t>オオアザ</t>
    </rPh>
    <rPh sb="5" eb="6">
      <t>イエ</t>
    </rPh>
    <rPh sb="6" eb="7">
      <t>ノ</t>
    </rPh>
    <phoneticPr fontId="4"/>
  </si>
  <si>
    <t>0972-64-0312</t>
  </si>
  <si>
    <t>臼杵市立東中学校</t>
    <rPh sb="0" eb="4">
      <t>ウスキシリツ</t>
    </rPh>
    <rPh sb="4" eb="5">
      <t>ヒガシ</t>
    </rPh>
    <rPh sb="5" eb="8">
      <t>チュウガッコウ</t>
    </rPh>
    <phoneticPr fontId="1"/>
  </si>
  <si>
    <t>臼杵市大字臼杵71-18</t>
    <rPh sb="0" eb="3">
      <t>ウスキシ</t>
    </rPh>
    <rPh sb="3" eb="5">
      <t>オオアザ</t>
    </rPh>
    <rPh sb="5" eb="7">
      <t>ウスキ</t>
    </rPh>
    <phoneticPr fontId="1"/>
  </si>
  <si>
    <t>0972-62-9195</t>
  </si>
  <si>
    <t>臼杵市立西中学校</t>
    <rPh sb="0" eb="2">
      <t>ウスキ</t>
    </rPh>
    <rPh sb="2" eb="4">
      <t>シリツ</t>
    </rPh>
    <rPh sb="4" eb="5">
      <t>ニシ</t>
    </rPh>
    <rPh sb="5" eb="8">
      <t>チュウガッコウ</t>
    </rPh>
    <phoneticPr fontId="1"/>
  </si>
  <si>
    <t>臼杵市大字戸室535</t>
    <rPh sb="0" eb="3">
      <t>ウスキシ</t>
    </rPh>
    <rPh sb="3" eb="5">
      <t>オオアザ</t>
    </rPh>
    <rPh sb="5" eb="7">
      <t>トムロ</t>
    </rPh>
    <phoneticPr fontId="1"/>
  </si>
  <si>
    <t>0972-62-3547</t>
  </si>
  <si>
    <t>臼杵市立北中学校</t>
    <rPh sb="0" eb="4">
      <t>ウスキシリツ</t>
    </rPh>
    <rPh sb="4" eb="5">
      <t>キタ</t>
    </rPh>
    <rPh sb="5" eb="8">
      <t>チュウガッコウ</t>
    </rPh>
    <phoneticPr fontId="1"/>
  </si>
  <si>
    <t>臼杵市大字江無田132-1</t>
    <rPh sb="0" eb="3">
      <t>ウスキシ</t>
    </rPh>
    <rPh sb="3" eb="5">
      <t>オオアザ</t>
    </rPh>
    <rPh sb="5" eb="6">
      <t>エ</t>
    </rPh>
    <rPh sb="6" eb="7">
      <t>ム</t>
    </rPh>
    <rPh sb="7" eb="8">
      <t>タ</t>
    </rPh>
    <phoneticPr fontId="1"/>
  </si>
  <si>
    <t>0972-62-3607</t>
  </si>
  <si>
    <t>臼杵市立南中学校</t>
    <rPh sb="0" eb="4">
      <t>ウスキシリツ</t>
    </rPh>
    <rPh sb="4" eb="5">
      <t>ミナミ</t>
    </rPh>
    <rPh sb="5" eb="8">
      <t>チュウガッコウ</t>
    </rPh>
    <phoneticPr fontId="1"/>
  </si>
  <si>
    <t>臼杵市大字搔懐2227</t>
    <rPh sb="0" eb="3">
      <t>ウスキシ</t>
    </rPh>
    <rPh sb="3" eb="5">
      <t>オオアザ</t>
    </rPh>
    <rPh sb="5" eb="6">
      <t>カ</t>
    </rPh>
    <rPh sb="6" eb="7">
      <t>カイ</t>
    </rPh>
    <phoneticPr fontId="1"/>
  </si>
  <si>
    <t>0972-65-3223</t>
  </si>
  <si>
    <t>臼杵市立野津中学校</t>
    <rPh sb="0" eb="4">
      <t>ウスキシリツ</t>
    </rPh>
    <rPh sb="4" eb="6">
      <t>ノツ</t>
    </rPh>
    <rPh sb="6" eb="9">
      <t>チュウガッコウ</t>
    </rPh>
    <phoneticPr fontId="1"/>
  </si>
  <si>
    <t>臼杵市野津町大字野津市666</t>
    <rPh sb="0" eb="3">
      <t>ウスキシ</t>
    </rPh>
    <rPh sb="3" eb="5">
      <t>ノツ</t>
    </rPh>
    <rPh sb="5" eb="6">
      <t>マチ</t>
    </rPh>
    <rPh sb="6" eb="8">
      <t>オオアザ</t>
    </rPh>
    <rPh sb="8" eb="10">
      <t>ノツ</t>
    </rPh>
    <rPh sb="10" eb="11">
      <t>イチ</t>
    </rPh>
    <phoneticPr fontId="1"/>
  </si>
  <si>
    <t>0974-32-2039</t>
  </si>
  <si>
    <t>臼杵市立臼杵小学校</t>
    <rPh sb="0" eb="4">
      <t>ウスキシリツ</t>
    </rPh>
    <rPh sb="4" eb="6">
      <t>ウスキ</t>
    </rPh>
    <rPh sb="6" eb="9">
      <t>ショウガッコウ</t>
    </rPh>
    <phoneticPr fontId="1"/>
  </si>
  <si>
    <t>臼杵市大字臼杵65</t>
    <rPh sb="0" eb="3">
      <t>ウスキシ</t>
    </rPh>
    <rPh sb="3" eb="5">
      <t>オオアザ</t>
    </rPh>
    <rPh sb="5" eb="7">
      <t>ウスキ</t>
    </rPh>
    <phoneticPr fontId="1"/>
  </si>
  <si>
    <t>0972-62-4175</t>
  </si>
  <si>
    <t>臼杵市立福良ヶ丘小学校</t>
    <rPh sb="0" eb="4">
      <t>ウスキシリツ</t>
    </rPh>
    <rPh sb="4" eb="6">
      <t>フクラ</t>
    </rPh>
    <rPh sb="7" eb="8">
      <t>オカ</t>
    </rPh>
    <rPh sb="8" eb="11">
      <t>ショウガッコウ</t>
    </rPh>
    <phoneticPr fontId="1"/>
  </si>
  <si>
    <t>臼杵市大字福良360-1</t>
    <rPh sb="0" eb="3">
      <t>ウスキシ</t>
    </rPh>
    <rPh sb="3" eb="5">
      <t>オオアザ</t>
    </rPh>
    <rPh sb="5" eb="7">
      <t>フクラ</t>
    </rPh>
    <phoneticPr fontId="1"/>
  </si>
  <si>
    <t>0972-62-2320</t>
  </si>
  <si>
    <t>臼杵市立市浜小学校</t>
    <rPh sb="0" eb="4">
      <t>ウスキシリツ</t>
    </rPh>
    <rPh sb="4" eb="5">
      <t>イチ</t>
    </rPh>
    <rPh sb="5" eb="6">
      <t>ハマ</t>
    </rPh>
    <rPh sb="6" eb="9">
      <t>ショウガッコウ</t>
    </rPh>
    <phoneticPr fontId="1"/>
  </si>
  <si>
    <t>臼杵市大字戸室503</t>
    <rPh sb="0" eb="3">
      <t>ウスキシ</t>
    </rPh>
    <rPh sb="3" eb="5">
      <t>オオアザ</t>
    </rPh>
    <rPh sb="5" eb="7">
      <t>トムロ</t>
    </rPh>
    <phoneticPr fontId="1"/>
  </si>
  <si>
    <t>0972-62-2369</t>
  </si>
  <si>
    <t>臼杵市立下南小学校</t>
    <rPh sb="0" eb="4">
      <t>ウスキシリツ</t>
    </rPh>
    <rPh sb="4" eb="5">
      <t>シタ</t>
    </rPh>
    <rPh sb="5" eb="6">
      <t>ミナミ</t>
    </rPh>
    <rPh sb="6" eb="9">
      <t>ショウガッコウ</t>
    </rPh>
    <phoneticPr fontId="1"/>
  </si>
  <si>
    <t>臼杵市大字望月815</t>
    <rPh sb="0" eb="3">
      <t>ウスキシ</t>
    </rPh>
    <rPh sb="3" eb="5">
      <t>オオアザ</t>
    </rPh>
    <rPh sb="5" eb="7">
      <t>モチヅキ</t>
    </rPh>
    <phoneticPr fontId="1"/>
  </si>
  <si>
    <t>0972-62-2875</t>
  </si>
  <si>
    <t>臼杵市立臼杵南小学校</t>
    <rPh sb="0" eb="4">
      <t>ウスキシリツ</t>
    </rPh>
    <rPh sb="4" eb="6">
      <t>ウスキ</t>
    </rPh>
    <rPh sb="6" eb="7">
      <t>ミナミ</t>
    </rPh>
    <rPh sb="7" eb="10">
      <t>ショウガッコウ</t>
    </rPh>
    <phoneticPr fontId="1"/>
  </si>
  <si>
    <t>臼杵市大字搔懐1483</t>
    <rPh sb="0" eb="3">
      <t>ウスキシ</t>
    </rPh>
    <rPh sb="3" eb="5">
      <t>オオアザ</t>
    </rPh>
    <rPh sb="5" eb="6">
      <t>カ</t>
    </rPh>
    <rPh sb="6" eb="7">
      <t>カイ</t>
    </rPh>
    <phoneticPr fontId="1"/>
  </si>
  <si>
    <t>0972-65-3030</t>
  </si>
  <si>
    <t>臼杵市立上北小学校</t>
    <rPh sb="0" eb="4">
      <t>ウスキシリツ</t>
    </rPh>
    <rPh sb="4" eb="5">
      <t>ウエ</t>
    </rPh>
    <rPh sb="5" eb="6">
      <t>キタ</t>
    </rPh>
    <rPh sb="6" eb="9">
      <t>ショウガッコウ</t>
    </rPh>
    <phoneticPr fontId="1"/>
  </si>
  <si>
    <t>臼杵市大字末広2487-2</t>
    <rPh sb="0" eb="3">
      <t>ウスキシ</t>
    </rPh>
    <rPh sb="3" eb="5">
      <t>オオアザ</t>
    </rPh>
    <rPh sb="5" eb="7">
      <t>スエヒロ</t>
    </rPh>
    <phoneticPr fontId="1"/>
  </si>
  <si>
    <t>0972-62-2413</t>
  </si>
  <si>
    <t>臼杵市立下北小学校</t>
    <rPh sb="0" eb="4">
      <t>ウスキシリツ</t>
    </rPh>
    <rPh sb="4" eb="5">
      <t>シタ</t>
    </rPh>
    <rPh sb="5" eb="6">
      <t>キタ</t>
    </rPh>
    <rPh sb="6" eb="9">
      <t>ショウガッコウ</t>
    </rPh>
    <phoneticPr fontId="1"/>
  </si>
  <si>
    <t>臼杵市大字稲田862</t>
    <rPh sb="0" eb="3">
      <t>ウスキシ</t>
    </rPh>
    <rPh sb="3" eb="5">
      <t>オオアザ</t>
    </rPh>
    <rPh sb="5" eb="7">
      <t>イナダ</t>
    </rPh>
    <phoneticPr fontId="1"/>
  </si>
  <si>
    <t>0972-62-3509</t>
  </si>
  <si>
    <t>臼杵市立海辺小学校</t>
    <rPh sb="0" eb="4">
      <t>ウスキシリツ</t>
    </rPh>
    <rPh sb="4" eb="6">
      <t>ウミベ</t>
    </rPh>
    <rPh sb="6" eb="9">
      <t>ショウガッコウ</t>
    </rPh>
    <phoneticPr fontId="1"/>
  </si>
  <si>
    <t>臼杵市大字大浜173</t>
    <rPh sb="0" eb="3">
      <t>ウスキシ</t>
    </rPh>
    <rPh sb="3" eb="5">
      <t>オオアザ</t>
    </rPh>
    <rPh sb="5" eb="7">
      <t>オオハマ</t>
    </rPh>
    <phoneticPr fontId="1"/>
  </si>
  <si>
    <t>0972-62-3604</t>
  </si>
  <si>
    <t>臼杵市立下ノ江小学校</t>
    <rPh sb="0" eb="4">
      <t>ウスキシリツ</t>
    </rPh>
    <rPh sb="4" eb="5">
      <t>シタ</t>
    </rPh>
    <rPh sb="6" eb="7">
      <t>エ</t>
    </rPh>
    <rPh sb="7" eb="10">
      <t>ショウガッコウ</t>
    </rPh>
    <phoneticPr fontId="1"/>
  </si>
  <si>
    <t>臼杵市大字大野1955</t>
    <rPh sb="0" eb="3">
      <t>ウスキシ</t>
    </rPh>
    <rPh sb="3" eb="5">
      <t>オオアザ</t>
    </rPh>
    <rPh sb="5" eb="7">
      <t>オオノ</t>
    </rPh>
    <phoneticPr fontId="1"/>
  </si>
  <si>
    <t>0972-67-2209</t>
  </si>
  <si>
    <t>臼杵市立佐志生小学校</t>
    <rPh sb="0" eb="4">
      <t>ウスキシリツ</t>
    </rPh>
    <rPh sb="4" eb="5">
      <t>サ</t>
    </rPh>
    <rPh sb="5" eb="6">
      <t>シ</t>
    </rPh>
    <rPh sb="6" eb="7">
      <t>セイ</t>
    </rPh>
    <rPh sb="7" eb="10">
      <t>ショウガッコウ</t>
    </rPh>
    <phoneticPr fontId="1"/>
  </si>
  <si>
    <t>臼杵市大字佐志生3015-1</t>
    <rPh sb="0" eb="3">
      <t>ウスキシ</t>
    </rPh>
    <rPh sb="3" eb="5">
      <t>オオアザ</t>
    </rPh>
    <rPh sb="5" eb="6">
      <t>サ</t>
    </rPh>
    <rPh sb="6" eb="7">
      <t>シ</t>
    </rPh>
    <rPh sb="7" eb="8">
      <t>セイ</t>
    </rPh>
    <phoneticPr fontId="1"/>
  </si>
  <si>
    <t>0972-68-3920</t>
  </si>
  <si>
    <t>臼杵市立野津小学校</t>
    <rPh sb="0" eb="4">
      <t>ウスキシリツ</t>
    </rPh>
    <rPh sb="4" eb="6">
      <t>ノツ</t>
    </rPh>
    <rPh sb="6" eb="9">
      <t>ショウガッコウ</t>
    </rPh>
    <phoneticPr fontId="1"/>
  </si>
  <si>
    <t>臼杵市野津町大字山頭3100</t>
    <rPh sb="0" eb="3">
      <t>ウスキシ</t>
    </rPh>
    <rPh sb="3" eb="5">
      <t>ノツ</t>
    </rPh>
    <rPh sb="5" eb="6">
      <t>マチ</t>
    </rPh>
    <rPh sb="6" eb="8">
      <t>オオアザ</t>
    </rPh>
    <rPh sb="8" eb="9">
      <t>ヤマ</t>
    </rPh>
    <rPh sb="9" eb="10">
      <t>アタマ</t>
    </rPh>
    <phoneticPr fontId="1"/>
  </si>
  <si>
    <t>0974-32-2004</t>
  </si>
  <si>
    <t>臼杵市立川登小学校</t>
    <rPh sb="0" eb="4">
      <t>ウスキシリツ</t>
    </rPh>
    <rPh sb="4" eb="6">
      <t>カワノボリ</t>
    </rPh>
    <rPh sb="6" eb="9">
      <t>ショウガッコウ</t>
    </rPh>
    <phoneticPr fontId="1"/>
  </si>
  <si>
    <t>臼杵市野津町大字清水原1341</t>
    <rPh sb="0" eb="3">
      <t>ウスキシ</t>
    </rPh>
    <rPh sb="3" eb="5">
      <t>ノツ</t>
    </rPh>
    <rPh sb="5" eb="6">
      <t>マチ</t>
    </rPh>
    <rPh sb="6" eb="8">
      <t>オオアザ</t>
    </rPh>
    <rPh sb="8" eb="10">
      <t>シミズ</t>
    </rPh>
    <rPh sb="10" eb="11">
      <t>ハラ</t>
    </rPh>
    <phoneticPr fontId="1"/>
  </si>
  <si>
    <t>0974-32-3186</t>
  </si>
  <si>
    <t>臼杵市立南野津小学校</t>
    <rPh sb="0" eb="4">
      <t>ウスキシリツ</t>
    </rPh>
    <rPh sb="4" eb="5">
      <t>ミナミ</t>
    </rPh>
    <rPh sb="5" eb="7">
      <t>ノツ</t>
    </rPh>
    <rPh sb="7" eb="10">
      <t>ショウガッコウ</t>
    </rPh>
    <phoneticPr fontId="1"/>
  </si>
  <si>
    <t>臼杵市野津町大字西畑600</t>
    <rPh sb="0" eb="3">
      <t>ウスキシ</t>
    </rPh>
    <rPh sb="3" eb="5">
      <t>ノツ</t>
    </rPh>
    <rPh sb="5" eb="6">
      <t>マチ</t>
    </rPh>
    <rPh sb="6" eb="8">
      <t>オオアザ</t>
    </rPh>
    <rPh sb="8" eb="9">
      <t>ニシ</t>
    </rPh>
    <rPh sb="9" eb="10">
      <t>ハタ</t>
    </rPh>
    <phoneticPr fontId="1"/>
  </si>
  <si>
    <t>0974-32-2151</t>
  </si>
  <si>
    <t>下南こども園</t>
    <rPh sb="0" eb="1">
      <t>シタ</t>
    </rPh>
    <rPh sb="1" eb="2">
      <t>ミナミ</t>
    </rPh>
    <rPh sb="5" eb="6">
      <t>エン</t>
    </rPh>
    <phoneticPr fontId="1"/>
  </si>
  <si>
    <t>臼杵市大字家野1496番地</t>
    <rPh sb="0" eb="3">
      <t>ウスキシ</t>
    </rPh>
    <rPh sb="3" eb="5">
      <t>オオアザ</t>
    </rPh>
    <rPh sb="5" eb="6">
      <t>イエ</t>
    </rPh>
    <rPh sb="6" eb="7">
      <t>ノ</t>
    </rPh>
    <rPh sb="11" eb="13">
      <t>バンチ</t>
    </rPh>
    <phoneticPr fontId="1"/>
  </si>
  <si>
    <t>0972-62-3630</t>
  </si>
  <si>
    <t>臼杵市野津町大字山頭３１００</t>
    <rPh sb="0" eb="3">
      <t>ウスキシ</t>
    </rPh>
    <rPh sb="3" eb="6">
      <t>ノツマチ</t>
    </rPh>
    <rPh sb="6" eb="8">
      <t>オオアザ</t>
    </rPh>
    <rPh sb="8" eb="9">
      <t>ヤマ</t>
    </rPh>
    <rPh sb="9" eb="10">
      <t>アタマ</t>
    </rPh>
    <phoneticPr fontId="1"/>
  </si>
  <si>
    <t>臼杵中央公民館</t>
    <rPh sb="0" eb="2">
      <t>ウスキ</t>
    </rPh>
    <rPh sb="2" eb="4">
      <t>チュウオウ</t>
    </rPh>
    <rPh sb="4" eb="7">
      <t>コウミンカン</t>
    </rPh>
    <phoneticPr fontId="1"/>
  </si>
  <si>
    <t>臼杵市大字臼杵2の107番562号</t>
    <rPh sb="0" eb="3">
      <t>ウスキシ</t>
    </rPh>
    <rPh sb="3" eb="5">
      <t>オオアザ</t>
    </rPh>
    <rPh sb="5" eb="7">
      <t>ウスキ</t>
    </rPh>
    <rPh sb="12" eb="13">
      <t>バン</t>
    </rPh>
    <rPh sb="16" eb="17">
      <t>ゴウ</t>
    </rPh>
    <phoneticPr fontId="1"/>
  </si>
  <si>
    <t>0972-63-6444</t>
  </si>
  <si>
    <t>野津中央公民館</t>
    <rPh sb="0" eb="2">
      <t>ノツ</t>
    </rPh>
    <rPh sb="2" eb="4">
      <t>チュウオウ</t>
    </rPh>
    <rPh sb="4" eb="7">
      <t>コウミンカン</t>
    </rPh>
    <phoneticPr fontId="1"/>
  </si>
  <si>
    <t>臼杵市野津町大字野津市184番</t>
    <rPh sb="0" eb="3">
      <t>ウスキシ</t>
    </rPh>
    <rPh sb="3" eb="5">
      <t>ノツ</t>
    </rPh>
    <rPh sb="5" eb="6">
      <t>マチ</t>
    </rPh>
    <rPh sb="6" eb="8">
      <t>オオアザ</t>
    </rPh>
    <rPh sb="8" eb="10">
      <t>ノツ</t>
    </rPh>
    <rPh sb="10" eb="11">
      <t>イチ</t>
    </rPh>
    <rPh sb="14" eb="15">
      <t>バン</t>
    </rPh>
    <phoneticPr fontId="1"/>
  </si>
  <si>
    <t>0974-32-2270</t>
  </si>
  <si>
    <t>田野地区公民館</t>
    <rPh sb="0" eb="2">
      <t>タノ</t>
    </rPh>
    <rPh sb="2" eb="4">
      <t>チク</t>
    </rPh>
    <rPh sb="4" eb="7">
      <t>コウミンカン</t>
    </rPh>
    <phoneticPr fontId="1"/>
  </si>
  <si>
    <t>臼杵市野津町大字亀甲4010</t>
    <rPh sb="0" eb="3">
      <t>ウスキシ</t>
    </rPh>
    <rPh sb="3" eb="5">
      <t>ノツ</t>
    </rPh>
    <rPh sb="5" eb="6">
      <t>マチ</t>
    </rPh>
    <rPh sb="6" eb="8">
      <t>オオアザ</t>
    </rPh>
    <rPh sb="8" eb="9">
      <t>カメ</t>
    </rPh>
    <rPh sb="9" eb="10">
      <t>コウ</t>
    </rPh>
    <phoneticPr fontId="1"/>
  </si>
  <si>
    <t>0974-32-7845</t>
  </si>
  <si>
    <t>南野津地区公民館</t>
    <rPh sb="0" eb="1">
      <t>ミナミ</t>
    </rPh>
    <rPh sb="1" eb="3">
      <t>ノヅ</t>
    </rPh>
    <rPh sb="3" eb="5">
      <t>チク</t>
    </rPh>
    <rPh sb="5" eb="8">
      <t>コウミンカン</t>
    </rPh>
    <phoneticPr fontId="12"/>
  </si>
  <si>
    <t>臼杵市野津町大字吉田161番地</t>
  </si>
  <si>
    <t>0974-32-3333</t>
  </si>
  <si>
    <t>臼杵歴史資料館</t>
    <rPh sb="0" eb="2">
      <t>ウスキ</t>
    </rPh>
    <rPh sb="2" eb="4">
      <t>レキシ</t>
    </rPh>
    <rPh sb="4" eb="7">
      <t>シリョウカン</t>
    </rPh>
    <phoneticPr fontId="1"/>
  </si>
  <si>
    <t>臼杵市大字市浜８０８－１</t>
    <rPh sb="0" eb="3">
      <t>ウスキシ</t>
    </rPh>
    <rPh sb="3" eb="5">
      <t>オオアザ</t>
    </rPh>
    <rPh sb="5" eb="7">
      <t>イチハマ</t>
    </rPh>
    <phoneticPr fontId="1"/>
  </si>
  <si>
    <t>0972-62-2882</t>
  </si>
  <si>
    <t>臼杵市観光交流プラザ</t>
    <rPh sb="0" eb="3">
      <t>ウスキシ</t>
    </rPh>
    <rPh sb="3" eb="5">
      <t>カンコウ</t>
    </rPh>
    <rPh sb="5" eb="7">
      <t>コウリュウ</t>
    </rPh>
    <phoneticPr fontId="1"/>
  </si>
  <si>
    <t>臼杵市大字臼杵１００-２</t>
    <rPh sb="0" eb="3">
      <t>ウスキシ</t>
    </rPh>
    <rPh sb="3" eb="5">
      <t>オオアザ</t>
    </rPh>
    <rPh sb="5" eb="7">
      <t>ウスキ</t>
    </rPh>
    <phoneticPr fontId="1"/>
  </si>
  <si>
    <t>0972-63-1715</t>
  </si>
  <si>
    <t>臼杵石仏　石仏事務所</t>
    <rPh sb="0" eb="2">
      <t>ウスキ</t>
    </rPh>
    <rPh sb="2" eb="4">
      <t>セキブツ</t>
    </rPh>
    <rPh sb="5" eb="7">
      <t>セキブツ</t>
    </rPh>
    <rPh sb="7" eb="9">
      <t>ジム</t>
    </rPh>
    <rPh sb="9" eb="10">
      <t>ショ</t>
    </rPh>
    <phoneticPr fontId="1"/>
  </si>
  <si>
    <t>臼杵市大字深田804-1</t>
    <rPh sb="0" eb="3">
      <t>ウスキシ</t>
    </rPh>
    <rPh sb="3" eb="5">
      <t>オオアザ</t>
    </rPh>
    <rPh sb="5" eb="7">
      <t>フカタ</t>
    </rPh>
    <phoneticPr fontId="1"/>
  </si>
  <si>
    <t>0972-65-3300</t>
  </si>
  <si>
    <t>サーラ・デ・うすき</t>
  </si>
  <si>
    <t>臼杵市大字臼杵210番3</t>
    <rPh sb="0" eb="3">
      <t>ウスキシ</t>
    </rPh>
    <rPh sb="3" eb="5">
      <t>オオアザ</t>
    </rPh>
    <rPh sb="5" eb="7">
      <t>ウスキ</t>
    </rPh>
    <rPh sb="10" eb="11">
      <t>バン</t>
    </rPh>
    <phoneticPr fontId="1"/>
  </si>
  <si>
    <t>0972-64-7271</t>
  </si>
  <si>
    <t>臼杵市立臼杵図書館</t>
    <rPh sb="0" eb="4">
      <t>ウスキシリツ</t>
    </rPh>
    <rPh sb="4" eb="6">
      <t>ウスキ</t>
    </rPh>
    <rPh sb="6" eb="9">
      <t>トショカン</t>
    </rPh>
    <phoneticPr fontId="1"/>
  </si>
  <si>
    <t>臼杵市大字臼杵６番地の１６</t>
    <rPh sb="5" eb="7">
      <t>ウスキ</t>
    </rPh>
    <rPh sb="8" eb="10">
      <t>バンチ</t>
    </rPh>
    <phoneticPr fontId="1"/>
  </si>
  <si>
    <t>0972-62-3405</t>
  </si>
  <si>
    <t>臼杵市民会館</t>
    <rPh sb="0" eb="3">
      <t>ウスキシ</t>
    </rPh>
    <rPh sb="4" eb="6">
      <t>カイカン</t>
    </rPh>
    <phoneticPr fontId="1"/>
  </si>
  <si>
    <t>臼杵市大字臼杵72番８３</t>
    <rPh sb="0" eb="3">
      <t>ウスキシ</t>
    </rPh>
    <rPh sb="3" eb="5">
      <t>オオアザ</t>
    </rPh>
    <rPh sb="5" eb="7">
      <t>ウスキ</t>
    </rPh>
    <rPh sb="9" eb="10">
      <t>バン</t>
    </rPh>
    <phoneticPr fontId="1"/>
  </si>
  <si>
    <t>0972-63-7977</t>
  </si>
  <si>
    <t>臼杵市文化財管理センター</t>
    <rPh sb="0" eb="3">
      <t>ウスキシ</t>
    </rPh>
    <rPh sb="3" eb="8">
      <t>ブンカザイカンリ</t>
    </rPh>
    <phoneticPr fontId="1"/>
  </si>
  <si>
    <t>臼杵市大字吉小野4296番地</t>
    <rPh sb="3" eb="5">
      <t>オオアザ</t>
    </rPh>
    <phoneticPr fontId="4"/>
  </si>
  <si>
    <t>0972-64-6444</t>
  </si>
  <si>
    <t>臼杵市民球場</t>
    <rPh sb="0" eb="2">
      <t>ウスキ</t>
    </rPh>
    <rPh sb="2" eb="4">
      <t>シミン</t>
    </rPh>
    <rPh sb="4" eb="6">
      <t>キュウジョウ</t>
    </rPh>
    <phoneticPr fontId="1"/>
  </si>
  <si>
    <t>臼杵市大字諏訪790番</t>
    <rPh sb="0" eb="3">
      <t>ウスキシ</t>
    </rPh>
    <rPh sb="3" eb="5">
      <t>オオアザ</t>
    </rPh>
    <rPh sb="5" eb="7">
      <t>スワ</t>
    </rPh>
    <rPh sb="10" eb="11">
      <t>バン</t>
    </rPh>
    <phoneticPr fontId="1"/>
  </si>
  <si>
    <t>0972-62-5968</t>
  </si>
  <si>
    <t>臼杵市柔剣道場</t>
    <rPh sb="0" eb="3">
      <t>ウスキシ</t>
    </rPh>
    <rPh sb="3" eb="4">
      <t>ジュウ</t>
    </rPh>
    <rPh sb="4" eb="5">
      <t>ケン</t>
    </rPh>
    <rPh sb="5" eb="7">
      <t>ドウジョウ</t>
    </rPh>
    <phoneticPr fontId="1"/>
  </si>
  <si>
    <t>臼杵市大字臼杵８１-９５</t>
    <rPh sb="0" eb="3">
      <t>ウスキシ</t>
    </rPh>
    <rPh sb="3" eb="5">
      <t>オオアザ</t>
    </rPh>
    <rPh sb="5" eb="7">
      <t>ウスキ</t>
    </rPh>
    <phoneticPr fontId="1"/>
  </si>
  <si>
    <t>0972-62-8131</t>
  </si>
  <si>
    <t>諏訪山体育館</t>
    <rPh sb="0" eb="2">
      <t>スワ</t>
    </rPh>
    <rPh sb="2" eb="3">
      <t>ヤマ</t>
    </rPh>
    <rPh sb="3" eb="6">
      <t>タイイクカン</t>
    </rPh>
    <phoneticPr fontId="1"/>
  </si>
  <si>
    <t>臼杵市大字諏訪595番5</t>
  </si>
  <si>
    <t>0972-63-7183</t>
  </si>
  <si>
    <t>海辺連絡事務所</t>
    <rPh sb="0" eb="2">
      <t>ウミベ</t>
    </rPh>
    <rPh sb="2" eb="4">
      <t>レンラク</t>
    </rPh>
    <rPh sb="4" eb="7">
      <t>ジムショ</t>
    </rPh>
    <phoneticPr fontId="1"/>
  </si>
  <si>
    <t>臼杵市大字諏訪642-2</t>
    <rPh sb="0" eb="3">
      <t>ウスキシ</t>
    </rPh>
    <rPh sb="3" eb="5">
      <t>オオアザ</t>
    </rPh>
    <rPh sb="5" eb="7">
      <t>スワ</t>
    </rPh>
    <phoneticPr fontId="1"/>
  </si>
  <si>
    <t>0972-62-3601</t>
  </si>
  <si>
    <t>戸上ふれあい広場</t>
    <rPh sb="0" eb="1">
      <t>ト</t>
    </rPh>
    <rPh sb="1" eb="2">
      <t>ウエ</t>
    </rPh>
    <rPh sb="6" eb="8">
      <t>ヒロバ</t>
    </rPh>
    <phoneticPr fontId="1"/>
  </si>
  <si>
    <t>臼杵市野津町大字西寒田２９８９</t>
    <rPh sb="0" eb="3">
      <t>ウスキシ</t>
    </rPh>
    <rPh sb="3" eb="5">
      <t>ノヅ</t>
    </rPh>
    <rPh sb="5" eb="6">
      <t>マチ</t>
    </rPh>
    <rPh sb="6" eb="8">
      <t>オオアザ</t>
    </rPh>
    <rPh sb="8" eb="11">
      <t>ササムタ</t>
    </rPh>
    <phoneticPr fontId="1"/>
  </si>
  <si>
    <t>0974-32-7753</t>
  </si>
  <si>
    <t>南野津児童クラブ</t>
    <rPh sb="0" eb="1">
      <t>ミナミ</t>
    </rPh>
    <rPh sb="1" eb="3">
      <t>ノツ</t>
    </rPh>
    <rPh sb="3" eb="5">
      <t>ジドウ</t>
    </rPh>
    <phoneticPr fontId="1"/>
  </si>
  <si>
    <t>臼杵市野津町大字西畑５７８－６</t>
  </si>
  <si>
    <t>0974-32-3794</t>
  </si>
  <si>
    <t>川登児童クラブ</t>
    <rPh sb="0" eb="1">
      <t>カワ</t>
    </rPh>
    <rPh sb="1" eb="2">
      <t>ノボ</t>
    </rPh>
    <rPh sb="2" eb="4">
      <t>ジドウ</t>
    </rPh>
    <phoneticPr fontId="1"/>
  </si>
  <si>
    <t>臼杵市野津町大字清水原１３４１</t>
  </si>
  <si>
    <t>0974-32-3187</t>
  </si>
  <si>
    <t>野津児童クラブ</t>
    <rPh sb="0" eb="2">
      <t>ノツ</t>
    </rPh>
    <rPh sb="2" eb="4">
      <t>ジドウ</t>
    </rPh>
    <phoneticPr fontId="1"/>
  </si>
  <si>
    <t>0974-32-2180</t>
  </si>
  <si>
    <t>佐志生連絡事務所</t>
    <rPh sb="0" eb="1">
      <t>サ</t>
    </rPh>
    <rPh sb="1" eb="2">
      <t>シ</t>
    </rPh>
    <rPh sb="2" eb="3">
      <t>イ</t>
    </rPh>
    <rPh sb="3" eb="5">
      <t>レンラク</t>
    </rPh>
    <rPh sb="5" eb="8">
      <t>ジムショ</t>
    </rPh>
    <phoneticPr fontId="1"/>
  </si>
  <si>
    <t>臼杵市大字佐志生２０５７－３</t>
    <rPh sb="0" eb="3">
      <t>ウスキシ</t>
    </rPh>
    <rPh sb="3" eb="5">
      <t>オオアザ</t>
    </rPh>
    <rPh sb="5" eb="6">
      <t>サ</t>
    </rPh>
    <rPh sb="6" eb="7">
      <t>シ</t>
    </rPh>
    <rPh sb="7" eb="8">
      <t>イ</t>
    </rPh>
    <phoneticPr fontId="1"/>
  </si>
  <si>
    <t>0972-68-3233</t>
  </si>
  <si>
    <t>臼杵市大字田井９８９</t>
    <rPh sb="0" eb="3">
      <t>ウスキシ</t>
    </rPh>
    <rPh sb="3" eb="5">
      <t>オオアザ</t>
    </rPh>
    <rPh sb="5" eb="6">
      <t>タ</t>
    </rPh>
    <rPh sb="6" eb="7">
      <t>イ</t>
    </rPh>
    <phoneticPr fontId="1"/>
  </si>
  <si>
    <t>0972-67-2020</t>
  </si>
  <si>
    <t>上北地区コミュニティーセンター</t>
    <rPh sb="0" eb="2">
      <t>カミキタ</t>
    </rPh>
    <rPh sb="2" eb="4">
      <t>チク</t>
    </rPh>
    <phoneticPr fontId="1"/>
  </si>
  <si>
    <t>臼杵市大字末広２５０１－１</t>
    <rPh sb="0" eb="3">
      <t>ウスキシ</t>
    </rPh>
    <rPh sb="3" eb="5">
      <t>オオアザ</t>
    </rPh>
    <rPh sb="5" eb="7">
      <t>スエヒロ</t>
    </rPh>
    <phoneticPr fontId="1"/>
  </si>
  <si>
    <t>0972-62-2461</t>
  </si>
  <si>
    <t>野津地区コミュニティセンター</t>
    <rPh sb="0" eb="4">
      <t>ノツチク</t>
    </rPh>
    <phoneticPr fontId="1"/>
  </si>
  <si>
    <t>臼杵市野津町大字野津市１０５０</t>
    <rPh sb="0" eb="3">
      <t>ウスキシ</t>
    </rPh>
    <rPh sb="3" eb="6">
      <t>ノツマチ</t>
    </rPh>
    <rPh sb="6" eb="8">
      <t>オオアザ</t>
    </rPh>
    <rPh sb="8" eb="10">
      <t>ノツ</t>
    </rPh>
    <rPh sb="10" eb="11">
      <t>イチ</t>
    </rPh>
    <phoneticPr fontId="1"/>
  </si>
  <si>
    <t>下北連絡事務所</t>
    <rPh sb="0" eb="2">
      <t>シモキタ</t>
    </rPh>
    <rPh sb="2" eb="4">
      <t>レンラク</t>
    </rPh>
    <rPh sb="4" eb="7">
      <t>ジムショ</t>
    </rPh>
    <phoneticPr fontId="1"/>
  </si>
  <si>
    <t>臼杵市大字井村１７０１</t>
    <rPh sb="0" eb="3">
      <t>ウスキシ</t>
    </rPh>
    <rPh sb="3" eb="5">
      <t>オオアザ</t>
    </rPh>
    <rPh sb="5" eb="7">
      <t>イムラ</t>
    </rPh>
    <phoneticPr fontId="1"/>
  </si>
  <si>
    <t>0972-62-3501</t>
  </si>
  <si>
    <t>臼杵市安生寮</t>
    <rPh sb="0" eb="3">
      <t>ウスキシ</t>
    </rPh>
    <rPh sb="3" eb="5">
      <t>ヤスオ</t>
    </rPh>
    <rPh sb="5" eb="6">
      <t>リョウ</t>
    </rPh>
    <phoneticPr fontId="12"/>
  </si>
  <si>
    <t>臼杵市大字諏訪784番地の3</t>
  </si>
  <si>
    <t>0972-62-2620</t>
  </si>
  <si>
    <t>障がい者交流センター（すくらむ）</t>
    <rPh sb="0" eb="1">
      <t>ショウ</t>
    </rPh>
    <rPh sb="3" eb="4">
      <t>シャ</t>
    </rPh>
    <rPh sb="4" eb="6">
      <t>コウリュウ</t>
    </rPh>
    <phoneticPr fontId="12"/>
  </si>
  <si>
    <t>臼杵市大字臼杵72-137番地</t>
  </si>
  <si>
    <t>0972-64-6150</t>
  </si>
  <si>
    <t>臼杵市大字海添2574-27</t>
  </si>
  <si>
    <t>0972-63-1115</t>
  </si>
  <si>
    <t>西神野ふれ愛センター</t>
    <rPh sb="0" eb="1">
      <t>ニシ</t>
    </rPh>
    <rPh sb="1" eb="2">
      <t>カミ</t>
    </rPh>
    <rPh sb="2" eb="3">
      <t>ノ</t>
    </rPh>
    <rPh sb="5" eb="6">
      <t>アイ</t>
    </rPh>
    <phoneticPr fontId="1"/>
  </si>
  <si>
    <t>臼杵市野津町大字西神野1070番地
（旧西神野小学校）</t>
    <rPh sb="0" eb="3">
      <t>ウスキシ</t>
    </rPh>
    <rPh sb="3" eb="5">
      <t>ノツ</t>
    </rPh>
    <rPh sb="5" eb="6">
      <t>マチ</t>
    </rPh>
    <rPh sb="6" eb="8">
      <t>オオアザ</t>
    </rPh>
    <rPh sb="8" eb="9">
      <t>ニシ</t>
    </rPh>
    <rPh sb="9" eb="11">
      <t>カミノ</t>
    </rPh>
    <rPh sb="15" eb="17">
      <t>バンチ</t>
    </rPh>
    <phoneticPr fontId="1"/>
  </si>
  <si>
    <t>0974-32-2346</t>
  </si>
  <si>
    <t>上浦・深江地区コミュニティセンター</t>
    <rPh sb="0" eb="1">
      <t>ウエ</t>
    </rPh>
    <rPh sb="1" eb="2">
      <t>ウラ</t>
    </rPh>
    <rPh sb="3" eb="5">
      <t>フカエ</t>
    </rPh>
    <rPh sb="5" eb="7">
      <t>チク</t>
    </rPh>
    <phoneticPr fontId="5"/>
  </si>
  <si>
    <t xml:space="preserve">臼杵市大字深江1509番地
</t>
  </si>
  <si>
    <t>0972-64-5900</t>
  </si>
  <si>
    <t>臼杵市野津町大字都原1014
（旧都松小学校）</t>
    <rPh sb="8" eb="9">
      <t>ミヤコ</t>
    </rPh>
    <rPh sb="9" eb="10">
      <t>ハラ</t>
    </rPh>
    <phoneticPr fontId="1"/>
  </si>
  <si>
    <t>0974-32-3196</t>
  </si>
  <si>
    <t>南津留コミュニティ-センター</t>
    <rPh sb="0" eb="3">
      <t>ミナミヅル</t>
    </rPh>
    <phoneticPr fontId="5"/>
  </si>
  <si>
    <t>臼杵市大字掻懐27番１</t>
    <rPh sb="0" eb="3">
      <t>ウスキシ</t>
    </rPh>
    <rPh sb="3" eb="5">
      <t>オオアザ</t>
    </rPh>
    <rPh sb="5" eb="6">
      <t>カ</t>
    </rPh>
    <rPh sb="6" eb="7">
      <t>フトコロ</t>
    </rPh>
    <rPh sb="9" eb="10">
      <t>バン</t>
    </rPh>
    <phoneticPr fontId="1"/>
  </si>
  <si>
    <t>0972-65-3050</t>
  </si>
  <si>
    <t>臼杵市清掃センター</t>
    <rPh sb="0" eb="3">
      <t>ウスキシ</t>
    </rPh>
    <rPh sb="3" eb="5">
      <t>セイソウ</t>
    </rPh>
    <phoneticPr fontId="4"/>
  </si>
  <si>
    <t>臼杵市大字久木小野１１１０－１</t>
    <rPh sb="0" eb="3">
      <t>ウスキシ</t>
    </rPh>
    <rPh sb="3" eb="5">
      <t>オオアザ</t>
    </rPh>
    <rPh sb="5" eb="7">
      <t>ヒサキ</t>
    </rPh>
    <rPh sb="7" eb="9">
      <t>オノ</t>
    </rPh>
    <phoneticPr fontId="4"/>
  </si>
  <si>
    <t>0972-65-3700</t>
  </si>
  <si>
    <t>川登地区コミュニティセンター</t>
  </si>
  <si>
    <t>臼杵市野津町大字清水原832番地</t>
    <rPh sb="0" eb="3">
      <t>ウスキシ</t>
    </rPh>
    <rPh sb="3" eb="6">
      <t>ノツマチ</t>
    </rPh>
    <rPh sb="6" eb="8">
      <t>オオアザ</t>
    </rPh>
    <rPh sb="8" eb="11">
      <t>ソウズバル</t>
    </rPh>
    <rPh sb="14" eb="16">
      <t>バンチ</t>
    </rPh>
    <phoneticPr fontId="13"/>
  </si>
  <si>
    <t>0974-32-3711</t>
  </si>
  <si>
    <t>下南地区コミュニティセンター</t>
  </si>
  <si>
    <t>臼杵市大字家野1536番地1</t>
  </si>
  <si>
    <t>0972-64-6031</t>
  </si>
  <si>
    <t>旧佐志生保育所</t>
  </si>
  <si>
    <t>臼杵市大字佐志生3007番地</t>
  </si>
  <si>
    <t>津久見高等学校</t>
    <rPh sb="0" eb="3">
      <t>ツクミ</t>
    </rPh>
    <rPh sb="3" eb="5">
      <t>コウトウ</t>
    </rPh>
    <rPh sb="5" eb="7">
      <t>ガッコウ</t>
    </rPh>
    <phoneticPr fontId="1"/>
  </si>
  <si>
    <t>津久見市大字津久見３４８５番地１</t>
    <rPh sb="0" eb="4">
      <t>ツクミシ</t>
    </rPh>
    <rPh sb="4" eb="6">
      <t>オオアザ</t>
    </rPh>
    <rPh sb="6" eb="9">
      <t>ツクミ</t>
    </rPh>
    <rPh sb="13" eb="15">
      <t>バンチ</t>
    </rPh>
    <phoneticPr fontId="1"/>
  </si>
  <si>
    <t>0972-82-4126</t>
  </si>
  <si>
    <t>津久見市中央町７６０番１５６</t>
    <rPh sb="0" eb="4">
      <t>ツクミシ</t>
    </rPh>
    <rPh sb="4" eb="7">
      <t>チュウオウマチ</t>
    </rPh>
    <rPh sb="10" eb="11">
      <t>バン</t>
    </rPh>
    <phoneticPr fontId="1"/>
  </si>
  <si>
    <t>0972-82-2131</t>
  </si>
  <si>
    <t>津久見市役所</t>
    <rPh sb="0" eb="6">
      <t>ツクミシヤクショ</t>
    </rPh>
    <phoneticPr fontId="1"/>
  </si>
  <si>
    <t>津久見市宮本町20番１５号</t>
    <rPh sb="0" eb="4">
      <t>ツクミシ</t>
    </rPh>
    <rPh sb="4" eb="7">
      <t>ミヤモトマチ</t>
    </rPh>
    <rPh sb="9" eb="10">
      <t>バン</t>
    </rPh>
    <rPh sb="12" eb="13">
      <t>ゴウ</t>
    </rPh>
    <phoneticPr fontId="1"/>
  </si>
  <si>
    <t>0972-82-4111</t>
  </si>
  <si>
    <t>津久見市役所　日代出張所</t>
    <rPh sb="0" eb="6">
      <t>ツクミシヤクショ</t>
    </rPh>
    <rPh sb="7" eb="8">
      <t>ヒ</t>
    </rPh>
    <rPh sb="8" eb="9">
      <t>カ</t>
    </rPh>
    <rPh sb="9" eb="10">
      <t>デ</t>
    </rPh>
    <rPh sb="10" eb="11">
      <t>ハ</t>
    </rPh>
    <rPh sb="11" eb="12">
      <t>トコロ</t>
    </rPh>
    <phoneticPr fontId="1"/>
  </si>
  <si>
    <t>津久見市大字網代5793番地</t>
    <rPh sb="0" eb="4">
      <t>ツクミシ</t>
    </rPh>
    <rPh sb="4" eb="6">
      <t>オオアザ</t>
    </rPh>
    <rPh sb="6" eb="7">
      <t>アミ</t>
    </rPh>
    <rPh sb="7" eb="8">
      <t>カ</t>
    </rPh>
    <rPh sb="12" eb="14">
      <t>バンチ</t>
    </rPh>
    <phoneticPr fontId="1"/>
  </si>
  <si>
    <t>0972-84-9171</t>
  </si>
  <si>
    <t>津久見市役所　四浦出張所</t>
    <rPh sb="0" eb="6">
      <t>ツクミシヤクショ</t>
    </rPh>
    <rPh sb="7" eb="8">
      <t>4</t>
    </rPh>
    <rPh sb="8" eb="9">
      <t>ウラ</t>
    </rPh>
    <phoneticPr fontId="1"/>
  </si>
  <si>
    <t>津久見市大字四浦3727番地の2</t>
    <rPh sb="0" eb="4">
      <t>ツクミシ</t>
    </rPh>
    <rPh sb="4" eb="6">
      <t>オオアザ</t>
    </rPh>
    <rPh sb="6" eb="7">
      <t>4</t>
    </rPh>
    <rPh sb="7" eb="8">
      <t>ウラ</t>
    </rPh>
    <rPh sb="12" eb="14">
      <t>バンチ</t>
    </rPh>
    <phoneticPr fontId="1"/>
  </si>
  <si>
    <t>0972-88-2001</t>
  </si>
  <si>
    <t>津久見市文京町1-6</t>
    <rPh sb="0" eb="4">
      <t>ツクミシ</t>
    </rPh>
    <rPh sb="4" eb="7">
      <t>ブンキョウマチ</t>
    </rPh>
    <phoneticPr fontId="1"/>
  </si>
  <si>
    <t>0972-82-5161</t>
  </si>
  <si>
    <t>津久見市元町11-29</t>
    <rPh sb="0" eb="4">
      <t>ツクミシ</t>
    </rPh>
    <rPh sb="4" eb="6">
      <t>モトマチ</t>
    </rPh>
    <phoneticPr fontId="1"/>
  </si>
  <si>
    <t>0972-82-2260</t>
  </si>
  <si>
    <t>津久見市堅浦3-1</t>
    <rPh sb="0" eb="4">
      <t>ツクミシ</t>
    </rPh>
    <rPh sb="4" eb="5">
      <t>カタ</t>
    </rPh>
    <rPh sb="5" eb="6">
      <t>ウラ</t>
    </rPh>
    <phoneticPr fontId="1"/>
  </si>
  <si>
    <t>0972-82-2609</t>
  </si>
  <si>
    <t>津久見市千怒1400</t>
    <rPh sb="0" eb="4">
      <t>ツクミシ</t>
    </rPh>
    <rPh sb="4" eb="5">
      <t>セン</t>
    </rPh>
    <rPh sb="5" eb="6">
      <t>ド</t>
    </rPh>
    <phoneticPr fontId="1"/>
  </si>
  <si>
    <t>0972-82-2057</t>
  </si>
  <si>
    <t>津久見市上青江3537</t>
    <rPh sb="0" eb="4">
      <t>ツクミシ</t>
    </rPh>
    <rPh sb="4" eb="5">
      <t>ウエ</t>
    </rPh>
    <rPh sb="5" eb="7">
      <t>アオエ</t>
    </rPh>
    <phoneticPr fontId="1"/>
  </si>
  <si>
    <t>0972-82-2054</t>
  </si>
  <si>
    <t>津久見市立保戸島小学校</t>
    <rPh sb="0" eb="3">
      <t>ツクミ</t>
    </rPh>
    <rPh sb="3" eb="5">
      <t>シリツ</t>
    </rPh>
    <rPh sb="5" eb="8">
      <t>ホトジマ</t>
    </rPh>
    <rPh sb="8" eb="11">
      <t>ショウガッコウ</t>
    </rPh>
    <phoneticPr fontId="1"/>
  </si>
  <si>
    <t>津久見市保戸島21-2</t>
    <rPh sb="0" eb="4">
      <t>ツクミシ</t>
    </rPh>
    <rPh sb="4" eb="7">
      <t>ホトジマ</t>
    </rPh>
    <phoneticPr fontId="1"/>
  </si>
  <si>
    <t>0972-87-2002</t>
  </si>
  <si>
    <t>無垢島集会所</t>
    <rPh sb="0" eb="2">
      <t>ムク</t>
    </rPh>
    <rPh sb="2" eb="3">
      <t>シマ</t>
    </rPh>
    <rPh sb="3" eb="5">
      <t>シュウカイ</t>
    </rPh>
    <rPh sb="5" eb="6">
      <t>ショ</t>
    </rPh>
    <phoneticPr fontId="1"/>
  </si>
  <si>
    <t>津久見市大字長目2648番地の17</t>
    <rPh sb="0" eb="4">
      <t>ツクミシ</t>
    </rPh>
    <rPh sb="4" eb="6">
      <t>オオアザ</t>
    </rPh>
    <rPh sb="6" eb="7">
      <t>ナガ</t>
    </rPh>
    <rPh sb="7" eb="8">
      <t>メ</t>
    </rPh>
    <rPh sb="12" eb="14">
      <t>バンチ</t>
    </rPh>
    <phoneticPr fontId="1"/>
  </si>
  <si>
    <t>津久見市民会館</t>
    <rPh sb="0" eb="3">
      <t>ツクミ</t>
    </rPh>
    <rPh sb="3" eb="5">
      <t>シミン</t>
    </rPh>
    <rPh sb="5" eb="7">
      <t>カイカン</t>
    </rPh>
    <phoneticPr fontId="1"/>
  </si>
  <si>
    <t>津久見市大字津久見浦3825番地の100</t>
    <rPh sb="0" eb="4">
      <t>ツクミシ</t>
    </rPh>
    <rPh sb="4" eb="6">
      <t>オオアザ</t>
    </rPh>
    <rPh sb="6" eb="9">
      <t>ツクミ</t>
    </rPh>
    <rPh sb="9" eb="10">
      <t>ウラ</t>
    </rPh>
    <rPh sb="14" eb="16">
      <t>バンチ</t>
    </rPh>
    <phoneticPr fontId="1"/>
  </si>
  <si>
    <t>0972-82-5265</t>
  </si>
  <si>
    <t>津久見市民図書館</t>
    <rPh sb="0" eb="3">
      <t>ツクミ</t>
    </rPh>
    <rPh sb="3" eb="5">
      <t>シミン</t>
    </rPh>
    <rPh sb="5" eb="8">
      <t>トショカン</t>
    </rPh>
    <phoneticPr fontId="1"/>
  </si>
  <si>
    <t>津久見市大友町5番15号</t>
    <rPh sb="0" eb="4">
      <t>ツクミシ</t>
    </rPh>
    <rPh sb="4" eb="7">
      <t>オオトモマチ</t>
    </rPh>
    <rPh sb="8" eb="9">
      <t>バン</t>
    </rPh>
    <rPh sb="11" eb="12">
      <t>ゴウ</t>
    </rPh>
    <phoneticPr fontId="1"/>
  </si>
  <si>
    <t>0972-85-0080</t>
  </si>
  <si>
    <t>武道館</t>
    <rPh sb="0" eb="3">
      <t>ブドウカン</t>
    </rPh>
    <phoneticPr fontId="1"/>
  </si>
  <si>
    <t>津久見市3777-17</t>
    <rPh sb="0" eb="4">
      <t>ツクミシ</t>
    </rPh>
    <phoneticPr fontId="1"/>
  </si>
  <si>
    <t>保戸島診療所</t>
    <rPh sb="0" eb="3">
      <t>ホトジマ</t>
    </rPh>
    <rPh sb="3" eb="6">
      <t>シンリョウジョ</t>
    </rPh>
    <phoneticPr fontId="1"/>
  </si>
  <si>
    <t>津久見市大字保戸島880番地の1</t>
    <rPh sb="0" eb="4">
      <t>ツクミシ</t>
    </rPh>
    <rPh sb="4" eb="6">
      <t>オオアザ</t>
    </rPh>
    <rPh sb="6" eb="9">
      <t>ホトジマ</t>
    </rPh>
    <rPh sb="12" eb="14">
      <t>バンチ</t>
    </rPh>
    <phoneticPr fontId="1"/>
  </si>
  <si>
    <t>0972-87-2320</t>
  </si>
  <si>
    <t>津久見市立花町1-7</t>
    <rPh sb="0" eb="4">
      <t>ツクミシ</t>
    </rPh>
    <rPh sb="4" eb="6">
      <t>タチバナ</t>
    </rPh>
    <rPh sb="6" eb="7">
      <t>マチ</t>
    </rPh>
    <phoneticPr fontId="1"/>
  </si>
  <si>
    <t>0972-82-5201</t>
  </si>
  <si>
    <t>津久見市公民館（警固屋）</t>
    <rPh sb="0" eb="4">
      <t>ツクミシ</t>
    </rPh>
    <rPh sb="4" eb="7">
      <t>コウミンカン</t>
    </rPh>
    <rPh sb="8" eb="11">
      <t>ケゴヤ</t>
    </rPh>
    <phoneticPr fontId="4"/>
  </si>
  <si>
    <t>津久見市セメント町1-26</t>
    <rPh sb="0" eb="4">
      <t>ツクミシ</t>
    </rPh>
    <rPh sb="8" eb="9">
      <t>マチ</t>
    </rPh>
    <phoneticPr fontId="4"/>
  </si>
  <si>
    <t>0972-82-2469</t>
  </si>
  <si>
    <t>津久見市総合運動公園（市民体育館）</t>
    <rPh sb="0" eb="4">
      <t>ツクミシ</t>
    </rPh>
    <rPh sb="4" eb="6">
      <t>ソウゴウ</t>
    </rPh>
    <rPh sb="6" eb="8">
      <t>ウンドウ</t>
    </rPh>
    <rPh sb="8" eb="10">
      <t>コウエン</t>
    </rPh>
    <rPh sb="11" eb="13">
      <t>シミン</t>
    </rPh>
    <rPh sb="13" eb="16">
      <t>タイイクカン</t>
    </rPh>
    <phoneticPr fontId="4"/>
  </si>
  <si>
    <t>津久見市大字千怒5338</t>
    <rPh sb="0" eb="4">
      <t>ツクミシ</t>
    </rPh>
    <rPh sb="4" eb="6">
      <t>オオアザ</t>
    </rPh>
    <rPh sb="6" eb="8">
      <t>チヌ</t>
    </rPh>
    <phoneticPr fontId="4"/>
  </si>
  <si>
    <t>0972-82-3500</t>
  </si>
  <si>
    <t>大分県豊肥振興局</t>
    <rPh sb="0" eb="3">
      <t>オオイタケン</t>
    </rPh>
    <rPh sb="3" eb="5">
      <t>ホウヒ</t>
    </rPh>
    <rPh sb="5" eb="8">
      <t>シンコウキョク</t>
    </rPh>
    <phoneticPr fontId="1"/>
  </si>
  <si>
    <t>竹田市大字竹田字山手１５０１－２</t>
    <rPh sb="0" eb="3">
      <t>タケタシ</t>
    </rPh>
    <rPh sb="3" eb="5">
      <t>オオアザ</t>
    </rPh>
    <rPh sb="5" eb="7">
      <t>タケタ</t>
    </rPh>
    <rPh sb="7" eb="8">
      <t>ジ</t>
    </rPh>
    <rPh sb="8" eb="10">
      <t>ヤマテ</t>
    </rPh>
    <phoneticPr fontId="1"/>
  </si>
  <si>
    <t>0974-63-1171</t>
  </si>
  <si>
    <t>大分県農林水産研究指導センター　畜産研究部</t>
    <rPh sb="0" eb="3">
      <t>オオイタケン</t>
    </rPh>
    <rPh sb="3" eb="5">
      <t>ノウリン</t>
    </rPh>
    <rPh sb="5" eb="7">
      <t>スイサン</t>
    </rPh>
    <rPh sb="7" eb="9">
      <t>ケンキュウ</t>
    </rPh>
    <rPh sb="9" eb="11">
      <t>シドウ</t>
    </rPh>
    <rPh sb="16" eb="21">
      <t>チクサンケンキュウブ</t>
    </rPh>
    <phoneticPr fontId="4"/>
  </si>
  <si>
    <t>竹田市久住町大字久住３９８９－１</t>
    <rPh sb="0" eb="3">
      <t>タケタシ</t>
    </rPh>
    <rPh sb="3" eb="6">
      <t>クジュウマチ</t>
    </rPh>
    <rPh sb="6" eb="8">
      <t>オオアザ</t>
    </rPh>
    <rPh sb="8" eb="10">
      <t>クジュウ</t>
    </rPh>
    <phoneticPr fontId="4"/>
  </si>
  <si>
    <t>0974-76-1216</t>
  </si>
  <si>
    <t>久住高原農業高等学校</t>
    <rPh sb="0" eb="2">
      <t>クジュウ</t>
    </rPh>
    <rPh sb="2" eb="4">
      <t>コウゲン</t>
    </rPh>
    <rPh sb="4" eb="6">
      <t>ノウギョウ</t>
    </rPh>
    <rPh sb="6" eb="8">
      <t>コウトウ</t>
    </rPh>
    <rPh sb="8" eb="10">
      <t>ガッコウ</t>
    </rPh>
    <phoneticPr fontId="1"/>
  </si>
  <si>
    <t>0974-77-2200</t>
  </si>
  <si>
    <t>竹田高等学校</t>
    <rPh sb="0" eb="2">
      <t>タケタ</t>
    </rPh>
    <rPh sb="2" eb="4">
      <t>コウトウ</t>
    </rPh>
    <rPh sb="4" eb="6">
      <t>ガッコウ</t>
    </rPh>
    <phoneticPr fontId="1"/>
  </si>
  <si>
    <t>竹田市大字竹田２６４２</t>
    <rPh sb="0" eb="3">
      <t>タケタシ</t>
    </rPh>
    <rPh sb="3" eb="5">
      <t>オオアザ</t>
    </rPh>
    <rPh sb="5" eb="7">
      <t>タケタ</t>
    </rPh>
    <phoneticPr fontId="1"/>
  </si>
  <si>
    <t>0974-63-3401</t>
  </si>
  <si>
    <t>竹田支援学校</t>
    <rPh sb="0" eb="2">
      <t>タケタ</t>
    </rPh>
    <rPh sb="4" eb="6">
      <t>ガッコウ</t>
    </rPh>
    <phoneticPr fontId="1"/>
  </si>
  <si>
    <t>竹田市大字君ヶ園１１７０</t>
    <rPh sb="0" eb="3">
      <t>タケタシ</t>
    </rPh>
    <rPh sb="3" eb="5">
      <t>オオアザ</t>
    </rPh>
    <rPh sb="5" eb="6">
      <t>キミ</t>
    </rPh>
    <rPh sb="7" eb="8">
      <t>ソノ</t>
    </rPh>
    <phoneticPr fontId="1"/>
  </si>
  <si>
    <t>0974-63-0722</t>
  </si>
  <si>
    <t>竹田警察署</t>
    <rPh sb="0" eb="2">
      <t>タケタ</t>
    </rPh>
    <rPh sb="2" eb="5">
      <t>ケイサツショ</t>
    </rPh>
    <phoneticPr fontId="1"/>
  </si>
  <si>
    <t>竹田市大字拝田原２２１</t>
    <rPh sb="0" eb="3">
      <t>タケタシ</t>
    </rPh>
    <rPh sb="3" eb="5">
      <t>オオアザ</t>
    </rPh>
    <rPh sb="5" eb="6">
      <t>ハイ</t>
    </rPh>
    <rPh sb="6" eb="7">
      <t>タ</t>
    </rPh>
    <rPh sb="7" eb="8">
      <t>ハラ</t>
    </rPh>
    <phoneticPr fontId="1"/>
  </si>
  <si>
    <t>0974-63-2131</t>
  </si>
  <si>
    <t>竹田市役所　本庁</t>
    <rPh sb="0" eb="5">
      <t>タケタシヤクショ</t>
    </rPh>
    <rPh sb="6" eb="8">
      <t>ホンチョウ</t>
    </rPh>
    <phoneticPr fontId="1"/>
  </si>
  <si>
    <t>竹田市会々１６５０番地</t>
    <rPh sb="0" eb="3">
      <t>タケタシ</t>
    </rPh>
    <rPh sb="3" eb="5">
      <t>アイアイ</t>
    </rPh>
    <rPh sb="9" eb="11">
      <t>バンチ</t>
    </rPh>
    <phoneticPr fontId="1"/>
  </si>
  <si>
    <t>0974-63-1111</t>
  </si>
  <si>
    <t>竹田市役所　荻支所</t>
    <rPh sb="0" eb="5">
      <t>タケタシヤクショ</t>
    </rPh>
    <rPh sb="6" eb="7">
      <t>オギ</t>
    </rPh>
    <rPh sb="7" eb="9">
      <t>シショ</t>
    </rPh>
    <phoneticPr fontId="1"/>
  </si>
  <si>
    <t>竹田市荻町恵良原１７７２番地７</t>
    <rPh sb="0" eb="3">
      <t>タケタシ</t>
    </rPh>
    <rPh sb="3" eb="5">
      <t>オギマチ</t>
    </rPh>
    <rPh sb="5" eb="7">
      <t>エラ</t>
    </rPh>
    <rPh sb="7" eb="8">
      <t>ハラ</t>
    </rPh>
    <rPh sb="12" eb="14">
      <t>バンチ</t>
    </rPh>
    <phoneticPr fontId="1"/>
  </si>
  <si>
    <t>0974-68-2211</t>
  </si>
  <si>
    <t>竹田市役所　久住支所</t>
    <rPh sb="0" eb="5">
      <t>タケタシヤクショ</t>
    </rPh>
    <rPh sb="6" eb="8">
      <t>クジュウ</t>
    </rPh>
    <rPh sb="8" eb="10">
      <t>シショ</t>
    </rPh>
    <phoneticPr fontId="1"/>
  </si>
  <si>
    <t>竹田市久住町久住６１６１番地１</t>
    <rPh sb="0" eb="3">
      <t>タケタシ</t>
    </rPh>
    <rPh sb="3" eb="6">
      <t>クジュウチョウ</t>
    </rPh>
    <rPh sb="6" eb="8">
      <t>クジュウ</t>
    </rPh>
    <rPh sb="12" eb="14">
      <t>バンチ</t>
    </rPh>
    <phoneticPr fontId="1"/>
  </si>
  <si>
    <t>0974-76-1111</t>
  </si>
  <si>
    <t>竹田市役所　直入支所</t>
    <rPh sb="0" eb="5">
      <t>タケタシヤクショ</t>
    </rPh>
    <rPh sb="6" eb="8">
      <t>ナオイリ</t>
    </rPh>
    <rPh sb="8" eb="10">
      <t>シショ</t>
    </rPh>
    <phoneticPr fontId="1"/>
  </si>
  <si>
    <t>竹田市直入町長湯８２０１番地</t>
    <rPh sb="0" eb="3">
      <t>タケタシ</t>
    </rPh>
    <rPh sb="3" eb="5">
      <t>ナオイリ</t>
    </rPh>
    <rPh sb="5" eb="6">
      <t>チョウ</t>
    </rPh>
    <rPh sb="6" eb="8">
      <t>ナガユ</t>
    </rPh>
    <rPh sb="12" eb="14">
      <t>バンチ</t>
    </rPh>
    <phoneticPr fontId="1"/>
  </si>
  <si>
    <t>0974-75-2211</t>
  </si>
  <si>
    <t>竹田市総合社会福祉センター</t>
    <rPh sb="0" eb="3">
      <t>タケタシ</t>
    </rPh>
    <rPh sb="3" eb="5">
      <t>ソウゴウ</t>
    </rPh>
    <rPh sb="5" eb="7">
      <t>シャカイ</t>
    </rPh>
    <rPh sb="7" eb="9">
      <t>フクシ</t>
    </rPh>
    <phoneticPr fontId="1"/>
  </si>
  <si>
    <t>0974-63-3360</t>
  </si>
  <si>
    <t>竹田市消防本部</t>
    <rPh sb="0" eb="3">
      <t>タケタシ</t>
    </rPh>
    <rPh sb="3" eb="5">
      <t>ショウボウ</t>
    </rPh>
    <rPh sb="5" eb="7">
      <t>ホンブ</t>
    </rPh>
    <phoneticPr fontId="1"/>
  </si>
  <si>
    <t>竹田市大字会々 2742-1</t>
    <rPh sb="0" eb="3">
      <t>タケタシ</t>
    </rPh>
    <rPh sb="3" eb="5">
      <t>オオアザ</t>
    </rPh>
    <rPh sb="5" eb="7">
      <t>アイアイ</t>
    </rPh>
    <phoneticPr fontId="1"/>
  </si>
  <si>
    <t>0974-63-0119</t>
  </si>
  <si>
    <t>竹田市消防署　久住分署</t>
    <rPh sb="0" eb="3">
      <t>タケタシ</t>
    </rPh>
    <rPh sb="3" eb="5">
      <t>ショウボウ</t>
    </rPh>
    <rPh sb="5" eb="6">
      <t>ショ</t>
    </rPh>
    <rPh sb="7" eb="9">
      <t>クジュウ</t>
    </rPh>
    <rPh sb="9" eb="11">
      <t>ブンショ</t>
    </rPh>
    <phoneticPr fontId="7"/>
  </si>
  <si>
    <t>竹田市久住町大字栢木6049番地１</t>
    <rPh sb="0" eb="3">
      <t>タケタシ</t>
    </rPh>
    <rPh sb="3" eb="6">
      <t>クジュウマチ</t>
    </rPh>
    <rPh sb="6" eb="8">
      <t>オオアザ</t>
    </rPh>
    <rPh sb="8" eb="9">
      <t>カヤ</t>
    </rPh>
    <rPh sb="9" eb="10">
      <t>キ</t>
    </rPh>
    <rPh sb="14" eb="16">
      <t>バンチ</t>
    </rPh>
    <phoneticPr fontId="7"/>
  </si>
  <si>
    <t>0974-77-2119</t>
  </si>
  <si>
    <t>竹田中学校</t>
    <rPh sb="0" eb="2">
      <t>タケタ</t>
    </rPh>
    <rPh sb="2" eb="5">
      <t>チュウガッコウ</t>
    </rPh>
    <phoneticPr fontId="1"/>
  </si>
  <si>
    <t>竹田市大字会々３４２３番地１</t>
    <rPh sb="5" eb="7">
      <t>アイアイ</t>
    </rPh>
    <phoneticPr fontId="1"/>
  </si>
  <si>
    <t>0974-63-1070</t>
  </si>
  <si>
    <t>南部中学校</t>
    <rPh sb="0" eb="2">
      <t>ナンブ</t>
    </rPh>
    <rPh sb="2" eb="5">
      <t>チュウガッコウ</t>
    </rPh>
    <phoneticPr fontId="1"/>
  </si>
  <si>
    <t>竹田市大字君ヶ園１６８０番地</t>
  </si>
  <si>
    <t>0974-63-1072</t>
  </si>
  <si>
    <t>緑ヶ丘中学校</t>
    <rPh sb="0" eb="3">
      <t>ミドリガオカ</t>
    </rPh>
    <rPh sb="3" eb="6">
      <t>チュウガッコウ</t>
    </rPh>
    <phoneticPr fontId="1"/>
  </si>
  <si>
    <t>竹田市荻町馬場８５１番地１</t>
  </si>
  <si>
    <t>0974-68-2012</t>
  </si>
  <si>
    <t>直入中学校</t>
    <rPh sb="0" eb="1">
      <t>ナオ</t>
    </rPh>
    <rPh sb="1" eb="2">
      <t>イ</t>
    </rPh>
    <rPh sb="2" eb="5">
      <t>チュウガッコウ</t>
    </rPh>
    <phoneticPr fontId="1"/>
  </si>
  <si>
    <t>竹田市直入町大字長湯８５１８番地１　</t>
  </si>
  <si>
    <t>0974-75-2260</t>
  </si>
  <si>
    <t>竹田小学校</t>
    <rPh sb="0" eb="2">
      <t>タケタ</t>
    </rPh>
    <rPh sb="2" eb="5">
      <t>ショウガッコウ</t>
    </rPh>
    <phoneticPr fontId="1"/>
  </si>
  <si>
    <t>竹田市大字会々 1637番地</t>
    <rPh sb="0" eb="3">
      <t>タケタシ</t>
    </rPh>
    <rPh sb="3" eb="5">
      <t>オオアザ</t>
    </rPh>
    <rPh sb="5" eb="7">
      <t>アイアイ</t>
    </rPh>
    <rPh sb="12" eb="14">
      <t>バンチ</t>
    </rPh>
    <phoneticPr fontId="1"/>
  </si>
  <si>
    <t>0974-63-1062</t>
  </si>
  <si>
    <t>豊岡小学校</t>
    <rPh sb="0" eb="2">
      <t>トヨオカ</t>
    </rPh>
    <rPh sb="2" eb="5">
      <t>ショウガッコウ</t>
    </rPh>
    <phoneticPr fontId="1"/>
  </si>
  <si>
    <t>竹田市大字飛田川1810番地1</t>
    <rPh sb="0" eb="3">
      <t>タケタシ</t>
    </rPh>
    <rPh sb="3" eb="5">
      <t>オオアザ</t>
    </rPh>
    <rPh sb="5" eb="7">
      <t>ヒダ</t>
    </rPh>
    <rPh sb="7" eb="8">
      <t>カワ</t>
    </rPh>
    <rPh sb="12" eb="14">
      <t>バンチ</t>
    </rPh>
    <phoneticPr fontId="1"/>
  </si>
  <si>
    <t>0974-63-1063</t>
  </si>
  <si>
    <t>南部小学校</t>
    <rPh sb="0" eb="2">
      <t>ナンブ</t>
    </rPh>
    <rPh sb="2" eb="5">
      <t>ショウガッコウ</t>
    </rPh>
    <phoneticPr fontId="1"/>
  </si>
  <si>
    <t>竹田市大字君ヶ園1014番地</t>
    <rPh sb="0" eb="3">
      <t>タケタシ</t>
    </rPh>
    <rPh sb="3" eb="5">
      <t>オオアザ</t>
    </rPh>
    <rPh sb="5" eb="8">
      <t>キミガソノ</t>
    </rPh>
    <rPh sb="12" eb="14">
      <t>バンチ</t>
    </rPh>
    <phoneticPr fontId="1"/>
  </si>
  <si>
    <t>0974-63-1064</t>
  </si>
  <si>
    <t>祖峰小学校</t>
    <rPh sb="0" eb="1">
      <t>ソ</t>
    </rPh>
    <rPh sb="1" eb="2">
      <t>ホウ</t>
    </rPh>
    <rPh sb="2" eb="5">
      <t>ショウガッコウ</t>
    </rPh>
    <phoneticPr fontId="1"/>
  </si>
  <si>
    <t>竹田市大字門田266番地</t>
    <rPh sb="0" eb="3">
      <t>タケタシ</t>
    </rPh>
    <rPh sb="3" eb="5">
      <t>オオアザ</t>
    </rPh>
    <rPh sb="5" eb="6">
      <t>モン</t>
    </rPh>
    <rPh sb="6" eb="7">
      <t>デン</t>
    </rPh>
    <rPh sb="10" eb="12">
      <t>バンチ</t>
    </rPh>
    <phoneticPr fontId="1"/>
  </si>
  <si>
    <t>0974-62-2956</t>
  </si>
  <si>
    <t>城原小学校</t>
    <rPh sb="0" eb="1">
      <t>ジョウ</t>
    </rPh>
    <rPh sb="1" eb="2">
      <t>ハラ</t>
    </rPh>
    <rPh sb="2" eb="5">
      <t>ショウガッコウ</t>
    </rPh>
    <phoneticPr fontId="1"/>
  </si>
  <si>
    <t>竹田市大字城原1705番地</t>
    <rPh sb="0" eb="3">
      <t>タケタシ</t>
    </rPh>
    <rPh sb="3" eb="5">
      <t>オオアザ</t>
    </rPh>
    <rPh sb="5" eb="6">
      <t>ジョウ</t>
    </rPh>
    <rPh sb="6" eb="7">
      <t>ハラ</t>
    </rPh>
    <rPh sb="11" eb="13">
      <t>バンチ</t>
    </rPh>
    <phoneticPr fontId="1"/>
  </si>
  <si>
    <t>0974-66-2013</t>
  </si>
  <si>
    <t>荻小学校</t>
    <rPh sb="0" eb="1">
      <t>オギ</t>
    </rPh>
    <rPh sb="1" eb="4">
      <t>ショウガッコウ</t>
    </rPh>
    <phoneticPr fontId="1"/>
  </si>
  <si>
    <t>竹田市荻町馬場448番地1</t>
    <rPh sb="0" eb="3">
      <t>タケタシ</t>
    </rPh>
    <rPh sb="3" eb="5">
      <t>オギマチ</t>
    </rPh>
    <rPh sb="5" eb="7">
      <t>ババ</t>
    </rPh>
    <rPh sb="10" eb="12">
      <t>バンチ</t>
    </rPh>
    <phoneticPr fontId="1"/>
  </si>
  <si>
    <t>0974-68-2006</t>
  </si>
  <si>
    <t>白丹小学校</t>
    <rPh sb="2" eb="5">
      <t>ショウガッコウ</t>
    </rPh>
    <phoneticPr fontId="1"/>
  </si>
  <si>
    <t>竹田市久住町大字白丹4707番地</t>
    <rPh sb="0" eb="3">
      <t>タケタシ</t>
    </rPh>
    <rPh sb="3" eb="6">
      <t>クジュウチョウ</t>
    </rPh>
    <rPh sb="6" eb="8">
      <t>オオアザ</t>
    </rPh>
    <phoneticPr fontId="1"/>
  </si>
  <si>
    <t>0974-76-1151</t>
  </si>
  <si>
    <t>久住小学校</t>
    <rPh sb="0" eb="2">
      <t>クジュウ</t>
    </rPh>
    <rPh sb="2" eb="5">
      <t>ショウガッコウ</t>
    </rPh>
    <phoneticPr fontId="1"/>
  </si>
  <si>
    <t>竹田市久住町大字久住2859番地</t>
    <rPh sb="0" eb="3">
      <t>タケタシ</t>
    </rPh>
    <rPh sb="3" eb="6">
      <t>クジュウチョウ</t>
    </rPh>
    <rPh sb="6" eb="8">
      <t>オオアザ</t>
    </rPh>
    <rPh sb="8" eb="10">
      <t>クジュウ</t>
    </rPh>
    <phoneticPr fontId="1"/>
  </si>
  <si>
    <t>0974-76-0019</t>
  </si>
  <si>
    <t>都野小学校</t>
    <rPh sb="0" eb="1">
      <t>ミヤコ</t>
    </rPh>
    <rPh sb="1" eb="2">
      <t>ノ</t>
    </rPh>
    <rPh sb="2" eb="5">
      <t>ショウガッコウ</t>
    </rPh>
    <phoneticPr fontId="1"/>
  </si>
  <si>
    <t>竹田市久住町大字栢木6037番地1</t>
    <rPh sb="0" eb="3">
      <t>タケタシ</t>
    </rPh>
    <rPh sb="3" eb="6">
      <t>クジュウチョウ</t>
    </rPh>
    <rPh sb="6" eb="8">
      <t>オオアザ</t>
    </rPh>
    <rPh sb="8" eb="9">
      <t>カヤ</t>
    </rPh>
    <rPh sb="9" eb="10">
      <t>ギ</t>
    </rPh>
    <rPh sb="14" eb="16">
      <t>バンチ</t>
    </rPh>
    <phoneticPr fontId="1"/>
  </si>
  <si>
    <t>0974-77-2003</t>
  </si>
  <si>
    <t>直入小学校</t>
    <rPh sb="0" eb="2">
      <t>ナオイリ</t>
    </rPh>
    <rPh sb="2" eb="5">
      <t>ショウガッコウ</t>
    </rPh>
    <phoneticPr fontId="1"/>
  </si>
  <si>
    <t>竹田市直入町大字長湯3088番地</t>
    <rPh sb="0" eb="3">
      <t>タケタシ</t>
    </rPh>
    <rPh sb="3" eb="5">
      <t>ナオイリ</t>
    </rPh>
    <rPh sb="5" eb="6">
      <t>マチ</t>
    </rPh>
    <rPh sb="6" eb="8">
      <t>オオアザ</t>
    </rPh>
    <rPh sb="8" eb="10">
      <t>ナガユ</t>
    </rPh>
    <rPh sb="14" eb="16">
      <t>バンチ</t>
    </rPh>
    <phoneticPr fontId="1"/>
  </si>
  <si>
    <t>0974-75-2250</t>
  </si>
  <si>
    <t>竹田保育所</t>
  </si>
  <si>
    <t>竹田市大字会々 1637番地8</t>
    <rPh sb="0" eb="3">
      <t>タケタシ</t>
    </rPh>
    <rPh sb="3" eb="5">
      <t>オオアザ</t>
    </rPh>
    <rPh sb="5" eb="7">
      <t>アイアイ</t>
    </rPh>
    <rPh sb="12" eb="14">
      <t>バンチ</t>
    </rPh>
    <phoneticPr fontId="1"/>
  </si>
  <si>
    <t>0974-63-1080</t>
  </si>
  <si>
    <t>荻げんきこども園</t>
    <rPh sb="7" eb="8">
      <t>エン</t>
    </rPh>
    <phoneticPr fontId="1"/>
  </si>
  <si>
    <t>竹田市荻町馬場452番地</t>
    <rPh sb="0" eb="3">
      <t>タケタシ</t>
    </rPh>
    <rPh sb="3" eb="5">
      <t>オギマチ</t>
    </rPh>
    <rPh sb="5" eb="7">
      <t>ババ</t>
    </rPh>
    <rPh sb="10" eb="12">
      <t>バンチ</t>
    </rPh>
    <phoneticPr fontId="1"/>
  </si>
  <si>
    <t>0974-68-2101</t>
  </si>
  <si>
    <t>久住保育所</t>
  </si>
  <si>
    <t>竹田市久住町大字久住6509番地</t>
    <rPh sb="0" eb="3">
      <t>タケタシ</t>
    </rPh>
    <rPh sb="3" eb="6">
      <t>クジュウチョウ</t>
    </rPh>
    <rPh sb="6" eb="8">
      <t>オオアザ</t>
    </rPh>
    <rPh sb="8" eb="10">
      <t>クジュウ</t>
    </rPh>
    <rPh sb="14" eb="16">
      <t>バンチ</t>
    </rPh>
    <phoneticPr fontId="1"/>
  </si>
  <si>
    <t>0974-76-0057</t>
  </si>
  <si>
    <t>都野保育所</t>
  </si>
  <si>
    <t>竹田市久住町大字栢木6131番地4</t>
    <rPh sb="0" eb="3">
      <t>タケタシ</t>
    </rPh>
    <rPh sb="3" eb="6">
      <t>クジュウチョウ</t>
    </rPh>
    <rPh sb="6" eb="8">
      <t>オオアザ</t>
    </rPh>
    <rPh sb="8" eb="9">
      <t>カヤ</t>
    </rPh>
    <rPh sb="9" eb="10">
      <t>ギ</t>
    </rPh>
    <rPh sb="14" eb="16">
      <t>バンチ</t>
    </rPh>
    <phoneticPr fontId="1"/>
  </si>
  <si>
    <t>0974-77-2201</t>
  </si>
  <si>
    <t>竹田市久住町大字白丹4677番地</t>
    <rPh sb="0" eb="3">
      <t>タケタシ</t>
    </rPh>
    <rPh sb="3" eb="6">
      <t>クジュウチョウ</t>
    </rPh>
    <rPh sb="6" eb="8">
      <t>オオアザ</t>
    </rPh>
    <phoneticPr fontId="1"/>
  </si>
  <si>
    <t>0974-76-0051</t>
  </si>
  <si>
    <t>竹田幼稚園</t>
  </si>
  <si>
    <t>竹田市大字竹田1979番地</t>
    <rPh sb="0" eb="3">
      <t>タケタシ</t>
    </rPh>
    <rPh sb="3" eb="5">
      <t>オオアザ</t>
    </rPh>
    <rPh sb="5" eb="7">
      <t>タケタ</t>
    </rPh>
    <rPh sb="11" eb="13">
      <t>バンチ</t>
    </rPh>
    <phoneticPr fontId="1"/>
  </si>
  <si>
    <t>0974-63-1081</t>
  </si>
  <si>
    <t>南部幼稚園</t>
  </si>
  <si>
    <t>竹田市大字君ヶ園1156番地2</t>
    <rPh sb="0" eb="3">
      <t>タケタシ</t>
    </rPh>
    <rPh sb="3" eb="5">
      <t>オオアザ</t>
    </rPh>
    <rPh sb="12" eb="14">
      <t>バンチ</t>
    </rPh>
    <phoneticPr fontId="1"/>
  </si>
  <si>
    <t>0974-63-1084</t>
  </si>
  <si>
    <t>直入中央公民館</t>
    <rPh sb="0" eb="2">
      <t>ナオイリ</t>
    </rPh>
    <rPh sb="2" eb="4">
      <t>チュウオウ</t>
    </rPh>
    <rPh sb="4" eb="6">
      <t>コウミン</t>
    </rPh>
    <rPh sb="6" eb="7">
      <t>カン</t>
    </rPh>
    <phoneticPr fontId="1"/>
  </si>
  <si>
    <t>竹田市直入町長湯８２０８番地６　</t>
  </si>
  <si>
    <t>0974-75-2240</t>
  </si>
  <si>
    <t>荻中央公民館</t>
    <rPh sb="0" eb="1">
      <t>オギ</t>
    </rPh>
    <rPh sb="1" eb="3">
      <t>チュウオウ</t>
    </rPh>
    <rPh sb="3" eb="5">
      <t>コウミン</t>
    </rPh>
    <rPh sb="5" eb="6">
      <t>カン</t>
    </rPh>
    <phoneticPr fontId="1"/>
  </si>
  <si>
    <t>竹田市荻町馬場３６７番地　　</t>
  </si>
  <si>
    <t>0974-68-2050</t>
  </si>
  <si>
    <t>あ祖母学舎</t>
    <rPh sb="1" eb="3">
      <t>ソボ</t>
    </rPh>
    <rPh sb="3" eb="5">
      <t>ガクシャ</t>
    </rPh>
    <phoneticPr fontId="1"/>
  </si>
  <si>
    <t>竹田市大字神原13番地</t>
    <rPh sb="0" eb="3">
      <t>タケタシ</t>
    </rPh>
    <rPh sb="3" eb="5">
      <t>オオアザ</t>
    </rPh>
    <rPh sb="5" eb="6">
      <t>カミ</t>
    </rPh>
    <rPh sb="6" eb="7">
      <t>ハラ</t>
    </rPh>
    <rPh sb="9" eb="11">
      <t>バンチ</t>
    </rPh>
    <phoneticPr fontId="1"/>
  </si>
  <si>
    <t>0974-67-2181</t>
  </si>
  <si>
    <t>宮砥分館</t>
  </si>
  <si>
    <t>竹田市大字次倉4459番地1</t>
    <rPh sb="0" eb="3">
      <t>タケタシ</t>
    </rPh>
    <rPh sb="3" eb="5">
      <t>オオアザ</t>
    </rPh>
    <rPh sb="5" eb="7">
      <t>ツギクラ</t>
    </rPh>
    <rPh sb="11" eb="13">
      <t>バンチ</t>
    </rPh>
    <phoneticPr fontId="4"/>
  </si>
  <si>
    <t>0974-67-2001</t>
  </si>
  <si>
    <t>竹田市大字竹田２０８３番地　　</t>
  </si>
  <si>
    <t>0974-63-1923</t>
  </si>
  <si>
    <t>竹田温泉「花水月」</t>
    <rPh sb="0" eb="2">
      <t>タケタ</t>
    </rPh>
    <rPh sb="2" eb="4">
      <t>オンセン</t>
    </rPh>
    <rPh sb="5" eb="6">
      <t>ハナ</t>
    </rPh>
    <rPh sb="6" eb="7">
      <t>ミズ</t>
    </rPh>
    <rPh sb="7" eb="8">
      <t>ツキ</t>
    </rPh>
    <phoneticPr fontId="1"/>
  </si>
  <si>
    <t>竹田市大字会々２２５０番地１</t>
  </si>
  <si>
    <t>0974-64-1126</t>
  </si>
  <si>
    <t>温泉療養文化館「御前湯」</t>
    <rPh sb="0" eb="2">
      <t>オンセン</t>
    </rPh>
    <rPh sb="2" eb="4">
      <t>リョウヨウ</t>
    </rPh>
    <rPh sb="4" eb="6">
      <t>ブンカ</t>
    </rPh>
    <rPh sb="6" eb="7">
      <t>カン</t>
    </rPh>
    <rPh sb="8" eb="9">
      <t>ゴ</t>
    </rPh>
    <rPh sb="9" eb="10">
      <t>マエ</t>
    </rPh>
    <rPh sb="10" eb="11">
      <t>ユ</t>
    </rPh>
    <phoneticPr fontId="1"/>
  </si>
  <si>
    <t>竹田市直入町大字長湯７９６２番地１</t>
  </si>
  <si>
    <t>0974-64-1400</t>
  </si>
  <si>
    <t>竹田市立図書館</t>
    <rPh sb="0" eb="2">
      <t>タケタ</t>
    </rPh>
    <rPh sb="2" eb="4">
      <t>シリツ</t>
    </rPh>
    <rPh sb="4" eb="7">
      <t>トショカン</t>
    </rPh>
    <phoneticPr fontId="1"/>
  </si>
  <si>
    <t>竹田市大字竹田１９８０番地</t>
    <rPh sb="0" eb="3">
      <t>タケタシ</t>
    </rPh>
    <rPh sb="3" eb="5">
      <t>オオアザ</t>
    </rPh>
    <rPh sb="5" eb="7">
      <t>タケタ</t>
    </rPh>
    <rPh sb="11" eb="13">
      <t>バンチ</t>
    </rPh>
    <phoneticPr fontId="1"/>
  </si>
  <si>
    <t>0974-63-1048</t>
  </si>
  <si>
    <t>竹田総合学院</t>
    <rPh sb="0" eb="2">
      <t>タケタ</t>
    </rPh>
    <rPh sb="2" eb="4">
      <t>ソウゴウ</t>
    </rPh>
    <rPh sb="4" eb="6">
      <t>ガクイン</t>
    </rPh>
    <phoneticPr fontId="12"/>
  </si>
  <si>
    <t>竹田市大字植木731番地</t>
    <rPh sb="0" eb="3">
      <t>タケタシ</t>
    </rPh>
    <rPh sb="3" eb="5">
      <t>オオアザ</t>
    </rPh>
    <rPh sb="5" eb="7">
      <t>ウエキ</t>
    </rPh>
    <rPh sb="10" eb="12">
      <t>バンチ</t>
    </rPh>
    <phoneticPr fontId="3"/>
  </si>
  <si>
    <t>グランツ竹田</t>
    <rPh sb="4" eb="6">
      <t>タケタ</t>
    </rPh>
    <phoneticPr fontId="4"/>
  </si>
  <si>
    <t>竹田市大字玉来1番地1</t>
    <rPh sb="0" eb="3">
      <t>タケタシ</t>
    </rPh>
    <rPh sb="3" eb="5">
      <t>オオアザ</t>
    </rPh>
    <rPh sb="5" eb="7">
      <t>タマライ</t>
    </rPh>
    <rPh sb="8" eb="10">
      <t>バンチ</t>
    </rPh>
    <phoneticPr fontId="4"/>
  </si>
  <si>
    <t>0974-63-4837</t>
  </si>
  <si>
    <t>竹田市総合運動公園</t>
    <rPh sb="0" eb="3">
      <t>タケタシ</t>
    </rPh>
    <rPh sb="3" eb="5">
      <t>ソウゴウ</t>
    </rPh>
    <rPh sb="5" eb="9">
      <t>ウンドウコウエン</t>
    </rPh>
    <phoneticPr fontId="1"/>
  </si>
  <si>
    <t>竹田市大字竹田１３２０番地　　</t>
  </si>
  <si>
    <t>0974-63-4980</t>
  </si>
  <si>
    <t>久住総合運動公園久住体育館</t>
    <rPh sb="0" eb="2">
      <t>クジュウ</t>
    </rPh>
    <rPh sb="2" eb="4">
      <t>ソウゴウ</t>
    </rPh>
    <rPh sb="4" eb="6">
      <t>ウンドウ</t>
    </rPh>
    <rPh sb="6" eb="8">
      <t>コウエン</t>
    </rPh>
    <rPh sb="8" eb="10">
      <t>クジュウ</t>
    </rPh>
    <rPh sb="10" eb="13">
      <t>タイイクカン</t>
    </rPh>
    <phoneticPr fontId="1"/>
  </si>
  <si>
    <t>竹田市久住町大字久住２７０４番地２</t>
    <rPh sb="0" eb="3">
      <t>タケタシ</t>
    </rPh>
    <rPh sb="3" eb="5">
      <t>クジュウ</t>
    </rPh>
    <rPh sb="5" eb="6">
      <t>マチ</t>
    </rPh>
    <rPh sb="6" eb="8">
      <t>オオアザ</t>
    </rPh>
    <rPh sb="8" eb="10">
      <t>クジュウ</t>
    </rPh>
    <phoneticPr fontId="1"/>
  </si>
  <si>
    <t>0974-76-1177</t>
  </si>
  <si>
    <t>天空の大地　久住高原ホテル</t>
    <rPh sb="0" eb="2">
      <t>テンクウ</t>
    </rPh>
    <rPh sb="3" eb="5">
      <t>ダイチ</t>
    </rPh>
    <rPh sb="6" eb="8">
      <t>クジュウ</t>
    </rPh>
    <rPh sb="8" eb="10">
      <t>コウゲン</t>
    </rPh>
    <phoneticPr fontId="1"/>
  </si>
  <si>
    <t>竹田市久住町久住４０３１番地</t>
    <rPh sb="0" eb="3">
      <t>タケタシ</t>
    </rPh>
    <rPh sb="3" eb="6">
      <t>クジュウチョウ</t>
    </rPh>
    <rPh sb="6" eb="8">
      <t>クジュウ</t>
    </rPh>
    <rPh sb="12" eb="14">
      <t>バンチ</t>
    </rPh>
    <phoneticPr fontId="1"/>
  </si>
  <si>
    <t>0974-76-1211</t>
  </si>
  <si>
    <t>竹田市立こども診療所</t>
    <rPh sb="0" eb="2">
      <t>タケタ</t>
    </rPh>
    <rPh sb="2" eb="4">
      <t>シリツ</t>
    </rPh>
    <rPh sb="7" eb="9">
      <t>シンリョウ</t>
    </rPh>
    <rPh sb="9" eb="10">
      <t>ショ</t>
    </rPh>
    <phoneticPr fontId="1"/>
  </si>
  <si>
    <t>0974-63-3838</t>
  </si>
  <si>
    <t>岡城阯料金徴収所</t>
    <rPh sb="0" eb="1">
      <t>オカ</t>
    </rPh>
    <rPh sb="1" eb="2">
      <t>シロ</t>
    </rPh>
    <rPh sb="2" eb="3">
      <t>シ</t>
    </rPh>
    <rPh sb="3" eb="5">
      <t>リョウキン</t>
    </rPh>
    <rPh sb="5" eb="7">
      <t>チョウシュウ</t>
    </rPh>
    <rPh sb="7" eb="8">
      <t>ショ</t>
    </rPh>
    <phoneticPr fontId="1"/>
  </si>
  <si>
    <t>竹田市大字竹田２７６１番地</t>
    <rPh sb="0" eb="3">
      <t>タケタシ</t>
    </rPh>
    <rPh sb="3" eb="5">
      <t>オオアザ</t>
    </rPh>
    <rPh sb="5" eb="7">
      <t>タケタ</t>
    </rPh>
    <rPh sb="11" eb="13">
      <t>バンチ</t>
    </rPh>
    <phoneticPr fontId="1"/>
  </si>
  <si>
    <t>0974-63-1541</t>
  </si>
  <si>
    <t>竹田市久住町大字久住</t>
    <rPh sb="0" eb="3">
      <t>タケタシ</t>
    </rPh>
    <rPh sb="3" eb="5">
      <t>クジュウ</t>
    </rPh>
    <rPh sb="5" eb="6">
      <t>マチ</t>
    </rPh>
    <rPh sb="6" eb="8">
      <t>オオアザ</t>
    </rPh>
    <rPh sb="8" eb="10">
      <t>クジュウ</t>
    </rPh>
    <phoneticPr fontId="1"/>
  </si>
  <si>
    <t>都野校区学童保育（池の口住宅集会所内）</t>
  </si>
  <si>
    <t>竹田市久住町大字栢木</t>
    <rPh sb="0" eb="3">
      <t>タケタシ</t>
    </rPh>
    <rPh sb="3" eb="6">
      <t>クジュウマチ</t>
    </rPh>
    <rPh sb="6" eb="8">
      <t>オオアザ</t>
    </rPh>
    <rPh sb="8" eb="9">
      <t>カヤ</t>
    </rPh>
    <rPh sb="9" eb="10">
      <t>ギ</t>
    </rPh>
    <phoneticPr fontId="1"/>
  </si>
  <si>
    <t>なおいりこども園</t>
    <rPh sb="7" eb="8">
      <t>エン</t>
    </rPh>
    <phoneticPr fontId="1"/>
  </si>
  <si>
    <t>竹田市直入町大字長湯8195番地28</t>
    <rPh sb="0" eb="3">
      <t>タケタシ</t>
    </rPh>
    <rPh sb="3" eb="5">
      <t>ナオイリ</t>
    </rPh>
    <rPh sb="5" eb="6">
      <t>マチ</t>
    </rPh>
    <rPh sb="6" eb="8">
      <t>オオアザ</t>
    </rPh>
    <rPh sb="8" eb="10">
      <t>ナガユ</t>
    </rPh>
    <rPh sb="14" eb="16">
      <t>バンチ</t>
    </rPh>
    <phoneticPr fontId="1"/>
  </si>
  <si>
    <t>0974-75-2380</t>
  </si>
  <si>
    <t>竹田市葬祭場　浄光園</t>
    <rPh sb="0" eb="3">
      <t>タケタシ</t>
    </rPh>
    <rPh sb="3" eb="6">
      <t>ソウサイジョウ</t>
    </rPh>
    <rPh sb="7" eb="8">
      <t>ジョウ</t>
    </rPh>
    <rPh sb="8" eb="9">
      <t>コウ</t>
    </rPh>
    <rPh sb="9" eb="10">
      <t>エン</t>
    </rPh>
    <phoneticPr fontId="1"/>
  </si>
  <si>
    <t>竹田市大字君ケ園2418番地２</t>
    <rPh sb="0" eb="3">
      <t>タケタシ</t>
    </rPh>
    <rPh sb="3" eb="5">
      <t>オオアザ</t>
    </rPh>
    <rPh sb="5" eb="8">
      <t>キミガソノ</t>
    </rPh>
    <rPh sb="12" eb="14">
      <t>バンチ</t>
    </rPh>
    <phoneticPr fontId="1"/>
  </si>
  <si>
    <t>0974-63-1052</t>
  </si>
  <si>
    <t>神の里交流センター緒環</t>
  </si>
  <si>
    <t>竹田市大字神原1931番地</t>
    <rPh sb="0" eb="3">
      <t>タケタシ</t>
    </rPh>
    <rPh sb="3" eb="5">
      <t>オオアザ</t>
    </rPh>
    <rPh sb="5" eb="7">
      <t>カミバラ</t>
    </rPh>
    <rPh sb="11" eb="13">
      <t>バンチ</t>
    </rPh>
    <phoneticPr fontId="4"/>
  </si>
  <si>
    <t>0974-67-2288</t>
  </si>
  <si>
    <t>道の駅すごう</t>
    <rPh sb="0" eb="1">
      <t>ミチ</t>
    </rPh>
    <rPh sb="2" eb="3">
      <t>エキ</t>
    </rPh>
    <phoneticPr fontId="4"/>
  </si>
  <si>
    <t>竹田市大字菅生９８９番地１</t>
    <rPh sb="0" eb="3">
      <t>タケタシ</t>
    </rPh>
    <rPh sb="3" eb="5">
      <t>オオアザ</t>
    </rPh>
    <rPh sb="5" eb="7">
      <t>スゴウ</t>
    </rPh>
    <rPh sb="10" eb="12">
      <t>バンチ</t>
    </rPh>
    <phoneticPr fontId="4"/>
  </si>
  <si>
    <t>0974-65-2211</t>
  </si>
  <si>
    <t>道の駅竹田</t>
    <rPh sb="0" eb="1">
      <t>ミチ</t>
    </rPh>
    <rPh sb="2" eb="3">
      <t>エキ</t>
    </rPh>
    <rPh sb="3" eb="5">
      <t>タケタ</t>
    </rPh>
    <phoneticPr fontId="4"/>
  </si>
  <si>
    <t>竹田市大字米納６６３番地１</t>
    <rPh sb="0" eb="3">
      <t>タケタシ</t>
    </rPh>
    <rPh sb="3" eb="5">
      <t>オオアザ</t>
    </rPh>
    <rPh sb="5" eb="6">
      <t>コメ</t>
    </rPh>
    <rPh sb="10" eb="12">
      <t>バンチ</t>
    </rPh>
    <phoneticPr fontId="4"/>
  </si>
  <si>
    <t>0974-66-3550</t>
  </si>
  <si>
    <t>水の駅おづる</t>
    <rPh sb="0" eb="1">
      <t>ミズ</t>
    </rPh>
    <rPh sb="2" eb="3">
      <t>エキ</t>
    </rPh>
    <phoneticPr fontId="4"/>
  </si>
  <si>
    <t>竹田市直入町大字下田北１３１９番地１</t>
    <rPh sb="0" eb="3">
      <t>タケタシ</t>
    </rPh>
    <rPh sb="3" eb="6">
      <t>ナオイリマチ</t>
    </rPh>
    <rPh sb="6" eb="8">
      <t>オオアザ</t>
    </rPh>
    <rPh sb="8" eb="10">
      <t>シモダ</t>
    </rPh>
    <rPh sb="10" eb="11">
      <t>キタ</t>
    </rPh>
    <rPh sb="15" eb="17">
      <t>バンチ</t>
    </rPh>
    <phoneticPr fontId="4"/>
  </si>
  <si>
    <t>0974-64-7277</t>
  </si>
  <si>
    <t>北部保健所　豊後高田保健部</t>
    <rPh sb="0" eb="2">
      <t>ホクブ</t>
    </rPh>
    <rPh sb="2" eb="5">
      <t>ホケンショ</t>
    </rPh>
    <rPh sb="6" eb="8">
      <t>ブンゴ</t>
    </rPh>
    <rPh sb="8" eb="10">
      <t>タカダ</t>
    </rPh>
    <rPh sb="10" eb="13">
      <t>ホケンブ</t>
    </rPh>
    <phoneticPr fontId="1"/>
  </si>
  <si>
    <t>豊後高田市是永町３９</t>
    <rPh sb="0" eb="5">
      <t>ブンゴタカダシ</t>
    </rPh>
    <rPh sb="5" eb="7">
      <t>コレナガ</t>
    </rPh>
    <rPh sb="7" eb="8">
      <t>マチ</t>
    </rPh>
    <phoneticPr fontId="1"/>
  </si>
  <si>
    <t>0978-22-3165</t>
  </si>
  <si>
    <t>大分県立香々地青少年の家</t>
    <rPh sb="0" eb="2">
      <t>オオイタ</t>
    </rPh>
    <rPh sb="2" eb="4">
      <t>ケンリツ</t>
    </rPh>
    <rPh sb="4" eb="5">
      <t>カ</t>
    </rPh>
    <rPh sb="6" eb="7">
      <t>チ</t>
    </rPh>
    <rPh sb="7" eb="10">
      <t>セイショウネン</t>
    </rPh>
    <rPh sb="11" eb="12">
      <t>イエ</t>
    </rPh>
    <phoneticPr fontId="1"/>
  </si>
  <si>
    <t>豊後高田市香々地５１５１</t>
    <rPh sb="0" eb="5">
      <t>ブンゴタカダシ</t>
    </rPh>
    <rPh sb="5" eb="6">
      <t>カ</t>
    </rPh>
    <rPh sb="7" eb="8">
      <t>チ</t>
    </rPh>
    <phoneticPr fontId="1"/>
  </si>
  <si>
    <t>0978-54-2096</t>
  </si>
  <si>
    <t>高田高等学校</t>
    <rPh sb="0" eb="2">
      <t>タカダ</t>
    </rPh>
    <rPh sb="2" eb="4">
      <t>コウトウ</t>
    </rPh>
    <rPh sb="4" eb="6">
      <t>ガッコウ</t>
    </rPh>
    <phoneticPr fontId="1"/>
  </si>
  <si>
    <t>豊後高田市玉津１８３４－１</t>
    <rPh sb="0" eb="5">
      <t>ブンゴタカダシ</t>
    </rPh>
    <rPh sb="5" eb="7">
      <t>タマヅ</t>
    </rPh>
    <phoneticPr fontId="1"/>
  </si>
  <si>
    <t>0978-22-3145</t>
  </si>
  <si>
    <t>豊後高田警察署</t>
    <rPh sb="0" eb="4">
      <t>ブンゴタカダ</t>
    </rPh>
    <rPh sb="4" eb="7">
      <t>ケイサツショ</t>
    </rPh>
    <phoneticPr fontId="1"/>
  </si>
  <si>
    <t>豊後高田市是永町３２番地１</t>
    <rPh sb="0" eb="2">
      <t>ブンゴ</t>
    </rPh>
    <rPh sb="2" eb="5">
      <t>タカダシ</t>
    </rPh>
    <rPh sb="5" eb="8">
      <t>コレナガマチ</t>
    </rPh>
    <rPh sb="10" eb="11">
      <t>バン</t>
    </rPh>
    <rPh sb="11" eb="12">
      <t>チ</t>
    </rPh>
    <phoneticPr fontId="1"/>
  </si>
  <si>
    <t>0978-22-2131</t>
  </si>
  <si>
    <t>豊後高田市役所（高田庁舎）</t>
    <rPh sb="0" eb="7">
      <t>ブンゴタカダシヤクショ</t>
    </rPh>
    <rPh sb="8" eb="10">
      <t>タカダ</t>
    </rPh>
    <rPh sb="10" eb="12">
      <t>チョウシャ</t>
    </rPh>
    <phoneticPr fontId="1"/>
  </si>
  <si>
    <t>豊後高田市是永町３９番地３</t>
    <rPh sb="0" eb="2">
      <t>ブンゴ</t>
    </rPh>
    <rPh sb="2" eb="4">
      <t>タカダ</t>
    </rPh>
    <rPh sb="4" eb="5">
      <t>シ</t>
    </rPh>
    <rPh sb="5" eb="7">
      <t>コレナガ</t>
    </rPh>
    <rPh sb="7" eb="8">
      <t>マチ</t>
    </rPh>
    <rPh sb="10" eb="12">
      <t>バンチ</t>
    </rPh>
    <phoneticPr fontId="1"/>
  </si>
  <si>
    <t>0978-22-3100</t>
  </si>
  <si>
    <t>豊後高田市中真玉２１４４番地１２</t>
    <rPh sb="0" eb="5">
      <t>ブンゴタカダシ</t>
    </rPh>
    <rPh sb="5" eb="6">
      <t>ナカ</t>
    </rPh>
    <rPh sb="6" eb="8">
      <t>マタマ</t>
    </rPh>
    <rPh sb="12" eb="14">
      <t>バンチ</t>
    </rPh>
    <phoneticPr fontId="4"/>
  </si>
  <si>
    <t>0978-53-5111</t>
  </si>
  <si>
    <t>豊後高田市見目１１０番地</t>
    <rPh sb="0" eb="5">
      <t>ブンゴタカダシ</t>
    </rPh>
    <rPh sb="10" eb="12">
      <t>バンチ</t>
    </rPh>
    <phoneticPr fontId="4"/>
  </si>
  <si>
    <t>0978-54-3111</t>
  </si>
  <si>
    <t>豊後高田市美和１３３５番地１</t>
    <rPh sb="0" eb="2">
      <t>ブンゴ</t>
    </rPh>
    <rPh sb="2" eb="4">
      <t>タカダ</t>
    </rPh>
    <rPh sb="4" eb="5">
      <t>シ</t>
    </rPh>
    <rPh sb="5" eb="7">
      <t>ミワ</t>
    </rPh>
    <rPh sb="11" eb="13">
      <t>バンチ</t>
    </rPh>
    <phoneticPr fontId="1"/>
  </si>
  <si>
    <t>0978-22-1155</t>
  </si>
  <si>
    <t>豊後高田市消防本部</t>
  </si>
  <si>
    <t>豊後高田市御玉１４７</t>
  </si>
  <si>
    <t>0978-22-3108</t>
  </si>
  <si>
    <t>豊後高田市立高田中学校</t>
  </si>
  <si>
    <t>豊後高田市玉津473番地</t>
  </si>
  <si>
    <t>0978-22-3170</t>
  </si>
  <si>
    <t>豊後高田市立河内中学校</t>
  </si>
  <si>
    <t>豊後高田市佐野4993番地</t>
  </si>
  <si>
    <t>0978-22-2504</t>
  </si>
  <si>
    <t>豊後高田市立田染中学校</t>
  </si>
  <si>
    <t>豊後高田市田染池部1742番地</t>
  </si>
  <si>
    <t>0978-26-2047</t>
  </si>
  <si>
    <t>豊後高田市立真玉中学校</t>
  </si>
  <si>
    <t>豊後高田市中真玉117番地</t>
  </si>
  <si>
    <t>0978-53-4014</t>
  </si>
  <si>
    <t>豊後高田市立香々地中学校</t>
  </si>
  <si>
    <t>豊後高田市香々地3400番地</t>
  </si>
  <si>
    <t>0978-54-2030</t>
  </si>
  <si>
    <t>豊後高田市立高田小学校</t>
  </si>
  <si>
    <t>豊後高田市新地1460番地</t>
  </si>
  <si>
    <t>0978-22-2071</t>
  </si>
  <si>
    <t>豊後高田市立桂陽小学校</t>
  </si>
  <si>
    <t>豊後高田市玉津1053番地</t>
  </si>
  <si>
    <t>0978-22-2075</t>
  </si>
  <si>
    <t>豊後高田市立河内小学校</t>
  </si>
  <si>
    <t>豊後高田市佐野2017番地</t>
  </si>
  <si>
    <t>0978-24-1670</t>
  </si>
  <si>
    <t>豊後高田市新城83番地</t>
  </si>
  <si>
    <t>0978-27-3519</t>
  </si>
  <si>
    <t>豊後高田市立草地小学校</t>
  </si>
  <si>
    <t>豊後高田市草地292番地2</t>
  </si>
  <si>
    <t>0978-22-2769</t>
  </si>
  <si>
    <t>豊後高田市立呉崎小学校</t>
  </si>
  <si>
    <t>豊後高田市呉崎1551番地</t>
  </si>
  <si>
    <t>0978-22-2747</t>
  </si>
  <si>
    <t>豊後高田市立田染小学校</t>
  </si>
  <si>
    <t>豊後高田市田染相原50番地</t>
  </si>
  <si>
    <t>0978-26-2004</t>
  </si>
  <si>
    <t>豊後高田市立真玉小学校</t>
  </si>
  <si>
    <t>豊後高田市中真玉5809番地</t>
  </si>
  <si>
    <t>0978-53-4015</t>
  </si>
  <si>
    <t>豊後高田市立臼野小学校</t>
  </si>
  <si>
    <t>豊後高田市臼野2874番地</t>
  </si>
  <si>
    <t>0978-53-4024</t>
  </si>
  <si>
    <t>豊後高田市立香々地小学校</t>
  </si>
  <si>
    <t>豊後高田市香々地3546番地</t>
  </si>
  <si>
    <t>0978-54-2017</t>
  </si>
  <si>
    <t>豊後高田市立三浦小学校</t>
  </si>
  <si>
    <t>豊後高田市堅来4455番地</t>
  </si>
  <si>
    <t>0978-54-2106</t>
  </si>
  <si>
    <t>豊後高田市松行363番地</t>
  </si>
  <si>
    <t>0978-27-3018</t>
  </si>
  <si>
    <t>城台保育園</t>
    <rPh sb="0" eb="1">
      <t>シロ</t>
    </rPh>
    <rPh sb="1" eb="2">
      <t>ダイ</t>
    </rPh>
    <rPh sb="2" eb="5">
      <t>ホイクエン</t>
    </rPh>
    <phoneticPr fontId="4"/>
  </si>
  <si>
    <t>豊後高田市玉津464番地</t>
    <rPh sb="0" eb="5">
      <t>ブンゴタカダシ</t>
    </rPh>
    <rPh sb="5" eb="7">
      <t>タマツ</t>
    </rPh>
    <rPh sb="10" eb="12">
      <t>バンチ</t>
    </rPh>
    <phoneticPr fontId="4"/>
  </si>
  <si>
    <t>0978-22-2447</t>
  </si>
  <si>
    <t>和光保育園</t>
    <rPh sb="0" eb="2">
      <t>ワコウ</t>
    </rPh>
    <rPh sb="2" eb="5">
      <t>ホイクエン</t>
    </rPh>
    <phoneticPr fontId="4"/>
  </si>
  <si>
    <t>豊後高田市新栄1220番地２</t>
    <rPh sb="0" eb="5">
      <t>ブンゴタカダシ</t>
    </rPh>
    <rPh sb="5" eb="6">
      <t>シン</t>
    </rPh>
    <rPh sb="6" eb="7">
      <t>サカエ</t>
    </rPh>
    <rPh sb="11" eb="13">
      <t>バンチ</t>
    </rPh>
    <phoneticPr fontId="4"/>
  </si>
  <si>
    <t>0978-24-0160</t>
  </si>
  <si>
    <t>河内保育園</t>
    <rPh sb="2" eb="5">
      <t>ホイクエン</t>
    </rPh>
    <phoneticPr fontId="4"/>
  </si>
  <si>
    <t>豊後高田市佐野2043番地</t>
    <rPh sb="0" eb="5">
      <t>ブンゴタカダシ</t>
    </rPh>
    <rPh sb="5" eb="7">
      <t>サノ</t>
    </rPh>
    <rPh sb="11" eb="13">
      <t>バンチ</t>
    </rPh>
    <phoneticPr fontId="4"/>
  </si>
  <si>
    <t>0978-24-1428</t>
  </si>
  <si>
    <t>封戸保育園</t>
    <rPh sb="0" eb="1">
      <t>フウ</t>
    </rPh>
    <rPh sb="1" eb="2">
      <t>ト</t>
    </rPh>
    <rPh sb="2" eb="5">
      <t>ホイクエン</t>
    </rPh>
    <phoneticPr fontId="4"/>
  </si>
  <si>
    <t>豊後高田市水崎1273番地</t>
    <rPh sb="0" eb="5">
      <t>ブンゴタカダシ</t>
    </rPh>
    <rPh sb="5" eb="6">
      <t>ミズ</t>
    </rPh>
    <rPh sb="6" eb="7">
      <t>サキ</t>
    </rPh>
    <rPh sb="11" eb="13">
      <t>バンチ</t>
    </rPh>
    <phoneticPr fontId="4"/>
  </si>
  <si>
    <t>0978-22-3677</t>
  </si>
  <si>
    <t>真玉保育園</t>
    <rPh sb="0" eb="2">
      <t>マタマ</t>
    </rPh>
    <rPh sb="2" eb="5">
      <t>ホイクエン</t>
    </rPh>
    <phoneticPr fontId="4"/>
  </si>
  <si>
    <t>豊後高田市西真玉2093番地</t>
    <rPh sb="0" eb="5">
      <t>ブンゴタカダシ</t>
    </rPh>
    <rPh sb="5" eb="6">
      <t>ニシ</t>
    </rPh>
    <rPh sb="6" eb="8">
      <t>マタマ</t>
    </rPh>
    <rPh sb="12" eb="14">
      <t>バンチ</t>
    </rPh>
    <phoneticPr fontId="4"/>
  </si>
  <si>
    <t>0978-53-5095</t>
  </si>
  <si>
    <t>香々地保育園</t>
    <rPh sb="0" eb="3">
      <t>カカヂ</t>
    </rPh>
    <rPh sb="3" eb="6">
      <t>ホイクエン</t>
    </rPh>
    <phoneticPr fontId="4"/>
  </si>
  <si>
    <t>豊後高田市見目705番地13</t>
    <rPh sb="0" eb="5">
      <t>ブンゴタカダシ</t>
    </rPh>
    <rPh sb="5" eb="7">
      <t>ミメ</t>
    </rPh>
    <rPh sb="10" eb="12">
      <t>バンチ</t>
    </rPh>
    <phoneticPr fontId="4"/>
  </si>
  <si>
    <t>0978-54-2069</t>
  </si>
  <si>
    <t>夢いろ幼稚園</t>
  </si>
  <si>
    <t>豊後高田市美和1343番地</t>
  </si>
  <si>
    <t>0978-22-0045</t>
  </si>
  <si>
    <t>キラリいろ幼稚園</t>
  </si>
  <si>
    <t>豊後高田市中真玉5809</t>
  </si>
  <si>
    <t xml:space="preserve">0978-53-5163 </t>
  </si>
  <si>
    <t>水崎公民館</t>
    <rPh sb="0" eb="2">
      <t>ミズサキ</t>
    </rPh>
    <rPh sb="2" eb="5">
      <t>コウミンカン</t>
    </rPh>
    <phoneticPr fontId="1"/>
  </si>
  <si>
    <t>豊後高田市水崎１２９２番地</t>
    <rPh sb="0" eb="2">
      <t>ブンゴ</t>
    </rPh>
    <rPh sb="2" eb="4">
      <t>タカダ</t>
    </rPh>
    <rPh sb="4" eb="5">
      <t>シ</t>
    </rPh>
    <rPh sb="5" eb="7">
      <t>ミズサキ</t>
    </rPh>
    <rPh sb="11" eb="13">
      <t>バンチ</t>
    </rPh>
    <phoneticPr fontId="1"/>
  </si>
  <si>
    <t>0978-24-4031</t>
  </si>
  <si>
    <t>中央公民館</t>
  </si>
  <si>
    <t>豊後高田市玉津９８７</t>
  </si>
  <si>
    <t>0978-24-2277</t>
  </si>
  <si>
    <t>河内公民館</t>
  </si>
  <si>
    <t>豊後高田市佐野２０１７</t>
  </si>
  <si>
    <t>0978-24-2685</t>
  </si>
  <si>
    <t>東都甲公民館</t>
  </si>
  <si>
    <t>豊後高田市新城１８８５－３</t>
  </si>
  <si>
    <t>0978-27-3312</t>
  </si>
  <si>
    <t>西都甲公民館</t>
  </si>
  <si>
    <t>豊後高田市松行５５</t>
  </si>
  <si>
    <t>0978-27-3453</t>
  </si>
  <si>
    <t>呉崎公民館</t>
  </si>
  <si>
    <t>豊後高田市呉崎１５１９－２</t>
  </si>
  <si>
    <t>0978-24-0688</t>
  </si>
  <si>
    <t>田染公民館</t>
  </si>
  <si>
    <t>豊後高田市田染相原８１０－１</t>
  </si>
  <si>
    <t>0978-26-2912</t>
  </si>
  <si>
    <t>草地公民館</t>
    <rPh sb="0" eb="1">
      <t>クサ</t>
    </rPh>
    <rPh sb="1" eb="2">
      <t>チ</t>
    </rPh>
    <rPh sb="2" eb="5">
      <t>コウミンカン</t>
    </rPh>
    <phoneticPr fontId="10"/>
  </si>
  <si>
    <t>豊後高田市草地292番地2</t>
    <rPh sb="0" eb="5">
      <t>ブンゴタカダシ</t>
    </rPh>
    <phoneticPr fontId="10"/>
  </si>
  <si>
    <t>0978-24-4037</t>
  </si>
  <si>
    <t>スパランド真玉</t>
    <rPh sb="5" eb="7">
      <t>マタマ</t>
    </rPh>
    <phoneticPr fontId="1"/>
  </si>
  <si>
    <t>豊後高田市城前１５６番地１</t>
    <rPh sb="0" eb="2">
      <t>ブンゴ</t>
    </rPh>
    <rPh sb="2" eb="4">
      <t>タカダ</t>
    </rPh>
    <rPh sb="4" eb="5">
      <t>シ</t>
    </rPh>
    <rPh sb="5" eb="6">
      <t>シロ</t>
    </rPh>
    <rPh sb="6" eb="7">
      <t>マエ</t>
    </rPh>
    <rPh sb="10" eb="12">
      <t>バンチ</t>
    </rPh>
    <phoneticPr fontId="1"/>
  </si>
  <si>
    <t>0978-53-4390</t>
  </si>
  <si>
    <t>夷谷温泉</t>
    <rPh sb="0" eb="1">
      <t>エビス</t>
    </rPh>
    <rPh sb="1" eb="2">
      <t>タニ</t>
    </rPh>
    <rPh sb="2" eb="4">
      <t>オンセン</t>
    </rPh>
    <phoneticPr fontId="1"/>
  </si>
  <si>
    <t>豊後高田市夷１８５１番地</t>
    <rPh sb="0" eb="4">
      <t>ブンゴタカダ</t>
    </rPh>
    <rPh sb="4" eb="5">
      <t>シ</t>
    </rPh>
    <rPh sb="5" eb="6">
      <t>エビス</t>
    </rPh>
    <rPh sb="10" eb="12">
      <t>バンチ</t>
    </rPh>
    <phoneticPr fontId="1"/>
  </si>
  <si>
    <t>0978-54-2995</t>
  </si>
  <si>
    <t>真玉市民グランド</t>
    <rPh sb="0" eb="2">
      <t>マタマ</t>
    </rPh>
    <rPh sb="2" eb="4">
      <t>シミン</t>
    </rPh>
    <phoneticPr fontId="1"/>
  </si>
  <si>
    <t>豊後高田市臼野４３１５－２</t>
    <rPh sb="0" eb="5">
      <t>ブンゴタカダシ</t>
    </rPh>
    <rPh sb="5" eb="6">
      <t>ウス</t>
    </rPh>
    <rPh sb="6" eb="7">
      <t>ノ</t>
    </rPh>
    <phoneticPr fontId="1"/>
  </si>
  <si>
    <t>香々地市民グランド</t>
    <rPh sb="0" eb="1">
      <t>カ</t>
    </rPh>
    <rPh sb="3" eb="5">
      <t>シミン</t>
    </rPh>
    <phoneticPr fontId="1"/>
  </si>
  <si>
    <t>豊後高田市香々地６５１７番地</t>
    <rPh sb="0" eb="5">
      <t>ブンゴタカダシ</t>
    </rPh>
    <rPh sb="5" eb="8">
      <t>カカジ</t>
    </rPh>
    <rPh sb="12" eb="14">
      <t>バンチ</t>
    </rPh>
    <phoneticPr fontId="1"/>
  </si>
  <si>
    <t>真玉体育センター</t>
    <rPh sb="0" eb="2">
      <t>マタマ</t>
    </rPh>
    <rPh sb="2" eb="4">
      <t>タイイク</t>
    </rPh>
    <phoneticPr fontId="1"/>
  </si>
  <si>
    <t>豊後高田市中真玉３３３１</t>
    <rPh sb="5" eb="6">
      <t>ナカ</t>
    </rPh>
    <rPh sb="6" eb="8">
      <t>マタマ</t>
    </rPh>
    <phoneticPr fontId="1"/>
  </si>
  <si>
    <t>高田体育センター</t>
    <rPh sb="0" eb="2">
      <t>タカダ</t>
    </rPh>
    <rPh sb="2" eb="4">
      <t>タイイク</t>
    </rPh>
    <phoneticPr fontId="1"/>
  </si>
  <si>
    <t>豊後高田市新町１００７番地３</t>
    <rPh sb="0" eb="5">
      <t>ブンゴタカダシ</t>
    </rPh>
    <rPh sb="5" eb="7">
      <t>シンマチ</t>
    </rPh>
    <rPh sb="11" eb="13">
      <t>バンチ</t>
    </rPh>
    <phoneticPr fontId="1"/>
  </si>
  <si>
    <t>Ｂ＆Ｇ海洋センター</t>
    <rPh sb="3" eb="5">
      <t>カイヨウ</t>
    </rPh>
    <phoneticPr fontId="1"/>
  </si>
  <si>
    <t>豊後高田市中真玉６６３６</t>
    <rPh sb="0" eb="5">
      <t>ブンゴタカダシ</t>
    </rPh>
    <rPh sb="5" eb="6">
      <t>ナカ</t>
    </rPh>
    <rPh sb="6" eb="8">
      <t>マタマ</t>
    </rPh>
    <phoneticPr fontId="1"/>
  </si>
  <si>
    <t>0978-53-4733</t>
  </si>
  <si>
    <t>高田市民グランド</t>
    <rPh sb="0" eb="2">
      <t>タカダ</t>
    </rPh>
    <rPh sb="2" eb="3">
      <t>シ</t>
    </rPh>
    <rPh sb="3" eb="4">
      <t>ミン</t>
    </rPh>
    <phoneticPr fontId="1"/>
  </si>
  <si>
    <t>豊後高田市水崎１０９６番地</t>
    <rPh sb="0" eb="5">
      <t>ブンゴタカダシ</t>
    </rPh>
    <rPh sb="5" eb="7">
      <t>ミズサキ</t>
    </rPh>
    <rPh sb="11" eb="13">
      <t>バンチ</t>
    </rPh>
    <phoneticPr fontId="1"/>
  </si>
  <si>
    <t>丘の公園</t>
    <rPh sb="0" eb="1">
      <t>オカ</t>
    </rPh>
    <rPh sb="2" eb="4">
      <t>コウエン</t>
    </rPh>
    <phoneticPr fontId="1"/>
  </si>
  <si>
    <t>豊後高田市かなえ台４２番地</t>
    <rPh sb="0" eb="5">
      <t>ブンゴタカダシ</t>
    </rPh>
    <rPh sb="8" eb="9">
      <t>ダイ</t>
    </rPh>
    <rPh sb="11" eb="13">
      <t>バンチ</t>
    </rPh>
    <phoneticPr fontId="1"/>
  </si>
  <si>
    <t>香々地体育センター</t>
  </si>
  <si>
    <t>豊後高田市上香々地4389番地</t>
  </si>
  <si>
    <t>長崎鼻リゾートキャンプ場</t>
    <rPh sb="0" eb="2">
      <t>ナガサキ</t>
    </rPh>
    <rPh sb="2" eb="3">
      <t>バナ</t>
    </rPh>
    <rPh sb="11" eb="12">
      <t>ジョウ</t>
    </rPh>
    <phoneticPr fontId="4"/>
  </si>
  <si>
    <t>豊後高田市見目4060番地</t>
    <rPh sb="0" eb="2">
      <t>ブンゴ</t>
    </rPh>
    <rPh sb="2" eb="5">
      <t>タカダシ</t>
    </rPh>
    <rPh sb="11" eb="13">
      <t>バンチ</t>
    </rPh>
    <phoneticPr fontId="4"/>
  </si>
  <si>
    <t>0978-54-2237</t>
  </si>
  <si>
    <t>昭和ロマン蔵</t>
    <rPh sb="0" eb="2">
      <t>ショウワ</t>
    </rPh>
    <rPh sb="5" eb="6">
      <t>クラ</t>
    </rPh>
    <phoneticPr fontId="1"/>
  </si>
  <si>
    <t>豊後高田市新町１００７番地５</t>
    <rPh sb="0" eb="2">
      <t>ブンゴ</t>
    </rPh>
    <rPh sb="2" eb="4">
      <t>タカダ</t>
    </rPh>
    <rPh sb="4" eb="5">
      <t>シ</t>
    </rPh>
    <rPh sb="5" eb="7">
      <t>シンマチ</t>
    </rPh>
    <rPh sb="11" eb="13">
      <t>バンチ</t>
    </rPh>
    <phoneticPr fontId="1"/>
  </si>
  <si>
    <t>0978-23-1860</t>
  </si>
  <si>
    <t>デイサービスセンター周防苑</t>
  </si>
  <si>
    <t xml:space="preserve">豊後高田市臼野４３３５番地３
</t>
    <rPh sb="11" eb="13">
      <t>バンチ</t>
    </rPh>
    <phoneticPr fontId="1"/>
  </si>
  <si>
    <t>0978-53-4666</t>
  </si>
  <si>
    <t>たかだ児童クラブ</t>
  </si>
  <si>
    <t>わこう児童クラブ</t>
  </si>
  <si>
    <t xml:space="preserve">豊後高田市呉崎1535-1 </t>
  </si>
  <si>
    <t>0978-25-4133</t>
  </si>
  <si>
    <t>かかぢ児童クラブ</t>
  </si>
  <si>
    <t>080-2715-7018</t>
  </si>
  <si>
    <t>0978-25-4512</t>
  </si>
  <si>
    <t>花っこルーム香々地</t>
    <rPh sb="0" eb="1">
      <t>ハナ</t>
    </rPh>
    <rPh sb="6" eb="9">
      <t>カカヂ</t>
    </rPh>
    <phoneticPr fontId="4"/>
  </si>
  <si>
    <t>豊後高田市見目１０５番地</t>
    <rPh sb="0" eb="5">
      <t>ブンゴタカダシ</t>
    </rPh>
    <rPh sb="10" eb="12">
      <t>バンチ</t>
    </rPh>
    <phoneticPr fontId="4"/>
  </si>
  <si>
    <t>0978-25-4631</t>
  </si>
  <si>
    <t>なかよし児童クラブ</t>
  </si>
  <si>
    <t>080-1705-2823</t>
  </si>
  <si>
    <t>おひさまひろば</t>
  </si>
  <si>
    <t>豊後高田市新町1007番地4</t>
  </si>
  <si>
    <t>0978-25-4320</t>
  </si>
  <si>
    <t>デイサービスセンターふれあい館</t>
    <rPh sb="14" eb="15">
      <t>カン</t>
    </rPh>
    <phoneticPr fontId="4"/>
  </si>
  <si>
    <t>豊後高田市見目１０４番地</t>
    <rPh sb="0" eb="5">
      <t>ブンゴタカダシ</t>
    </rPh>
    <rPh sb="10" eb="12">
      <t>バンチ</t>
    </rPh>
    <phoneticPr fontId="4"/>
  </si>
  <si>
    <t>0978-54-3110</t>
  </si>
  <si>
    <t>たんぽぽ児童クラブ</t>
  </si>
  <si>
    <t>080-9050-9170</t>
  </si>
  <si>
    <t>桂川ふれあいセンター</t>
  </si>
  <si>
    <t>豊後高田市是永町253番地</t>
  </si>
  <si>
    <t>杵築市山香町大字日指１－１</t>
    <rPh sb="0" eb="3">
      <t>キツキシ</t>
    </rPh>
    <phoneticPr fontId="1"/>
  </si>
  <si>
    <t>0977-28-7111</t>
  </si>
  <si>
    <t>杵築高等学校</t>
    <rPh sb="0" eb="2">
      <t>キツキ</t>
    </rPh>
    <rPh sb="2" eb="4">
      <t>コウトウ</t>
    </rPh>
    <rPh sb="4" eb="6">
      <t>ガッコウ</t>
    </rPh>
    <phoneticPr fontId="1"/>
  </si>
  <si>
    <t>杵築市本庄２３７９番地</t>
    <rPh sb="0" eb="3">
      <t>キツキシ</t>
    </rPh>
    <rPh sb="3" eb="5">
      <t>ホンジョウ</t>
    </rPh>
    <rPh sb="9" eb="11">
      <t>バンチ</t>
    </rPh>
    <phoneticPr fontId="1"/>
  </si>
  <si>
    <t>0978-62-2037</t>
  </si>
  <si>
    <t>杵築市大字杵築６６５番地４６５</t>
    <rPh sb="0" eb="3">
      <t>キツキシ</t>
    </rPh>
    <rPh sb="3" eb="5">
      <t>オオアザ</t>
    </rPh>
    <rPh sb="5" eb="7">
      <t>キツキ</t>
    </rPh>
    <rPh sb="10" eb="12">
      <t>バンチ</t>
    </rPh>
    <phoneticPr fontId="1"/>
  </si>
  <si>
    <t>0978-62-2131</t>
  </si>
  <si>
    <t>杵築市大字杵築３７７番地１</t>
    <rPh sb="0" eb="2">
      <t>キツキ</t>
    </rPh>
    <rPh sb="2" eb="3">
      <t>シ</t>
    </rPh>
    <rPh sb="3" eb="5">
      <t>オオアザ</t>
    </rPh>
    <rPh sb="5" eb="7">
      <t>キツキ</t>
    </rPh>
    <rPh sb="10" eb="12">
      <t>バンチ</t>
    </rPh>
    <phoneticPr fontId="1"/>
  </si>
  <si>
    <t>0978-62-3131</t>
  </si>
  <si>
    <t>杵築市役所　山香庁舎</t>
    <rPh sb="0" eb="2">
      <t>キツキ</t>
    </rPh>
    <rPh sb="2" eb="3">
      <t>シ</t>
    </rPh>
    <rPh sb="3" eb="5">
      <t>ヤクショ</t>
    </rPh>
    <rPh sb="6" eb="8">
      <t>ヤマガ</t>
    </rPh>
    <rPh sb="8" eb="10">
      <t>チョウシャ</t>
    </rPh>
    <phoneticPr fontId="1"/>
  </si>
  <si>
    <t>杵築市山香町大字野原１０１０番地２</t>
    <rPh sb="0" eb="2">
      <t>キツキ</t>
    </rPh>
    <rPh sb="2" eb="3">
      <t>シ</t>
    </rPh>
    <rPh sb="3" eb="6">
      <t>ヤマガマチ</t>
    </rPh>
    <rPh sb="6" eb="8">
      <t>オオアザ</t>
    </rPh>
    <rPh sb="8" eb="9">
      <t>ノ</t>
    </rPh>
    <rPh sb="9" eb="10">
      <t>ハラ</t>
    </rPh>
    <rPh sb="14" eb="16">
      <t>バンチ</t>
    </rPh>
    <phoneticPr fontId="1"/>
  </si>
  <si>
    <t>0977-75-1111</t>
  </si>
  <si>
    <t>杵築市役所　大田庁舎</t>
    <rPh sb="0" eb="2">
      <t>キツキ</t>
    </rPh>
    <rPh sb="2" eb="3">
      <t>シ</t>
    </rPh>
    <rPh sb="3" eb="5">
      <t>ヤクショ</t>
    </rPh>
    <rPh sb="6" eb="8">
      <t>オオタ</t>
    </rPh>
    <rPh sb="8" eb="10">
      <t>チョウシャ</t>
    </rPh>
    <phoneticPr fontId="1"/>
  </si>
  <si>
    <t>杵築市大田石丸４４５番地</t>
    <rPh sb="0" eb="2">
      <t>キツキ</t>
    </rPh>
    <rPh sb="2" eb="3">
      <t>シ</t>
    </rPh>
    <rPh sb="3" eb="5">
      <t>オオタ</t>
    </rPh>
    <rPh sb="5" eb="7">
      <t>イシマル</t>
    </rPh>
    <rPh sb="10" eb="12">
      <t>バンチ</t>
    </rPh>
    <phoneticPr fontId="1"/>
  </si>
  <si>
    <t>0978-52-2222</t>
  </si>
  <si>
    <t>杵築市健康福祉センター</t>
    <rPh sb="0" eb="2">
      <t>キツキ</t>
    </rPh>
    <rPh sb="2" eb="3">
      <t>シ</t>
    </rPh>
    <rPh sb="3" eb="5">
      <t>ケンコウ</t>
    </rPh>
    <rPh sb="5" eb="7">
      <t>フクシ</t>
    </rPh>
    <phoneticPr fontId="1"/>
  </si>
  <si>
    <t>杵築市大字猪尾９４１番地</t>
    <rPh sb="0" eb="2">
      <t>キツキ</t>
    </rPh>
    <rPh sb="2" eb="3">
      <t>シ</t>
    </rPh>
    <rPh sb="3" eb="5">
      <t>オオアザ</t>
    </rPh>
    <rPh sb="5" eb="7">
      <t>イノオ</t>
    </rPh>
    <rPh sb="10" eb="12">
      <t>バンチ</t>
    </rPh>
    <phoneticPr fontId="1"/>
  </si>
  <si>
    <t>0978-63-0888</t>
  </si>
  <si>
    <t>杵築市健康推進館</t>
    <rPh sb="0" eb="3">
      <t>キツキシ</t>
    </rPh>
    <rPh sb="3" eb="5">
      <t>ケンコウ</t>
    </rPh>
    <rPh sb="5" eb="7">
      <t>スイシン</t>
    </rPh>
    <rPh sb="7" eb="8">
      <t>カン</t>
    </rPh>
    <phoneticPr fontId="1"/>
  </si>
  <si>
    <t>杵築市大字猪尾９５６番地</t>
    <rPh sb="0" eb="3">
      <t>キツキシ</t>
    </rPh>
    <rPh sb="3" eb="5">
      <t>オオアザ</t>
    </rPh>
    <rPh sb="5" eb="7">
      <t>イノオ</t>
    </rPh>
    <rPh sb="10" eb="12">
      <t>バンチ</t>
    </rPh>
    <phoneticPr fontId="1"/>
  </si>
  <si>
    <t>0978-64-2540</t>
  </si>
  <si>
    <t>杵築中学校</t>
    <rPh sb="0" eb="2">
      <t>キツキ</t>
    </rPh>
    <rPh sb="2" eb="3">
      <t>チュウ</t>
    </rPh>
    <rPh sb="3" eb="5">
      <t>ガッコウ</t>
    </rPh>
    <phoneticPr fontId="5"/>
  </si>
  <si>
    <t>0978-62-2070</t>
  </si>
  <si>
    <t>宗近中学校</t>
    <rPh sb="0" eb="1">
      <t>ムネ</t>
    </rPh>
    <rPh sb="1" eb="2">
      <t>キン</t>
    </rPh>
    <rPh sb="2" eb="3">
      <t>チュウ</t>
    </rPh>
    <rPh sb="3" eb="5">
      <t>ガッコウ</t>
    </rPh>
    <phoneticPr fontId="5"/>
  </si>
  <si>
    <t>0978-62-2647</t>
  </si>
  <si>
    <t>山香中学校</t>
    <rPh sb="0" eb="2">
      <t>ヤマガ</t>
    </rPh>
    <rPh sb="2" eb="5">
      <t>チュウガッコウ</t>
    </rPh>
    <phoneticPr fontId="1"/>
  </si>
  <si>
    <t>杵築市山香町大字野原７００番地５</t>
    <rPh sb="0" eb="3">
      <t>キツキシ</t>
    </rPh>
    <rPh sb="3" eb="6">
      <t>ヤマガマチ</t>
    </rPh>
    <rPh sb="6" eb="8">
      <t>オオアザ</t>
    </rPh>
    <rPh sb="8" eb="10">
      <t>ノハラ</t>
    </rPh>
    <rPh sb="13" eb="15">
      <t>バンチ</t>
    </rPh>
    <phoneticPr fontId="5"/>
  </si>
  <si>
    <t>0977-75-0041</t>
  </si>
  <si>
    <t>杵築小学校</t>
    <rPh sb="0" eb="2">
      <t>キツキ</t>
    </rPh>
    <rPh sb="2" eb="3">
      <t>ショウ</t>
    </rPh>
    <rPh sb="3" eb="5">
      <t>ガッコウ</t>
    </rPh>
    <phoneticPr fontId="5"/>
  </si>
  <si>
    <t>0978-62-2059</t>
  </si>
  <si>
    <t>大内小学校　</t>
    <rPh sb="0" eb="2">
      <t>オオウチ</t>
    </rPh>
    <rPh sb="2" eb="3">
      <t>ショウ</t>
    </rPh>
    <rPh sb="3" eb="5">
      <t>ガッコウ</t>
    </rPh>
    <phoneticPr fontId="5"/>
  </si>
  <si>
    <t>0978-62-2218</t>
  </si>
  <si>
    <t>東小学校　</t>
    <rPh sb="0" eb="1">
      <t>ヒガシ</t>
    </rPh>
    <rPh sb="1" eb="2">
      <t>ショウ</t>
    </rPh>
    <rPh sb="2" eb="4">
      <t>ガッコウ</t>
    </rPh>
    <phoneticPr fontId="5"/>
  </si>
  <si>
    <t>0978-62-2237</t>
  </si>
  <si>
    <t>八坂小学校</t>
    <rPh sb="0" eb="1">
      <t>ハチ</t>
    </rPh>
    <rPh sb="1" eb="2">
      <t>サカ</t>
    </rPh>
    <rPh sb="2" eb="3">
      <t>ショウ</t>
    </rPh>
    <rPh sb="3" eb="5">
      <t>ガッコウ</t>
    </rPh>
    <phoneticPr fontId="5"/>
  </si>
  <si>
    <t>0978-62-2516</t>
  </si>
  <si>
    <t>北杵築小学校</t>
    <rPh sb="0" eb="1">
      <t>キタ</t>
    </rPh>
    <rPh sb="1" eb="3">
      <t>キツキ</t>
    </rPh>
    <rPh sb="3" eb="4">
      <t>ショウ</t>
    </rPh>
    <rPh sb="4" eb="6">
      <t>ガッコウ</t>
    </rPh>
    <phoneticPr fontId="5"/>
  </si>
  <si>
    <t>0978-62-2552</t>
  </si>
  <si>
    <t>護江小学校</t>
    <rPh sb="0" eb="1">
      <t>ゴ</t>
    </rPh>
    <rPh sb="1" eb="2">
      <t>エ</t>
    </rPh>
    <rPh sb="2" eb="3">
      <t>ショウ</t>
    </rPh>
    <rPh sb="3" eb="5">
      <t>ガッコウ</t>
    </rPh>
    <phoneticPr fontId="5"/>
  </si>
  <si>
    <t>0978-63-9319</t>
  </si>
  <si>
    <t>豊洋小学校</t>
    <rPh sb="0" eb="1">
      <t>ホウ</t>
    </rPh>
    <rPh sb="1" eb="2">
      <t>ヨウ</t>
    </rPh>
    <rPh sb="2" eb="3">
      <t>ショウ</t>
    </rPh>
    <rPh sb="3" eb="5">
      <t>ガッコウ</t>
    </rPh>
    <phoneticPr fontId="5"/>
  </si>
  <si>
    <t>0978-63-9557</t>
  </si>
  <si>
    <t>山香小学校</t>
    <rPh sb="0" eb="2">
      <t>ヤマガ</t>
    </rPh>
    <rPh sb="2" eb="3">
      <t>ショウ</t>
    </rPh>
    <rPh sb="3" eb="5">
      <t>ガッコウ</t>
    </rPh>
    <phoneticPr fontId="5"/>
  </si>
  <si>
    <t>0977-75-0012</t>
  </si>
  <si>
    <t>立石小学校</t>
    <rPh sb="0" eb="2">
      <t>タテイシ</t>
    </rPh>
    <rPh sb="2" eb="3">
      <t>ショウ</t>
    </rPh>
    <rPh sb="3" eb="5">
      <t>ガッコウ</t>
    </rPh>
    <phoneticPr fontId="5"/>
  </si>
  <si>
    <t>杵築市山香町大字立石２０８番地</t>
    <rPh sb="0" eb="3">
      <t>キツキシ</t>
    </rPh>
    <rPh sb="3" eb="6">
      <t>ヤマガマチ</t>
    </rPh>
    <rPh sb="6" eb="8">
      <t>オオアザ</t>
    </rPh>
    <rPh sb="8" eb="10">
      <t>タテイシ</t>
    </rPh>
    <rPh sb="13" eb="15">
      <t>バンチ</t>
    </rPh>
    <phoneticPr fontId="5"/>
  </si>
  <si>
    <t>0977-76-2309</t>
  </si>
  <si>
    <t>大田小学校</t>
    <rPh sb="0" eb="2">
      <t>オオタ</t>
    </rPh>
    <rPh sb="2" eb="5">
      <t>ショウガッコウ</t>
    </rPh>
    <phoneticPr fontId="10"/>
  </si>
  <si>
    <t>杵築市大田石丸１４１２番地１</t>
    <rPh sb="0" eb="3">
      <t>キツキシ</t>
    </rPh>
    <rPh sb="3" eb="5">
      <t>オオタ</t>
    </rPh>
    <rPh sb="5" eb="7">
      <t>イシマル</t>
    </rPh>
    <rPh sb="11" eb="13">
      <t>バンチ</t>
    </rPh>
    <phoneticPr fontId="10"/>
  </si>
  <si>
    <t>0978-52-2009</t>
  </si>
  <si>
    <t>杵築幼稚園</t>
    <rPh sb="0" eb="5">
      <t>キツキヨウチエン</t>
    </rPh>
    <phoneticPr fontId="4"/>
  </si>
  <si>
    <t>杵築市大字杵築２４２番地１</t>
    <rPh sb="0" eb="3">
      <t>キツキシ</t>
    </rPh>
    <rPh sb="3" eb="5">
      <t>オオアザ</t>
    </rPh>
    <rPh sb="5" eb="7">
      <t>キツキ</t>
    </rPh>
    <rPh sb="10" eb="12">
      <t>バンチ</t>
    </rPh>
    <phoneticPr fontId="4"/>
  </si>
  <si>
    <t>0978-62-2214</t>
  </si>
  <si>
    <t>大内幼稚園</t>
    <rPh sb="0" eb="2">
      <t>オオウチ</t>
    </rPh>
    <rPh sb="2" eb="5">
      <t>ヨウチエン</t>
    </rPh>
    <phoneticPr fontId="4"/>
  </si>
  <si>
    <t>杵築市大字大内４３４２番地</t>
    <rPh sb="0" eb="3">
      <t>キツキシ</t>
    </rPh>
    <rPh sb="3" eb="5">
      <t>オオアザ</t>
    </rPh>
    <rPh sb="5" eb="7">
      <t>オオウチ</t>
    </rPh>
    <rPh sb="11" eb="13">
      <t>バンチ</t>
    </rPh>
    <phoneticPr fontId="4"/>
  </si>
  <si>
    <t>0978-62-2415</t>
  </si>
  <si>
    <t>東幼稚園</t>
    <rPh sb="0" eb="1">
      <t>ヒガシ</t>
    </rPh>
    <rPh sb="1" eb="4">
      <t>ヨウチエン</t>
    </rPh>
    <phoneticPr fontId="4"/>
  </si>
  <si>
    <t>杵築市大字片野１１２４番地</t>
    <rPh sb="0" eb="3">
      <t>キツキシ</t>
    </rPh>
    <rPh sb="3" eb="5">
      <t>オオアザ</t>
    </rPh>
    <rPh sb="5" eb="7">
      <t>カタノ</t>
    </rPh>
    <rPh sb="11" eb="13">
      <t>バンチ</t>
    </rPh>
    <phoneticPr fontId="4"/>
  </si>
  <si>
    <t>0978-62-2062</t>
  </si>
  <si>
    <t>八坂幼稚園</t>
    <rPh sb="0" eb="2">
      <t>ヤサカ</t>
    </rPh>
    <rPh sb="2" eb="5">
      <t>ヨウチエン</t>
    </rPh>
    <phoneticPr fontId="4"/>
  </si>
  <si>
    <t>杵築市大字八坂２７８６番地３</t>
    <rPh sb="0" eb="3">
      <t>キツキシ</t>
    </rPh>
    <rPh sb="3" eb="5">
      <t>オオアザ</t>
    </rPh>
    <rPh sb="5" eb="7">
      <t>ヤサカ</t>
    </rPh>
    <rPh sb="11" eb="13">
      <t>バンチ</t>
    </rPh>
    <phoneticPr fontId="4"/>
  </si>
  <si>
    <t>0978-62-2411</t>
  </si>
  <si>
    <t>北杵築幼稚園</t>
    <rPh sb="0" eb="3">
      <t>キタキツキ</t>
    </rPh>
    <rPh sb="3" eb="6">
      <t>ヨウチエン</t>
    </rPh>
    <phoneticPr fontId="4"/>
  </si>
  <si>
    <t>杵築市大字溝井４５４番地</t>
    <rPh sb="0" eb="3">
      <t>キツキシ</t>
    </rPh>
    <rPh sb="3" eb="5">
      <t>オオアザ</t>
    </rPh>
    <rPh sb="5" eb="7">
      <t>ミゾイ</t>
    </rPh>
    <rPh sb="10" eb="12">
      <t>バンチ</t>
    </rPh>
    <phoneticPr fontId="4"/>
  </si>
  <si>
    <t>0978-62-2559</t>
  </si>
  <si>
    <t>守江幼稚園</t>
    <rPh sb="0" eb="2">
      <t>モリエ</t>
    </rPh>
    <rPh sb="2" eb="5">
      <t>ヨウチエン</t>
    </rPh>
    <phoneticPr fontId="4"/>
  </si>
  <si>
    <t>杵築市大字守江１８２４番地６５</t>
    <rPh sb="0" eb="3">
      <t>キツキシ</t>
    </rPh>
    <rPh sb="3" eb="5">
      <t>オオアザ</t>
    </rPh>
    <rPh sb="5" eb="6">
      <t>モリ</t>
    </rPh>
    <rPh sb="6" eb="7">
      <t>エ</t>
    </rPh>
    <rPh sb="11" eb="13">
      <t>バンチ</t>
    </rPh>
    <phoneticPr fontId="4"/>
  </si>
  <si>
    <t>0978-63-9008</t>
  </si>
  <si>
    <t>杵築中央公民館</t>
    <rPh sb="0" eb="2">
      <t>キツキ</t>
    </rPh>
    <rPh sb="2" eb="4">
      <t>チュウオウ</t>
    </rPh>
    <rPh sb="4" eb="7">
      <t>コウミンカン</t>
    </rPh>
    <phoneticPr fontId="1"/>
  </si>
  <si>
    <t>杵築市大字杵築１２６番地１</t>
    <rPh sb="0" eb="2">
      <t>キツキ</t>
    </rPh>
    <rPh sb="2" eb="3">
      <t>シ</t>
    </rPh>
    <rPh sb="3" eb="5">
      <t>オオアザ</t>
    </rPh>
    <rPh sb="5" eb="7">
      <t>キツキ</t>
    </rPh>
    <rPh sb="10" eb="12">
      <t>バンチ</t>
    </rPh>
    <phoneticPr fontId="1"/>
  </si>
  <si>
    <t>0978-62-2499</t>
  </si>
  <si>
    <t>杵築市営サッカー場</t>
    <rPh sb="0" eb="2">
      <t>キツキ</t>
    </rPh>
    <rPh sb="2" eb="4">
      <t>シエイ</t>
    </rPh>
    <rPh sb="8" eb="9">
      <t>ジョウ</t>
    </rPh>
    <phoneticPr fontId="10"/>
  </si>
  <si>
    <t>杵築市山香町大字野原７００番地５</t>
    <rPh sb="0" eb="3">
      <t>キツキシ</t>
    </rPh>
    <rPh sb="3" eb="5">
      <t>ヤマガ</t>
    </rPh>
    <rPh sb="5" eb="6">
      <t>マチ</t>
    </rPh>
    <rPh sb="6" eb="8">
      <t>オオアザ</t>
    </rPh>
    <rPh sb="8" eb="10">
      <t>ノハラ</t>
    </rPh>
    <rPh sb="13" eb="15">
      <t>バンチ</t>
    </rPh>
    <phoneticPr fontId="10"/>
  </si>
  <si>
    <t>杵築市営立石体育館</t>
    <rPh sb="0" eb="2">
      <t>キツキ</t>
    </rPh>
    <rPh sb="2" eb="4">
      <t>シエイ</t>
    </rPh>
    <rPh sb="4" eb="6">
      <t>タテイシ</t>
    </rPh>
    <rPh sb="6" eb="9">
      <t>タイイクカン</t>
    </rPh>
    <phoneticPr fontId="10"/>
  </si>
  <si>
    <t>杵築市山香町大字立石２４３１番地</t>
    <rPh sb="0" eb="3">
      <t>キツキシ</t>
    </rPh>
    <rPh sb="3" eb="5">
      <t>ヤマガ</t>
    </rPh>
    <rPh sb="5" eb="6">
      <t>マチ</t>
    </rPh>
    <rPh sb="6" eb="8">
      <t>オオアザ</t>
    </rPh>
    <rPh sb="8" eb="10">
      <t>タテイシ</t>
    </rPh>
    <rPh sb="14" eb="16">
      <t>バンチ</t>
    </rPh>
    <phoneticPr fontId="10"/>
  </si>
  <si>
    <t>杵築市営朝田体育館</t>
    <rPh sb="0" eb="4">
      <t>キツキシエイ</t>
    </rPh>
    <rPh sb="4" eb="6">
      <t>アサダ</t>
    </rPh>
    <rPh sb="6" eb="9">
      <t>タイイクカン</t>
    </rPh>
    <phoneticPr fontId="10"/>
  </si>
  <si>
    <t>杵築市大田俣水３８６１番地１</t>
    <rPh sb="0" eb="3">
      <t>キツキシ</t>
    </rPh>
    <rPh sb="3" eb="5">
      <t>オオタ</t>
    </rPh>
    <rPh sb="5" eb="6">
      <t>マタ</t>
    </rPh>
    <rPh sb="6" eb="7">
      <t>ミズ</t>
    </rPh>
    <rPh sb="11" eb="13">
      <t>バンチ</t>
    </rPh>
    <phoneticPr fontId="10"/>
  </si>
  <si>
    <t>杵築市文化体育館</t>
    <rPh sb="0" eb="2">
      <t>キツキ</t>
    </rPh>
    <rPh sb="2" eb="3">
      <t>シ</t>
    </rPh>
    <rPh sb="3" eb="5">
      <t>ブンカ</t>
    </rPh>
    <rPh sb="5" eb="7">
      <t>タイイク</t>
    </rPh>
    <rPh sb="7" eb="8">
      <t>カン</t>
    </rPh>
    <phoneticPr fontId="1"/>
  </si>
  <si>
    <t>杵築市大字本庄２００５番地</t>
    <rPh sb="0" eb="2">
      <t>キツキ</t>
    </rPh>
    <rPh sb="2" eb="3">
      <t>シ</t>
    </rPh>
    <rPh sb="3" eb="5">
      <t>オオアザ</t>
    </rPh>
    <rPh sb="5" eb="7">
      <t>ホンジョウ</t>
    </rPh>
    <rPh sb="11" eb="13">
      <t>バンチ</t>
    </rPh>
    <phoneticPr fontId="1"/>
  </si>
  <si>
    <t>0978-63-5558</t>
  </si>
  <si>
    <t>杵築市大字杵築１番地４</t>
    <rPh sb="0" eb="2">
      <t>キツキ</t>
    </rPh>
    <rPh sb="2" eb="3">
      <t>シ</t>
    </rPh>
    <rPh sb="3" eb="5">
      <t>オオアザ</t>
    </rPh>
    <rPh sb="5" eb="7">
      <t>キツキ</t>
    </rPh>
    <rPh sb="8" eb="9">
      <t>バン</t>
    </rPh>
    <rPh sb="9" eb="10">
      <t>チ</t>
    </rPh>
    <phoneticPr fontId="1"/>
  </si>
  <si>
    <t>杵築市営山香体育館</t>
    <rPh sb="0" eb="2">
      <t>キツキ</t>
    </rPh>
    <rPh sb="2" eb="3">
      <t>シ</t>
    </rPh>
    <rPh sb="3" eb="4">
      <t>エイ</t>
    </rPh>
    <rPh sb="4" eb="6">
      <t>ヤマガ</t>
    </rPh>
    <rPh sb="6" eb="8">
      <t>タイイク</t>
    </rPh>
    <rPh sb="8" eb="9">
      <t>カン</t>
    </rPh>
    <phoneticPr fontId="1"/>
  </si>
  <si>
    <t>杵築市山香町大字野原１６２４番地</t>
    <rPh sb="0" eb="2">
      <t>キツキ</t>
    </rPh>
    <rPh sb="2" eb="3">
      <t>シ</t>
    </rPh>
    <rPh sb="3" eb="6">
      <t>ヤマガマチ</t>
    </rPh>
    <rPh sb="6" eb="8">
      <t>オオアザ</t>
    </rPh>
    <rPh sb="8" eb="9">
      <t>ノ</t>
    </rPh>
    <rPh sb="9" eb="10">
      <t>ハラ</t>
    </rPh>
    <rPh sb="14" eb="16">
      <t>バンチ</t>
    </rPh>
    <phoneticPr fontId="1"/>
  </si>
  <si>
    <t>杵築市大字本庄２１０７番地１</t>
    <rPh sb="0" eb="2">
      <t>キツキ</t>
    </rPh>
    <rPh sb="2" eb="3">
      <t>シ</t>
    </rPh>
    <rPh sb="3" eb="5">
      <t>オオアザ</t>
    </rPh>
    <rPh sb="5" eb="7">
      <t>ホンジョウ</t>
    </rPh>
    <rPh sb="11" eb="13">
      <t>バンチ</t>
    </rPh>
    <phoneticPr fontId="1"/>
  </si>
  <si>
    <t>横岳荘</t>
    <rPh sb="0" eb="2">
      <t>ヨコダケ</t>
    </rPh>
    <rPh sb="2" eb="3">
      <t>ソウ</t>
    </rPh>
    <phoneticPr fontId="10"/>
  </si>
  <si>
    <t>杵築市大田波多方４４４８番地１</t>
    <rPh sb="0" eb="3">
      <t>キツキシ</t>
    </rPh>
    <rPh sb="3" eb="5">
      <t>オオタ</t>
    </rPh>
    <rPh sb="5" eb="6">
      <t>ナミ</t>
    </rPh>
    <rPh sb="6" eb="7">
      <t>タ</t>
    </rPh>
    <rPh sb="7" eb="8">
      <t>ホウ</t>
    </rPh>
    <rPh sb="12" eb="14">
      <t>バンチ</t>
    </rPh>
    <phoneticPr fontId="10"/>
  </si>
  <si>
    <t>0978-52-3146</t>
  </si>
  <si>
    <t>杵築市立山香病院</t>
    <rPh sb="0" eb="2">
      <t>キツキ</t>
    </rPh>
    <rPh sb="2" eb="4">
      <t>シリツ</t>
    </rPh>
    <rPh sb="4" eb="6">
      <t>ヤマガ</t>
    </rPh>
    <rPh sb="6" eb="8">
      <t>ビョウイン</t>
    </rPh>
    <phoneticPr fontId="1"/>
  </si>
  <si>
    <t>0977-75-1234</t>
  </si>
  <si>
    <t>杵築市営東山香体育館</t>
    <rPh sb="0" eb="2">
      <t>キツキ</t>
    </rPh>
    <rPh sb="2" eb="4">
      <t>シエイ</t>
    </rPh>
    <rPh sb="4" eb="5">
      <t>ヒガシ</t>
    </rPh>
    <rPh sb="5" eb="7">
      <t>ヤマガ</t>
    </rPh>
    <rPh sb="7" eb="10">
      <t>タイイクカン</t>
    </rPh>
    <phoneticPr fontId="5"/>
  </si>
  <si>
    <t>0977-75-0048</t>
  </si>
  <si>
    <t>杵築市営上体育館</t>
    <rPh sb="0" eb="2">
      <t>キツキ</t>
    </rPh>
    <rPh sb="2" eb="4">
      <t>シエイ</t>
    </rPh>
    <rPh sb="4" eb="5">
      <t>カミ</t>
    </rPh>
    <rPh sb="5" eb="8">
      <t>タイイクカン</t>
    </rPh>
    <phoneticPr fontId="5"/>
  </si>
  <si>
    <t>杵築市山香町久木野尾３８１３番地２</t>
    <rPh sb="0" eb="3">
      <t>キツキシ</t>
    </rPh>
    <rPh sb="3" eb="6">
      <t>ヤマガマチ</t>
    </rPh>
    <rPh sb="6" eb="10">
      <t>クギノオ</t>
    </rPh>
    <rPh sb="14" eb="16">
      <t>バンチ</t>
    </rPh>
    <phoneticPr fontId="5"/>
  </si>
  <si>
    <t>0977-78-0303</t>
  </si>
  <si>
    <t>杵築市営山浦体育館</t>
    <rPh sb="0" eb="2">
      <t>キツキ</t>
    </rPh>
    <rPh sb="2" eb="4">
      <t>シエイ</t>
    </rPh>
    <rPh sb="4" eb="6">
      <t>ヤマウラ</t>
    </rPh>
    <rPh sb="6" eb="9">
      <t>タイイクカン</t>
    </rPh>
    <phoneticPr fontId="5"/>
  </si>
  <si>
    <t>0977-78-0300</t>
  </si>
  <si>
    <t>杵築市営向野体育館</t>
    <rPh sb="0" eb="2">
      <t>キツキ</t>
    </rPh>
    <rPh sb="2" eb="4">
      <t>シエイ</t>
    </rPh>
    <rPh sb="4" eb="5">
      <t>ム</t>
    </rPh>
    <rPh sb="5" eb="6">
      <t>ノ</t>
    </rPh>
    <rPh sb="6" eb="9">
      <t>タイイクカン</t>
    </rPh>
    <phoneticPr fontId="5"/>
  </si>
  <si>
    <t>0977-76-2110</t>
  </si>
  <si>
    <t>隣保館</t>
    <rPh sb="0" eb="2">
      <t>リンポ</t>
    </rPh>
    <rPh sb="2" eb="3">
      <t>カン</t>
    </rPh>
    <phoneticPr fontId="1"/>
  </si>
  <si>
    <t>杵築市大字南杵築３３８番地１</t>
    <rPh sb="0" eb="3">
      <t>キツキシ</t>
    </rPh>
    <rPh sb="3" eb="5">
      <t>オオアザ</t>
    </rPh>
    <rPh sb="5" eb="8">
      <t>ミナミキツキ</t>
    </rPh>
    <rPh sb="11" eb="13">
      <t>バンチ</t>
    </rPh>
    <phoneticPr fontId="1"/>
  </si>
  <si>
    <t>0978-62-4799</t>
  </si>
  <si>
    <t>山浦地区コミュニティセンター</t>
    <rPh sb="0" eb="2">
      <t>ヤマウラ</t>
    </rPh>
    <rPh sb="2" eb="4">
      <t>チク</t>
    </rPh>
    <phoneticPr fontId="10"/>
  </si>
  <si>
    <t>杵築市山香町大字山浦２５０８番地</t>
    <rPh sb="0" eb="3">
      <t>キツキシ</t>
    </rPh>
    <rPh sb="3" eb="5">
      <t>ヤマガ</t>
    </rPh>
    <rPh sb="5" eb="6">
      <t>マチ</t>
    </rPh>
    <rPh sb="6" eb="8">
      <t>オオアザ</t>
    </rPh>
    <rPh sb="8" eb="10">
      <t>ヤマウラ</t>
    </rPh>
    <rPh sb="14" eb="16">
      <t>バンチ</t>
    </rPh>
    <phoneticPr fontId="10"/>
  </si>
  <si>
    <t>0977-78-0151</t>
  </si>
  <si>
    <t>杵築市山香町大字向野２６３９番地</t>
    <rPh sb="0" eb="3">
      <t>キツキシ</t>
    </rPh>
    <rPh sb="3" eb="6">
      <t>ヤマガマチ</t>
    </rPh>
    <rPh sb="6" eb="8">
      <t>オオアザ</t>
    </rPh>
    <rPh sb="8" eb="10">
      <t>ムクノ</t>
    </rPh>
    <phoneticPr fontId="4"/>
  </si>
  <si>
    <t>0977-28-6100</t>
  </si>
  <si>
    <t>杵築市大字大内４３６４番地</t>
    <rPh sb="0" eb="3">
      <t>キツキシ</t>
    </rPh>
    <rPh sb="3" eb="5">
      <t>オオアザ</t>
    </rPh>
    <rPh sb="5" eb="7">
      <t>オオウチ</t>
    </rPh>
    <rPh sb="11" eb="13">
      <t>バンチ</t>
    </rPh>
    <phoneticPr fontId="10"/>
  </si>
  <si>
    <t>0978-63-2119</t>
  </si>
  <si>
    <t>杵築市大字片野１１５０番地２２７</t>
    <rPh sb="0" eb="3">
      <t>キツキシ</t>
    </rPh>
    <rPh sb="3" eb="5">
      <t>オオアザ</t>
    </rPh>
    <rPh sb="5" eb="7">
      <t>カタノ</t>
    </rPh>
    <rPh sb="11" eb="13">
      <t>バンチ</t>
    </rPh>
    <phoneticPr fontId="10"/>
  </si>
  <si>
    <t>0978-62-5335</t>
  </si>
  <si>
    <t>杵築市大字八坂１９４１番地１</t>
    <rPh sb="0" eb="3">
      <t>キツキシ</t>
    </rPh>
    <rPh sb="3" eb="5">
      <t>オオアザ</t>
    </rPh>
    <rPh sb="5" eb="7">
      <t>ヤサカ</t>
    </rPh>
    <rPh sb="11" eb="13">
      <t>バンチ</t>
    </rPh>
    <phoneticPr fontId="10"/>
  </si>
  <si>
    <t>0978-63-6859</t>
  </si>
  <si>
    <t>杵築市大字溝井７９５番地３</t>
    <rPh sb="0" eb="3">
      <t>キツキシ</t>
    </rPh>
    <rPh sb="3" eb="5">
      <t>オオアザ</t>
    </rPh>
    <rPh sb="5" eb="7">
      <t>ミゾイ</t>
    </rPh>
    <rPh sb="10" eb="12">
      <t>バンチ</t>
    </rPh>
    <phoneticPr fontId="10"/>
  </si>
  <si>
    <t>0978-63-5148</t>
  </si>
  <si>
    <t>杵築市大字狩宿２１１３番地１</t>
    <rPh sb="0" eb="3">
      <t>キツキシ</t>
    </rPh>
    <rPh sb="3" eb="5">
      <t>オオアザ</t>
    </rPh>
    <rPh sb="5" eb="6">
      <t>カ</t>
    </rPh>
    <rPh sb="6" eb="7">
      <t>ヤド</t>
    </rPh>
    <rPh sb="11" eb="13">
      <t>バンチ</t>
    </rPh>
    <phoneticPr fontId="10"/>
  </si>
  <si>
    <t>0978-63-8788</t>
  </si>
  <si>
    <t>杵築市山香町大字広瀬３１１番地８</t>
    <rPh sb="0" eb="3">
      <t>キツキシ</t>
    </rPh>
    <rPh sb="3" eb="5">
      <t>ヤマガ</t>
    </rPh>
    <rPh sb="5" eb="6">
      <t>マチ</t>
    </rPh>
    <rPh sb="6" eb="8">
      <t>オオアザ</t>
    </rPh>
    <rPh sb="8" eb="10">
      <t>ヒロセ</t>
    </rPh>
    <rPh sb="13" eb="15">
      <t>バンチ</t>
    </rPh>
    <phoneticPr fontId="10"/>
  </si>
  <si>
    <t>0977-75-0004</t>
  </si>
  <si>
    <t>杵築市山香町大字久木野尾３９１８番地１</t>
    <rPh sb="0" eb="3">
      <t>キツキシ</t>
    </rPh>
    <rPh sb="3" eb="5">
      <t>ヤマガ</t>
    </rPh>
    <rPh sb="5" eb="6">
      <t>マチ</t>
    </rPh>
    <rPh sb="6" eb="8">
      <t>オオアザ</t>
    </rPh>
    <rPh sb="8" eb="9">
      <t>ヒサ</t>
    </rPh>
    <rPh sb="9" eb="11">
      <t>キノ</t>
    </rPh>
    <rPh sb="11" eb="12">
      <t>オ</t>
    </rPh>
    <rPh sb="16" eb="18">
      <t>バンチ</t>
    </rPh>
    <phoneticPr fontId="10"/>
  </si>
  <si>
    <t>0977-78-0202</t>
  </si>
  <si>
    <t>杵築市山香町大字立石２４６３番地</t>
    <rPh sb="0" eb="3">
      <t>キツキシ</t>
    </rPh>
    <rPh sb="3" eb="5">
      <t>ヤマガ</t>
    </rPh>
    <rPh sb="5" eb="6">
      <t>マチ</t>
    </rPh>
    <rPh sb="6" eb="8">
      <t>オオアザ</t>
    </rPh>
    <rPh sb="8" eb="10">
      <t>タテイシ</t>
    </rPh>
    <rPh sb="14" eb="16">
      <t>バンチ</t>
    </rPh>
    <phoneticPr fontId="10"/>
  </si>
  <si>
    <t>0977-76-2301</t>
  </si>
  <si>
    <t>杵築市立図書館</t>
    <rPh sb="0" eb="4">
      <t>キツキシリツ</t>
    </rPh>
    <rPh sb="4" eb="7">
      <t>トショカン</t>
    </rPh>
    <phoneticPr fontId="4"/>
  </si>
  <si>
    <t>杵築市大字南杵築268番地1</t>
  </si>
  <si>
    <t>0978-62-4362</t>
  </si>
  <si>
    <t>大分県北部振興局</t>
    <rPh sb="0" eb="3">
      <t>オオイタケン</t>
    </rPh>
    <rPh sb="3" eb="5">
      <t>ホクブ</t>
    </rPh>
    <rPh sb="5" eb="8">
      <t>シンコウキョク</t>
    </rPh>
    <phoneticPr fontId="1"/>
  </si>
  <si>
    <t>宇佐市大字法鏡寺２３５－１</t>
    <rPh sb="0" eb="3">
      <t>ウサシ</t>
    </rPh>
    <rPh sb="3" eb="5">
      <t>オオアザ</t>
    </rPh>
    <rPh sb="5" eb="8">
      <t>ホウキョウジ</t>
    </rPh>
    <phoneticPr fontId="1"/>
  </si>
  <si>
    <t>0978-32-1170</t>
  </si>
  <si>
    <t>宇佐産業科学高等学校</t>
    <rPh sb="0" eb="2">
      <t>ウサ</t>
    </rPh>
    <rPh sb="2" eb="4">
      <t>サンギョウ</t>
    </rPh>
    <rPh sb="4" eb="6">
      <t>カガク</t>
    </rPh>
    <rPh sb="6" eb="8">
      <t>コウトウ</t>
    </rPh>
    <rPh sb="8" eb="10">
      <t>ガッコウ</t>
    </rPh>
    <phoneticPr fontId="1"/>
  </si>
  <si>
    <t>宇佐市四日市２９２</t>
    <rPh sb="0" eb="3">
      <t>ウサシ</t>
    </rPh>
    <rPh sb="3" eb="6">
      <t>ヨッカイチ</t>
    </rPh>
    <phoneticPr fontId="1"/>
  </si>
  <si>
    <t>0978-32-0044</t>
  </si>
  <si>
    <t>安心院高等学校</t>
    <rPh sb="0" eb="3">
      <t>アジム</t>
    </rPh>
    <rPh sb="3" eb="5">
      <t>コウトウ</t>
    </rPh>
    <rPh sb="5" eb="7">
      <t>ガッコウ</t>
    </rPh>
    <phoneticPr fontId="1"/>
  </si>
  <si>
    <t>宇佐市安心院町折敷田６４番地</t>
    <rPh sb="0" eb="3">
      <t>ウサシ</t>
    </rPh>
    <rPh sb="3" eb="6">
      <t>アジム</t>
    </rPh>
    <rPh sb="6" eb="7">
      <t>マチ</t>
    </rPh>
    <rPh sb="7" eb="8">
      <t>オリ</t>
    </rPh>
    <rPh sb="8" eb="9">
      <t>シ</t>
    </rPh>
    <rPh sb="9" eb="10">
      <t>タ</t>
    </rPh>
    <rPh sb="12" eb="14">
      <t>バンチ</t>
    </rPh>
    <phoneticPr fontId="1"/>
  </si>
  <si>
    <t>0978-44-0008</t>
  </si>
  <si>
    <t>宇佐高等学校</t>
    <rPh sb="0" eb="2">
      <t>ウサ</t>
    </rPh>
    <rPh sb="2" eb="4">
      <t>コウトウ</t>
    </rPh>
    <rPh sb="4" eb="6">
      <t>ガッコウ</t>
    </rPh>
    <phoneticPr fontId="1"/>
  </si>
  <si>
    <t>宇佐市大字南宇佐１５４３</t>
    <rPh sb="0" eb="3">
      <t>ウサシ</t>
    </rPh>
    <rPh sb="3" eb="5">
      <t>オオアザ</t>
    </rPh>
    <rPh sb="5" eb="6">
      <t>ミナミ</t>
    </rPh>
    <rPh sb="6" eb="8">
      <t>ウサ</t>
    </rPh>
    <phoneticPr fontId="1"/>
  </si>
  <si>
    <t>0978-37-0117</t>
  </si>
  <si>
    <t>宇佐支援学校</t>
    <rPh sb="0" eb="2">
      <t>ウサ</t>
    </rPh>
    <rPh sb="4" eb="6">
      <t>ガッコウ</t>
    </rPh>
    <phoneticPr fontId="1"/>
  </si>
  <si>
    <t>宇佐市大字猿渡１１３７－１９番地</t>
    <rPh sb="0" eb="3">
      <t>ウサシ</t>
    </rPh>
    <rPh sb="3" eb="5">
      <t>オオアザ</t>
    </rPh>
    <rPh sb="5" eb="7">
      <t>サルワタリ</t>
    </rPh>
    <rPh sb="14" eb="16">
      <t>バンチ</t>
    </rPh>
    <phoneticPr fontId="1"/>
  </si>
  <si>
    <t>0978-32-1780</t>
  </si>
  <si>
    <t>大分県立歴史博物館</t>
    <rPh sb="0" eb="2">
      <t>オオイタ</t>
    </rPh>
    <rPh sb="2" eb="4">
      <t>ケンリツ</t>
    </rPh>
    <rPh sb="4" eb="6">
      <t>レキシ</t>
    </rPh>
    <rPh sb="6" eb="9">
      <t>ハクブツカン</t>
    </rPh>
    <phoneticPr fontId="1"/>
  </si>
  <si>
    <t>宇佐市大字高森字京塚</t>
    <rPh sb="0" eb="3">
      <t>ウサシ</t>
    </rPh>
    <rPh sb="3" eb="5">
      <t>オオアザ</t>
    </rPh>
    <rPh sb="5" eb="7">
      <t>タカモリ</t>
    </rPh>
    <rPh sb="7" eb="8">
      <t>アザ</t>
    </rPh>
    <rPh sb="8" eb="10">
      <t>キョウヅカ</t>
    </rPh>
    <phoneticPr fontId="1"/>
  </si>
  <si>
    <t>0978-37-2100</t>
  </si>
  <si>
    <t>宇佐警察署</t>
    <rPh sb="0" eb="2">
      <t>ウサ</t>
    </rPh>
    <rPh sb="2" eb="5">
      <t>ケイサツショ</t>
    </rPh>
    <phoneticPr fontId="1"/>
  </si>
  <si>
    <t>宇佐市大字上田１０１０－１</t>
    <rPh sb="0" eb="3">
      <t>ウサシ</t>
    </rPh>
    <rPh sb="3" eb="5">
      <t>オオアザ</t>
    </rPh>
    <rPh sb="5" eb="7">
      <t>ウエダ</t>
    </rPh>
    <phoneticPr fontId="1"/>
  </si>
  <si>
    <t>0978-32-2131</t>
  </si>
  <si>
    <t>宇佐市役所　本庁舎</t>
    <rPh sb="0" eb="5">
      <t>ウサシヤクショ</t>
    </rPh>
    <rPh sb="6" eb="8">
      <t>ホンチョウ</t>
    </rPh>
    <rPh sb="8" eb="9">
      <t>シャ</t>
    </rPh>
    <phoneticPr fontId="1"/>
  </si>
  <si>
    <t>宇佐市大字上田１０３０－１</t>
    <rPh sb="0" eb="3">
      <t>ウサシ</t>
    </rPh>
    <rPh sb="3" eb="5">
      <t>オオアザ</t>
    </rPh>
    <rPh sb="5" eb="7">
      <t>ウエダ</t>
    </rPh>
    <phoneticPr fontId="1"/>
  </si>
  <si>
    <t>0978-32-1111</t>
  </si>
  <si>
    <t>宇佐市消防本部</t>
    <rPh sb="0" eb="3">
      <t>ウサシ</t>
    </rPh>
    <rPh sb="3" eb="5">
      <t>ショウボウ</t>
    </rPh>
    <rPh sb="5" eb="7">
      <t>ホンブ</t>
    </rPh>
    <phoneticPr fontId="8"/>
  </si>
  <si>
    <t>宇佐市石田１７６</t>
    <rPh sb="0" eb="3">
      <t>ウサシ</t>
    </rPh>
    <rPh sb="3" eb="5">
      <t>イシダ</t>
    </rPh>
    <phoneticPr fontId="8"/>
  </si>
  <si>
    <t>0978‐32‐0119</t>
  </si>
  <si>
    <t>宇佐市役所四日市コミュニティセンター</t>
    <rPh sb="0" eb="2">
      <t>ウサ</t>
    </rPh>
    <rPh sb="2" eb="5">
      <t>シヤクショ</t>
    </rPh>
    <rPh sb="5" eb="8">
      <t>ヨッカイチ</t>
    </rPh>
    <phoneticPr fontId="1"/>
  </si>
  <si>
    <t>宇佐市大字四日市１１１－２</t>
    <rPh sb="0" eb="3">
      <t>ウサシ</t>
    </rPh>
    <rPh sb="3" eb="5">
      <t>オオアザ</t>
    </rPh>
    <rPh sb="5" eb="8">
      <t>ヨッカイチ</t>
    </rPh>
    <phoneticPr fontId="1"/>
  </si>
  <si>
    <t>0978-32-0342</t>
  </si>
  <si>
    <t>宇佐市勤労者総合福祉センターさんさん館</t>
    <rPh sb="0" eb="3">
      <t>ウサシ</t>
    </rPh>
    <rPh sb="3" eb="6">
      <t>キンロウシャ</t>
    </rPh>
    <rPh sb="6" eb="8">
      <t>ソウゴウ</t>
    </rPh>
    <rPh sb="8" eb="10">
      <t>フクシ</t>
    </rPh>
    <rPh sb="18" eb="19">
      <t>カン</t>
    </rPh>
    <phoneticPr fontId="1"/>
  </si>
  <si>
    <t>宇佐市大字四日市３９１－１０</t>
    <rPh sb="0" eb="3">
      <t>ウサシ</t>
    </rPh>
    <rPh sb="3" eb="5">
      <t>オオアザ</t>
    </rPh>
    <rPh sb="5" eb="8">
      <t>ヨッカイチ</t>
    </rPh>
    <phoneticPr fontId="3"/>
  </si>
  <si>
    <t>0978-33-4771</t>
  </si>
  <si>
    <t>宇佐市院内支所</t>
    <rPh sb="0" eb="3">
      <t>ウサシ</t>
    </rPh>
    <rPh sb="3" eb="5">
      <t>インナイ</t>
    </rPh>
    <rPh sb="5" eb="7">
      <t>シショ</t>
    </rPh>
    <phoneticPr fontId="1"/>
  </si>
  <si>
    <t>宇佐市院内町山城３２</t>
    <rPh sb="0" eb="3">
      <t>ウサシ</t>
    </rPh>
    <rPh sb="3" eb="5">
      <t>インナイ</t>
    </rPh>
    <rPh sb="5" eb="6">
      <t>マチ</t>
    </rPh>
    <rPh sb="6" eb="8">
      <t>ヤマシロ</t>
    </rPh>
    <phoneticPr fontId="1"/>
  </si>
  <si>
    <t>0978-42-5111</t>
  </si>
  <si>
    <t>宇佐市安心院支所</t>
    <rPh sb="0" eb="3">
      <t>ウサシ</t>
    </rPh>
    <rPh sb="3" eb="6">
      <t>アジム</t>
    </rPh>
    <rPh sb="6" eb="8">
      <t>シショ</t>
    </rPh>
    <phoneticPr fontId="1"/>
  </si>
  <si>
    <t>宇佐市安心院町下毛２１１５</t>
    <rPh sb="0" eb="3">
      <t>ウサシ</t>
    </rPh>
    <rPh sb="3" eb="6">
      <t>アジム</t>
    </rPh>
    <rPh sb="6" eb="7">
      <t>マチ</t>
    </rPh>
    <rPh sb="7" eb="9">
      <t>シモゲ</t>
    </rPh>
    <phoneticPr fontId="1"/>
  </si>
  <si>
    <t>0978-44-1111</t>
  </si>
  <si>
    <t>24時間対応
（災害出動中は対応不可）</t>
    <rPh sb="2" eb="4">
      <t>ジカン</t>
    </rPh>
    <rPh sb="4" eb="6">
      <t>タイオウ</t>
    </rPh>
    <rPh sb="8" eb="10">
      <t>サイガイ</t>
    </rPh>
    <rPh sb="10" eb="13">
      <t>シュツドウチュウ</t>
    </rPh>
    <rPh sb="14" eb="16">
      <t>タイオウ</t>
    </rPh>
    <rPh sb="16" eb="18">
      <t>フカ</t>
    </rPh>
    <phoneticPr fontId="1"/>
  </si>
  <si>
    <t>院内中学校</t>
    <rPh sb="0" eb="2">
      <t>インナイ</t>
    </rPh>
    <rPh sb="2" eb="5">
      <t>チュウガッコウ</t>
    </rPh>
    <phoneticPr fontId="1"/>
  </si>
  <si>
    <t>宇佐市院内町山城５４</t>
    <rPh sb="0" eb="3">
      <t>ウサシ</t>
    </rPh>
    <rPh sb="3" eb="6">
      <t>インナイマチ</t>
    </rPh>
    <rPh sb="6" eb="7">
      <t>ヤマ</t>
    </rPh>
    <rPh sb="7" eb="8">
      <t>シロ</t>
    </rPh>
    <phoneticPr fontId="1"/>
  </si>
  <si>
    <t>0978-42-5008</t>
  </si>
  <si>
    <t>安心院中学校</t>
    <rPh sb="0" eb="3">
      <t>アジム</t>
    </rPh>
    <rPh sb="3" eb="5">
      <t>チュウガク</t>
    </rPh>
    <rPh sb="5" eb="6">
      <t>コウ</t>
    </rPh>
    <phoneticPr fontId="1"/>
  </si>
  <si>
    <t>宇佐市安心院町下毛2222-1</t>
    <rPh sb="0" eb="3">
      <t>ウサシ</t>
    </rPh>
    <rPh sb="3" eb="6">
      <t>アジム</t>
    </rPh>
    <rPh sb="6" eb="7">
      <t>マチ</t>
    </rPh>
    <rPh sb="7" eb="8">
      <t>シモ</t>
    </rPh>
    <rPh sb="8" eb="9">
      <t>ケ</t>
    </rPh>
    <phoneticPr fontId="1"/>
  </si>
  <si>
    <t>0978-44-0004</t>
  </si>
  <si>
    <t>宇佐中学校</t>
    <rPh sb="0" eb="2">
      <t>ウサ</t>
    </rPh>
    <rPh sb="2" eb="5">
      <t>チュウガッコウ</t>
    </rPh>
    <phoneticPr fontId="1"/>
  </si>
  <si>
    <t>宇佐市大字橋津434</t>
    <rPh sb="0" eb="3">
      <t>ウサシ</t>
    </rPh>
    <rPh sb="3" eb="5">
      <t>オオアザ</t>
    </rPh>
    <rPh sb="5" eb="6">
      <t>ハシ</t>
    </rPh>
    <rPh sb="6" eb="7">
      <t>ツ</t>
    </rPh>
    <phoneticPr fontId="1"/>
  </si>
  <si>
    <t>0978-37-0055</t>
  </si>
  <si>
    <t>駅川中学校</t>
    <rPh sb="0" eb="1">
      <t>エキ</t>
    </rPh>
    <rPh sb="1" eb="2">
      <t>カワ</t>
    </rPh>
    <rPh sb="2" eb="5">
      <t>チュウガッコウ</t>
    </rPh>
    <phoneticPr fontId="1"/>
  </si>
  <si>
    <t>宇佐市大字閤153</t>
    <rPh sb="0" eb="3">
      <t>ウサシ</t>
    </rPh>
    <rPh sb="3" eb="5">
      <t>オオアザ</t>
    </rPh>
    <rPh sb="5" eb="6">
      <t>ゴウ</t>
    </rPh>
    <phoneticPr fontId="1"/>
  </si>
  <si>
    <t>0978-32-0175</t>
  </si>
  <si>
    <t>長洲中学校</t>
    <rPh sb="0" eb="2">
      <t>ナガス</t>
    </rPh>
    <rPh sb="2" eb="5">
      <t>チュウガッコウ</t>
    </rPh>
    <phoneticPr fontId="1"/>
  </si>
  <si>
    <t>宇佐市大字長洲1527</t>
    <rPh sb="0" eb="3">
      <t>ウサシ</t>
    </rPh>
    <rPh sb="3" eb="5">
      <t>オオアザ</t>
    </rPh>
    <rPh sb="5" eb="7">
      <t>ナガス</t>
    </rPh>
    <phoneticPr fontId="1"/>
  </si>
  <si>
    <t>0978-38-1126</t>
  </si>
  <si>
    <t>西部中学校</t>
    <rPh sb="0" eb="2">
      <t>セイブ</t>
    </rPh>
    <rPh sb="2" eb="5">
      <t>チュウガッコウ</t>
    </rPh>
    <phoneticPr fontId="1"/>
  </si>
  <si>
    <t>宇佐市大字四日市3315</t>
    <rPh sb="0" eb="2">
      <t>ウサ</t>
    </rPh>
    <rPh sb="2" eb="3">
      <t>シ</t>
    </rPh>
    <rPh sb="3" eb="5">
      <t>オオアザ</t>
    </rPh>
    <rPh sb="5" eb="8">
      <t>ヨッカイチ</t>
    </rPh>
    <phoneticPr fontId="1"/>
  </si>
  <si>
    <t>0978-32-0072</t>
  </si>
  <si>
    <t>宇佐市大字下時枝369-1</t>
    <rPh sb="0" eb="3">
      <t>ウサシ</t>
    </rPh>
    <rPh sb="3" eb="5">
      <t>オオアザ</t>
    </rPh>
    <rPh sb="5" eb="6">
      <t>シモ</t>
    </rPh>
    <rPh sb="6" eb="8">
      <t>トキエダ</t>
    </rPh>
    <phoneticPr fontId="1"/>
  </si>
  <si>
    <t>0978-32-0326</t>
  </si>
  <si>
    <t>安心院小学校</t>
    <rPh sb="0" eb="3">
      <t>アジム</t>
    </rPh>
    <rPh sb="3" eb="6">
      <t>ショウガッコウ</t>
    </rPh>
    <phoneticPr fontId="1"/>
  </si>
  <si>
    <t>宇佐市安心院町木裳115-1</t>
    <rPh sb="0" eb="3">
      <t>ウサシ</t>
    </rPh>
    <rPh sb="3" eb="6">
      <t>アジム</t>
    </rPh>
    <rPh sb="6" eb="7">
      <t>マチ</t>
    </rPh>
    <rPh sb="7" eb="8">
      <t>キ</t>
    </rPh>
    <rPh sb="8" eb="9">
      <t>モ</t>
    </rPh>
    <phoneticPr fontId="1"/>
  </si>
  <si>
    <t>0978-44-0025</t>
  </si>
  <si>
    <t>佐田小学校</t>
    <rPh sb="0" eb="2">
      <t>サダ</t>
    </rPh>
    <rPh sb="2" eb="5">
      <t>ショウガッコウ</t>
    </rPh>
    <phoneticPr fontId="1"/>
  </si>
  <si>
    <t>宇佐市安心院町佐田215</t>
    <rPh sb="0" eb="3">
      <t>ウサシ</t>
    </rPh>
    <rPh sb="3" eb="6">
      <t>アジム</t>
    </rPh>
    <rPh sb="6" eb="7">
      <t>マチ</t>
    </rPh>
    <rPh sb="7" eb="9">
      <t>サダ</t>
    </rPh>
    <phoneticPr fontId="1"/>
  </si>
  <si>
    <t>0978-44-0154</t>
  </si>
  <si>
    <t>津房小学校</t>
    <rPh sb="0" eb="1">
      <t>ツ</t>
    </rPh>
    <rPh sb="1" eb="2">
      <t>フサ</t>
    </rPh>
    <rPh sb="2" eb="5">
      <t>ショウガッコウ</t>
    </rPh>
    <phoneticPr fontId="1"/>
  </si>
  <si>
    <t>宇佐市安心院町五郎丸380-2</t>
    <rPh sb="0" eb="3">
      <t>ウサシ</t>
    </rPh>
    <rPh sb="3" eb="6">
      <t>アジム</t>
    </rPh>
    <rPh sb="6" eb="7">
      <t>マチ</t>
    </rPh>
    <rPh sb="7" eb="9">
      <t>ゴロウ</t>
    </rPh>
    <rPh sb="9" eb="10">
      <t>マル</t>
    </rPh>
    <phoneticPr fontId="1"/>
  </si>
  <si>
    <t>0978-48-2305</t>
  </si>
  <si>
    <t>深見小学校</t>
    <rPh sb="0" eb="2">
      <t>フカミ</t>
    </rPh>
    <rPh sb="2" eb="5">
      <t>ショウガッコウ</t>
    </rPh>
    <phoneticPr fontId="1"/>
  </si>
  <si>
    <t>宇佐市安心院町矢畑40-1</t>
    <rPh sb="0" eb="3">
      <t>ウサシ</t>
    </rPh>
    <rPh sb="3" eb="6">
      <t>アジム</t>
    </rPh>
    <rPh sb="6" eb="7">
      <t>マチ</t>
    </rPh>
    <rPh sb="7" eb="8">
      <t>ヤ</t>
    </rPh>
    <rPh sb="8" eb="9">
      <t>ハタ</t>
    </rPh>
    <phoneticPr fontId="1"/>
  </si>
  <si>
    <t>0978-44-4031</t>
  </si>
  <si>
    <t>院内北部小学校</t>
    <rPh sb="0" eb="2">
      <t>インナイ</t>
    </rPh>
    <rPh sb="2" eb="4">
      <t>ホクブ</t>
    </rPh>
    <rPh sb="4" eb="7">
      <t>ショウガッコウ</t>
    </rPh>
    <phoneticPr fontId="1"/>
  </si>
  <si>
    <t>宇佐市院内町櫛野646</t>
    <rPh sb="0" eb="3">
      <t>ウサシ</t>
    </rPh>
    <rPh sb="3" eb="5">
      <t>インナイ</t>
    </rPh>
    <rPh sb="5" eb="6">
      <t>マチ</t>
    </rPh>
    <rPh sb="6" eb="7">
      <t>クシ</t>
    </rPh>
    <rPh sb="7" eb="8">
      <t>ノ</t>
    </rPh>
    <phoneticPr fontId="1"/>
  </si>
  <si>
    <t>0978-42-5201</t>
  </si>
  <si>
    <t>院内中部小学校</t>
    <rPh sb="0" eb="2">
      <t>インナイ</t>
    </rPh>
    <rPh sb="2" eb="4">
      <t>チュウブ</t>
    </rPh>
    <rPh sb="4" eb="7">
      <t>ショウガッコウ</t>
    </rPh>
    <phoneticPr fontId="1"/>
  </si>
  <si>
    <t>宇佐市院内町山城91</t>
    <rPh sb="0" eb="3">
      <t>ウサシ</t>
    </rPh>
    <rPh sb="3" eb="5">
      <t>インナイ</t>
    </rPh>
    <rPh sb="5" eb="6">
      <t>マチ</t>
    </rPh>
    <rPh sb="6" eb="8">
      <t>ヤマシロ</t>
    </rPh>
    <phoneticPr fontId="1"/>
  </si>
  <si>
    <t>0978-42-5601</t>
  </si>
  <si>
    <t>南院内小学校</t>
    <rPh sb="0" eb="1">
      <t>ミナミ</t>
    </rPh>
    <rPh sb="1" eb="3">
      <t>インナイ</t>
    </rPh>
    <rPh sb="3" eb="6">
      <t>ショウガッコウ</t>
    </rPh>
    <phoneticPr fontId="1"/>
  </si>
  <si>
    <t>宇佐市院内町下恵良687</t>
    <rPh sb="0" eb="3">
      <t>ウサシ</t>
    </rPh>
    <rPh sb="3" eb="5">
      <t>インナイ</t>
    </rPh>
    <rPh sb="5" eb="6">
      <t>マチ</t>
    </rPh>
    <rPh sb="6" eb="7">
      <t>シモ</t>
    </rPh>
    <rPh sb="7" eb="9">
      <t>エラ</t>
    </rPh>
    <phoneticPr fontId="1"/>
  </si>
  <si>
    <t>0978-42-5034</t>
  </si>
  <si>
    <t>宇佐小学校</t>
    <rPh sb="0" eb="2">
      <t>ウサ</t>
    </rPh>
    <rPh sb="2" eb="5">
      <t>ショウガッコウ</t>
    </rPh>
    <phoneticPr fontId="1"/>
  </si>
  <si>
    <t>宇佐市大字南宇佐2007</t>
    <rPh sb="0" eb="3">
      <t>ウサシ</t>
    </rPh>
    <rPh sb="3" eb="5">
      <t>オオアザ</t>
    </rPh>
    <rPh sb="5" eb="6">
      <t>ミナミ</t>
    </rPh>
    <rPh sb="6" eb="8">
      <t>ウサ</t>
    </rPh>
    <phoneticPr fontId="1"/>
  </si>
  <si>
    <t>0978-37-0129</t>
  </si>
  <si>
    <t>封戸小学校</t>
    <rPh sb="0" eb="1">
      <t>フウ</t>
    </rPh>
    <rPh sb="1" eb="2">
      <t>ト</t>
    </rPh>
    <rPh sb="2" eb="5">
      <t>ショウガッコウ</t>
    </rPh>
    <phoneticPr fontId="1"/>
  </si>
  <si>
    <t>宇佐市大字苅宇田59</t>
    <rPh sb="0" eb="3">
      <t>ウサシ</t>
    </rPh>
    <rPh sb="3" eb="5">
      <t>オオアザ</t>
    </rPh>
    <rPh sb="5" eb="6">
      <t>カリ</t>
    </rPh>
    <rPh sb="6" eb="7">
      <t>ウ</t>
    </rPh>
    <rPh sb="7" eb="8">
      <t>タ</t>
    </rPh>
    <phoneticPr fontId="1"/>
  </si>
  <si>
    <t>0978-37-0217</t>
  </si>
  <si>
    <t>北馬城小学校</t>
    <rPh sb="0" eb="1">
      <t>キタ</t>
    </rPh>
    <rPh sb="1" eb="2">
      <t>ウマ</t>
    </rPh>
    <rPh sb="2" eb="3">
      <t>シロ</t>
    </rPh>
    <rPh sb="3" eb="6">
      <t>ショウガッコウ</t>
    </rPh>
    <phoneticPr fontId="1"/>
  </si>
  <si>
    <t>宇佐市大字岩崎781</t>
    <rPh sb="0" eb="3">
      <t>ウサシ</t>
    </rPh>
    <rPh sb="3" eb="5">
      <t>オオアザ</t>
    </rPh>
    <rPh sb="5" eb="7">
      <t>イワサキ</t>
    </rPh>
    <phoneticPr fontId="1"/>
  </si>
  <si>
    <t>0978-37-0701</t>
  </si>
  <si>
    <t>駅館小学校</t>
    <rPh sb="0" eb="1">
      <t>エキ</t>
    </rPh>
    <rPh sb="1" eb="2">
      <t>ヤカタ</t>
    </rPh>
    <rPh sb="2" eb="5">
      <t>ショウガッコウ</t>
    </rPh>
    <phoneticPr fontId="1"/>
  </si>
  <si>
    <t>宇佐市大字上田394-2</t>
    <rPh sb="0" eb="3">
      <t>ウサシ</t>
    </rPh>
    <rPh sb="3" eb="5">
      <t>オオアザ</t>
    </rPh>
    <rPh sb="5" eb="7">
      <t>ウエダ</t>
    </rPh>
    <phoneticPr fontId="1"/>
  </si>
  <si>
    <t>0978-32-0404</t>
  </si>
  <si>
    <t>豊川小学校</t>
    <rPh sb="0" eb="2">
      <t>トヨカワ</t>
    </rPh>
    <rPh sb="2" eb="5">
      <t>ショウガッコウ</t>
    </rPh>
    <phoneticPr fontId="1"/>
  </si>
  <si>
    <t>宇佐市大字大塚542-2</t>
    <rPh sb="0" eb="3">
      <t>ウサシ</t>
    </rPh>
    <rPh sb="3" eb="5">
      <t>オオアザ</t>
    </rPh>
    <rPh sb="5" eb="7">
      <t>オオツカ</t>
    </rPh>
    <phoneticPr fontId="1"/>
  </si>
  <si>
    <t>0978-32-0098</t>
  </si>
  <si>
    <t>西馬城小学校</t>
    <rPh sb="0" eb="1">
      <t>ニシ</t>
    </rPh>
    <rPh sb="1" eb="2">
      <t>ウマ</t>
    </rPh>
    <rPh sb="2" eb="3">
      <t>シロ</t>
    </rPh>
    <rPh sb="3" eb="6">
      <t>ショウガッコウ</t>
    </rPh>
    <phoneticPr fontId="1"/>
  </si>
  <si>
    <t>宇佐市大字上矢部1069</t>
    <rPh sb="0" eb="3">
      <t>ウサシ</t>
    </rPh>
    <rPh sb="3" eb="5">
      <t>オオアザ</t>
    </rPh>
    <rPh sb="5" eb="6">
      <t>カミ</t>
    </rPh>
    <rPh sb="6" eb="8">
      <t>ヤベ</t>
    </rPh>
    <phoneticPr fontId="1"/>
  </si>
  <si>
    <t>0978-32-2307</t>
  </si>
  <si>
    <t>長洲小学校</t>
    <rPh sb="0" eb="2">
      <t>ナガス</t>
    </rPh>
    <rPh sb="2" eb="5">
      <t>ショウガッコウ</t>
    </rPh>
    <phoneticPr fontId="1"/>
  </si>
  <si>
    <t>宇佐市大字長洲630</t>
    <rPh sb="0" eb="3">
      <t>ウサシ</t>
    </rPh>
    <rPh sb="3" eb="5">
      <t>オオアザ</t>
    </rPh>
    <rPh sb="5" eb="7">
      <t>ナガス</t>
    </rPh>
    <phoneticPr fontId="1"/>
  </si>
  <si>
    <t>0978-38-1234</t>
  </si>
  <si>
    <t>柳ヶ浦小学校</t>
    <rPh sb="0" eb="1">
      <t>ヤナギ</t>
    </rPh>
    <rPh sb="2" eb="3">
      <t>ウラ</t>
    </rPh>
    <rPh sb="3" eb="6">
      <t>ショウガッコウ</t>
    </rPh>
    <phoneticPr fontId="1"/>
  </si>
  <si>
    <t>宇佐市大字江須賀2406</t>
    <rPh sb="0" eb="3">
      <t>ウサシ</t>
    </rPh>
    <rPh sb="3" eb="5">
      <t>オオアザ</t>
    </rPh>
    <rPh sb="5" eb="6">
      <t>エ</t>
    </rPh>
    <rPh sb="6" eb="7">
      <t>ス</t>
    </rPh>
    <rPh sb="7" eb="8">
      <t>ガ</t>
    </rPh>
    <phoneticPr fontId="1"/>
  </si>
  <si>
    <t>0978-38-0206</t>
  </si>
  <si>
    <t>和間小学校</t>
    <rPh sb="0" eb="1">
      <t>ワ</t>
    </rPh>
    <rPh sb="1" eb="2">
      <t>マ</t>
    </rPh>
    <rPh sb="2" eb="5">
      <t>ショウガッコウ</t>
    </rPh>
    <phoneticPr fontId="1"/>
  </si>
  <si>
    <t>宇佐市大字松崎1514</t>
    <rPh sb="0" eb="3">
      <t>ウサシ</t>
    </rPh>
    <rPh sb="3" eb="5">
      <t>オオアザ</t>
    </rPh>
    <rPh sb="5" eb="7">
      <t>マツサキ</t>
    </rPh>
    <phoneticPr fontId="1"/>
  </si>
  <si>
    <t>0978-38-0354</t>
  </si>
  <si>
    <t>四日市北小学校</t>
    <rPh sb="0" eb="3">
      <t>ヨッカイチ</t>
    </rPh>
    <rPh sb="3" eb="4">
      <t>キタ</t>
    </rPh>
    <rPh sb="4" eb="7">
      <t>ショウガッコウ</t>
    </rPh>
    <phoneticPr fontId="1"/>
  </si>
  <si>
    <t>宇佐市四日市1351-1</t>
    <rPh sb="0" eb="3">
      <t>ウサシ</t>
    </rPh>
    <rPh sb="3" eb="6">
      <t>ヨッカイチ</t>
    </rPh>
    <phoneticPr fontId="1"/>
  </si>
  <si>
    <t>0978-32-0049</t>
  </si>
  <si>
    <t>四日市南小学校</t>
    <rPh sb="0" eb="3">
      <t>ヨッカイチ</t>
    </rPh>
    <rPh sb="3" eb="4">
      <t>ミナミ</t>
    </rPh>
    <rPh sb="4" eb="7">
      <t>ショウガッコウ</t>
    </rPh>
    <phoneticPr fontId="1"/>
  </si>
  <si>
    <t>宇佐市大字四日市1726</t>
    <rPh sb="0" eb="3">
      <t>ウサシ</t>
    </rPh>
    <rPh sb="3" eb="5">
      <t>オオアザ</t>
    </rPh>
    <rPh sb="5" eb="8">
      <t>ヨッカイチ</t>
    </rPh>
    <phoneticPr fontId="1"/>
  </si>
  <si>
    <t>0978-33-3403</t>
  </si>
  <si>
    <t>糸口小学校</t>
    <rPh sb="0" eb="2">
      <t>イトグチ</t>
    </rPh>
    <rPh sb="2" eb="5">
      <t>ショウガッコウ</t>
    </rPh>
    <phoneticPr fontId="1"/>
  </si>
  <si>
    <t>宇佐市大字上時枝600-1</t>
    <rPh sb="0" eb="3">
      <t>ウサシ</t>
    </rPh>
    <rPh sb="3" eb="5">
      <t>オオアザ</t>
    </rPh>
    <rPh sb="5" eb="6">
      <t>カミ</t>
    </rPh>
    <rPh sb="6" eb="8">
      <t>トキエダ</t>
    </rPh>
    <phoneticPr fontId="1"/>
  </si>
  <si>
    <t>0978-32-0274</t>
  </si>
  <si>
    <t>高家小学校</t>
    <rPh sb="0" eb="1">
      <t>タカ</t>
    </rPh>
    <rPh sb="1" eb="2">
      <t>イエ</t>
    </rPh>
    <rPh sb="2" eb="5">
      <t>ショウガッコウ</t>
    </rPh>
    <phoneticPr fontId="1"/>
  </si>
  <si>
    <t>宇佐市大字東高家288</t>
    <rPh sb="0" eb="3">
      <t>ウサシ</t>
    </rPh>
    <rPh sb="3" eb="5">
      <t>オオアザ</t>
    </rPh>
    <rPh sb="5" eb="6">
      <t>ヒガシ</t>
    </rPh>
    <rPh sb="6" eb="7">
      <t>タカ</t>
    </rPh>
    <rPh sb="7" eb="8">
      <t>イエ</t>
    </rPh>
    <phoneticPr fontId="1"/>
  </si>
  <si>
    <t>0978-32-0304</t>
  </si>
  <si>
    <t>天津小学校</t>
    <rPh sb="0" eb="2">
      <t>アマツ</t>
    </rPh>
    <rPh sb="2" eb="5">
      <t>ショウガッコウ</t>
    </rPh>
    <phoneticPr fontId="1"/>
  </si>
  <si>
    <t>宇佐市大字下敷田264-1</t>
    <rPh sb="0" eb="3">
      <t>ウサシ</t>
    </rPh>
    <rPh sb="3" eb="5">
      <t>オオアザ</t>
    </rPh>
    <rPh sb="5" eb="6">
      <t>シモ</t>
    </rPh>
    <rPh sb="6" eb="8">
      <t>シキダ</t>
    </rPh>
    <phoneticPr fontId="1"/>
  </si>
  <si>
    <t>0978-32-0348</t>
  </si>
  <si>
    <t>八幡小学校</t>
    <rPh sb="0" eb="2">
      <t>ヤハタ</t>
    </rPh>
    <rPh sb="2" eb="5">
      <t>ショウガッコウ</t>
    </rPh>
    <phoneticPr fontId="1"/>
  </si>
  <si>
    <t>宇佐市大字上乙女283-1</t>
    <rPh sb="0" eb="3">
      <t>ウサシ</t>
    </rPh>
    <rPh sb="3" eb="5">
      <t>オオアザ</t>
    </rPh>
    <rPh sb="5" eb="6">
      <t>カミ</t>
    </rPh>
    <rPh sb="6" eb="8">
      <t>オトメ</t>
    </rPh>
    <phoneticPr fontId="1"/>
  </si>
  <si>
    <t>0978-32-0279</t>
  </si>
  <si>
    <t>横山小学校</t>
    <rPh sb="0" eb="2">
      <t>ヨコヤマ</t>
    </rPh>
    <rPh sb="2" eb="5">
      <t>ショウガッコウ</t>
    </rPh>
    <phoneticPr fontId="1"/>
  </si>
  <si>
    <t>宇佐市大字上元重859-1</t>
    <rPh sb="0" eb="3">
      <t>ウサシ</t>
    </rPh>
    <rPh sb="3" eb="5">
      <t>オオアザ</t>
    </rPh>
    <rPh sb="5" eb="6">
      <t>カミ</t>
    </rPh>
    <rPh sb="6" eb="7">
      <t>モト</t>
    </rPh>
    <rPh sb="7" eb="8">
      <t>シゲ</t>
    </rPh>
    <phoneticPr fontId="1"/>
  </si>
  <si>
    <t>0978-32-0457</t>
  </si>
  <si>
    <t>長峰小学校</t>
    <rPh sb="0" eb="1">
      <t>ナガ</t>
    </rPh>
    <rPh sb="1" eb="2">
      <t>ミネ</t>
    </rPh>
    <rPh sb="2" eb="5">
      <t>ショウガッコウ</t>
    </rPh>
    <phoneticPr fontId="1"/>
  </si>
  <si>
    <t>宇佐市大字佐野686-2</t>
    <rPh sb="0" eb="3">
      <t>ウサシ</t>
    </rPh>
    <rPh sb="3" eb="5">
      <t>オオアザ</t>
    </rPh>
    <rPh sb="5" eb="7">
      <t>サノ</t>
    </rPh>
    <phoneticPr fontId="1"/>
  </si>
  <si>
    <t>0978-32-0344</t>
  </si>
  <si>
    <t>みどり保育園</t>
  </si>
  <si>
    <t>宇佐市南宇佐１４０２－１</t>
  </si>
  <si>
    <t>0978-37-0630</t>
  </si>
  <si>
    <t>封戸保育園</t>
  </si>
  <si>
    <t>宇佐市西木８２－１</t>
  </si>
  <si>
    <t>0978-37-0269</t>
  </si>
  <si>
    <t>竜東保育園</t>
  </si>
  <si>
    <t>宇佐市院内町副１３１２－１</t>
  </si>
  <si>
    <t>0978-42-5046</t>
  </si>
  <si>
    <t>駅川公民館</t>
    <rPh sb="0" eb="1">
      <t>エキ</t>
    </rPh>
    <rPh sb="1" eb="2">
      <t>カワ</t>
    </rPh>
    <rPh sb="2" eb="5">
      <t>コウミンカン</t>
    </rPh>
    <phoneticPr fontId="1"/>
  </si>
  <si>
    <t>宇佐市法鏡寺２２４</t>
    <rPh sb="0" eb="3">
      <t>ウサシ</t>
    </rPh>
    <rPh sb="3" eb="4">
      <t>ホウ</t>
    </rPh>
    <rPh sb="4" eb="5">
      <t>カガミ</t>
    </rPh>
    <rPh sb="5" eb="6">
      <t>テラ</t>
    </rPh>
    <phoneticPr fontId="1"/>
  </si>
  <si>
    <t>0978-32-0569</t>
  </si>
  <si>
    <t>長洲公民館</t>
    <rPh sb="0" eb="2">
      <t>ナガス</t>
    </rPh>
    <rPh sb="2" eb="5">
      <t>コウミンカン</t>
    </rPh>
    <phoneticPr fontId="1"/>
  </si>
  <si>
    <t>0978-38-0209</t>
  </si>
  <si>
    <t>宇佐公民館</t>
    <rPh sb="0" eb="2">
      <t>ウサ</t>
    </rPh>
    <rPh sb="2" eb="5">
      <t>コウミンカン</t>
    </rPh>
    <phoneticPr fontId="1"/>
  </si>
  <si>
    <t>宇佐市南宇佐２１５０－１</t>
    <rPh sb="0" eb="3">
      <t>ウサシ</t>
    </rPh>
    <rPh sb="3" eb="4">
      <t>ミナミ</t>
    </rPh>
    <rPh sb="4" eb="6">
      <t>ウサ</t>
    </rPh>
    <phoneticPr fontId="1"/>
  </si>
  <si>
    <t>0978-37-1121</t>
  </si>
  <si>
    <t>深見地区公民館</t>
    <rPh sb="0" eb="2">
      <t>フカミ</t>
    </rPh>
    <rPh sb="2" eb="4">
      <t>チク</t>
    </rPh>
    <rPh sb="4" eb="7">
      <t>コウミンカン</t>
    </rPh>
    <phoneticPr fontId="1"/>
  </si>
  <si>
    <t>宇佐市安心院町矢幡２５－１</t>
    <rPh sb="0" eb="3">
      <t>ウサシ</t>
    </rPh>
    <rPh sb="3" eb="6">
      <t>アジム</t>
    </rPh>
    <rPh sb="6" eb="7">
      <t>マチ</t>
    </rPh>
    <rPh sb="7" eb="9">
      <t>ヤハタ</t>
    </rPh>
    <phoneticPr fontId="1"/>
  </si>
  <si>
    <t>0978-44-4021</t>
  </si>
  <si>
    <t>津房地区公民館</t>
    <rPh sb="0" eb="1">
      <t>ツ</t>
    </rPh>
    <rPh sb="1" eb="2">
      <t>フサ</t>
    </rPh>
    <rPh sb="2" eb="4">
      <t>チク</t>
    </rPh>
    <rPh sb="4" eb="7">
      <t>コウミンカン</t>
    </rPh>
    <phoneticPr fontId="1"/>
  </si>
  <si>
    <t>宇佐市安心院町六郎丸６６６－２</t>
    <rPh sb="0" eb="3">
      <t>ウサシ</t>
    </rPh>
    <rPh sb="3" eb="6">
      <t>アジム</t>
    </rPh>
    <rPh sb="6" eb="7">
      <t>マチ</t>
    </rPh>
    <rPh sb="7" eb="9">
      <t>ロクロウ</t>
    </rPh>
    <rPh sb="9" eb="10">
      <t>マル</t>
    </rPh>
    <phoneticPr fontId="1"/>
  </si>
  <si>
    <t>佐田地区公民館</t>
    <rPh sb="0" eb="2">
      <t>サダ</t>
    </rPh>
    <rPh sb="2" eb="4">
      <t>チク</t>
    </rPh>
    <rPh sb="4" eb="7">
      <t>コウミンカン</t>
    </rPh>
    <phoneticPr fontId="1"/>
  </si>
  <si>
    <t>宇佐市安心院町佐田２４６</t>
    <rPh sb="0" eb="3">
      <t>ウサシ</t>
    </rPh>
    <rPh sb="3" eb="6">
      <t>アジム</t>
    </rPh>
    <rPh sb="6" eb="7">
      <t>マチ</t>
    </rPh>
    <rPh sb="7" eb="9">
      <t>サダ</t>
    </rPh>
    <phoneticPr fontId="1"/>
  </si>
  <si>
    <t>0978-44-0312</t>
  </si>
  <si>
    <t>東院内地区公民館</t>
    <rPh sb="0" eb="1">
      <t>ヒガシ</t>
    </rPh>
    <rPh sb="1" eb="3">
      <t>インナイ</t>
    </rPh>
    <rPh sb="3" eb="5">
      <t>チク</t>
    </rPh>
    <rPh sb="5" eb="8">
      <t>コウミンカン</t>
    </rPh>
    <phoneticPr fontId="1"/>
  </si>
  <si>
    <t>宇佐市院内町副１４２１－１</t>
    <rPh sb="0" eb="3">
      <t>ウサシ</t>
    </rPh>
    <rPh sb="3" eb="5">
      <t>インナイ</t>
    </rPh>
    <rPh sb="5" eb="6">
      <t>マチ</t>
    </rPh>
    <rPh sb="6" eb="7">
      <t>ソ</t>
    </rPh>
    <phoneticPr fontId="1"/>
  </si>
  <si>
    <t>0978-42-7392</t>
  </si>
  <si>
    <t>南院内地区公民館</t>
    <rPh sb="3" eb="5">
      <t>チク</t>
    </rPh>
    <rPh sb="5" eb="8">
      <t>コウミンカン</t>
    </rPh>
    <phoneticPr fontId="1"/>
  </si>
  <si>
    <t>宇佐市院内町下恵良６７２</t>
    <rPh sb="0" eb="3">
      <t>ウサシ</t>
    </rPh>
    <rPh sb="3" eb="5">
      <t>インナイ</t>
    </rPh>
    <rPh sb="5" eb="6">
      <t>マチ</t>
    </rPh>
    <rPh sb="6" eb="7">
      <t>シモ</t>
    </rPh>
    <rPh sb="7" eb="9">
      <t>エラ</t>
    </rPh>
    <phoneticPr fontId="1"/>
  </si>
  <si>
    <t>0978-42-5031</t>
  </si>
  <si>
    <t>宇佐市民図書館</t>
    <rPh sb="0" eb="2">
      <t>ウサ</t>
    </rPh>
    <rPh sb="2" eb="4">
      <t>シミン</t>
    </rPh>
    <rPh sb="4" eb="7">
      <t>トショカン</t>
    </rPh>
    <phoneticPr fontId="1"/>
  </si>
  <si>
    <t>宇佐市大字上田１０１７－１</t>
    <rPh sb="0" eb="3">
      <t>ウサシ</t>
    </rPh>
    <rPh sb="3" eb="5">
      <t>オオアザ</t>
    </rPh>
    <rPh sb="5" eb="7">
      <t>ウエダ</t>
    </rPh>
    <phoneticPr fontId="1"/>
  </si>
  <si>
    <t>0978-33-4600</t>
  </si>
  <si>
    <t>宇佐文化会館ウサノピア</t>
    <rPh sb="0" eb="2">
      <t>ウサ</t>
    </rPh>
    <rPh sb="2" eb="4">
      <t>ブンカ</t>
    </rPh>
    <rPh sb="4" eb="6">
      <t>カイカン</t>
    </rPh>
    <phoneticPr fontId="1"/>
  </si>
  <si>
    <t>宇佐市大字法鏡寺２２４</t>
    <rPh sb="0" eb="3">
      <t>ウサシ</t>
    </rPh>
    <rPh sb="3" eb="5">
      <t>オオアザ</t>
    </rPh>
    <rPh sb="5" eb="6">
      <t>ホウ</t>
    </rPh>
    <rPh sb="6" eb="7">
      <t>キョウ</t>
    </rPh>
    <rPh sb="7" eb="8">
      <t>ジ</t>
    </rPh>
    <phoneticPr fontId="1"/>
  </si>
  <si>
    <t>0978-33-3100</t>
  </si>
  <si>
    <t>宇佐市双葉の里</t>
    <rPh sb="0" eb="3">
      <t>ウサシ</t>
    </rPh>
    <rPh sb="3" eb="5">
      <t>フタバ</t>
    </rPh>
    <rPh sb="6" eb="7">
      <t>サト</t>
    </rPh>
    <phoneticPr fontId="1"/>
  </si>
  <si>
    <t>宇佐市下庄２６９</t>
    <rPh sb="0" eb="3">
      <t>ウサシ</t>
    </rPh>
    <rPh sb="3" eb="4">
      <t>シモ</t>
    </rPh>
    <rPh sb="4" eb="5">
      <t>ショウ</t>
    </rPh>
    <phoneticPr fontId="1"/>
  </si>
  <si>
    <t>0978-33-5255</t>
  </si>
  <si>
    <t>農業者トレーニングセンター</t>
    <rPh sb="0" eb="3">
      <t>ノウギョウシャ</t>
    </rPh>
    <phoneticPr fontId="1"/>
  </si>
  <si>
    <t>宇佐市下高７２０</t>
    <rPh sb="0" eb="3">
      <t>ウサシ</t>
    </rPh>
    <rPh sb="3" eb="4">
      <t>シモ</t>
    </rPh>
    <rPh sb="4" eb="5">
      <t>コウ</t>
    </rPh>
    <phoneticPr fontId="1"/>
  </si>
  <si>
    <t>0978-33-0135</t>
  </si>
  <si>
    <t>地域交流ステーション</t>
    <rPh sb="0" eb="4">
      <t>チイキコウリュウ</t>
    </rPh>
    <phoneticPr fontId="4"/>
  </si>
  <si>
    <t>宇佐市安心院町矢畑４４２－２</t>
    <rPh sb="0" eb="3">
      <t>ウサシ</t>
    </rPh>
    <rPh sb="3" eb="7">
      <t>アジムマチ</t>
    </rPh>
    <rPh sb="7" eb="9">
      <t>ヤハタ</t>
    </rPh>
    <phoneticPr fontId="4"/>
  </si>
  <si>
    <t>0978-44-4544</t>
  </si>
  <si>
    <t>宇佐市総合運動場武道場</t>
  </si>
  <si>
    <t>宇佐市大字川部１５９１</t>
    <rPh sb="0" eb="3">
      <t>ウサシ</t>
    </rPh>
    <rPh sb="3" eb="5">
      <t>オオアザ</t>
    </rPh>
    <rPh sb="5" eb="7">
      <t>カワベ</t>
    </rPh>
    <phoneticPr fontId="1"/>
  </si>
  <si>
    <t>0978-37-3335</t>
  </si>
  <si>
    <t>宇佐市平成令和の森スポーツ公園屋根付運動広場石橋童夢</t>
  </si>
  <si>
    <t>宇佐市院内町原口１４６－１</t>
    <rPh sb="0" eb="3">
      <t>ウサシ</t>
    </rPh>
    <rPh sb="3" eb="6">
      <t>インナイマチ</t>
    </rPh>
    <rPh sb="6" eb="7">
      <t>ハラ</t>
    </rPh>
    <rPh sb="7" eb="8">
      <t>クチ</t>
    </rPh>
    <phoneticPr fontId="1"/>
  </si>
  <si>
    <t>0978-42-5894</t>
  </si>
  <si>
    <t>三和酒類スポーツセンター</t>
    <rPh sb="0" eb="2">
      <t>サンワ</t>
    </rPh>
    <rPh sb="2" eb="4">
      <t>シュルイ</t>
    </rPh>
    <phoneticPr fontId="4"/>
  </si>
  <si>
    <t>宇佐市大字川部１５７１－１</t>
  </si>
  <si>
    <t>0978-34-7100</t>
  </si>
  <si>
    <t>宇佐市院内農業者トレーニングセンター</t>
  </si>
  <si>
    <t>宇佐市院内町大副483の１</t>
    <rPh sb="0" eb="3">
      <t>ウサシ</t>
    </rPh>
    <rPh sb="3" eb="5">
      <t>インナイ</t>
    </rPh>
    <rPh sb="5" eb="6">
      <t>マチ</t>
    </rPh>
    <phoneticPr fontId="4"/>
  </si>
  <si>
    <t>宇佐市平成令和の森スポーツ公園陸上競技場</t>
    <rPh sb="0" eb="3">
      <t>ウサシ</t>
    </rPh>
    <rPh sb="3" eb="7">
      <t>ヘイセイレイワ</t>
    </rPh>
    <rPh sb="8" eb="9">
      <t>モリ</t>
    </rPh>
    <rPh sb="13" eb="15">
      <t>コウエン</t>
    </rPh>
    <rPh sb="15" eb="17">
      <t>リクジョウ</t>
    </rPh>
    <rPh sb="17" eb="20">
      <t>キョウギジョウ</t>
    </rPh>
    <phoneticPr fontId="4"/>
  </si>
  <si>
    <t>宇佐市院内町原口１４６－１</t>
    <rPh sb="0" eb="3">
      <t>ウサシ</t>
    </rPh>
    <rPh sb="3" eb="6">
      <t>インナイマチ</t>
    </rPh>
    <rPh sb="6" eb="8">
      <t>ハラグチ</t>
    </rPh>
    <phoneticPr fontId="4"/>
  </si>
  <si>
    <t>家族旅行村「安心院」</t>
    <rPh sb="0" eb="2">
      <t>カゾク</t>
    </rPh>
    <rPh sb="2" eb="4">
      <t>リョコウ</t>
    </rPh>
    <rPh sb="4" eb="5">
      <t>ムラ</t>
    </rPh>
    <rPh sb="6" eb="9">
      <t>アジム</t>
    </rPh>
    <phoneticPr fontId="1"/>
  </si>
  <si>
    <t>宇佐市安心院町下毛１０４６－１</t>
    <rPh sb="0" eb="3">
      <t>ウサシ</t>
    </rPh>
    <rPh sb="3" eb="6">
      <t>アジム</t>
    </rPh>
    <rPh sb="6" eb="7">
      <t>マチ</t>
    </rPh>
    <rPh sb="7" eb="9">
      <t>シモゲ</t>
    </rPh>
    <phoneticPr fontId="1"/>
  </si>
  <si>
    <t>0978-44-1955</t>
  </si>
  <si>
    <t>はちまんの郷宇佐</t>
  </si>
  <si>
    <t>宇佐市川部１５７１－１</t>
    <rPh sb="0" eb="3">
      <t>ウサシ</t>
    </rPh>
    <rPh sb="3" eb="5">
      <t>カワベ</t>
    </rPh>
    <phoneticPr fontId="9"/>
  </si>
  <si>
    <t>0978-37-2288</t>
  </si>
  <si>
    <t>岳切渓谷キャンプ場</t>
    <rPh sb="0" eb="4">
      <t>タッキリケイコク</t>
    </rPh>
    <rPh sb="8" eb="9">
      <t>ジョウ</t>
    </rPh>
    <phoneticPr fontId="4"/>
  </si>
  <si>
    <t>宇佐市院内町定別当1731</t>
    <rPh sb="0" eb="3">
      <t>ウサシ</t>
    </rPh>
    <rPh sb="3" eb="5">
      <t>インナイ</t>
    </rPh>
    <rPh sb="5" eb="6">
      <t>マチ</t>
    </rPh>
    <rPh sb="6" eb="9">
      <t>ジョウベットウ</t>
    </rPh>
    <phoneticPr fontId="4"/>
  </si>
  <si>
    <t>0978-42-6326</t>
  </si>
  <si>
    <t>津房老人憩いの家</t>
    <rPh sb="0" eb="1">
      <t>ツ</t>
    </rPh>
    <rPh sb="1" eb="2">
      <t>フサ</t>
    </rPh>
    <rPh sb="2" eb="4">
      <t>ロウジン</t>
    </rPh>
    <rPh sb="4" eb="5">
      <t>イコ</t>
    </rPh>
    <rPh sb="7" eb="8">
      <t>イエ</t>
    </rPh>
    <phoneticPr fontId="1"/>
  </si>
  <si>
    <t>宇佐市安心院町五郎丸３７３－１</t>
    <rPh sb="0" eb="3">
      <t>ウサシ</t>
    </rPh>
    <rPh sb="3" eb="7">
      <t>アジムマチ</t>
    </rPh>
    <rPh sb="7" eb="9">
      <t>ゴロウ</t>
    </rPh>
    <rPh sb="9" eb="10">
      <t>マル</t>
    </rPh>
    <phoneticPr fontId="1"/>
  </si>
  <si>
    <t>0978-48-2037</t>
  </si>
  <si>
    <t>佐田老人憩いの家</t>
    <rPh sb="0" eb="2">
      <t>サダ</t>
    </rPh>
    <rPh sb="2" eb="4">
      <t>ロウジン</t>
    </rPh>
    <rPh sb="4" eb="5">
      <t>イコ</t>
    </rPh>
    <rPh sb="7" eb="8">
      <t>イエ</t>
    </rPh>
    <phoneticPr fontId="1"/>
  </si>
  <si>
    <t>宇佐市安心院町佐田９４９－１</t>
    <rPh sb="0" eb="3">
      <t>ウサシ</t>
    </rPh>
    <rPh sb="3" eb="6">
      <t>アジム</t>
    </rPh>
    <rPh sb="6" eb="7">
      <t>マチ</t>
    </rPh>
    <rPh sb="7" eb="9">
      <t>サダ</t>
    </rPh>
    <phoneticPr fontId="1"/>
  </si>
  <si>
    <t>0978-44-2180</t>
  </si>
  <si>
    <t>深見老人憩いの家</t>
    <rPh sb="0" eb="1">
      <t>フカ</t>
    </rPh>
    <rPh sb="1" eb="2">
      <t>ミ</t>
    </rPh>
    <rPh sb="2" eb="4">
      <t>ロウジン</t>
    </rPh>
    <rPh sb="4" eb="5">
      <t>イコ</t>
    </rPh>
    <rPh sb="7" eb="8">
      <t>イエ</t>
    </rPh>
    <phoneticPr fontId="1"/>
  </si>
  <si>
    <t>宇佐市安心院町矢畑１３１－１</t>
    <rPh sb="0" eb="3">
      <t>ウサシ</t>
    </rPh>
    <rPh sb="3" eb="6">
      <t>アジム</t>
    </rPh>
    <rPh sb="6" eb="7">
      <t>マチ</t>
    </rPh>
    <rPh sb="7" eb="8">
      <t>ヤ</t>
    </rPh>
    <rPh sb="8" eb="9">
      <t>ハタケ</t>
    </rPh>
    <phoneticPr fontId="1"/>
  </si>
  <si>
    <t>0978-44-4718</t>
  </si>
  <si>
    <t>院内老人憩いの家及び余温泉</t>
    <rPh sb="0" eb="2">
      <t>インナイ</t>
    </rPh>
    <rPh sb="2" eb="4">
      <t>ロウジン</t>
    </rPh>
    <rPh sb="4" eb="5">
      <t>イコ</t>
    </rPh>
    <rPh sb="7" eb="8">
      <t>イエ</t>
    </rPh>
    <rPh sb="8" eb="9">
      <t>オヨ</t>
    </rPh>
    <rPh sb="10" eb="11">
      <t>アマリ</t>
    </rPh>
    <rPh sb="11" eb="13">
      <t>オンセン</t>
    </rPh>
    <phoneticPr fontId="1"/>
  </si>
  <si>
    <t>宇佐市院内町上余１６０</t>
    <rPh sb="0" eb="3">
      <t>ウサシ</t>
    </rPh>
    <rPh sb="3" eb="5">
      <t>インナイ</t>
    </rPh>
    <rPh sb="5" eb="6">
      <t>マチ</t>
    </rPh>
    <rPh sb="6" eb="7">
      <t>ウエ</t>
    </rPh>
    <rPh sb="7" eb="8">
      <t>アマ</t>
    </rPh>
    <phoneticPr fontId="1"/>
  </si>
  <si>
    <t>0978-42-7048</t>
  </si>
  <si>
    <t>宇佐市葬祭場やすらぎの里</t>
    <rPh sb="0" eb="3">
      <t>ウサシ</t>
    </rPh>
    <rPh sb="3" eb="5">
      <t>ソウサイ</t>
    </rPh>
    <rPh sb="5" eb="6">
      <t>ジョウ</t>
    </rPh>
    <rPh sb="11" eb="12">
      <t>サト</t>
    </rPh>
    <phoneticPr fontId="1"/>
  </si>
  <si>
    <t>宇佐市安心院町田ノ口３４６</t>
    <rPh sb="0" eb="3">
      <t>ウサシ</t>
    </rPh>
    <rPh sb="3" eb="6">
      <t>アジム</t>
    </rPh>
    <rPh sb="6" eb="7">
      <t>マチ</t>
    </rPh>
    <rPh sb="7" eb="8">
      <t>タ</t>
    </rPh>
    <rPh sb="9" eb="10">
      <t>クチ</t>
    </rPh>
    <phoneticPr fontId="1"/>
  </si>
  <si>
    <t>0978-44-1777</t>
  </si>
  <si>
    <t>安心院児童館</t>
    <rPh sb="0" eb="3">
      <t>アジム</t>
    </rPh>
    <rPh sb="3" eb="6">
      <t>ジドウカン</t>
    </rPh>
    <phoneticPr fontId="11"/>
  </si>
  <si>
    <t>宇佐市安心院町下毛２１１１－１</t>
  </si>
  <si>
    <t>0978-44-0334</t>
  </si>
  <si>
    <t>安心院老人デイサービスセンター</t>
  </si>
  <si>
    <t>宇佐市安心院町六郎丸３４４－３</t>
  </si>
  <si>
    <t>0978-48-2620</t>
  </si>
  <si>
    <t>院内老人デイサービスセンター</t>
  </si>
  <si>
    <t>宇佐市院内町御沓５５６－４</t>
  </si>
  <si>
    <t>0978-42-6986</t>
  </si>
  <si>
    <t>うさ児童館</t>
    <rPh sb="2" eb="5">
      <t>ジドウカン</t>
    </rPh>
    <phoneticPr fontId="4"/>
  </si>
  <si>
    <t>宇佐市四日市２６４</t>
    <rPh sb="0" eb="3">
      <t>ウサシ</t>
    </rPh>
    <rPh sb="3" eb="6">
      <t>ヨッカイチ</t>
    </rPh>
    <phoneticPr fontId="4"/>
  </si>
  <si>
    <t>0978-34-6711</t>
  </si>
  <si>
    <t>麻生地区活性化センター</t>
    <rPh sb="0" eb="7">
      <t>アソウチクカッセイカ</t>
    </rPh>
    <phoneticPr fontId="4"/>
  </si>
  <si>
    <t>宇佐市大字麻生８番地の１</t>
    <rPh sb="0" eb="3">
      <t>ウサシ</t>
    </rPh>
    <rPh sb="3" eb="5">
      <t>オオアザ</t>
    </rPh>
    <rPh sb="5" eb="7">
      <t>アソウ</t>
    </rPh>
    <rPh sb="8" eb="10">
      <t>バンチ</t>
    </rPh>
    <phoneticPr fontId="4"/>
  </si>
  <si>
    <t>なし</t>
  </si>
  <si>
    <t>-</t>
  </si>
  <si>
    <t>豊肥保健所</t>
    <rPh sb="0" eb="2">
      <t>ホウヒ</t>
    </rPh>
    <rPh sb="2" eb="5">
      <t>ホケンショ</t>
    </rPh>
    <phoneticPr fontId="1"/>
  </si>
  <si>
    <t>豊後大野市三重町市場９３４－２</t>
    <rPh sb="0" eb="5">
      <t>ブンゴオオノシ</t>
    </rPh>
    <rPh sb="5" eb="8">
      <t>ミエマチ</t>
    </rPh>
    <rPh sb="8" eb="10">
      <t>イチバ</t>
    </rPh>
    <phoneticPr fontId="1"/>
  </si>
  <si>
    <t>0974-22-0162</t>
  </si>
  <si>
    <t>豊後大野土木事務所</t>
    <rPh sb="0" eb="4">
      <t>ブンゴオオノ</t>
    </rPh>
    <rPh sb="4" eb="6">
      <t>ドボク</t>
    </rPh>
    <rPh sb="6" eb="9">
      <t>ジムショ</t>
    </rPh>
    <phoneticPr fontId="1"/>
  </si>
  <si>
    <t>豊後大野市三重町市場1123</t>
    <rPh sb="0" eb="5">
      <t>ブンゴオオノシ</t>
    </rPh>
    <rPh sb="5" eb="8">
      <t>ミエマチ</t>
    </rPh>
    <rPh sb="8" eb="10">
      <t>イチバ</t>
    </rPh>
    <phoneticPr fontId="1"/>
  </si>
  <si>
    <t>0974-22-1056</t>
  </si>
  <si>
    <t>大分県央飛行場（防災航空隊）</t>
    <rPh sb="0" eb="2">
      <t>オオイタ</t>
    </rPh>
    <rPh sb="2" eb="4">
      <t>ケンオウ</t>
    </rPh>
    <rPh sb="4" eb="7">
      <t>ヒコウジョウ</t>
    </rPh>
    <rPh sb="8" eb="10">
      <t>ボウサイ</t>
    </rPh>
    <rPh sb="10" eb="13">
      <t>コウクウタイ</t>
    </rPh>
    <phoneticPr fontId="1"/>
  </si>
  <si>
    <t>豊後大野市大野町田代２５９２－２</t>
    <rPh sb="0" eb="5">
      <t>ブンゴオオノシ</t>
    </rPh>
    <rPh sb="5" eb="8">
      <t>オオノマチ</t>
    </rPh>
    <rPh sb="8" eb="10">
      <t>タシロ</t>
    </rPh>
    <phoneticPr fontId="1"/>
  </si>
  <si>
    <t>0974-34-2192</t>
  </si>
  <si>
    <t>救助現場等に持ち出す場合あり</t>
    <rPh sb="0" eb="2">
      <t>キュウジョ</t>
    </rPh>
    <rPh sb="2" eb="4">
      <t>ゲンバ</t>
    </rPh>
    <rPh sb="4" eb="5">
      <t>トウ</t>
    </rPh>
    <rPh sb="6" eb="7">
      <t>モ</t>
    </rPh>
    <rPh sb="8" eb="9">
      <t>ダ</t>
    </rPh>
    <rPh sb="10" eb="12">
      <t>バアイ</t>
    </rPh>
    <phoneticPr fontId="1"/>
  </si>
  <si>
    <t>大分県立農業大学校</t>
    <rPh sb="0" eb="2">
      <t>オオイタ</t>
    </rPh>
    <rPh sb="2" eb="4">
      <t>ケンリツ</t>
    </rPh>
    <rPh sb="4" eb="6">
      <t>ノウギョウ</t>
    </rPh>
    <rPh sb="6" eb="9">
      <t>ダイガッコウ</t>
    </rPh>
    <phoneticPr fontId="1"/>
  </si>
  <si>
    <t>豊後大野市三重町赤嶺２３２８－１</t>
    <rPh sb="0" eb="2">
      <t>ブンゴ</t>
    </rPh>
    <rPh sb="2" eb="5">
      <t>オオノシ</t>
    </rPh>
    <rPh sb="5" eb="8">
      <t>ミエマチ</t>
    </rPh>
    <rPh sb="8" eb="10">
      <t>アカミネ</t>
    </rPh>
    <phoneticPr fontId="1"/>
  </si>
  <si>
    <t>0974-22-7581</t>
  </si>
  <si>
    <t>三重総合高等学校</t>
    <rPh sb="0" eb="2">
      <t>ミエ</t>
    </rPh>
    <rPh sb="2" eb="4">
      <t>ソウゴウ</t>
    </rPh>
    <rPh sb="4" eb="6">
      <t>コウトウ</t>
    </rPh>
    <rPh sb="6" eb="8">
      <t>ガッコウ</t>
    </rPh>
    <phoneticPr fontId="1"/>
  </si>
  <si>
    <t>豊後大野市三重町秋葉１０１０番地</t>
    <rPh sb="0" eb="2">
      <t>ブンゴ</t>
    </rPh>
    <rPh sb="2" eb="5">
      <t>オオノシ</t>
    </rPh>
    <rPh sb="5" eb="8">
      <t>ミエマチ</t>
    </rPh>
    <rPh sb="8" eb="10">
      <t>アキバ</t>
    </rPh>
    <rPh sb="14" eb="16">
      <t>バンチ</t>
    </rPh>
    <phoneticPr fontId="1"/>
  </si>
  <si>
    <t>0974-22-5500</t>
  </si>
  <si>
    <t>豊後大野警察署</t>
    <rPh sb="0" eb="2">
      <t>ブンゴ</t>
    </rPh>
    <rPh sb="2" eb="4">
      <t>オオノ</t>
    </rPh>
    <rPh sb="4" eb="7">
      <t>ケイサツショ</t>
    </rPh>
    <phoneticPr fontId="1"/>
  </si>
  <si>
    <t>豊後大野市三重町内田１１９６</t>
    <rPh sb="0" eb="5">
      <t>ブンゴオオノシ</t>
    </rPh>
    <rPh sb="5" eb="8">
      <t>ミエマチ</t>
    </rPh>
    <rPh sb="8" eb="10">
      <t>ウチダ</t>
    </rPh>
    <phoneticPr fontId="1"/>
  </si>
  <si>
    <t>0974-22-2131</t>
  </si>
  <si>
    <t>豊後大野市役所本庁舎１階</t>
    <rPh sb="0" eb="2">
      <t>ブンゴ</t>
    </rPh>
    <rPh sb="2" eb="4">
      <t>オオノ</t>
    </rPh>
    <rPh sb="4" eb="5">
      <t>シ</t>
    </rPh>
    <rPh sb="5" eb="7">
      <t>ヤクショ</t>
    </rPh>
    <rPh sb="7" eb="10">
      <t>ホンチョウシャ</t>
    </rPh>
    <rPh sb="11" eb="12">
      <t>カイ</t>
    </rPh>
    <phoneticPr fontId="1"/>
  </si>
  <si>
    <t>豊後大野市三重町市場１２００</t>
    <rPh sb="5" eb="7">
      <t>ミエ</t>
    </rPh>
    <rPh sb="7" eb="8">
      <t>マチ</t>
    </rPh>
    <phoneticPr fontId="1"/>
  </si>
  <si>
    <t>0974-22-1001</t>
  </si>
  <si>
    <t>豊後大野市役所清川支所</t>
  </si>
  <si>
    <t>豊後大野市清川町砂田９３６番地２</t>
    <rPh sb="13" eb="15">
      <t>バンチ</t>
    </rPh>
    <phoneticPr fontId="4"/>
  </si>
  <si>
    <t>0974-35-2111</t>
  </si>
  <si>
    <t>豊後大野市役所緒方支所</t>
  </si>
  <si>
    <t>0974-42-2111</t>
  </si>
  <si>
    <t>豊後大野市役所朝地支所</t>
  </si>
  <si>
    <t>豊後大野市朝地町朝地９３２番地１</t>
    <rPh sb="13" eb="15">
      <t>バンチ</t>
    </rPh>
    <phoneticPr fontId="4"/>
  </si>
  <si>
    <t>0974-72-1111</t>
  </si>
  <si>
    <t>豊後大野市役所大野支所</t>
  </si>
  <si>
    <t>豊後大野市大野町田中５５－１</t>
  </si>
  <si>
    <t>0974-34-2301</t>
  </si>
  <si>
    <t>豊後大野市役所千歳支所</t>
  </si>
  <si>
    <t>豊後大野市千歳町新殿７０６-１</t>
  </si>
  <si>
    <t>0974-37-2111</t>
  </si>
  <si>
    <t>豊後大野市役所犬飼支所</t>
  </si>
  <si>
    <t>豊後大野市犬飼町犬飼２８番地</t>
  </si>
  <si>
    <t>097-578-1111</t>
  </si>
  <si>
    <t>消防本部</t>
    <rPh sb="0" eb="2">
      <t>ショウボウ</t>
    </rPh>
    <rPh sb="2" eb="4">
      <t>ホンブ</t>
    </rPh>
    <phoneticPr fontId="4"/>
  </si>
  <si>
    <t>豊後大野市三重町内田2827ー1</t>
    <rPh sb="0" eb="2">
      <t>ブンゴ</t>
    </rPh>
    <rPh sb="2" eb="5">
      <t>オオノシ</t>
    </rPh>
    <rPh sb="5" eb="8">
      <t>ミエマチ</t>
    </rPh>
    <phoneticPr fontId="4"/>
  </si>
  <si>
    <t>0974-22-0450</t>
  </si>
  <si>
    <t>0974-42-2311</t>
  </si>
  <si>
    <t>豊後大野市図書館</t>
    <rPh sb="0" eb="2">
      <t>ブンゴ</t>
    </rPh>
    <rPh sb="2" eb="5">
      <t>オオノシ</t>
    </rPh>
    <rPh sb="5" eb="8">
      <t>トショカン</t>
    </rPh>
    <phoneticPr fontId="4"/>
  </si>
  <si>
    <t>豊後大野市三重町内田881</t>
    <rPh sb="0" eb="2">
      <t>ブンゴ</t>
    </rPh>
    <rPh sb="2" eb="5">
      <t>オオノシ</t>
    </rPh>
    <rPh sb="5" eb="8">
      <t>ミエマチ</t>
    </rPh>
    <rPh sb="8" eb="10">
      <t>ウチダ</t>
    </rPh>
    <phoneticPr fontId="4"/>
  </si>
  <si>
    <t>0974－22－7733</t>
  </si>
  <si>
    <t>清掃センター</t>
    <rPh sb="0" eb="2">
      <t>セイソウ</t>
    </rPh>
    <phoneticPr fontId="4"/>
  </si>
  <si>
    <t>豊後大野市三重町上田原1936</t>
    <rPh sb="0" eb="2">
      <t>ブンゴ</t>
    </rPh>
    <rPh sb="2" eb="5">
      <t>オオノシ</t>
    </rPh>
    <rPh sb="5" eb="8">
      <t>ミエマチ</t>
    </rPh>
    <rPh sb="8" eb="9">
      <t>ウエ</t>
    </rPh>
    <rPh sb="9" eb="10">
      <t>タ</t>
    </rPh>
    <rPh sb="10" eb="11">
      <t>ハラ</t>
    </rPh>
    <phoneticPr fontId="4"/>
  </si>
  <si>
    <t>0974－22－4733</t>
  </si>
  <si>
    <t>豊後大野市大野町大原１２９３番地</t>
    <rPh sb="0" eb="5">
      <t>ブンゴオオノシ</t>
    </rPh>
    <rPh sb="5" eb="8">
      <t>オオノマチ</t>
    </rPh>
    <rPh sb="8" eb="10">
      <t>オオハラ</t>
    </rPh>
    <rPh sb="14" eb="16">
      <t>バンチ</t>
    </rPh>
    <phoneticPr fontId="4"/>
  </si>
  <si>
    <t>0974-34-2110</t>
  </si>
  <si>
    <t>豊後大野市犬飼町下津尾４０４２番地１</t>
    <rPh sb="0" eb="5">
      <t>ブンゴオオノシ</t>
    </rPh>
    <rPh sb="5" eb="8">
      <t>イヌカイマチ</t>
    </rPh>
    <rPh sb="8" eb="11">
      <t>シモツオ</t>
    </rPh>
    <rPh sb="15" eb="17">
      <t>バンチ</t>
    </rPh>
    <phoneticPr fontId="4"/>
  </si>
  <si>
    <t>097-578-0249</t>
  </si>
  <si>
    <t>第４方面団第１分団詰所</t>
    <rPh sb="0" eb="1">
      <t>ダイ</t>
    </rPh>
    <rPh sb="2" eb="4">
      <t>ホウメン</t>
    </rPh>
    <rPh sb="4" eb="5">
      <t>ダン</t>
    </rPh>
    <rPh sb="5" eb="6">
      <t>ダイ</t>
    </rPh>
    <rPh sb="7" eb="9">
      <t>ブンダン</t>
    </rPh>
    <rPh sb="9" eb="11">
      <t>ツメショ</t>
    </rPh>
    <phoneticPr fontId="4"/>
  </si>
  <si>
    <t>豊後大野市犬飼町柚野木１７３１番地２</t>
    <rPh sb="0" eb="5">
      <t>ブンゴオオノシ</t>
    </rPh>
    <rPh sb="5" eb="8">
      <t>イヌカイマチ</t>
    </rPh>
    <rPh sb="8" eb="11">
      <t>ユノキ</t>
    </rPh>
    <rPh sb="15" eb="17">
      <t>バンチ</t>
    </rPh>
    <phoneticPr fontId="4"/>
  </si>
  <si>
    <t>三重中学校</t>
  </si>
  <si>
    <t>豊後大野市三重町内田１０５０</t>
  </si>
  <si>
    <t>0974-22-0135</t>
  </si>
  <si>
    <t>豊後大野市清川町砂田１７９５</t>
    <rPh sb="5" eb="7">
      <t>キヨカワ</t>
    </rPh>
    <rPh sb="7" eb="8">
      <t>マチ</t>
    </rPh>
    <rPh sb="8" eb="10">
      <t>スナタ</t>
    </rPh>
    <phoneticPr fontId="1"/>
  </si>
  <si>
    <t>0974-35-2350</t>
  </si>
  <si>
    <t>緒方中学校</t>
  </si>
  <si>
    <t>豊後大野市緒方町下自在１０３０</t>
  </si>
  <si>
    <t>0974-42-3155</t>
  </si>
  <si>
    <t>大野中学校</t>
  </si>
  <si>
    <t>豊後大野市大野町田中２１３５</t>
  </si>
  <si>
    <t>0974-34-2004</t>
  </si>
  <si>
    <t>0974-37-2021</t>
  </si>
  <si>
    <t>犬飼中学校</t>
  </si>
  <si>
    <t>豊後大野市犬飼町久原９００</t>
  </si>
  <si>
    <t>097-578-0200</t>
  </si>
  <si>
    <t>菅尾小学校</t>
  </si>
  <si>
    <t>豊後大野市三重町浅瀬３３０４</t>
  </si>
  <si>
    <t>0974-22-0374</t>
  </si>
  <si>
    <t>百枝小学校</t>
  </si>
  <si>
    <t>豊後大野市三重町西泉１５１２</t>
  </si>
  <si>
    <t>0974-22-0655</t>
  </si>
  <si>
    <t>三重第一小学校</t>
  </si>
  <si>
    <t>豊後大野市三重町市場１０６２-１</t>
  </si>
  <si>
    <t>0974-22-0049</t>
  </si>
  <si>
    <t>三重東小学校</t>
  </si>
  <si>
    <t>豊後大野市三重町小坂３９５９</t>
  </si>
  <si>
    <t>0974-22-0148</t>
  </si>
  <si>
    <t>新田小学校</t>
  </si>
  <si>
    <t>豊後大野市三重町久田１２２０</t>
  </si>
  <si>
    <t>0974-22-0810</t>
  </si>
  <si>
    <t>緒方小学校</t>
  </si>
  <si>
    <t>豊後大野市緒方町馬場１００</t>
  </si>
  <si>
    <t>0974-42-3150</t>
  </si>
  <si>
    <t>朝地中学校（小中兼用）</t>
  </si>
  <si>
    <t>豊後大野市朝地町朝地２０３０</t>
  </si>
  <si>
    <t>0974-72-0068</t>
  </si>
  <si>
    <t>大野小学校</t>
  </si>
  <si>
    <t>豊後大野市大野町田中２２６１</t>
  </si>
  <si>
    <t>0974-34-2017</t>
  </si>
  <si>
    <t>犬飼小学校</t>
  </si>
  <si>
    <t>豊後大野市犬飼町久原７１１</t>
  </si>
  <si>
    <t>097-578-0020</t>
  </si>
  <si>
    <t>豊後大野市三重町市場１２００</t>
    <rPh sb="8" eb="10">
      <t>イチバ</t>
    </rPh>
    <phoneticPr fontId="1"/>
  </si>
  <si>
    <t>豊後大野市神楽会館</t>
    <rPh sb="0" eb="5">
      <t>ブンゴオオノシ</t>
    </rPh>
    <rPh sb="5" eb="7">
      <t>カグラ</t>
    </rPh>
    <rPh sb="7" eb="9">
      <t>カイカン</t>
    </rPh>
    <phoneticPr fontId="1"/>
  </si>
  <si>
    <t>豊後大野市清川町砂田８１０</t>
  </si>
  <si>
    <t>0974-35-2372</t>
  </si>
  <si>
    <t>緒方公民館</t>
  </si>
  <si>
    <t>0974-42-3161</t>
  </si>
  <si>
    <t>朝地公民館</t>
  </si>
  <si>
    <t>豊後大野市朝地町坪泉４９４</t>
  </si>
  <si>
    <t>0974-72-0048</t>
  </si>
  <si>
    <t>大野公民館</t>
  </si>
  <si>
    <t>豊後大野市大野町田中２７６-２</t>
  </si>
  <si>
    <t>0974-34-2130</t>
  </si>
  <si>
    <t>千歳公民館</t>
  </si>
  <si>
    <t>0974-37-2069</t>
  </si>
  <si>
    <t>犬飼公民館</t>
  </si>
  <si>
    <t>豊後大野市犬飼町田原１４７６</t>
  </si>
  <si>
    <t>097-578-1281</t>
  </si>
  <si>
    <t>隣保館</t>
  </si>
  <si>
    <t>豊後大野市大野町田中７４-１</t>
  </si>
  <si>
    <t>0974-34-3603</t>
  </si>
  <si>
    <t>エイトピアおおの</t>
  </si>
  <si>
    <t>豊後大野市三重町内田８７８</t>
    <rPh sb="0" eb="5">
      <t>ブンゴオオノシ</t>
    </rPh>
    <rPh sb="5" eb="8">
      <t>ミエマチ</t>
    </rPh>
    <rPh sb="8" eb="10">
      <t>ウチダ</t>
    </rPh>
    <phoneticPr fontId="1"/>
  </si>
  <si>
    <t>0978-22-8000</t>
  </si>
  <si>
    <t>三重体育館</t>
    <rPh sb="0" eb="2">
      <t>ミエ</t>
    </rPh>
    <rPh sb="2" eb="5">
      <t>タイイクカン</t>
    </rPh>
    <phoneticPr fontId="1"/>
  </si>
  <si>
    <t>豊後大野市三重町内田８８１</t>
    <rPh sb="0" eb="2">
      <t>ブンゴ</t>
    </rPh>
    <rPh sb="2" eb="5">
      <t>オオノシ</t>
    </rPh>
    <rPh sb="5" eb="8">
      <t>ミエマチ</t>
    </rPh>
    <rPh sb="8" eb="10">
      <t>ウチダ</t>
    </rPh>
    <phoneticPr fontId="1"/>
  </si>
  <si>
    <t>電話無し</t>
    <rPh sb="0" eb="2">
      <t>デンワ</t>
    </rPh>
    <rPh sb="2" eb="3">
      <t>ナ</t>
    </rPh>
    <phoneticPr fontId="1"/>
  </si>
  <si>
    <t>大原総合体育館</t>
  </si>
  <si>
    <t>豊後大野市三重町百枝１０８６-３５</t>
  </si>
  <si>
    <t>0974-22-3380</t>
  </si>
  <si>
    <t>三重総合グラウンド管理棟</t>
  </si>
  <si>
    <t>豊後大野市三重町赤嶺２６９３</t>
  </si>
  <si>
    <t>サンスポーツランドみえ管理棟</t>
  </si>
  <si>
    <t>豊後大野市三重町百枝１０８６-２７３</t>
  </si>
  <si>
    <t>0974-22-7678</t>
  </si>
  <si>
    <t>清川総合グランド</t>
  </si>
  <si>
    <t>豊後大野市清川町三玉８０７-１</t>
  </si>
  <si>
    <t>緒方総合運動公園管理室</t>
  </si>
  <si>
    <t>豊後大野市緒方町下自在９９９</t>
  </si>
  <si>
    <t>0974-42-3033</t>
  </si>
  <si>
    <t>大野総合運動公園管理室</t>
  </si>
  <si>
    <t>豊後大野市大野町田代２６６６</t>
  </si>
  <si>
    <t>千歳総合運動公園管理室</t>
  </si>
  <si>
    <t>0974-37-3005</t>
  </si>
  <si>
    <t>朝地体育館</t>
    <rPh sb="0" eb="2">
      <t>アサジ</t>
    </rPh>
    <rPh sb="2" eb="5">
      <t>タイイクカン</t>
    </rPh>
    <phoneticPr fontId="1"/>
  </si>
  <si>
    <t>豊後大野市朝地町朝地９２７</t>
    <rPh sb="5" eb="8">
      <t>アサジマチ</t>
    </rPh>
    <rPh sb="8" eb="10">
      <t>アサジ</t>
    </rPh>
    <phoneticPr fontId="1"/>
  </si>
  <si>
    <t>道の駅みえ</t>
    <rPh sb="0" eb="1">
      <t>ミチ</t>
    </rPh>
    <rPh sb="2" eb="3">
      <t>エキ</t>
    </rPh>
    <phoneticPr fontId="4"/>
  </si>
  <si>
    <t>豊後大野市三重町宮野2791-1</t>
    <rPh sb="5" eb="7">
      <t>ミエ</t>
    </rPh>
    <rPh sb="7" eb="8">
      <t>マチ</t>
    </rPh>
    <rPh sb="8" eb="10">
      <t>ミヤノ</t>
    </rPh>
    <phoneticPr fontId="1"/>
  </si>
  <si>
    <t>0974-24-0010</t>
  </si>
  <si>
    <t>道の駅きよかわ</t>
    <rPh sb="0" eb="1">
      <t>ミチ</t>
    </rPh>
    <rPh sb="2" eb="3">
      <t>エキ</t>
    </rPh>
    <phoneticPr fontId="4"/>
  </si>
  <si>
    <t>豊後大野市清川町砂田1574-1</t>
    <rPh sb="0" eb="2">
      <t>ブンゴ</t>
    </rPh>
    <rPh sb="2" eb="5">
      <t>オオノシ</t>
    </rPh>
    <rPh sb="5" eb="7">
      <t>キヨカワ</t>
    </rPh>
    <rPh sb="7" eb="8">
      <t>マチ</t>
    </rPh>
    <rPh sb="8" eb="10">
      <t>スナダ</t>
    </rPh>
    <phoneticPr fontId="4"/>
  </si>
  <si>
    <t>0974-35-2117</t>
  </si>
  <si>
    <t>道の駅あさじ</t>
    <rPh sb="0" eb="1">
      <t>ミチ</t>
    </rPh>
    <rPh sb="2" eb="3">
      <t>エキ</t>
    </rPh>
    <phoneticPr fontId="4"/>
  </si>
  <si>
    <t>豊後大野市朝地町板井迫1018-1</t>
    <rPh sb="0" eb="2">
      <t>ブンゴ</t>
    </rPh>
    <rPh sb="2" eb="5">
      <t>オオノシ</t>
    </rPh>
    <rPh sb="5" eb="6">
      <t>アサ</t>
    </rPh>
    <rPh sb="6" eb="7">
      <t>チ</t>
    </rPh>
    <rPh sb="7" eb="8">
      <t>マチ</t>
    </rPh>
    <rPh sb="8" eb="10">
      <t>イタイ</t>
    </rPh>
    <rPh sb="10" eb="11">
      <t>サコ</t>
    </rPh>
    <phoneticPr fontId="1"/>
  </si>
  <si>
    <t>0974-64-1210</t>
  </si>
  <si>
    <t>道の駅おおの</t>
    <rPh sb="0" eb="1">
      <t>ミチ</t>
    </rPh>
    <rPh sb="2" eb="3">
      <t>エキ</t>
    </rPh>
    <phoneticPr fontId="4"/>
  </si>
  <si>
    <t>豊後大野市大野町田中43-10</t>
    <rPh sb="0" eb="2">
      <t>ブンゴ</t>
    </rPh>
    <rPh sb="2" eb="5">
      <t>オオノシ</t>
    </rPh>
    <rPh sb="5" eb="8">
      <t>オオノマチ</t>
    </rPh>
    <rPh sb="8" eb="10">
      <t>タナカ</t>
    </rPh>
    <phoneticPr fontId="4"/>
  </si>
  <si>
    <t>0974-34-3231</t>
  </si>
  <si>
    <t>道の駅原尻の滝</t>
    <rPh sb="0" eb="1">
      <t>ミチ</t>
    </rPh>
    <rPh sb="2" eb="3">
      <t>エキ</t>
    </rPh>
    <rPh sb="3" eb="4">
      <t>ハラ</t>
    </rPh>
    <rPh sb="4" eb="5">
      <t>ジリ</t>
    </rPh>
    <rPh sb="6" eb="7">
      <t>タキ</t>
    </rPh>
    <phoneticPr fontId="4"/>
  </si>
  <si>
    <t>豊後大野市緒方町原尻936</t>
    <rPh sb="0" eb="2">
      <t>ブンゴ</t>
    </rPh>
    <rPh sb="2" eb="5">
      <t>オオノシ</t>
    </rPh>
    <rPh sb="5" eb="7">
      <t>オガタ</t>
    </rPh>
    <rPh sb="7" eb="8">
      <t>マチ</t>
    </rPh>
    <rPh sb="8" eb="9">
      <t>ハラ</t>
    </rPh>
    <rPh sb="9" eb="10">
      <t>ジリ</t>
    </rPh>
    <phoneticPr fontId="4"/>
  </si>
  <si>
    <t>0974-42-4140</t>
  </si>
  <si>
    <t>豊後大野市緒方町尾平鉱山57</t>
    <rPh sb="0" eb="2">
      <t>ブンゴ</t>
    </rPh>
    <rPh sb="2" eb="5">
      <t>オオノシ</t>
    </rPh>
    <rPh sb="5" eb="7">
      <t>オガタ</t>
    </rPh>
    <rPh sb="7" eb="8">
      <t>マチ</t>
    </rPh>
    <rPh sb="8" eb="9">
      <t>オ</t>
    </rPh>
    <rPh sb="9" eb="10">
      <t>タイラ</t>
    </rPh>
    <rPh sb="10" eb="12">
      <t>コウザン</t>
    </rPh>
    <phoneticPr fontId="4"/>
  </si>
  <si>
    <t>0974-47-2041</t>
  </si>
  <si>
    <t>朝倉文夫記念館</t>
    <rPh sb="0" eb="1">
      <t>アサ</t>
    </rPh>
    <rPh sb="1" eb="2">
      <t>クラ</t>
    </rPh>
    <rPh sb="2" eb="3">
      <t>ブン</t>
    </rPh>
    <rPh sb="3" eb="4">
      <t>オット</t>
    </rPh>
    <rPh sb="4" eb="6">
      <t>キネン</t>
    </rPh>
    <rPh sb="6" eb="7">
      <t>カン</t>
    </rPh>
    <phoneticPr fontId="1"/>
  </si>
  <si>
    <t>豊後大野市朝地町池田1587-11</t>
    <rPh sb="0" eb="2">
      <t>ブンゴ</t>
    </rPh>
    <rPh sb="2" eb="5">
      <t>オオノシ</t>
    </rPh>
    <rPh sb="5" eb="6">
      <t>アサ</t>
    </rPh>
    <rPh sb="6" eb="7">
      <t>チ</t>
    </rPh>
    <rPh sb="7" eb="8">
      <t>マチ</t>
    </rPh>
    <rPh sb="8" eb="10">
      <t>イケダ</t>
    </rPh>
    <phoneticPr fontId="1"/>
  </si>
  <si>
    <t>0974-72-1300</t>
  </si>
  <si>
    <t>中部保健所　由布保健部</t>
    <rPh sb="0" eb="2">
      <t>チュウブ</t>
    </rPh>
    <rPh sb="2" eb="5">
      <t>ホケンショ</t>
    </rPh>
    <rPh sb="6" eb="8">
      <t>ユフ</t>
    </rPh>
    <rPh sb="8" eb="11">
      <t>ホケンブ</t>
    </rPh>
    <phoneticPr fontId="1"/>
  </si>
  <si>
    <t>由布市庄内町柿原３３７－２</t>
    <rPh sb="0" eb="3">
      <t>ユフシ</t>
    </rPh>
    <rPh sb="3" eb="6">
      <t>ショウナイマチ</t>
    </rPh>
    <rPh sb="6" eb="8">
      <t>カキハラ</t>
    </rPh>
    <phoneticPr fontId="1"/>
  </si>
  <si>
    <t>097-582-0660</t>
  </si>
  <si>
    <t>大分県林業研修所</t>
    <rPh sb="0" eb="3">
      <t>オオイタケン</t>
    </rPh>
    <rPh sb="3" eb="5">
      <t>リンギョウ</t>
    </rPh>
    <rPh sb="5" eb="8">
      <t>ケンシュウショ</t>
    </rPh>
    <phoneticPr fontId="1"/>
  </si>
  <si>
    <t>由布市湯布院町川北８９９－９１</t>
    <rPh sb="0" eb="3">
      <t>ユフシ</t>
    </rPh>
    <rPh sb="3" eb="6">
      <t>ユフイン</t>
    </rPh>
    <rPh sb="6" eb="7">
      <t>マチ</t>
    </rPh>
    <rPh sb="7" eb="9">
      <t>カワキタ</t>
    </rPh>
    <phoneticPr fontId="1"/>
  </si>
  <si>
    <t>0977-85-2488</t>
  </si>
  <si>
    <t>大分県消防学校</t>
    <rPh sb="0" eb="3">
      <t>オオイタケン</t>
    </rPh>
    <rPh sb="3" eb="5">
      <t>ショウボウ</t>
    </rPh>
    <rPh sb="5" eb="7">
      <t>ガッコウ</t>
    </rPh>
    <phoneticPr fontId="1"/>
  </si>
  <si>
    <t>由布市挾間町向原７６９</t>
    <rPh sb="0" eb="3">
      <t>ユフシ</t>
    </rPh>
    <rPh sb="3" eb="5">
      <t>ハサマ</t>
    </rPh>
    <phoneticPr fontId="1"/>
  </si>
  <si>
    <t>097-583-1199</t>
  </si>
  <si>
    <t>大分県労働基準協会（社）
特殊技能教育センター</t>
    <rPh sb="0" eb="2">
      <t>オオイタ</t>
    </rPh>
    <rPh sb="2" eb="3">
      <t>ケン</t>
    </rPh>
    <rPh sb="3" eb="5">
      <t>ロウドウ</t>
    </rPh>
    <rPh sb="5" eb="7">
      <t>キジュン</t>
    </rPh>
    <rPh sb="7" eb="9">
      <t>キョウカイ</t>
    </rPh>
    <rPh sb="10" eb="11">
      <t>シャ</t>
    </rPh>
    <rPh sb="13" eb="15">
      <t>トクシュ</t>
    </rPh>
    <rPh sb="15" eb="17">
      <t>ギノウ</t>
    </rPh>
    <rPh sb="17" eb="19">
      <t>キョウイク</t>
    </rPh>
    <phoneticPr fontId="1"/>
  </si>
  <si>
    <t>由布市挾間町三船４１５－１２</t>
    <rPh sb="6" eb="8">
      <t>ミフネ</t>
    </rPh>
    <phoneticPr fontId="1"/>
  </si>
  <si>
    <t>097-583-4686</t>
  </si>
  <si>
    <t>由布高等学校</t>
    <rPh sb="0" eb="2">
      <t>ユフ</t>
    </rPh>
    <rPh sb="2" eb="4">
      <t>コウトウ</t>
    </rPh>
    <rPh sb="4" eb="6">
      <t>ガッコウ</t>
    </rPh>
    <phoneticPr fontId="1"/>
  </si>
  <si>
    <t>由布市庄内町大龍２６７４－１</t>
    <rPh sb="0" eb="1">
      <t>ユウ</t>
    </rPh>
    <rPh sb="1" eb="3">
      <t>ヌノイチ</t>
    </rPh>
    <rPh sb="3" eb="6">
      <t>ショウナイチョウ</t>
    </rPh>
    <rPh sb="6" eb="8">
      <t>オオタツ</t>
    </rPh>
    <phoneticPr fontId="1"/>
  </si>
  <si>
    <t>097-582-0244</t>
  </si>
  <si>
    <t>由布支援学校</t>
    <rPh sb="0" eb="2">
      <t>ユフ</t>
    </rPh>
    <rPh sb="2" eb="4">
      <t>シエン</t>
    </rPh>
    <rPh sb="4" eb="6">
      <t>ガッコウ</t>
    </rPh>
    <phoneticPr fontId="1"/>
  </si>
  <si>
    <t>由布市庄内町西長宝１７９６</t>
    <rPh sb="0" eb="1">
      <t>ユウ</t>
    </rPh>
    <rPh sb="1" eb="3">
      <t>ヌノイチ</t>
    </rPh>
    <rPh sb="3" eb="6">
      <t>ショウナイチョウ</t>
    </rPh>
    <rPh sb="6" eb="7">
      <t>ニシ</t>
    </rPh>
    <rPh sb="7" eb="8">
      <t>チョウ</t>
    </rPh>
    <rPh sb="8" eb="9">
      <t>ホウ</t>
    </rPh>
    <phoneticPr fontId="1"/>
  </si>
  <si>
    <t>097-582-0326</t>
  </si>
  <si>
    <t>大分県立庄内屋内競技場</t>
    <rPh sb="0" eb="2">
      <t>オオイタ</t>
    </rPh>
    <rPh sb="2" eb="4">
      <t>ケンリツ</t>
    </rPh>
    <rPh sb="4" eb="6">
      <t>ショウナイ</t>
    </rPh>
    <rPh sb="6" eb="8">
      <t>オクナイ</t>
    </rPh>
    <rPh sb="8" eb="11">
      <t>キョウギジョウ</t>
    </rPh>
    <phoneticPr fontId="10"/>
  </si>
  <si>
    <t>由布市庄内町大龍１３１４番地</t>
    <rPh sb="0" eb="3">
      <t>ユフシ</t>
    </rPh>
    <rPh sb="3" eb="6">
      <t>ショウナイマチ</t>
    </rPh>
    <rPh sb="6" eb="8">
      <t>ダイリュウ</t>
    </rPh>
    <rPh sb="12" eb="14">
      <t>バンチ</t>
    </rPh>
    <phoneticPr fontId="10"/>
  </si>
  <si>
    <t>大分南署湯布院幹部交番</t>
    <rPh sb="0" eb="2">
      <t>オオイタ</t>
    </rPh>
    <rPh sb="2" eb="4">
      <t>ミナミショ</t>
    </rPh>
    <rPh sb="4" eb="7">
      <t>ユフイン</t>
    </rPh>
    <rPh sb="7" eb="9">
      <t>カンブ</t>
    </rPh>
    <rPh sb="9" eb="11">
      <t>コウバン</t>
    </rPh>
    <phoneticPr fontId="1"/>
  </si>
  <si>
    <t>由布市湯布院町川上３４９９－１</t>
    <rPh sb="0" eb="3">
      <t>ユフシ</t>
    </rPh>
    <rPh sb="3" eb="7">
      <t>ユフインチョウ</t>
    </rPh>
    <rPh sb="7" eb="9">
      <t>カワカミ</t>
    </rPh>
    <phoneticPr fontId="1"/>
  </si>
  <si>
    <t>0977-84-2131</t>
  </si>
  <si>
    <t>由布市役所　本庁舎</t>
    <rPh sb="0" eb="3">
      <t>ユフシ</t>
    </rPh>
    <rPh sb="3" eb="5">
      <t>ヤクショ</t>
    </rPh>
    <rPh sb="6" eb="7">
      <t>ホン</t>
    </rPh>
    <phoneticPr fontId="1"/>
  </si>
  <si>
    <t>由布市庄内町柿原３０２番地</t>
    <rPh sb="0" eb="3">
      <t>ユフシ</t>
    </rPh>
    <rPh sb="3" eb="5">
      <t>ショウナイ</t>
    </rPh>
    <rPh sb="5" eb="6">
      <t>チョウ</t>
    </rPh>
    <rPh sb="6" eb="8">
      <t>カキハラ</t>
    </rPh>
    <rPh sb="11" eb="13">
      <t>バンチ</t>
    </rPh>
    <phoneticPr fontId="1"/>
  </si>
  <si>
    <t>097-582-1111</t>
  </si>
  <si>
    <t>由布市役所　湯布院庁舎</t>
  </si>
  <si>
    <t>由布市湯布院町川上３７３８番地１</t>
  </si>
  <si>
    <t>0977-84-3111</t>
  </si>
  <si>
    <t>由布市役所　挾間庁舎</t>
    <rPh sb="0" eb="2">
      <t>ユフ</t>
    </rPh>
    <rPh sb="2" eb="3">
      <t>シ</t>
    </rPh>
    <rPh sb="3" eb="5">
      <t>ヤクショ</t>
    </rPh>
    <rPh sb="6" eb="8">
      <t>ハサマ</t>
    </rPh>
    <rPh sb="8" eb="10">
      <t>チョウシャ</t>
    </rPh>
    <phoneticPr fontId="1"/>
  </si>
  <si>
    <t>由布市挾間町向原１２８番地１</t>
    <rPh sb="0" eb="2">
      <t>ユフ</t>
    </rPh>
    <rPh sb="2" eb="3">
      <t>シ</t>
    </rPh>
    <rPh sb="3" eb="6">
      <t>ハサママチ</t>
    </rPh>
    <rPh sb="6" eb="7">
      <t>ム</t>
    </rPh>
    <rPh sb="7" eb="8">
      <t>ハラ</t>
    </rPh>
    <rPh sb="11" eb="13">
      <t>バンチ</t>
    </rPh>
    <phoneticPr fontId="1"/>
  </si>
  <si>
    <t>097-583-1111</t>
  </si>
  <si>
    <t>由布市学校給食センター</t>
  </si>
  <si>
    <t>由布市庄内町大龍１５１６番地</t>
  </si>
  <si>
    <t>097-582-0500</t>
  </si>
  <si>
    <t>庄内中学校</t>
  </si>
  <si>
    <t>由布市庄内町柿原４９番地</t>
    <rPh sb="0" eb="3">
      <t>ユフシ</t>
    </rPh>
    <rPh sb="3" eb="5">
      <t>ショウナイ</t>
    </rPh>
    <rPh sb="5" eb="6">
      <t>チョウ</t>
    </rPh>
    <rPh sb="6" eb="8">
      <t>カキハラ</t>
    </rPh>
    <rPh sb="10" eb="12">
      <t>バンチ</t>
    </rPh>
    <phoneticPr fontId="1"/>
  </si>
  <si>
    <t>097-582-0014</t>
  </si>
  <si>
    <t>挾間中学校</t>
    <rPh sb="0" eb="2">
      <t>ハサマ</t>
    </rPh>
    <rPh sb="2" eb="4">
      <t>チュウガク</t>
    </rPh>
    <rPh sb="4" eb="5">
      <t>コウ</t>
    </rPh>
    <phoneticPr fontId="1"/>
  </si>
  <si>
    <t>由布市挾間町向原４４０番地</t>
    <rPh sb="0" eb="3">
      <t>ユフシ</t>
    </rPh>
    <rPh sb="3" eb="6">
      <t>ハサマ</t>
    </rPh>
    <rPh sb="6" eb="7">
      <t>ム</t>
    </rPh>
    <rPh sb="7" eb="8">
      <t>ハラ</t>
    </rPh>
    <rPh sb="11" eb="13">
      <t>バンチ</t>
    </rPh>
    <phoneticPr fontId="1"/>
  </si>
  <si>
    <t>097-583-0017</t>
  </si>
  <si>
    <t>湯布院中学校</t>
    <rPh sb="3" eb="6">
      <t>チュウガッコウ</t>
    </rPh>
    <phoneticPr fontId="1"/>
  </si>
  <si>
    <t>由布市湯布院町川北１１７９番地</t>
    <rPh sb="0" eb="3">
      <t>ユフシ</t>
    </rPh>
    <rPh sb="3" eb="7">
      <t>ユフインチョウ</t>
    </rPh>
    <rPh sb="7" eb="9">
      <t>カワキタ</t>
    </rPh>
    <rPh sb="13" eb="15">
      <t>バンチ</t>
    </rPh>
    <phoneticPr fontId="1"/>
  </si>
  <si>
    <t>0977-84-2026</t>
  </si>
  <si>
    <t>由布川小学校</t>
    <rPh sb="0" eb="2">
      <t>ユフ</t>
    </rPh>
    <rPh sb="2" eb="3">
      <t>カワ</t>
    </rPh>
    <rPh sb="3" eb="6">
      <t>ショウガッコウ</t>
    </rPh>
    <phoneticPr fontId="1"/>
  </si>
  <si>
    <t>由布市挾間町古野２１１番地１</t>
    <rPh sb="0" eb="3">
      <t>ユフシ</t>
    </rPh>
    <rPh sb="3" eb="6">
      <t>ハサマ</t>
    </rPh>
    <rPh sb="6" eb="8">
      <t>フルノ</t>
    </rPh>
    <rPh sb="11" eb="13">
      <t>バンチ</t>
    </rPh>
    <phoneticPr fontId="1"/>
  </si>
  <si>
    <t>097-583-0751</t>
  </si>
  <si>
    <t>由布院小学校</t>
    <rPh sb="0" eb="3">
      <t>ユフイン</t>
    </rPh>
    <rPh sb="3" eb="6">
      <t>ショウガッコウ</t>
    </rPh>
    <phoneticPr fontId="1"/>
  </si>
  <si>
    <t>由布市湯布院町川上３７５８番地</t>
    <rPh sb="0" eb="3">
      <t>ユフシ</t>
    </rPh>
    <rPh sb="3" eb="7">
      <t>ユフインチョウ</t>
    </rPh>
    <rPh sb="7" eb="9">
      <t>カワカミ</t>
    </rPh>
    <rPh sb="13" eb="15">
      <t>バンチ</t>
    </rPh>
    <phoneticPr fontId="1"/>
  </si>
  <si>
    <t>0977-84-2031</t>
  </si>
  <si>
    <t>挾間小学校</t>
    <rPh sb="0" eb="2">
      <t>ハサマ</t>
    </rPh>
    <rPh sb="2" eb="5">
      <t>ショウガッコウ</t>
    </rPh>
    <rPh sb="4" eb="5">
      <t>コウ</t>
    </rPh>
    <phoneticPr fontId="1"/>
  </si>
  <si>
    <t>由布市挾間町向原８９番地</t>
    <rPh sb="10" eb="12">
      <t>バンチ</t>
    </rPh>
    <phoneticPr fontId="1"/>
  </si>
  <si>
    <t>097-583-0029</t>
  </si>
  <si>
    <t>石城小学校</t>
  </si>
  <si>
    <t>由布市挾間町来鉢３１番地1</t>
    <rPh sb="6" eb="7">
      <t>キ</t>
    </rPh>
    <rPh sb="10" eb="12">
      <t>バンチ</t>
    </rPh>
    <phoneticPr fontId="1"/>
  </si>
  <si>
    <t>097-583-0772</t>
  </si>
  <si>
    <t>谷小学校</t>
  </si>
  <si>
    <t>由布市挾間町谷６９９番地</t>
    <rPh sb="6" eb="7">
      <t>タニ</t>
    </rPh>
    <rPh sb="10" eb="12">
      <t>バンチ</t>
    </rPh>
    <phoneticPr fontId="1"/>
  </si>
  <si>
    <t>097-583-0079</t>
  </si>
  <si>
    <t>東庄内小学校</t>
  </si>
  <si>
    <t>由布市庄内町大龍１８３５番地</t>
    <rPh sb="6" eb="7">
      <t>ダイ</t>
    </rPh>
    <rPh sb="7" eb="8">
      <t>リュウ</t>
    </rPh>
    <rPh sb="12" eb="14">
      <t>バンチ</t>
    </rPh>
    <phoneticPr fontId="1"/>
  </si>
  <si>
    <t>097-582-0241</t>
  </si>
  <si>
    <t>西庄内小学校</t>
  </si>
  <si>
    <t>由布市庄内町高岡４１７番地１</t>
    <rPh sb="6" eb="8">
      <t>タカオカ</t>
    </rPh>
    <rPh sb="11" eb="13">
      <t>バンチ</t>
    </rPh>
    <phoneticPr fontId="1"/>
  </si>
  <si>
    <t>097-582-0017</t>
  </si>
  <si>
    <t>川西小学校</t>
  </si>
  <si>
    <t>由布市湯布院町川西３７１６番地</t>
    <rPh sb="13" eb="15">
      <t>バンチ</t>
    </rPh>
    <phoneticPr fontId="4"/>
  </si>
  <si>
    <t>0977-84-2329</t>
  </si>
  <si>
    <t>塚原小学校</t>
  </si>
  <si>
    <t>由布市湯布院町塚原５１１番地</t>
    <rPh sb="12" eb="14">
      <t>バンチ</t>
    </rPh>
    <phoneticPr fontId="4"/>
  </si>
  <si>
    <t>0977-85-4141</t>
  </si>
  <si>
    <t>西庄内幼稚園</t>
    <rPh sb="0" eb="1">
      <t>ニシ</t>
    </rPh>
    <rPh sb="1" eb="3">
      <t>ショウナイ</t>
    </rPh>
    <rPh sb="3" eb="6">
      <t>ヨウチエン</t>
    </rPh>
    <phoneticPr fontId="1"/>
  </si>
  <si>
    <t xml:space="preserve">由布市庄内町高岡４１７番地１ </t>
    <rPh sb="11" eb="13">
      <t>バンチ</t>
    </rPh>
    <phoneticPr fontId="1"/>
  </si>
  <si>
    <t xml:space="preserve">097-582-3040 </t>
  </si>
  <si>
    <t>挾間幼稚園</t>
    <rPh sb="0" eb="2">
      <t>ハサマ</t>
    </rPh>
    <rPh sb="2" eb="5">
      <t>ヨウチエン</t>
    </rPh>
    <phoneticPr fontId="1"/>
  </si>
  <si>
    <t>由布市挾間町挾間１３２番地２</t>
    <rPh sb="0" eb="2">
      <t>ユフ</t>
    </rPh>
    <rPh sb="2" eb="3">
      <t>シ</t>
    </rPh>
    <rPh sb="3" eb="6">
      <t>ハサママチ</t>
    </rPh>
    <rPh sb="6" eb="8">
      <t>ハサマ</t>
    </rPh>
    <rPh sb="11" eb="13">
      <t>バンチ</t>
    </rPh>
    <phoneticPr fontId="1"/>
  </si>
  <si>
    <t>097-583-2850</t>
  </si>
  <si>
    <t>由布川幼稚園</t>
    <rPh sb="0" eb="2">
      <t>ユフ</t>
    </rPh>
    <rPh sb="2" eb="3">
      <t>ガワ</t>
    </rPh>
    <rPh sb="3" eb="6">
      <t>ヨウチエン</t>
    </rPh>
    <phoneticPr fontId="1"/>
  </si>
  <si>
    <t>由布市挾間町古野２１１番地１</t>
    <rPh sb="11" eb="13">
      <t>バンチ</t>
    </rPh>
    <phoneticPr fontId="4"/>
  </si>
  <si>
    <t>097-583-4399</t>
  </si>
  <si>
    <t>由布院幼稚園</t>
    <rPh sb="0" eb="3">
      <t>ユフイン</t>
    </rPh>
    <rPh sb="3" eb="6">
      <t>ヨウチエン</t>
    </rPh>
    <phoneticPr fontId="1"/>
  </si>
  <si>
    <t>由布市湯布院町川南１０７５番地１</t>
    <rPh sb="13" eb="15">
      <t>バンチ</t>
    </rPh>
    <phoneticPr fontId="1"/>
  </si>
  <si>
    <t>0977-84-2038</t>
  </si>
  <si>
    <t>庄内公民館</t>
  </si>
  <si>
    <t>由布市庄内町大龍１４００番地</t>
    <rPh sb="0" eb="3">
      <t>ユフシ</t>
    </rPh>
    <rPh sb="3" eb="5">
      <t>ショウナイ</t>
    </rPh>
    <rPh sb="5" eb="6">
      <t>チョウ</t>
    </rPh>
    <rPh sb="6" eb="8">
      <t>オオタツ</t>
    </rPh>
    <rPh sb="12" eb="14">
      <t>バンチ</t>
    </rPh>
    <phoneticPr fontId="1"/>
  </si>
  <si>
    <t>097-582-0214</t>
  </si>
  <si>
    <t>はさま未来館</t>
  </si>
  <si>
    <t>由布市挾間町挾間１０４番地１</t>
    <rPh sb="0" eb="3">
      <t>ユフシ</t>
    </rPh>
    <rPh sb="3" eb="6">
      <t>ハサマ</t>
    </rPh>
    <rPh sb="6" eb="8">
      <t>ハサマ</t>
    </rPh>
    <rPh sb="11" eb="13">
      <t>バンチ</t>
    </rPh>
    <phoneticPr fontId="1"/>
  </si>
  <si>
    <t>097-583-1118</t>
  </si>
  <si>
    <t>湯布院公民館</t>
    <rPh sb="0" eb="3">
      <t>ユフイン</t>
    </rPh>
    <rPh sb="3" eb="6">
      <t>コウミンカン</t>
    </rPh>
    <phoneticPr fontId="1"/>
  </si>
  <si>
    <t>由布市湯布院町川上３７３８番地１</t>
    <rPh sb="0" eb="3">
      <t>ユフシ</t>
    </rPh>
    <rPh sb="3" eb="7">
      <t>ユフインチョウ</t>
    </rPh>
    <rPh sb="7" eb="9">
      <t>カワカミ</t>
    </rPh>
    <rPh sb="13" eb="15">
      <t>バンチ</t>
    </rPh>
    <phoneticPr fontId="1"/>
  </si>
  <si>
    <t>0977-84-2604</t>
  </si>
  <si>
    <t>湯平地区公民館</t>
  </si>
  <si>
    <t>由布市湯布院町下湯平７９６番地</t>
    <rPh sb="7" eb="8">
      <t>シモ</t>
    </rPh>
    <rPh sb="13" eb="15">
      <t>バンチ</t>
    </rPh>
    <phoneticPr fontId="4"/>
  </si>
  <si>
    <t>0977-86-2232</t>
  </si>
  <si>
    <t>川西地区公民館</t>
  </si>
  <si>
    <t>由布市湯布院町中川１３５８番地１</t>
    <rPh sb="13" eb="15">
      <t>バンチ</t>
    </rPh>
    <phoneticPr fontId="4"/>
  </si>
  <si>
    <t>0977-84-5022</t>
  </si>
  <si>
    <t>ほのぼの温泉</t>
  </si>
  <si>
    <t>由布市庄内町庄内原３５５番地１</t>
    <rPh sb="0" eb="3">
      <t>ユフシ</t>
    </rPh>
    <rPh sb="3" eb="5">
      <t>ショウナイ</t>
    </rPh>
    <rPh sb="5" eb="6">
      <t>チョウ</t>
    </rPh>
    <rPh sb="6" eb="7">
      <t>ショウ</t>
    </rPh>
    <rPh sb="7" eb="8">
      <t>ナイ</t>
    </rPh>
    <rPh sb="8" eb="9">
      <t>ハラ</t>
    </rPh>
    <rPh sb="12" eb="14">
      <t>バンチ</t>
    </rPh>
    <phoneticPr fontId="1"/>
  </si>
  <si>
    <t>097-582-2864</t>
  </si>
  <si>
    <t>湯布院健康温泉館</t>
    <rPh sb="3" eb="5">
      <t>ケンコウ</t>
    </rPh>
    <rPh sb="5" eb="7">
      <t>オンセン</t>
    </rPh>
    <rPh sb="7" eb="8">
      <t>カン</t>
    </rPh>
    <phoneticPr fontId="1"/>
  </si>
  <si>
    <t>由布市湯布院町川上２８６３番地</t>
    <rPh sb="0" eb="3">
      <t>ユフシ</t>
    </rPh>
    <rPh sb="3" eb="7">
      <t>ユフインチョウ</t>
    </rPh>
    <rPh sb="7" eb="9">
      <t>カワカミ</t>
    </rPh>
    <rPh sb="13" eb="15">
      <t>バンチ</t>
    </rPh>
    <phoneticPr fontId="1"/>
  </si>
  <si>
    <t>0977-84-4881</t>
  </si>
  <si>
    <t>挾間Ｂ＆Ｇ海洋センター</t>
  </si>
  <si>
    <t>由布市挾間町向原１８番地</t>
    <rPh sb="0" eb="3">
      <t>ユフシ</t>
    </rPh>
    <rPh sb="3" eb="6">
      <t>ハサマ</t>
    </rPh>
    <rPh sb="6" eb="7">
      <t>ム</t>
    </rPh>
    <rPh sb="7" eb="8">
      <t>ハラ</t>
    </rPh>
    <rPh sb="10" eb="12">
      <t>バンチ</t>
    </rPh>
    <phoneticPr fontId="1"/>
  </si>
  <si>
    <t>097-586-3037</t>
  </si>
  <si>
    <t>湯布院Ｂ＆Ｇ海洋センター</t>
  </si>
  <si>
    <t>由布市湯布院町川北１２０５番地</t>
    <rPh sb="0" eb="3">
      <t>ユフシ</t>
    </rPh>
    <rPh sb="3" eb="7">
      <t>ユフインチョウ</t>
    </rPh>
    <rPh sb="7" eb="9">
      <t>カワキタ</t>
    </rPh>
    <rPh sb="13" eb="15">
      <t>バンチ</t>
    </rPh>
    <phoneticPr fontId="1"/>
  </si>
  <si>
    <t>0977-84-2133</t>
  </si>
  <si>
    <t>湯布院スポーツセンター</t>
    <rPh sb="0" eb="3">
      <t>ユフイン</t>
    </rPh>
    <phoneticPr fontId="1"/>
  </si>
  <si>
    <t>由布市湯布院町川西１２００番地１</t>
    <rPh sb="0" eb="3">
      <t>ユフシ</t>
    </rPh>
    <rPh sb="3" eb="7">
      <t>ユフインチョウ</t>
    </rPh>
    <rPh sb="7" eb="9">
      <t>カワニシ</t>
    </rPh>
    <rPh sb="13" eb="15">
      <t>バンチ</t>
    </rPh>
    <phoneticPr fontId="1"/>
  </si>
  <si>
    <t>0977-84-2130</t>
  </si>
  <si>
    <t>挾間上原グラウンド</t>
  </si>
  <si>
    <t>由布市挾間町向原８０１番地</t>
    <rPh sb="11" eb="13">
      <t>バンチ</t>
    </rPh>
    <phoneticPr fontId="1"/>
  </si>
  <si>
    <t>097-583-3540</t>
  </si>
  <si>
    <t>挾間体育センター</t>
  </si>
  <si>
    <t>由布市挾間町向原１７番地２</t>
    <rPh sb="10" eb="12">
      <t>バンチ</t>
    </rPh>
    <phoneticPr fontId="1"/>
  </si>
  <si>
    <t>097-583-2881</t>
  </si>
  <si>
    <t>庄内体育センター</t>
  </si>
  <si>
    <t>由布市庄内町大龍２１３１番地</t>
    <rPh sb="12" eb="14">
      <t>バンチ</t>
    </rPh>
    <phoneticPr fontId="1"/>
  </si>
  <si>
    <t xml:space="preserve">097-582-0191 </t>
  </si>
  <si>
    <t>庄内総合運動公園</t>
  </si>
  <si>
    <t>由布市庄内町大龍１４００番地</t>
    <rPh sb="12" eb="14">
      <t>バンチ</t>
    </rPh>
    <phoneticPr fontId="1"/>
  </si>
  <si>
    <t>097-582-1217</t>
  </si>
  <si>
    <t>湯布院総合運動場</t>
  </si>
  <si>
    <t>由布市湯布院町川南９７９番地</t>
    <rPh sb="12" eb="14">
      <t>バンチ</t>
    </rPh>
    <phoneticPr fontId="1"/>
  </si>
  <si>
    <t xml:space="preserve">0977-85-2810 </t>
  </si>
  <si>
    <t>谷グランド（器具庫内）</t>
    <rPh sb="0" eb="1">
      <t>タニ</t>
    </rPh>
    <rPh sb="6" eb="8">
      <t>キグ</t>
    </rPh>
    <rPh sb="8" eb="9">
      <t>コ</t>
    </rPh>
    <rPh sb="9" eb="10">
      <t>ナイ</t>
    </rPh>
    <phoneticPr fontId="1"/>
  </si>
  <si>
    <t>由布市挾間町谷６１５番地</t>
    <rPh sb="10" eb="12">
      <t>バンチ</t>
    </rPh>
    <phoneticPr fontId="4"/>
  </si>
  <si>
    <t>挾間由布川グラウンド
（ふれあいプラザトイレ内）</t>
    <rPh sb="0" eb="2">
      <t>ハサマ</t>
    </rPh>
    <rPh sb="2" eb="4">
      <t>ユフ</t>
    </rPh>
    <rPh sb="4" eb="5">
      <t>ガワ</t>
    </rPh>
    <phoneticPr fontId="1"/>
  </si>
  <si>
    <t>由布市挾間町赤野８３９番地１</t>
    <rPh sb="0" eb="3">
      <t>ユフシ</t>
    </rPh>
    <rPh sb="3" eb="5">
      <t>ハサマ</t>
    </rPh>
    <rPh sb="5" eb="6">
      <t>マチ</t>
    </rPh>
    <rPh sb="6" eb="8">
      <t>アカノ</t>
    </rPh>
    <rPh sb="11" eb="13">
      <t>バンチ</t>
    </rPh>
    <phoneticPr fontId="1"/>
  </si>
  <si>
    <t>097-582-1217
（スポーツ振興課）</t>
    <rPh sb="18" eb="21">
      <t>シンコウカ</t>
    </rPh>
    <phoneticPr fontId="1"/>
  </si>
  <si>
    <t>乙丸温泉館</t>
    <rPh sb="0" eb="2">
      <t>オトマル</t>
    </rPh>
    <rPh sb="2" eb="4">
      <t>オンセン</t>
    </rPh>
    <rPh sb="4" eb="5">
      <t>カン</t>
    </rPh>
    <phoneticPr fontId="1"/>
  </si>
  <si>
    <t>由布市湯布院町川上２９４６番地１</t>
    <rPh sb="13" eb="15">
      <t>バンチ</t>
    </rPh>
    <phoneticPr fontId="4"/>
  </si>
  <si>
    <t>0977-84-5958</t>
  </si>
  <si>
    <t>東部保健所　国東保健部</t>
    <rPh sb="0" eb="2">
      <t>トウブ</t>
    </rPh>
    <rPh sb="2" eb="5">
      <t>ホケンショ</t>
    </rPh>
    <rPh sb="6" eb="8">
      <t>クニサキ</t>
    </rPh>
    <rPh sb="8" eb="11">
      <t>ホケンブ</t>
    </rPh>
    <phoneticPr fontId="1"/>
  </si>
  <si>
    <t>国東市国東町安国寺７８６－１</t>
    <rPh sb="0" eb="2">
      <t>クニサキ</t>
    </rPh>
    <rPh sb="2" eb="3">
      <t>シ</t>
    </rPh>
    <rPh sb="3" eb="6">
      <t>クニサキマチ</t>
    </rPh>
    <rPh sb="6" eb="9">
      <t>アンコクジ</t>
    </rPh>
    <phoneticPr fontId="1"/>
  </si>
  <si>
    <t>0978-72-1127</t>
  </si>
  <si>
    <t>0978-72-2121</t>
  </si>
  <si>
    <t>国東高等学校</t>
    <rPh sb="0" eb="2">
      <t>クニサキ</t>
    </rPh>
    <rPh sb="2" eb="4">
      <t>コウトウ</t>
    </rPh>
    <rPh sb="4" eb="6">
      <t>ガッコウ</t>
    </rPh>
    <phoneticPr fontId="1"/>
  </si>
  <si>
    <t>国東市国東町鶴川１９７４番地</t>
    <rPh sb="0" eb="2">
      <t>クニサキ</t>
    </rPh>
    <rPh sb="2" eb="3">
      <t>シ</t>
    </rPh>
    <rPh sb="3" eb="5">
      <t>クニサキ</t>
    </rPh>
    <rPh sb="5" eb="6">
      <t>マチ</t>
    </rPh>
    <rPh sb="6" eb="8">
      <t>ツルカワ</t>
    </rPh>
    <rPh sb="12" eb="14">
      <t>バンチ</t>
    </rPh>
    <phoneticPr fontId="1"/>
  </si>
  <si>
    <t>0978-72-1325</t>
  </si>
  <si>
    <t>国東警察署</t>
    <rPh sb="0" eb="2">
      <t>クニサキ</t>
    </rPh>
    <rPh sb="2" eb="5">
      <t>ケイサツショ</t>
    </rPh>
    <phoneticPr fontId="1"/>
  </si>
  <si>
    <t>0978-72-2131</t>
  </si>
  <si>
    <t>国東市役所</t>
    <rPh sb="0" eb="2">
      <t>クニサキ</t>
    </rPh>
    <rPh sb="2" eb="3">
      <t>シ</t>
    </rPh>
    <rPh sb="3" eb="5">
      <t>ヤクショ</t>
    </rPh>
    <phoneticPr fontId="1"/>
  </si>
  <si>
    <t>国東市国東町鶴川149番地</t>
  </si>
  <si>
    <t>0978-72-1111</t>
  </si>
  <si>
    <t>武蔵保健福祉センター</t>
    <rPh sb="0" eb="2">
      <t>ムサシ</t>
    </rPh>
    <rPh sb="2" eb="4">
      <t>ホケン</t>
    </rPh>
    <rPh sb="4" eb="6">
      <t>フクシ</t>
    </rPh>
    <phoneticPr fontId="1"/>
  </si>
  <si>
    <t>0978-68-1184</t>
  </si>
  <si>
    <t>国東保健センター</t>
    <rPh sb="0" eb="2">
      <t>クニサキ</t>
    </rPh>
    <rPh sb="2" eb="4">
      <t>ホケン</t>
    </rPh>
    <phoneticPr fontId="8"/>
  </si>
  <si>
    <t>国東市国東町田深297-12</t>
    <rPh sb="0" eb="2">
      <t>クニサキ</t>
    </rPh>
    <rPh sb="2" eb="3">
      <t>シ</t>
    </rPh>
    <rPh sb="3" eb="5">
      <t>クニサキ</t>
    </rPh>
    <rPh sb="5" eb="6">
      <t>マチ</t>
    </rPh>
    <rPh sb="6" eb="7">
      <t>タ</t>
    </rPh>
    <rPh sb="7" eb="8">
      <t>フカ</t>
    </rPh>
    <phoneticPr fontId="8"/>
  </si>
  <si>
    <t>0978-73-2450</t>
  </si>
  <si>
    <t>安岐総合支所</t>
    <rPh sb="0" eb="2">
      <t>アキ</t>
    </rPh>
    <rPh sb="2" eb="4">
      <t>ソウゴウ</t>
    </rPh>
    <rPh sb="4" eb="6">
      <t>シショ</t>
    </rPh>
    <phoneticPr fontId="8"/>
  </si>
  <si>
    <t>国東市安岐町中園100</t>
    <rPh sb="0" eb="2">
      <t>クニサキ</t>
    </rPh>
    <rPh sb="2" eb="3">
      <t>シ</t>
    </rPh>
    <rPh sb="3" eb="5">
      <t>アキ</t>
    </rPh>
    <rPh sb="5" eb="6">
      <t>マチ</t>
    </rPh>
    <rPh sb="6" eb="8">
      <t>ナカゾノ</t>
    </rPh>
    <phoneticPr fontId="8"/>
  </si>
  <si>
    <t>0978-67-1111</t>
  </si>
  <si>
    <t>武蔵町なかよし館</t>
    <rPh sb="0" eb="2">
      <t>ムサシ</t>
    </rPh>
    <rPh sb="2" eb="3">
      <t>マチ</t>
    </rPh>
    <rPh sb="7" eb="8">
      <t>ヤカタ</t>
    </rPh>
    <phoneticPr fontId="1"/>
  </si>
  <si>
    <t>国東市武蔵町古市1134番地1</t>
    <rPh sb="0" eb="2">
      <t>クニサキ</t>
    </rPh>
    <rPh sb="2" eb="3">
      <t>シ</t>
    </rPh>
    <rPh sb="3" eb="6">
      <t>ムサシマチ</t>
    </rPh>
    <rPh sb="6" eb="7">
      <t>フル</t>
    </rPh>
    <rPh sb="7" eb="8">
      <t>イチ</t>
    </rPh>
    <rPh sb="12" eb="14">
      <t>バンチ</t>
    </rPh>
    <phoneticPr fontId="1"/>
  </si>
  <si>
    <t>0978-66-7686</t>
  </si>
  <si>
    <t>武蔵町すこやか館</t>
    <rPh sb="0" eb="2">
      <t>ムサシ</t>
    </rPh>
    <rPh sb="2" eb="3">
      <t>マチ</t>
    </rPh>
    <rPh sb="7" eb="8">
      <t>カン</t>
    </rPh>
    <phoneticPr fontId="8"/>
  </si>
  <si>
    <t>国東市武蔵町麻田32-2</t>
    <rPh sb="0" eb="2">
      <t>クニサキ</t>
    </rPh>
    <rPh sb="2" eb="3">
      <t>シ</t>
    </rPh>
    <rPh sb="3" eb="5">
      <t>ムサシ</t>
    </rPh>
    <rPh sb="5" eb="6">
      <t>マチ</t>
    </rPh>
    <rPh sb="6" eb="8">
      <t>アサダ</t>
    </rPh>
    <phoneticPr fontId="8"/>
  </si>
  <si>
    <t>0978-69-0301</t>
  </si>
  <si>
    <t>国東市国見町伊美2225-1</t>
    <rPh sb="0" eb="2">
      <t>クニサキ</t>
    </rPh>
    <rPh sb="2" eb="3">
      <t>シ</t>
    </rPh>
    <rPh sb="3" eb="6">
      <t>クニミマチ</t>
    </rPh>
    <rPh sb="6" eb="8">
      <t>イミ</t>
    </rPh>
    <phoneticPr fontId="1"/>
  </si>
  <si>
    <t>国東市国東町鶴川160番地2
（アストくにさき内）</t>
    <rPh sb="23" eb="24">
      <t>ナイ</t>
    </rPh>
    <phoneticPr fontId="10"/>
  </si>
  <si>
    <t>0978-73-0066</t>
  </si>
  <si>
    <t>国東中央公民館</t>
    <rPh sb="2" eb="4">
      <t>チュウオウ</t>
    </rPh>
    <rPh sb="4" eb="7">
      <t>コウミンカン</t>
    </rPh>
    <phoneticPr fontId="4"/>
  </si>
  <si>
    <t>国東市国東町鶴川160番地2
（アストくにさき内）</t>
    <rPh sb="23" eb="24">
      <t>ナイ</t>
    </rPh>
    <phoneticPr fontId="4"/>
  </si>
  <si>
    <t>国見中学校</t>
  </si>
  <si>
    <t>国東市国見町伊美２８３０番地</t>
  </si>
  <si>
    <t>0978-82-0034</t>
  </si>
  <si>
    <t>国東中学校</t>
  </si>
  <si>
    <t>国東市国東町田深１４２２番地</t>
    <rPh sb="6" eb="8">
      <t>タブカ</t>
    </rPh>
    <phoneticPr fontId="1"/>
  </si>
  <si>
    <t>0978-72-1335</t>
  </si>
  <si>
    <t>安岐中学校</t>
  </si>
  <si>
    <t>国東市安岐町中園４０８番地</t>
  </si>
  <si>
    <t>0978-67-0006</t>
  </si>
  <si>
    <t>志成学園</t>
    <rPh sb="0" eb="1">
      <t>シ</t>
    </rPh>
    <rPh sb="1" eb="2">
      <t>セイ</t>
    </rPh>
    <rPh sb="2" eb="4">
      <t>ガクエン</t>
    </rPh>
    <phoneticPr fontId="4"/>
  </si>
  <si>
    <t>国東市武蔵町成吉８１０番地</t>
  </si>
  <si>
    <t>0978-68-0079</t>
  </si>
  <si>
    <t>国見小学校</t>
    <rPh sb="0" eb="2">
      <t>クニミ</t>
    </rPh>
    <rPh sb="2" eb="5">
      <t>ショウガッコウ</t>
    </rPh>
    <phoneticPr fontId="4"/>
  </si>
  <si>
    <t>国東市国見町中８５０番地</t>
  </si>
  <si>
    <t>0978-82-0004</t>
  </si>
  <si>
    <t>富来小学校</t>
  </si>
  <si>
    <t>国東市国東町富来浦６７７番地４</t>
  </si>
  <si>
    <t>0978-74-0004</t>
  </si>
  <si>
    <t>国東小学校</t>
  </si>
  <si>
    <t>国東市国東町安国寺６２３番地２</t>
  </si>
  <si>
    <t>0978-72-1412</t>
  </si>
  <si>
    <t>小原小学校</t>
  </si>
  <si>
    <t>国東市国東町小原１４６８番地</t>
  </si>
  <si>
    <t>0978-72-0044</t>
  </si>
  <si>
    <t>旭日小学校</t>
  </si>
  <si>
    <t>国東市国東町綱井２９８０番地１</t>
  </si>
  <si>
    <t>0978-72-0359</t>
  </si>
  <si>
    <t>安岐小学校</t>
  </si>
  <si>
    <t>国東市安岐町下原２０７１番地</t>
  </si>
  <si>
    <t>0978-67-0336</t>
  </si>
  <si>
    <t>安岐中央小学校</t>
  </si>
  <si>
    <t>国東市安岐町中園２１０番地１</t>
  </si>
  <si>
    <t>0978-67-0005</t>
  </si>
  <si>
    <t>竹田津保育所</t>
  </si>
  <si>
    <t>国東市国見町竹田津３６１０-１</t>
  </si>
  <si>
    <t>0978-84-0628</t>
  </si>
  <si>
    <t>熊毛保育所</t>
  </si>
  <si>
    <t>国東市国見町小熊毛６２-２</t>
  </si>
  <si>
    <t>0978-83-0459</t>
  </si>
  <si>
    <t>武渓保育所</t>
  </si>
  <si>
    <t>国東市武蔵町麻田５７－１</t>
  </si>
  <si>
    <t>0978-69-0432</t>
  </si>
  <si>
    <t>安岐保育所</t>
  </si>
  <si>
    <t>国東市安岐町下原１２７３－１</t>
  </si>
  <si>
    <t>0978-67-0362</t>
  </si>
  <si>
    <t>国東市国見生涯学習センター</t>
    <rPh sb="0" eb="3">
      <t>クニサキシ</t>
    </rPh>
    <rPh sb="3" eb="5">
      <t>クニミ</t>
    </rPh>
    <rPh sb="5" eb="7">
      <t>ショウガイ</t>
    </rPh>
    <rPh sb="7" eb="9">
      <t>ガクシュウ</t>
    </rPh>
    <phoneticPr fontId="1"/>
  </si>
  <si>
    <t>国東市国見町伊美2305番地1</t>
    <rPh sb="0" eb="3">
      <t>クニサキシ</t>
    </rPh>
    <rPh sb="3" eb="5">
      <t>クニミ</t>
    </rPh>
    <rPh sb="5" eb="6">
      <t>マチ</t>
    </rPh>
    <rPh sb="6" eb="8">
      <t>イミ</t>
    </rPh>
    <rPh sb="12" eb="14">
      <t>バンチ</t>
    </rPh>
    <phoneticPr fontId="1"/>
  </si>
  <si>
    <t>0978-82-1115</t>
  </si>
  <si>
    <t>国東市武蔵中央公民館</t>
    <rPh sb="0" eb="3">
      <t>クニサキシ</t>
    </rPh>
    <rPh sb="3" eb="5">
      <t>ムサシ</t>
    </rPh>
    <rPh sb="5" eb="7">
      <t>チュウオウ</t>
    </rPh>
    <rPh sb="7" eb="10">
      <t>コウミンカン</t>
    </rPh>
    <phoneticPr fontId="1"/>
  </si>
  <si>
    <t>国東市武蔵町古市1107番地1</t>
    <rPh sb="0" eb="2">
      <t>クニサキ</t>
    </rPh>
    <rPh sb="2" eb="3">
      <t>シ</t>
    </rPh>
    <rPh sb="3" eb="6">
      <t>ムサシマチ</t>
    </rPh>
    <rPh sb="6" eb="7">
      <t>フル</t>
    </rPh>
    <rPh sb="7" eb="8">
      <t>イチ</t>
    </rPh>
    <rPh sb="12" eb="14">
      <t>バンチ</t>
    </rPh>
    <phoneticPr fontId="1"/>
  </si>
  <si>
    <t>0978-68-0094</t>
  </si>
  <si>
    <t>国東市安岐中央公民館</t>
    <rPh sb="0" eb="3">
      <t>クニサキシ</t>
    </rPh>
    <rPh sb="3" eb="5">
      <t>アキ</t>
    </rPh>
    <rPh sb="5" eb="7">
      <t>チュウオウ</t>
    </rPh>
    <rPh sb="7" eb="10">
      <t>コウミンカン</t>
    </rPh>
    <phoneticPr fontId="1"/>
  </si>
  <si>
    <t>国東市安岐町中園100番地
（安岐総合支所内）</t>
    <rPh sb="0" eb="2">
      <t>クニサキ</t>
    </rPh>
    <rPh sb="2" eb="3">
      <t>シ</t>
    </rPh>
    <rPh sb="3" eb="5">
      <t>アキ</t>
    </rPh>
    <rPh sb="5" eb="6">
      <t>マチ</t>
    </rPh>
    <rPh sb="6" eb="8">
      <t>ナカソノ</t>
    </rPh>
    <rPh sb="11" eb="13">
      <t>バンチ</t>
    </rPh>
    <rPh sb="15" eb="17">
      <t>アキ</t>
    </rPh>
    <rPh sb="17" eb="19">
      <t>ソウゴウ</t>
    </rPh>
    <rPh sb="19" eb="21">
      <t>シショ</t>
    </rPh>
    <rPh sb="21" eb="22">
      <t>ナイ</t>
    </rPh>
    <phoneticPr fontId="1"/>
  </si>
  <si>
    <t>0978-67-0155</t>
  </si>
  <si>
    <t>国東市武蔵西地区公民館</t>
    <rPh sb="0" eb="3">
      <t>クニサキシ</t>
    </rPh>
    <rPh sb="3" eb="5">
      <t>ムサシ</t>
    </rPh>
    <rPh sb="5" eb="6">
      <t>ニシ</t>
    </rPh>
    <rPh sb="6" eb="8">
      <t>チク</t>
    </rPh>
    <rPh sb="8" eb="11">
      <t>コウミンカン</t>
    </rPh>
    <phoneticPr fontId="1"/>
  </si>
  <si>
    <t>国東市武蔵町手野1082番地</t>
    <rPh sb="0" eb="2">
      <t>クニサキ</t>
    </rPh>
    <rPh sb="2" eb="3">
      <t>シ</t>
    </rPh>
    <rPh sb="3" eb="6">
      <t>ムサシマチ</t>
    </rPh>
    <rPh sb="6" eb="7">
      <t>テ</t>
    </rPh>
    <rPh sb="7" eb="8">
      <t>ノ</t>
    </rPh>
    <rPh sb="12" eb="14">
      <t>バンチ</t>
    </rPh>
    <phoneticPr fontId="1"/>
  </si>
  <si>
    <t>0978-64-8133</t>
  </si>
  <si>
    <t>アストくにさき</t>
  </si>
  <si>
    <t>国東市国東町鶴川１６０番地２</t>
  </si>
  <si>
    <t>国東市歴史体験学習館</t>
    <rPh sb="0" eb="2">
      <t>クニサキ</t>
    </rPh>
    <rPh sb="2" eb="3">
      <t>シ</t>
    </rPh>
    <rPh sb="3" eb="5">
      <t>レキシ</t>
    </rPh>
    <rPh sb="5" eb="7">
      <t>タイケン</t>
    </rPh>
    <rPh sb="7" eb="9">
      <t>ガクシュウ</t>
    </rPh>
    <rPh sb="9" eb="10">
      <t>カン</t>
    </rPh>
    <phoneticPr fontId="1"/>
  </si>
  <si>
    <t>0978-72-2677</t>
  </si>
  <si>
    <t>国東市国見Ｂ＆Ｇ海洋センター</t>
  </si>
  <si>
    <t>国東市国見町伊美３８８４番地</t>
  </si>
  <si>
    <t>0978-82-0770</t>
  </si>
  <si>
    <t>国東野球場（管理棟）</t>
  </si>
  <si>
    <t>国東市国東町浜崎２５１３番地</t>
  </si>
  <si>
    <t>0978-74-1438</t>
  </si>
  <si>
    <t>国東市武蔵Ｂ＆Ｇ海洋センター</t>
  </si>
  <si>
    <t>国東市武蔵町内田２４２０番地</t>
  </si>
  <si>
    <t>0978-68-0707</t>
  </si>
  <si>
    <t>安岐体育館</t>
  </si>
  <si>
    <t>国東市安岐町下原７１０番地１</t>
  </si>
  <si>
    <t>0978-67-1727</t>
  </si>
  <si>
    <t>安岐市営野球場</t>
    <rPh sb="0" eb="2">
      <t>アキ</t>
    </rPh>
    <rPh sb="2" eb="4">
      <t>シエイ</t>
    </rPh>
    <rPh sb="4" eb="7">
      <t>ヤキュウジョウ</t>
    </rPh>
    <phoneticPr fontId="1"/>
  </si>
  <si>
    <t>国東市安岐町下原８９６番地</t>
  </si>
  <si>
    <t>黒津之庄</t>
    <rPh sb="0" eb="1">
      <t>クロ</t>
    </rPh>
    <rPh sb="1" eb="2">
      <t>ツ</t>
    </rPh>
    <rPh sb="2" eb="3">
      <t>ノ</t>
    </rPh>
    <rPh sb="3" eb="4">
      <t>ショウ</t>
    </rPh>
    <phoneticPr fontId="1"/>
  </si>
  <si>
    <t>国東市国東町小原２６６２番地１</t>
    <rPh sb="0" eb="3">
      <t>クニサキシ</t>
    </rPh>
    <rPh sb="3" eb="6">
      <t>クニサキマチ</t>
    </rPh>
    <rPh sb="12" eb="14">
      <t>バンチ</t>
    </rPh>
    <phoneticPr fontId="1"/>
  </si>
  <si>
    <t>0978-73-2121</t>
  </si>
  <si>
    <t>国東市サイクリングターミナル</t>
    <rPh sb="0" eb="3">
      <t>クニサキシ</t>
    </rPh>
    <phoneticPr fontId="1"/>
  </si>
  <si>
    <t>0978-72-5168</t>
  </si>
  <si>
    <t>国見温泉あかねの郷</t>
    <rPh sb="2" eb="4">
      <t>オンセン</t>
    </rPh>
    <rPh sb="8" eb="9">
      <t>ゴウ</t>
    </rPh>
    <phoneticPr fontId="1"/>
  </si>
  <si>
    <t>国東市国見町赤根２０６４番地３</t>
    <rPh sb="0" eb="3">
      <t>クニサキシ</t>
    </rPh>
    <rPh sb="3" eb="6">
      <t>クニミマチ</t>
    </rPh>
    <rPh sb="6" eb="8">
      <t>アカネ</t>
    </rPh>
    <rPh sb="12" eb="14">
      <t>バンチ</t>
    </rPh>
    <phoneticPr fontId="1"/>
  </si>
  <si>
    <t>0978-82-1571</t>
  </si>
  <si>
    <t>湯の里　渓泉</t>
    <rPh sb="0" eb="1">
      <t>ユ</t>
    </rPh>
    <rPh sb="2" eb="3">
      <t>サト</t>
    </rPh>
    <rPh sb="4" eb="5">
      <t>ケイ</t>
    </rPh>
    <rPh sb="5" eb="6">
      <t>セン</t>
    </rPh>
    <phoneticPr fontId="1"/>
  </si>
  <si>
    <t>国東市国見町赤根１８０番地</t>
    <rPh sb="0" eb="3">
      <t>クニサキシ</t>
    </rPh>
    <rPh sb="3" eb="6">
      <t>クニミマチ</t>
    </rPh>
    <rPh sb="6" eb="8">
      <t>アカネ</t>
    </rPh>
    <rPh sb="11" eb="13">
      <t>バンチ</t>
    </rPh>
    <phoneticPr fontId="1"/>
  </si>
  <si>
    <t>0978-82-1300</t>
  </si>
  <si>
    <t>国東市国東町小原４００５番地</t>
    <rPh sb="0" eb="3">
      <t>クニサキシ</t>
    </rPh>
    <rPh sb="3" eb="6">
      <t>クニサキマチ</t>
    </rPh>
    <phoneticPr fontId="1"/>
  </si>
  <si>
    <t>0978-72-4111</t>
  </si>
  <si>
    <t>梅園の里</t>
    <rPh sb="0" eb="2">
      <t>バイエン</t>
    </rPh>
    <rPh sb="3" eb="4">
      <t>サト</t>
    </rPh>
    <phoneticPr fontId="1"/>
  </si>
  <si>
    <t>国東市安岐町富清２２４４番地</t>
    <rPh sb="0" eb="3">
      <t>クニサキシ</t>
    </rPh>
    <rPh sb="3" eb="6">
      <t>アキマチ</t>
    </rPh>
    <rPh sb="6" eb="7">
      <t>トミ</t>
    </rPh>
    <rPh sb="7" eb="8">
      <t>キヨ</t>
    </rPh>
    <rPh sb="12" eb="14">
      <t>バンチ</t>
    </rPh>
    <phoneticPr fontId="1"/>
  </si>
  <si>
    <t>0978-64-6300</t>
  </si>
  <si>
    <t>国東市民病院</t>
    <rPh sb="0" eb="2">
      <t>クニサキ</t>
    </rPh>
    <rPh sb="2" eb="4">
      <t>シミン</t>
    </rPh>
    <rPh sb="4" eb="6">
      <t>ビョウイン</t>
    </rPh>
    <phoneticPr fontId="1"/>
  </si>
  <si>
    <t>国東市安岐町下原1456番地</t>
    <rPh sb="3" eb="5">
      <t>アキ</t>
    </rPh>
    <rPh sb="6" eb="8">
      <t>シモハラ</t>
    </rPh>
    <phoneticPr fontId="1"/>
  </si>
  <si>
    <t>0978-67-1211</t>
  </si>
  <si>
    <t>国東市立国東自動車学校</t>
    <rPh sb="0" eb="2">
      <t>クニサキ</t>
    </rPh>
    <rPh sb="2" eb="3">
      <t>シ</t>
    </rPh>
    <rPh sb="3" eb="4">
      <t>リツ</t>
    </rPh>
    <rPh sb="4" eb="6">
      <t>クニサキ</t>
    </rPh>
    <rPh sb="6" eb="9">
      <t>ジドウシャ</t>
    </rPh>
    <rPh sb="9" eb="11">
      <t>ガッコウ</t>
    </rPh>
    <phoneticPr fontId="1"/>
  </si>
  <si>
    <t>国東市国東町北江４３９８番地</t>
    <rPh sb="0" eb="2">
      <t>クニサキ</t>
    </rPh>
    <phoneticPr fontId="1"/>
  </si>
  <si>
    <t>0978-72-0399</t>
  </si>
  <si>
    <t>国見ふるさと展示館</t>
    <rPh sb="0" eb="2">
      <t>クニミ</t>
    </rPh>
    <rPh sb="6" eb="9">
      <t>テンジカン</t>
    </rPh>
    <phoneticPr fontId="1"/>
  </si>
  <si>
    <t>国東市国見町岐部５３６番地</t>
    <rPh sb="0" eb="3">
      <t>クニサキシ</t>
    </rPh>
    <rPh sb="3" eb="6">
      <t>クニミマチ</t>
    </rPh>
    <rPh sb="6" eb="8">
      <t>キベ</t>
    </rPh>
    <rPh sb="11" eb="13">
      <t>バンチ</t>
    </rPh>
    <phoneticPr fontId="1"/>
  </si>
  <si>
    <t>0978-83-0321</t>
  </si>
  <si>
    <t>国東市隣保館</t>
    <rPh sb="0" eb="3">
      <t>クニサキシ</t>
    </rPh>
    <rPh sb="3" eb="5">
      <t>リンポ</t>
    </rPh>
    <rPh sb="5" eb="6">
      <t>カン</t>
    </rPh>
    <phoneticPr fontId="4"/>
  </si>
  <si>
    <t>国東市武蔵町古市１１３８番地１</t>
    <rPh sb="0" eb="3">
      <t>クニサキシ</t>
    </rPh>
    <rPh sb="3" eb="6">
      <t>ムサシマチ</t>
    </rPh>
    <rPh sb="6" eb="8">
      <t>フルイチ</t>
    </rPh>
    <rPh sb="12" eb="13">
      <t>バン</t>
    </rPh>
    <rPh sb="13" eb="14">
      <t>チ</t>
    </rPh>
    <phoneticPr fontId="4"/>
  </si>
  <si>
    <t>0978-68-1722</t>
  </si>
  <si>
    <t>姫島村立姫島小学校</t>
    <rPh sb="0" eb="2">
      <t>ヒメシマ</t>
    </rPh>
    <rPh sb="2" eb="4">
      <t>ソンリツ</t>
    </rPh>
    <rPh sb="4" eb="6">
      <t>ヒメシマ</t>
    </rPh>
    <rPh sb="6" eb="9">
      <t>ショウガッコウ</t>
    </rPh>
    <phoneticPr fontId="1"/>
  </si>
  <si>
    <t>東国東郡姫島村１６８１－２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</si>
  <si>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0978-87-2001</t>
  </si>
  <si>
    <t>姫島村立姫島中学校</t>
    <rPh sb="0" eb="2">
      <t>ヒメシマ</t>
    </rPh>
    <rPh sb="2" eb="4">
      <t>ソンリツ</t>
    </rPh>
    <rPh sb="4" eb="6">
      <t>ヒメシマ</t>
    </rPh>
    <rPh sb="6" eb="9">
      <t>チュウガッコウ</t>
    </rPh>
    <phoneticPr fontId="1"/>
  </si>
  <si>
    <t>東国東郡姫島村２１０８－４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</si>
  <si>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0978-87-3334</t>
  </si>
  <si>
    <t>姫島村立姫島保育所</t>
    <rPh sb="0" eb="2">
      <t>ヒメシマ</t>
    </rPh>
    <rPh sb="2" eb="4">
      <t>ソンリツ</t>
    </rPh>
    <rPh sb="4" eb="6">
      <t>ヒメシマ</t>
    </rPh>
    <rPh sb="6" eb="9">
      <t>ホイクショ</t>
    </rPh>
    <phoneticPr fontId="1"/>
  </si>
  <si>
    <t>東国東郡姫島村２０６５－１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</si>
  <si>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0978-87-2049</t>
  </si>
  <si>
    <t>姫島村立姫島幼稚園</t>
    <rPh sb="0" eb="2">
      <t>ヒメシマ</t>
    </rPh>
    <rPh sb="2" eb="4">
      <t>ソンリツ</t>
    </rPh>
    <rPh sb="4" eb="6">
      <t>ヒメシマ</t>
    </rPh>
    <rPh sb="6" eb="9">
      <t>ヨウチエン</t>
    </rPh>
    <phoneticPr fontId="1"/>
  </si>
  <si>
    <t>東国東郡姫島村１６３９－１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</si>
  <si>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0978-87-2015</t>
  </si>
  <si>
    <t>姫島村健康管理センター</t>
    <rPh sb="0" eb="2">
      <t>ヒメシマ</t>
    </rPh>
    <rPh sb="2" eb="3">
      <t>ムラ</t>
    </rPh>
    <rPh sb="3" eb="5">
      <t>ケンコウ</t>
    </rPh>
    <rPh sb="5" eb="7">
      <t>カンリ</t>
    </rPh>
    <phoneticPr fontId="1"/>
  </si>
  <si>
    <t>東国東郡姫島村５１１８－２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</si>
  <si>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0978-87-2840</t>
  </si>
  <si>
    <t>第一姫島丸</t>
    <rPh sb="0" eb="2">
      <t>ダイイチ</t>
    </rPh>
    <rPh sb="2" eb="4">
      <t>ヒメシマ</t>
    </rPh>
    <rPh sb="4" eb="5">
      <t>マル</t>
    </rPh>
    <phoneticPr fontId="1"/>
  </si>
  <si>
    <t>東国東郡姫島村</t>
    <rPh sb="0" eb="4">
      <t>ヒガシクニサキグン</t>
    </rPh>
    <rPh sb="4" eb="7">
      <t>ヒメシマムラ</t>
    </rPh>
    <phoneticPr fontId="1"/>
  </si>
  <si>
    <t>0978-87-2012</t>
  </si>
  <si>
    <t>第二姫島丸</t>
    <rPh sb="0" eb="2">
      <t>ダイニ</t>
    </rPh>
    <rPh sb="2" eb="4">
      <t>ヒメシマ</t>
    </rPh>
    <rPh sb="4" eb="5">
      <t>マル</t>
    </rPh>
    <phoneticPr fontId="1"/>
  </si>
  <si>
    <t>東国東郡姫島村１５６０－１</t>
    <rPh sb="0" eb="1">
      <t>ヒガシ</t>
    </rPh>
    <rPh sb="1" eb="3">
      <t>クニサキ</t>
    </rPh>
    <rPh sb="3" eb="4">
      <t>グン</t>
    </rPh>
    <rPh sb="4" eb="7">
      <t>ヒメシマムラ</t>
    </rPh>
    <phoneticPr fontId="1"/>
  </si>
  <si>
    <t>0978-87-3221</t>
  </si>
  <si>
    <t>東部保健所　地域福祉室</t>
    <rPh sb="0" eb="2">
      <t>トウブ</t>
    </rPh>
    <rPh sb="2" eb="5">
      <t>ホケンショ</t>
    </rPh>
    <rPh sb="6" eb="8">
      <t>チイキ</t>
    </rPh>
    <rPh sb="8" eb="11">
      <t>フクシシツ</t>
    </rPh>
    <phoneticPr fontId="1"/>
  </si>
  <si>
    <t>速見郡日出町字仁王山３５３１－２４</t>
    <rPh sb="0" eb="3">
      <t>ハヤミグン</t>
    </rPh>
    <rPh sb="3" eb="6">
      <t>ヒジマチ</t>
    </rPh>
    <rPh sb="6" eb="7">
      <t>アザ</t>
    </rPh>
    <rPh sb="7" eb="9">
      <t>ニオウ</t>
    </rPh>
    <rPh sb="9" eb="10">
      <t>サン</t>
    </rPh>
    <phoneticPr fontId="1"/>
  </si>
  <si>
    <t>0977-72-2327</t>
  </si>
  <si>
    <t>日出総合高等学校</t>
    <rPh sb="0" eb="2">
      <t>ヒジ</t>
    </rPh>
    <rPh sb="2" eb="4">
      <t>ソウゴウ</t>
    </rPh>
    <rPh sb="4" eb="6">
      <t>コウトウ</t>
    </rPh>
    <rPh sb="6" eb="8">
      <t>ガッコウ</t>
    </rPh>
    <phoneticPr fontId="1"/>
  </si>
  <si>
    <t>速見郡日出町大字大神１３９６番地４３</t>
    <rPh sb="0" eb="3">
      <t>ハヤミグン</t>
    </rPh>
    <rPh sb="3" eb="6">
      <t>ヒジマチ</t>
    </rPh>
    <rPh sb="6" eb="8">
      <t>オオアザ</t>
    </rPh>
    <rPh sb="8" eb="10">
      <t>オオガ</t>
    </rPh>
    <rPh sb="14" eb="16">
      <t>バンチ</t>
    </rPh>
    <phoneticPr fontId="1"/>
  </si>
  <si>
    <t>0977-72-2855</t>
  </si>
  <si>
    <t>日出支援学校</t>
    <rPh sb="0" eb="2">
      <t>ヒジ</t>
    </rPh>
    <rPh sb="4" eb="6">
      <t>ガッコウ</t>
    </rPh>
    <phoneticPr fontId="1"/>
  </si>
  <si>
    <t>速見郡日出町大神１６１８番地１</t>
    <rPh sb="0" eb="3">
      <t>ハヤミグン</t>
    </rPh>
    <rPh sb="3" eb="6">
      <t>ヒジマチ</t>
    </rPh>
    <rPh sb="6" eb="8">
      <t>オオガ</t>
    </rPh>
    <rPh sb="12" eb="14">
      <t>バンチ</t>
    </rPh>
    <phoneticPr fontId="1"/>
  </si>
  <si>
    <t>0977-72-2305</t>
  </si>
  <si>
    <t>杵築日出警察署</t>
    <rPh sb="0" eb="2">
      <t>キツキ</t>
    </rPh>
    <rPh sb="2" eb="4">
      <t>ヒジ</t>
    </rPh>
    <rPh sb="4" eb="7">
      <t>ケイサツショ</t>
    </rPh>
    <phoneticPr fontId="1"/>
  </si>
  <si>
    <t>速見郡日出町大字藤原字２２７７番地２</t>
    <rPh sb="0" eb="3">
      <t>ハヤミグン</t>
    </rPh>
    <rPh sb="3" eb="6">
      <t>ヒジマチ</t>
    </rPh>
    <rPh sb="6" eb="8">
      <t>オオアザ</t>
    </rPh>
    <rPh sb="8" eb="10">
      <t>フジワラ</t>
    </rPh>
    <rPh sb="10" eb="11">
      <t>アザ</t>
    </rPh>
    <rPh sb="15" eb="17">
      <t>バンチ</t>
    </rPh>
    <phoneticPr fontId="1"/>
  </si>
  <si>
    <t>0977-72-2131</t>
  </si>
  <si>
    <t>日出町役場　本庁舎</t>
    <rPh sb="0" eb="3">
      <t>ヒジマチ</t>
    </rPh>
    <rPh sb="3" eb="5">
      <t>ヤクバ</t>
    </rPh>
    <rPh sb="6" eb="9">
      <t>ホンチョウシャ</t>
    </rPh>
    <phoneticPr fontId="1"/>
  </si>
  <si>
    <t>速見郡日出町２９７４番地１</t>
    <rPh sb="0" eb="3">
      <t>ハヤミグン</t>
    </rPh>
    <rPh sb="3" eb="6">
      <t>ヒジマチ</t>
    </rPh>
    <rPh sb="10" eb="12">
      <t>バンチ</t>
    </rPh>
    <phoneticPr fontId="1"/>
  </si>
  <si>
    <t>0977-73-3111</t>
  </si>
  <si>
    <t>日出町保健福祉センター</t>
    <rPh sb="0" eb="3">
      <t>ヒジマチ</t>
    </rPh>
    <rPh sb="3" eb="5">
      <t>ホケン</t>
    </rPh>
    <rPh sb="5" eb="7">
      <t>フクシ</t>
    </rPh>
    <phoneticPr fontId="1"/>
  </si>
  <si>
    <t>速見郡日出町大字藤原２２７７番地１</t>
    <rPh sb="0" eb="3">
      <t>ハヤミグン</t>
    </rPh>
    <rPh sb="3" eb="5">
      <t>ヒジ</t>
    </rPh>
    <rPh sb="5" eb="6">
      <t>マチ</t>
    </rPh>
    <rPh sb="6" eb="8">
      <t>オオアザ</t>
    </rPh>
    <rPh sb="8" eb="10">
      <t>フジワラ</t>
    </rPh>
    <rPh sb="14" eb="16">
      <t>バンチ</t>
    </rPh>
    <phoneticPr fontId="1"/>
  </si>
  <si>
    <t>0977-73-1337</t>
  </si>
  <si>
    <t>別杵速見地域広域市町村圏事務組合秋草葬斎場</t>
    <rPh sb="0" eb="2">
      <t>ベッキ</t>
    </rPh>
    <rPh sb="2" eb="4">
      <t>ハヤミ</t>
    </rPh>
    <rPh sb="4" eb="6">
      <t>チイキ</t>
    </rPh>
    <rPh sb="6" eb="8">
      <t>コウイキ</t>
    </rPh>
    <rPh sb="8" eb="11">
      <t>シチョウソン</t>
    </rPh>
    <rPh sb="11" eb="12">
      <t>ケン</t>
    </rPh>
    <rPh sb="12" eb="14">
      <t>ジム</t>
    </rPh>
    <rPh sb="14" eb="16">
      <t>クミアイ</t>
    </rPh>
    <rPh sb="16" eb="18">
      <t>アキクサ</t>
    </rPh>
    <rPh sb="18" eb="19">
      <t>ソウ</t>
    </rPh>
    <rPh sb="19" eb="21">
      <t>サイジョウ</t>
    </rPh>
    <phoneticPr fontId="4"/>
  </si>
  <si>
    <t>速見郡日出町大字平道字秋草291番地</t>
    <rPh sb="0" eb="2">
      <t>ハヤミ</t>
    </rPh>
    <rPh sb="2" eb="3">
      <t>グン</t>
    </rPh>
    <rPh sb="3" eb="6">
      <t>ヒジマチ</t>
    </rPh>
    <rPh sb="6" eb="8">
      <t>オオアザ</t>
    </rPh>
    <rPh sb="8" eb="10">
      <t>ヒラドウ</t>
    </rPh>
    <rPh sb="10" eb="11">
      <t>アザ</t>
    </rPh>
    <rPh sb="11" eb="13">
      <t>アキクサ</t>
    </rPh>
    <rPh sb="16" eb="18">
      <t>バンチ</t>
    </rPh>
    <phoneticPr fontId="4"/>
  </si>
  <si>
    <t>0977-66-2680</t>
  </si>
  <si>
    <t>日出町立日出中学校</t>
    <rPh sb="0" eb="3">
      <t>ヒノデマチ</t>
    </rPh>
    <rPh sb="3" eb="4">
      <t>リツ</t>
    </rPh>
    <rPh sb="4" eb="6">
      <t>ヒジ</t>
    </rPh>
    <rPh sb="6" eb="9">
      <t>チュウガッコウ</t>
    </rPh>
    <phoneticPr fontId="1"/>
  </si>
  <si>
    <t>速見郡日出町２６２７番地</t>
    <rPh sb="0" eb="3">
      <t>ハヤミグン</t>
    </rPh>
    <rPh sb="3" eb="5">
      <t>ヒジ</t>
    </rPh>
    <rPh sb="5" eb="6">
      <t>マチ</t>
    </rPh>
    <rPh sb="10" eb="12">
      <t>バンチ</t>
    </rPh>
    <phoneticPr fontId="1"/>
  </si>
  <si>
    <t>0977-72-2107</t>
  </si>
  <si>
    <t>日出町立大神中学校</t>
    <rPh sb="0" eb="2">
      <t>ヒジ</t>
    </rPh>
    <rPh sb="2" eb="4">
      <t>チョウリツ</t>
    </rPh>
    <rPh sb="4" eb="6">
      <t>オオガ</t>
    </rPh>
    <rPh sb="6" eb="9">
      <t>チュウガッコウ</t>
    </rPh>
    <phoneticPr fontId="1"/>
  </si>
  <si>
    <t>速見郡日出町大字大神３１２０番地</t>
    <rPh sb="0" eb="3">
      <t>ハヤミグン</t>
    </rPh>
    <rPh sb="3" eb="5">
      <t>ヒジ</t>
    </rPh>
    <rPh sb="5" eb="6">
      <t>マチ</t>
    </rPh>
    <rPh sb="6" eb="8">
      <t>オオアザ</t>
    </rPh>
    <rPh sb="8" eb="10">
      <t>オオガミ</t>
    </rPh>
    <rPh sb="14" eb="16">
      <t>バンチ</t>
    </rPh>
    <phoneticPr fontId="1"/>
  </si>
  <si>
    <t>0977-72-2308</t>
  </si>
  <si>
    <t>日出町立日出小学校</t>
    <rPh sb="0" eb="2">
      <t>ヒジ</t>
    </rPh>
    <rPh sb="2" eb="4">
      <t>チョウリツ</t>
    </rPh>
    <rPh sb="4" eb="6">
      <t>ヒジ</t>
    </rPh>
    <rPh sb="6" eb="9">
      <t>ショウガッコウ</t>
    </rPh>
    <phoneticPr fontId="1"/>
  </si>
  <si>
    <t>速見郡日出町２６１０番地１</t>
    <rPh sb="0" eb="3">
      <t>ハヤミグン</t>
    </rPh>
    <rPh sb="3" eb="5">
      <t>ヒジ</t>
    </rPh>
    <rPh sb="5" eb="6">
      <t>マチ</t>
    </rPh>
    <rPh sb="10" eb="12">
      <t>バンチ</t>
    </rPh>
    <phoneticPr fontId="1"/>
  </si>
  <si>
    <t>0977-72-2011</t>
  </si>
  <si>
    <t>日出町立豊岡小学校</t>
    <rPh sb="0" eb="2">
      <t>ヒジ</t>
    </rPh>
    <rPh sb="2" eb="4">
      <t>チョウリツ</t>
    </rPh>
    <rPh sb="4" eb="6">
      <t>トヨオカ</t>
    </rPh>
    <rPh sb="6" eb="9">
      <t>ショウガッコウ</t>
    </rPh>
    <phoneticPr fontId="1"/>
  </si>
  <si>
    <t>速見郡日出町大字豊岡３３５４番地１</t>
    <rPh sb="0" eb="3">
      <t>ハヤミグン</t>
    </rPh>
    <rPh sb="3" eb="5">
      <t>ヒジ</t>
    </rPh>
    <rPh sb="5" eb="6">
      <t>マチ</t>
    </rPh>
    <rPh sb="6" eb="8">
      <t>オオアザ</t>
    </rPh>
    <rPh sb="8" eb="9">
      <t>トヨ</t>
    </rPh>
    <rPh sb="9" eb="10">
      <t>オカ</t>
    </rPh>
    <rPh sb="14" eb="16">
      <t>バンチ</t>
    </rPh>
    <phoneticPr fontId="1"/>
  </si>
  <si>
    <t>0977-72-2333</t>
  </si>
  <si>
    <t>日出町立藤原小学校</t>
    <rPh sb="0" eb="2">
      <t>ヒジ</t>
    </rPh>
    <rPh sb="2" eb="4">
      <t>チョウリツ</t>
    </rPh>
    <rPh sb="4" eb="6">
      <t>フジワラ</t>
    </rPh>
    <rPh sb="6" eb="9">
      <t>ショウガッコウ</t>
    </rPh>
    <phoneticPr fontId="1"/>
  </si>
  <si>
    <t>0977-72-2830</t>
  </si>
  <si>
    <t>日出町立川崎小学校</t>
    <rPh sb="0" eb="2">
      <t>ヒジ</t>
    </rPh>
    <rPh sb="2" eb="4">
      <t>チョウリツ</t>
    </rPh>
    <rPh sb="4" eb="6">
      <t>カワサキ</t>
    </rPh>
    <rPh sb="6" eb="9">
      <t>ショウガッコウ</t>
    </rPh>
    <phoneticPr fontId="1"/>
  </si>
  <si>
    <t>0977-72-2428</t>
  </si>
  <si>
    <t>日出町立大神小学校</t>
    <rPh sb="0" eb="2">
      <t>ヒジ</t>
    </rPh>
    <rPh sb="2" eb="4">
      <t>チョウリツ</t>
    </rPh>
    <rPh sb="4" eb="6">
      <t>オオガ</t>
    </rPh>
    <rPh sb="6" eb="9">
      <t>ショウガッコウ</t>
    </rPh>
    <phoneticPr fontId="1"/>
  </si>
  <si>
    <t>0977-72-2812</t>
  </si>
  <si>
    <t>日出幼稚園</t>
    <rPh sb="0" eb="2">
      <t>ヒジ</t>
    </rPh>
    <rPh sb="2" eb="5">
      <t>ヨウチエン</t>
    </rPh>
    <phoneticPr fontId="1"/>
  </si>
  <si>
    <t>速見郡日出町２６７４番地</t>
    <rPh sb="0" eb="3">
      <t>ハヤミグン</t>
    </rPh>
    <rPh sb="3" eb="5">
      <t>ヒジ</t>
    </rPh>
    <rPh sb="5" eb="6">
      <t>マチ</t>
    </rPh>
    <rPh sb="10" eb="12">
      <t>バンチ</t>
    </rPh>
    <phoneticPr fontId="1"/>
  </si>
  <si>
    <t>0977-72-4116</t>
  </si>
  <si>
    <t>豊岡幼稚園</t>
    <rPh sb="0" eb="1">
      <t>トヨ</t>
    </rPh>
    <rPh sb="1" eb="2">
      <t>オカ</t>
    </rPh>
    <rPh sb="2" eb="5">
      <t>ヨウチエン</t>
    </rPh>
    <phoneticPr fontId="1"/>
  </si>
  <si>
    <t>速見郡日出町大字豊岡７４８番地２</t>
    <rPh sb="0" eb="3">
      <t>ハヤミグン</t>
    </rPh>
    <rPh sb="3" eb="5">
      <t>ヒジ</t>
    </rPh>
    <rPh sb="5" eb="6">
      <t>マチ</t>
    </rPh>
    <rPh sb="6" eb="8">
      <t>オオアザ</t>
    </rPh>
    <rPh sb="8" eb="10">
      <t>トヨオカ</t>
    </rPh>
    <rPh sb="13" eb="15">
      <t>バンチ</t>
    </rPh>
    <phoneticPr fontId="1"/>
  </si>
  <si>
    <t>0977-72-4121</t>
  </si>
  <si>
    <t>藤原幼稚園</t>
    <rPh sb="0" eb="2">
      <t>フジワラ</t>
    </rPh>
    <rPh sb="2" eb="5">
      <t>ヨウチエン</t>
    </rPh>
    <phoneticPr fontId="1"/>
  </si>
  <si>
    <t>速見郡日出町大字藤原５２６８番地１</t>
    <rPh sb="0" eb="3">
      <t>ハヤミグン</t>
    </rPh>
    <rPh sb="3" eb="5">
      <t>ヒジ</t>
    </rPh>
    <rPh sb="5" eb="6">
      <t>マチ</t>
    </rPh>
    <rPh sb="6" eb="8">
      <t>オオアザ</t>
    </rPh>
    <rPh sb="8" eb="10">
      <t>フジワラ</t>
    </rPh>
    <rPh sb="14" eb="16">
      <t>バンチ</t>
    </rPh>
    <phoneticPr fontId="1"/>
  </si>
  <si>
    <t>0977-72-5030</t>
  </si>
  <si>
    <t>川崎幼稚園</t>
    <rPh sb="0" eb="2">
      <t>カワサキ</t>
    </rPh>
    <rPh sb="2" eb="5">
      <t>ヨウチエン</t>
    </rPh>
    <phoneticPr fontId="1"/>
  </si>
  <si>
    <t>速見郡日出町大字川崎１０７２番地1</t>
    <rPh sb="0" eb="3">
      <t>ハヤミグン</t>
    </rPh>
    <rPh sb="3" eb="5">
      <t>ヒジ</t>
    </rPh>
    <rPh sb="5" eb="6">
      <t>マチ</t>
    </rPh>
    <rPh sb="6" eb="8">
      <t>オオアザ</t>
    </rPh>
    <rPh sb="8" eb="10">
      <t>カワサキ</t>
    </rPh>
    <rPh sb="14" eb="16">
      <t>バンチ</t>
    </rPh>
    <phoneticPr fontId="1"/>
  </si>
  <si>
    <t>0977-72-5029</t>
  </si>
  <si>
    <t>大神幼稚園</t>
    <rPh sb="0" eb="1">
      <t>ダイ</t>
    </rPh>
    <rPh sb="1" eb="2">
      <t>カミ</t>
    </rPh>
    <rPh sb="2" eb="5">
      <t>ヨウチエン</t>
    </rPh>
    <phoneticPr fontId="1"/>
  </si>
  <si>
    <t>速見郡日出町大字大神２９７０番地１</t>
    <rPh sb="0" eb="3">
      <t>ハヤミグン</t>
    </rPh>
    <rPh sb="3" eb="5">
      <t>ヒジ</t>
    </rPh>
    <rPh sb="5" eb="6">
      <t>マチ</t>
    </rPh>
    <rPh sb="6" eb="8">
      <t>オオアザ</t>
    </rPh>
    <rPh sb="8" eb="10">
      <t>オオガ</t>
    </rPh>
    <rPh sb="14" eb="16">
      <t>バンチ</t>
    </rPh>
    <phoneticPr fontId="1"/>
  </si>
  <si>
    <t>0977-72-4120</t>
  </si>
  <si>
    <t>日出町中央公民館</t>
    <rPh sb="0" eb="3">
      <t>ヒジマチ</t>
    </rPh>
    <rPh sb="3" eb="5">
      <t>チュウオウ</t>
    </rPh>
    <rPh sb="5" eb="7">
      <t>コウミン</t>
    </rPh>
    <rPh sb="7" eb="8">
      <t>カン</t>
    </rPh>
    <phoneticPr fontId="1"/>
  </si>
  <si>
    <t>速見郡日出町３８９１番地２</t>
    <rPh sb="0" eb="3">
      <t>ハヤミグン</t>
    </rPh>
    <rPh sb="3" eb="5">
      <t>ヒジ</t>
    </rPh>
    <rPh sb="5" eb="6">
      <t>マチ</t>
    </rPh>
    <rPh sb="10" eb="12">
      <t>バンチ</t>
    </rPh>
    <phoneticPr fontId="1"/>
  </si>
  <si>
    <t>0977-72-8608</t>
  </si>
  <si>
    <t>川崎体育館</t>
    <rPh sb="0" eb="2">
      <t>カワサキ</t>
    </rPh>
    <rPh sb="2" eb="5">
      <t>タイイクカン</t>
    </rPh>
    <phoneticPr fontId="1"/>
  </si>
  <si>
    <t>速見郡日出町大字川崎3777-1</t>
    <rPh sb="0" eb="3">
      <t>ハヤミグン</t>
    </rPh>
    <rPh sb="3" eb="6">
      <t>ヒジマチ</t>
    </rPh>
    <rPh sb="6" eb="8">
      <t>オオアザ</t>
    </rPh>
    <rPh sb="8" eb="10">
      <t>カワサキ</t>
    </rPh>
    <phoneticPr fontId="1"/>
  </si>
  <si>
    <t>0977-28-0085</t>
  </si>
  <si>
    <t>糸ヶ浜パークゴルフ場</t>
    <rPh sb="0" eb="1">
      <t>イト</t>
    </rPh>
    <rPh sb="2" eb="3">
      <t>ハマ</t>
    </rPh>
    <rPh sb="9" eb="10">
      <t>ジョウ</t>
    </rPh>
    <phoneticPr fontId="12"/>
  </si>
  <si>
    <t>速見郡日出町大字大神6842番地</t>
    <rPh sb="0" eb="3">
      <t>ハヤミグン</t>
    </rPh>
    <rPh sb="3" eb="6">
      <t>ヒジマチ</t>
    </rPh>
    <rPh sb="6" eb="8">
      <t>オオアザ</t>
    </rPh>
    <rPh sb="8" eb="10">
      <t>オオガミ</t>
    </rPh>
    <rPh sb="14" eb="16">
      <t>バンチ</t>
    </rPh>
    <phoneticPr fontId="12"/>
  </si>
  <si>
    <t>0977-72-8989</t>
  </si>
  <si>
    <t>日出町立図書館</t>
    <rPh sb="0" eb="3">
      <t>ヒジマチ</t>
    </rPh>
    <rPh sb="3" eb="4">
      <t>リツ</t>
    </rPh>
    <phoneticPr fontId="1"/>
  </si>
  <si>
    <t>速見郡日出町3244番地1　BiVi日出2階</t>
    <rPh sb="0" eb="3">
      <t>ハヤミグン</t>
    </rPh>
    <rPh sb="3" eb="6">
      <t>ヒジマチ</t>
    </rPh>
    <rPh sb="10" eb="12">
      <t>バンチ</t>
    </rPh>
    <rPh sb="18" eb="20">
      <t>ヒジ</t>
    </rPh>
    <rPh sb="21" eb="22">
      <t>カイ</t>
    </rPh>
    <phoneticPr fontId="1"/>
  </si>
  <si>
    <t>0977-72-3232</t>
  </si>
  <si>
    <t>大分県立九重青少年の家</t>
    <rPh sb="0" eb="2">
      <t>オオイタ</t>
    </rPh>
    <rPh sb="2" eb="4">
      <t>ケンリツ</t>
    </rPh>
    <rPh sb="4" eb="6">
      <t>ココノエ</t>
    </rPh>
    <rPh sb="6" eb="9">
      <t>セイショウネン</t>
    </rPh>
    <rPh sb="10" eb="11">
      <t>イエ</t>
    </rPh>
    <phoneticPr fontId="1"/>
  </si>
  <si>
    <t>玖珠郡九重町大字田野２０４番地４７</t>
    <rPh sb="0" eb="3">
      <t>クスグン</t>
    </rPh>
    <rPh sb="3" eb="6">
      <t>ココノエマチ</t>
    </rPh>
    <rPh sb="6" eb="8">
      <t>オオアザ</t>
    </rPh>
    <rPh sb="8" eb="10">
      <t>タノ</t>
    </rPh>
    <rPh sb="13" eb="15">
      <t>バンチ</t>
    </rPh>
    <phoneticPr fontId="1"/>
  </si>
  <si>
    <t>0973-79-3114</t>
  </si>
  <si>
    <t>九重町役場</t>
    <rPh sb="0" eb="3">
      <t>ココノエチョウ</t>
    </rPh>
    <rPh sb="3" eb="5">
      <t>ヤクバ</t>
    </rPh>
    <phoneticPr fontId="1"/>
  </si>
  <si>
    <t>玖珠郡九重町大字後野上８－１</t>
    <rPh sb="0" eb="2">
      <t>クス</t>
    </rPh>
    <rPh sb="2" eb="3">
      <t>グン</t>
    </rPh>
    <rPh sb="3" eb="5">
      <t>ココノエ</t>
    </rPh>
    <rPh sb="5" eb="6">
      <t>チョウ</t>
    </rPh>
    <rPh sb="6" eb="8">
      <t>オオアザ</t>
    </rPh>
    <rPh sb="8" eb="9">
      <t>ウシロ</t>
    </rPh>
    <rPh sb="9" eb="11">
      <t>ノガミ</t>
    </rPh>
    <phoneticPr fontId="1"/>
  </si>
  <si>
    <t>0973-76-2111</t>
  </si>
  <si>
    <t>玖珠郡九重町大字後野上１７－４</t>
    <rPh sb="0" eb="2">
      <t>クス</t>
    </rPh>
    <rPh sb="2" eb="3">
      <t>グン</t>
    </rPh>
    <rPh sb="3" eb="5">
      <t>ココノエ</t>
    </rPh>
    <rPh sb="5" eb="6">
      <t>チョウ</t>
    </rPh>
    <rPh sb="6" eb="8">
      <t>オオアザ</t>
    </rPh>
    <rPh sb="8" eb="9">
      <t>ウシロ</t>
    </rPh>
    <rPh sb="9" eb="11">
      <t>ノガミ</t>
    </rPh>
    <phoneticPr fontId="1"/>
  </si>
  <si>
    <t>0973-76-3888</t>
  </si>
  <si>
    <t>九重町保健福祉センター</t>
    <rPh sb="0" eb="3">
      <t>ココノエマチ</t>
    </rPh>
    <rPh sb="3" eb="5">
      <t>ホケン</t>
    </rPh>
    <rPh sb="5" eb="7">
      <t>フクシ</t>
    </rPh>
    <phoneticPr fontId="1"/>
  </si>
  <si>
    <t>玖珠郡九重町大字後野上１７－１</t>
    <rPh sb="0" eb="2">
      <t>クス</t>
    </rPh>
    <rPh sb="2" eb="3">
      <t>グン</t>
    </rPh>
    <rPh sb="3" eb="5">
      <t>ココノエ</t>
    </rPh>
    <rPh sb="5" eb="6">
      <t>チョウ</t>
    </rPh>
    <rPh sb="6" eb="8">
      <t>オオアザ</t>
    </rPh>
    <rPh sb="8" eb="9">
      <t>ウシロ</t>
    </rPh>
    <rPh sb="9" eb="11">
      <t>ノガミ</t>
    </rPh>
    <phoneticPr fontId="1"/>
  </si>
  <si>
    <t>0973-76-3838</t>
  </si>
  <si>
    <t>玖珠葬祭場</t>
    <rPh sb="0" eb="2">
      <t>クス</t>
    </rPh>
    <rPh sb="2" eb="5">
      <t>ソウサイジョウ</t>
    </rPh>
    <phoneticPr fontId="1"/>
  </si>
  <si>
    <t>0973-76-3402</t>
  </si>
  <si>
    <t>ここのえ緑陽中学校</t>
    <rPh sb="4" eb="5">
      <t>リョク</t>
    </rPh>
    <rPh sb="5" eb="6">
      <t>ヨウ</t>
    </rPh>
    <rPh sb="6" eb="9">
      <t>チュウガッコウ</t>
    </rPh>
    <phoneticPr fontId="1"/>
  </si>
  <si>
    <t>0973-73-2661</t>
  </si>
  <si>
    <t>野矢小学校</t>
    <rPh sb="0" eb="2">
      <t>ノヤ</t>
    </rPh>
    <rPh sb="2" eb="5">
      <t>ショウガッコウ</t>
    </rPh>
    <phoneticPr fontId="1"/>
  </si>
  <si>
    <t>0973-77-6885</t>
  </si>
  <si>
    <t>野上小学校</t>
    <rPh sb="0" eb="2">
      <t>ノガミ</t>
    </rPh>
    <rPh sb="2" eb="5">
      <t>ショウガッコウ</t>
    </rPh>
    <phoneticPr fontId="1"/>
  </si>
  <si>
    <t>0973-77-6804</t>
  </si>
  <si>
    <t>東飯田小学校</t>
    <rPh sb="0" eb="1">
      <t>ヒガシ</t>
    </rPh>
    <rPh sb="1" eb="3">
      <t>イイダ</t>
    </rPh>
    <rPh sb="3" eb="6">
      <t>ショウガッコウ</t>
    </rPh>
    <phoneticPr fontId="1"/>
  </si>
  <si>
    <t>0973-76-2304</t>
  </si>
  <si>
    <t>南山田小学校</t>
    <rPh sb="0" eb="1">
      <t>ミナミ</t>
    </rPh>
    <rPh sb="1" eb="3">
      <t>ヤマダ</t>
    </rPh>
    <rPh sb="3" eb="6">
      <t>ショウガッコウ</t>
    </rPh>
    <phoneticPr fontId="1"/>
  </si>
  <si>
    <t>0973-78-8803</t>
  </si>
  <si>
    <t>淮園小学校</t>
    <rPh sb="0" eb="1">
      <t>ワイ</t>
    </rPh>
    <rPh sb="1" eb="2">
      <t>エン</t>
    </rPh>
    <rPh sb="2" eb="5">
      <t>ショウガッコウ</t>
    </rPh>
    <phoneticPr fontId="1"/>
  </si>
  <si>
    <t>0973-78-8812</t>
  </si>
  <si>
    <t>飯田小学校</t>
    <rPh sb="0" eb="2">
      <t>イイダ</t>
    </rPh>
    <rPh sb="2" eb="5">
      <t>ショウガッコウ</t>
    </rPh>
    <phoneticPr fontId="1"/>
  </si>
  <si>
    <t>0973-79-2253</t>
  </si>
  <si>
    <t>0973-73-3590</t>
  </si>
  <si>
    <t>0973-76-3116</t>
  </si>
  <si>
    <t>0973-77-6810</t>
  </si>
  <si>
    <t>0973-79-2251</t>
  </si>
  <si>
    <t>0973-78-8801</t>
  </si>
  <si>
    <t>隣保館</t>
    <rPh sb="0" eb="1">
      <t>トナリ</t>
    </rPh>
    <rPh sb="1" eb="2">
      <t>タモツ</t>
    </rPh>
    <rPh sb="2" eb="3">
      <t>カン</t>
    </rPh>
    <phoneticPr fontId="1"/>
  </si>
  <si>
    <t>玖珠郡九重町大字右田３０８８－２</t>
    <rPh sb="0" eb="2">
      <t>クス</t>
    </rPh>
    <rPh sb="2" eb="3">
      <t>グン</t>
    </rPh>
    <rPh sb="3" eb="5">
      <t>ココノエ</t>
    </rPh>
    <rPh sb="5" eb="6">
      <t>チョウ</t>
    </rPh>
    <rPh sb="6" eb="8">
      <t>オオアザ</t>
    </rPh>
    <rPh sb="8" eb="10">
      <t>ミギタ</t>
    </rPh>
    <phoneticPr fontId="1"/>
  </si>
  <si>
    <t>0973-76-2468</t>
  </si>
  <si>
    <t>九重"夢"大吊橋</t>
    <rPh sb="0" eb="2">
      <t>ココノエ</t>
    </rPh>
    <rPh sb="3" eb="4">
      <t>ユメ</t>
    </rPh>
    <rPh sb="5" eb="6">
      <t>オオ</t>
    </rPh>
    <rPh sb="6" eb="7">
      <t>ツ</t>
    </rPh>
    <rPh sb="7" eb="8">
      <t>ハシ</t>
    </rPh>
    <phoneticPr fontId="1"/>
  </si>
  <si>
    <t>玖珠郡九重町大字田野１２０８</t>
    <rPh sb="0" eb="2">
      <t>クス</t>
    </rPh>
    <rPh sb="2" eb="3">
      <t>グン</t>
    </rPh>
    <rPh sb="3" eb="5">
      <t>ココノエ</t>
    </rPh>
    <rPh sb="5" eb="6">
      <t>チョウ</t>
    </rPh>
    <rPh sb="6" eb="8">
      <t>オオアザ</t>
    </rPh>
    <rPh sb="8" eb="10">
      <t>タノ</t>
    </rPh>
    <phoneticPr fontId="1"/>
  </si>
  <si>
    <t>0973-73-3800</t>
  </si>
  <si>
    <t>0973-79-3620</t>
  </si>
  <si>
    <t>野上地区放課後児童クラブ</t>
    <rPh sb="0" eb="2">
      <t>ノガミ</t>
    </rPh>
    <rPh sb="2" eb="4">
      <t>チク</t>
    </rPh>
    <rPh sb="4" eb="7">
      <t>ホウカゴ</t>
    </rPh>
    <rPh sb="7" eb="9">
      <t>ジドウ</t>
    </rPh>
    <phoneticPr fontId="1"/>
  </si>
  <si>
    <t>飯田地区放課後児童クラブ</t>
    <rPh sb="0" eb="2">
      <t>イイダ</t>
    </rPh>
    <rPh sb="2" eb="4">
      <t>チク</t>
    </rPh>
    <rPh sb="4" eb="7">
      <t>ホウカゴ</t>
    </rPh>
    <rPh sb="7" eb="9">
      <t>ジドウ</t>
    </rPh>
    <phoneticPr fontId="1"/>
  </si>
  <si>
    <t>野矢坂上地区放課後児童クラブ</t>
    <rPh sb="0" eb="2">
      <t>ノヤ</t>
    </rPh>
    <rPh sb="2" eb="4">
      <t>サカウエ</t>
    </rPh>
    <rPh sb="4" eb="6">
      <t>チク</t>
    </rPh>
    <rPh sb="6" eb="9">
      <t>ホウカゴ</t>
    </rPh>
    <rPh sb="9" eb="11">
      <t>ジドウ</t>
    </rPh>
    <phoneticPr fontId="1"/>
  </si>
  <si>
    <t>玖珠郡九重町大字野上３４６５-１</t>
    <rPh sb="6" eb="8">
      <t>オオアザ</t>
    </rPh>
    <rPh sb="8" eb="10">
      <t>ノガミ</t>
    </rPh>
    <phoneticPr fontId="1"/>
  </si>
  <si>
    <t>玖珠郡九重町大字引治５０８－１</t>
    <rPh sb="0" eb="3">
      <t>クスグン</t>
    </rPh>
    <rPh sb="3" eb="6">
      <t>ココノエマチ</t>
    </rPh>
    <rPh sb="6" eb="8">
      <t>オオアザ</t>
    </rPh>
    <rPh sb="8" eb="10">
      <t>ヒキジ</t>
    </rPh>
    <phoneticPr fontId="10"/>
  </si>
  <si>
    <t>0973-73-2666</t>
  </si>
  <si>
    <t>ここのえみつばこども園</t>
    <rPh sb="10" eb="11">
      <t>エン</t>
    </rPh>
    <phoneticPr fontId="10"/>
  </si>
  <si>
    <t>玖珠郡九重町大字引治５０８－１</t>
    <rPh sb="0" eb="3">
      <t>クスグン</t>
    </rPh>
    <rPh sb="3" eb="6">
      <t>ココノエマチ</t>
    </rPh>
    <rPh sb="8" eb="10">
      <t>ヒキジ</t>
    </rPh>
    <phoneticPr fontId="10"/>
  </si>
  <si>
    <t>0973-73-2555</t>
  </si>
  <si>
    <t>東飯田地区体育館</t>
    <rPh sb="0" eb="1">
      <t>ヒガシ</t>
    </rPh>
    <rPh sb="1" eb="3">
      <t>イイダ</t>
    </rPh>
    <rPh sb="3" eb="5">
      <t>チク</t>
    </rPh>
    <rPh sb="5" eb="8">
      <t>タイイクカン</t>
    </rPh>
    <phoneticPr fontId="4"/>
  </si>
  <si>
    <t>野上地区体育館</t>
    <rPh sb="0" eb="2">
      <t>ノガミ</t>
    </rPh>
    <rPh sb="2" eb="4">
      <t>チク</t>
    </rPh>
    <rPh sb="4" eb="7">
      <t>タイイクカン</t>
    </rPh>
    <phoneticPr fontId="4"/>
  </si>
  <si>
    <t>飯田地区体育館</t>
    <rPh sb="0" eb="2">
      <t>イイダ</t>
    </rPh>
    <rPh sb="2" eb="4">
      <t>チク</t>
    </rPh>
    <rPh sb="4" eb="7">
      <t>タイイクカン</t>
    </rPh>
    <phoneticPr fontId="4"/>
  </si>
  <si>
    <t>南山田地区体育館</t>
    <rPh sb="0" eb="3">
      <t>ミナミヤマダ</t>
    </rPh>
    <rPh sb="3" eb="5">
      <t>チク</t>
    </rPh>
    <rPh sb="5" eb="8">
      <t>タイイクカン</t>
    </rPh>
    <phoneticPr fontId="4"/>
  </si>
  <si>
    <t>飯田高原診療所</t>
    <rPh sb="0" eb="2">
      <t>イイダ</t>
    </rPh>
    <rPh sb="2" eb="4">
      <t>コウゲン</t>
    </rPh>
    <rPh sb="4" eb="7">
      <t>シンリョウショ</t>
    </rPh>
    <phoneticPr fontId="4"/>
  </si>
  <si>
    <t>0973-79-2138</t>
  </si>
  <si>
    <t>湯坪基幹集落センター</t>
    <rPh sb="0" eb="1">
      <t>ユ</t>
    </rPh>
    <rPh sb="1" eb="2">
      <t>ツボ</t>
    </rPh>
    <rPh sb="2" eb="4">
      <t>キカン</t>
    </rPh>
    <rPh sb="4" eb="6">
      <t>シュウラク</t>
    </rPh>
    <phoneticPr fontId="4"/>
  </si>
  <si>
    <t>西部保健所　地域福祉室</t>
    <rPh sb="0" eb="2">
      <t>セイブ</t>
    </rPh>
    <rPh sb="2" eb="5">
      <t>ホケンショ</t>
    </rPh>
    <rPh sb="6" eb="8">
      <t>チイキ</t>
    </rPh>
    <rPh sb="8" eb="10">
      <t>フクシ</t>
    </rPh>
    <rPh sb="10" eb="11">
      <t>シツ</t>
    </rPh>
    <phoneticPr fontId="1"/>
  </si>
  <si>
    <t>玖珠郡玖珠町大字塚脇１３７－１</t>
    <rPh sb="0" eb="3">
      <t>クスグン</t>
    </rPh>
    <rPh sb="3" eb="6">
      <t>クスマチ</t>
    </rPh>
    <rPh sb="6" eb="8">
      <t>オオアザ</t>
    </rPh>
    <rPh sb="8" eb="10">
      <t>ツカワキ</t>
    </rPh>
    <phoneticPr fontId="1"/>
  </si>
  <si>
    <t>0973-72-9522</t>
  </si>
  <si>
    <t>玖珠郡玖珠町大字帆足１６０</t>
    <rPh sb="0" eb="3">
      <t>クスグン</t>
    </rPh>
    <rPh sb="3" eb="6">
      <t>クスマチ</t>
    </rPh>
    <rPh sb="6" eb="8">
      <t>オオアザ</t>
    </rPh>
    <rPh sb="8" eb="10">
      <t>ホアシ</t>
    </rPh>
    <phoneticPr fontId="1"/>
  </si>
  <si>
    <t>0973-72-1148</t>
  </si>
  <si>
    <t>玖珠警察署</t>
    <rPh sb="0" eb="2">
      <t>クス</t>
    </rPh>
    <rPh sb="2" eb="5">
      <t>ケイサツショ</t>
    </rPh>
    <phoneticPr fontId="1"/>
  </si>
  <si>
    <t>玖珠郡玖珠町大字塚脇４６７</t>
    <rPh sb="0" eb="3">
      <t>クスグン</t>
    </rPh>
    <rPh sb="3" eb="6">
      <t>クスマチ</t>
    </rPh>
    <rPh sb="6" eb="8">
      <t>オオアザ</t>
    </rPh>
    <rPh sb="8" eb="10">
      <t>ツカワキ</t>
    </rPh>
    <phoneticPr fontId="1"/>
  </si>
  <si>
    <t>0973-72-2131</t>
  </si>
  <si>
    <t>玖珠町役場</t>
    <rPh sb="0" eb="3">
      <t>クスマチ</t>
    </rPh>
    <rPh sb="3" eb="5">
      <t>ヤクバ</t>
    </rPh>
    <phoneticPr fontId="1"/>
  </si>
  <si>
    <t>玖珠町大字帆足２６８－５</t>
    <rPh sb="0" eb="2">
      <t>クス</t>
    </rPh>
    <rPh sb="2" eb="3">
      <t>マチ</t>
    </rPh>
    <rPh sb="3" eb="5">
      <t>オオアザ</t>
    </rPh>
    <rPh sb="5" eb="6">
      <t>ホ</t>
    </rPh>
    <rPh sb="6" eb="7">
      <t>アシ</t>
    </rPh>
    <phoneticPr fontId="1"/>
  </si>
  <si>
    <t>0973-72-1111</t>
  </si>
  <si>
    <t>わらべの館</t>
    <rPh sb="4" eb="5">
      <t>ヤカタ</t>
    </rPh>
    <phoneticPr fontId="1"/>
  </si>
  <si>
    <t>玖珠町大字森８６８－２</t>
    <rPh sb="0" eb="2">
      <t>クス</t>
    </rPh>
    <rPh sb="2" eb="3">
      <t>マチ</t>
    </rPh>
    <rPh sb="3" eb="5">
      <t>オオアザ</t>
    </rPh>
    <rPh sb="5" eb="6">
      <t>モリ</t>
    </rPh>
    <phoneticPr fontId="1"/>
  </si>
  <si>
    <t>0973-72-6012</t>
  </si>
  <si>
    <t>玖珠消防署</t>
    <rPh sb="0" eb="2">
      <t>クス</t>
    </rPh>
    <rPh sb="2" eb="5">
      <t>ショウボウショ</t>
    </rPh>
    <phoneticPr fontId="1"/>
  </si>
  <si>
    <t>玖珠町大字大隈２２６－５</t>
    <rPh sb="0" eb="2">
      <t>クス</t>
    </rPh>
    <rPh sb="2" eb="3">
      <t>マチ</t>
    </rPh>
    <rPh sb="3" eb="5">
      <t>オオアザ</t>
    </rPh>
    <rPh sb="5" eb="7">
      <t>オオクマ</t>
    </rPh>
    <phoneticPr fontId="1"/>
  </si>
  <si>
    <t>0973-72-2141</t>
  </si>
  <si>
    <t>玖珠町消防団第１４部詰所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</si>
  <si>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玖珠町大字森２５５０－１</t>
    <rPh sb="0" eb="3">
      <t>クスマチ</t>
    </rPh>
    <rPh sb="3" eb="5">
      <t>オオアザ</t>
    </rPh>
    <rPh sb="5" eb="6">
      <t>モリ</t>
    </rPh>
    <phoneticPr fontId="4"/>
  </si>
  <si>
    <t>玖珠町消防団第２１部詰所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</si>
  <si>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玖珠町大字日出生２４６７－２</t>
    <rPh sb="0" eb="3">
      <t>クスマチ</t>
    </rPh>
    <rPh sb="3" eb="5">
      <t>オオアザ</t>
    </rPh>
    <rPh sb="5" eb="6">
      <t>ヒ</t>
    </rPh>
    <rPh sb="6" eb="7">
      <t>デ</t>
    </rPh>
    <rPh sb="7" eb="8">
      <t>セイ</t>
    </rPh>
    <phoneticPr fontId="1"/>
  </si>
  <si>
    <t>玖珠町消防団第２３部詰所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</si>
  <si>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玖珠町大字森５１２３－５</t>
    <rPh sb="0" eb="3">
      <t>クスマチ</t>
    </rPh>
    <rPh sb="3" eb="5">
      <t>オオアザ</t>
    </rPh>
    <rPh sb="5" eb="6">
      <t>モリ</t>
    </rPh>
    <phoneticPr fontId="1"/>
  </si>
  <si>
    <t>玖珠町消防団第２４部詰所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</si>
  <si>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玖珠町大字岩室２０６８－３</t>
    <rPh sb="0" eb="3">
      <t>クスマチ</t>
    </rPh>
    <rPh sb="3" eb="5">
      <t>オオアザ</t>
    </rPh>
    <rPh sb="5" eb="7">
      <t>イワムロ</t>
    </rPh>
    <phoneticPr fontId="1"/>
  </si>
  <si>
    <t>玖珠町消防団第２５部詰所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</si>
  <si>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玖珠町大字森４２５６－２</t>
    <rPh sb="0" eb="3">
      <t>クスマチ</t>
    </rPh>
    <rPh sb="3" eb="5">
      <t>オオアザ</t>
    </rPh>
    <rPh sb="5" eb="6">
      <t>モリ</t>
    </rPh>
    <phoneticPr fontId="1"/>
  </si>
  <si>
    <t>玖珠町消防団第３３部詰所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</si>
  <si>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玖珠町大字山田７３６－４</t>
    <rPh sb="0" eb="3">
      <t>クスマチ</t>
    </rPh>
    <rPh sb="3" eb="5">
      <t>オオアザ</t>
    </rPh>
    <rPh sb="5" eb="7">
      <t>ヤマダ</t>
    </rPh>
    <phoneticPr fontId="4"/>
  </si>
  <si>
    <t>玖珠町消防団第３５部詰所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</si>
  <si>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玖珠町大字小田８９４－４</t>
    <rPh sb="0" eb="3">
      <t>クスマチ</t>
    </rPh>
    <rPh sb="3" eb="5">
      <t>オオアザ</t>
    </rPh>
    <rPh sb="5" eb="7">
      <t>オダ</t>
    </rPh>
    <phoneticPr fontId="4"/>
  </si>
  <si>
    <t>玖珠町消防団第４１部詰所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</si>
  <si>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玖珠町大字山浦２１１８</t>
    <rPh sb="0" eb="3">
      <t>クスマチ</t>
    </rPh>
    <rPh sb="3" eb="5">
      <t>オオアザ</t>
    </rPh>
    <rPh sb="5" eb="7">
      <t>ヤマウラ</t>
    </rPh>
    <phoneticPr fontId="1"/>
  </si>
  <si>
    <t>玖珠町消防団第４２部詰所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</si>
  <si>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玖珠町大字山浦６９４－３</t>
    <rPh sb="0" eb="3">
      <t>クスマチ</t>
    </rPh>
    <rPh sb="3" eb="5">
      <t>オオアザ</t>
    </rPh>
    <rPh sb="5" eb="7">
      <t>ヤマウラ</t>
    </rPh>
    <phoneticPr fontId="1"/>
  </si>
  <si>
    <t>玖珠町消防団第５３部詰所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</si>
  <si>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玖珠町消防団第５４部詰所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</si>
  <si>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玖珠町大字戸畑５１１１－１</t>
    <rPh sb="0" eb="3">
      <t>クスマチ</t>
    </rPh>
    <rPh sb="3" eb="5">
      <t>オオアザ</t>
    </rPh>
    <rPh sb="5" eb="7">
      <t>トバタ</t>
    </rPh>
    <phoneticPr fontId="1"/>
  </si>
  <si>
    <t>玖珠町消防団第５５部詰所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</si>
  <si>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玖珠町大字戸畑８４６８－２</t>
    <rPh sb="0" eb="3">
      <t>クスマチ</t>
    </rPh>
    <rPh sb="3" eb="5">
      <t>オオアザ</t>
    </rPh>
    <rPh sb="5" eb="7">
      <t>トバタ</t>
    </rPh>
    <phoneticPr fontId="1"/>
  </si>
  <si>
    <t>玖珠町消防団第５６部詰所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</si>
  <si>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玖珠町大字戸畑１００１０－４</t>
    <rPh sb="0" eb="3">
      <t>クスマチ</t>
    </rPh>
    <rPh sb="3" eb="5">
      <t>オオアザ</t>
    </rPh>
    <rPh sb="5" eb="7">
      <t>トバタ</t>
    </rPh>
    <phoneticPr fontId="1"/>
  </si>
  <si>
    <t>玖珠町消防団第６１部詰所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</si>
  <si>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玖珠町消防団第６２部詰所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</si>
  <si>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玖珠町大字大田２３０３－７</t>
    <rPh sb="0" eb="3">
      <t>クスマチ</t>
    </rPh>
    <rPh sb="3" eb="5">
      <t>オオアザ</t>
    </rPh>
    <rPh sb="5" eb="7">
      <t>オオタ</t>
    </rPh>
    <phoneticPr fontId="4"/>
  </si>
  <si>
    <t>玖珠町消防団第６３部詰所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</si>
  <si>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玖珠町大字山下１６１２－５</t>
    <rPh sb="0" eb="3">
      <t>クスマチ</t>
    </rPh>
    <rPh sb="3" eb="5">
      <t>オオアザ</t>
    </rPh>
    <rPh sb="5" eb="7">
      <t>ヤマシタ</t>
    </rPh>
    <phoneticPr fontId="1"/>
  </si>
  <si>
    <t>玖珠町消防団第６４部詰所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</si>
  <si>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玖珠町大字太田３６４３－２４</t>
    <rPh sb="0" eb="3">
      <t>クスマチ</t>
    </rPh>
    <rPh sb="3" eb="5">
      <t>オオアザ</t>
    </rPh>
    <rPh sb="5" eb="7">
      <t>オオタ</t>
    </rPh>
    <phoneticPr fontId="1"/>
  </si>
  <si>
    <t>玖珠町消防団第７１部詰所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</si>
  <si>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玖珠町大字古後１１８３－１</t>
    <rPh sb="0" eb="3">
      <t>クスマチ</t>
    </rPh>
    <rPh sb="3" eb="5">
      <t>オオアザ</t>
    </rPh>
    <rPh sb="5" eb="6">
      <t>コ</t>
    </rPh>
    <rPh sb="6" eb="7">
      <t>ゴ</t>
    </rPh>
    <phoneticPr fontId="1"/>
  </si>
  <si>
    <t>玖珠町消防団第７２部詰所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</si>
  <si>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玖珠町大字古後１６７７－４</t>
    <rPh sb="0" eb="3">
      <t>クスマチ</t>
    </rPh>
    <rPh sb="3" eb="5">
      <t>オオアザ</t>
    </rPh>
    <rPh sb="5" eb="6">
      <t>コ</t>
    </rPh>
    <rPh sb="6" eb="7">
      <t>ゴ</t>
    </rPh>
    <phoneticPr fontId="1"/>
  </si>
  <si>
    <t>玖珠町消防団第７３部詰所</t>
    <rPh sb="0" eb="3">
      <t>クスマチ</t>
    </rPh>
    <rPh sb="3" eb="6">
      <t>ショウボウダン</t>
    </rPh>
    <rPh sb="6" eb="7">
      <t>ダイ</t>
    </rPh>
    <rPh sb="9" eb="10">
      <t>ブ</t>
    </rPh>
    <rPh sb="10" eb="12">
      <t>ツメショ</t>
    </rPh>
    <phoneticPr fontId="1"/>
  </si>
  <si>
    <t>玖珠町大字古後２８３５－２</t>
    <rPh sb="0" eb="3">
      <t>クスマチ</t>
    </rPh>
    <rPh sb="3" eb="5">
      <t>オオアザ</t>
    </rPh>
    <rPh sb="5" eb="6">
      <t>コ</t>
    </rPh>
    <rPh sb="6" eb="7">
      <t>ゴ</t>
    </rPh>
    <phoneticPr fontId="1"/>
  </si>
  <si>
    <t>玖珠環境衛生センター</t>
  </si>
  <si>
    <t>玖珠町大字戸畑１５２</t>
    <rPh sb="0" eb="3">
      <t>クスマチ</t>
    </rPh>
    <rPh sb="3" eb="5">
      <t>オオアザ</t>
    </rPh>
    <rPh sb="5" eb="7">
      <t>トバタ</t>
    </rPh>
    <phoneticPr fontId="1"/>
  </si>
  <si>
    <t>0973-73-7020</t>
  </si>
  <si>
    <t>玖珠清掃センター</t>
    <rPh sb="0" eb="2">
      <t>クス</t>
    </rPh>
    <rPh sb="2" eb="4">
      <t>セイソウ</t>
    </rPh>
    <phoneticPr fontId="1"/>
  </si>
  <si>
    <t>玖珠町大字岩室２０６８－１</t>
    <rPh sb="0" eb="3">
      <t>クスマチ</t>
    </rPh>
    <rPh sb="3" eb="5">
      <t>オオアザ</t>
    </rPh>
    <rPh sb="5" eb="7">
      <t>イワムロ</t>
    </rPh>
    <phoneticPr fontId="1"/>
  </si>
  <si>
    <t>0973-72-2811</t>
  </si>
  <si>
    <t>久留島武彦記念館</t>
    <rPh sb="0" eb="3">
      <t>クルシマ</t>
    </rPh>
    <rPh sb="3" eb="5">
      <t>タケヒコ</t>
    </rPh>
    <rPh sb="5" eb="7">
      <t>キネン</t>
    </rPh>
    <rPh sb="7" eb="8">
      <t>カン</t>
    </rPh>
    <phoneticPr fontId="4"/>
  </si>
  <si>
    <t>玖珠町大字森８５５</t>
    <rPh sb="0" eb="3">
      <t>クスマチ</t>
    </rPh>
    <rPh sb="3" eb="5">
      <t>オオアザ</t>
    </rPh>
    <rPh sb="5" eb="6">
      <t>モリ</t>
    </rPh>
    <phoneticPr fontId="4"/>
  </si>
  <si>
    <t>0973-73-9200</t>
  </si>
  <si>
    <t>森中央小学校</t>
    <rPh sb="0" eb="1">
      <t>モリ</t>
    </rPh>
    <rPh sb="1" eb="3">
      <t>チュウオウ</t>
    </rPh>
    <rPh sb="3" eb="6">
      <t>ショウガッコウ</t>
    </rPh>
    <phoneticPr fontId="1"/>
  </si>
  <si>
    <t>0973-72-0035</t>
  </si>
  <si>
    <t>塚脇小学校</t>
    <rPh sb="0" eb="2">
      <t>ツカワキ</t>
    </rPh>
    <rPh sb="2" eb="5">
      <t>ショウガッコウ</t>
    </rPh>
    <phoneticPr fontId="1"/>
  </si>
  <si>
    <t>玖珠町大字塚脇198</t>
    <rPh sb="0" eb="3">
      <t>クスマチ</t>
    </rPh>
    <rPh sb="3" eb="5">
      <t>オオアザ</t>
    </rPh>
    <rPh sb="5" eb="7">
      <t>ツカワキ</t>
    </rPh>
    <phoneticPr fontId="1"/>
  </si>
  <si>
    <t>0973-72-0232</t>
  </si>
  <si>
    <t>小田小学校</t>
    <rPh sb="0" eb="1">
      <t>コ</t>
    </rPh>
    <rPh sb="1" eb="2">
      <t>タ</t>
    </rPh>
    <rPh sb="2" eb="5">
      <t>ショウガッコウ</t>
    </rPh>
    <phoneticPr fontId="1"/>
  </si>
  <si>
    <t>玖珠町大字小田1027-1</t>
    <rPh sb="0" eb="3">
      <t>クスマチ</t>
    </rPh>
    <rPh sb="3" eb="5">
      <t>オオアザ</t>
    </rPh>
    <rPh sb="5" eb="6">
      <t>コ</t>
    </rPh>
    <rPh sb="6" eb="7">
      <t>タ</t>
    </rPh>
    <phoneticPr fontId="1"/>
  </si>
  <si>
    <t>0973-72-0237</t>
  </si>
  <si>
    <t>北山田小学校</t>
    <rPh sb="0" eb="3">
      <t>キタヤマダ</t>
    </rPh>
    <rPh sb="3" eb="6">
      <t>ショウガッコウ</t>
    </rPh>
    <phoneticPr fontId="1"/>
  </si>
  <si>
    <t>玖珠町大字戸畑2861</t>
    <rPh sb="0" eb="2">
      <t>クス</t>
    </rPh>
    <rPh sb="2" eb="3">
      <t>マチ</t>
    </rPh>
    <rPh sb="3" eb="5">
      <t>オオアザ</t>
    </rPh>
    <rPh sb="5" eb="7">
      <t>トバタ</t>
    </rPh>
    <phoneticPr fontId="1"/>
  </si>
  <si>
    <t>0973-73-7524</t>
  </si>
  <si>
    <t>0973-72-0414</t>
  </si>
  <si>
    <t>古後小学校</t>
    <rPh sb="0" eb="1">
      <t>コ</t>
    </rPh>
    <rPh sb="1" eb="2">
      <t>ゴ</t>
    </rPh>
    <rPh sb="2" eb="5">
      <t>ショウガッコウ</t>
    </rPh>
    <phoneticPr fontId="1"/>
  </si>
  <si>
    <t>0973-74-2207</t>
  </si>
  <si>
    <t>メルサンホール</t>
  </si>
  <si>
    <t>玖珠町大字岩室２４－１</t>
    <rPh sb="0" eb="2">
      <t>クス</t>
    </rPh>
    <rPh sb="2" eb="3">
      <t>マチ</t>
    </rPh>
    <rPh sb="3" eb="5">
      <t>オオアザ</t>
    </rPh>
    <rPh sb="5" eb="7">
      <t>イワムロ</t>
    </rPh>
    <phoneticPr fontId="1"/>
  </si>
  <si>
    <t>0973-72-0601</t>
  </si>
  <si>
    <t>森自治会館</t>
    <rPh sb="0" eb="1">
      <t>モリ</t>
    </rPh>
    <rPh sb="1" eb="3">
      <t>ジチ</t>
    </rPh>
    <rPh sb="3" eb="5">
      <t>カイカン</t>
    </rPh>
    <phoneticPr fontId="1"/>
  </si>
  <si>
    <t>玖珠町大字森３２－２</t>
    <rPh sb="0" eb="3">
      <t>クスマチ</t>
    </rPh>
    <rPh sb="3" eb="5">
      <t>オオアザ</t>
    </rPh>
    <rPh sb="5" eb="6">
      <t>モリ</t>
    </rPh>
    <phoneticPr fontId="1"/>
  </si>
  <si>
    <t>0973-72-1093</t>
  </si>
  <si>
    <t>玖珠自治会館</t>
    <rPh sb="0" eb="2">
      <t>クス</t>
    </rPh>
    <rPh sb="2" eb="4">
      <t>ジチ</t>
    </rPh>
    <rPh sb="4" eb="6">
      <t>カイカン</t>
    </rPh>
    <phoneticPr fontId="1"/>
  </si>
  <si>
    <t>玖珠町大字塚脇４６２－１</t>
    <rPh sb="0" eb="3">
      <t>クスマチ</t>
    </rPh>
    <rPh sb="3" eb="5">
      <t>オオアザ</t>
    </rPh>
    <rPh sb="5" eb="7">
      <t>ツカワキ</t>
    </rPh>
    <phoneticPr fontId="1"/>
  </si>
  <si>
    <t>0973-72-1511</t>
  </si>
  <si>
    <t>北山田自治会館</t>
    <rPh sb="0" eb="3">
      <t>キタヤマダ</t>
    </rPh>
    <rPh sb="3" eb="5">
      <t>ジチ</t>
    </rPh>
    <rPh sb="5" eb="7">
      <t>カイカン</t>
    </rPh>
    <phoneticPr fontId="1"/>
  </si>
  <si>
    <t>玖珠町大字戸畑６５４９</t>
  </si>
  <si>
    <t>0973-73-8734</t>
  </si>
  <si>
    <t>八幡自治会館</t>
    <rPh sb="0" eb="2">
      <t>ヤハタ</t>
    </rPh>
    <rPh sb="2" eb="4">
      <t>ジチ</t>
    </rPh>
    <rPh sb="4" eb="6">
      <t>カイカン</t>
    </rPh>
    <phoneticPr fontId="1"/>
  </si>
  <si>
    <t>玖珠町大字太田２２９６－５</t>
    <rPh sb="0" eb="3">
      <t>クスマチ</t>
    </rPh>
    <rPh sb="3" eb="5">
      <t>オオアザ</t>
    </rPh>
    <rPh sb="5" eb="7">
      <t>オオタ</t>
    </rPh>
    <phoneticPr fontId="1"/>
  </si>
  <si>
    <t>0973-72-0033</t>
  </si>
  <si>
    <t>玖珠町大字四日市３９８－１</t>
    <rPh sb="0" eb="2">
      <t>クス</t>
    </rPh>
    <rPh sb="2" eb="3">
      <t>マチ</t>
    </rPh>
    <rPh sb="3" eb="5">
      <t>オオアザ</t>
    </rPh>
    <rPh sb="5" eb="8">
      <t>ヨッカイチ</t>
    </rPh>
    <phoneticPr fontId="1"/>
  </si>
  <si>
    <t>0973-72-6880</t>
  </si>
  <si>
    <t>メルヘンの森スポーツ公園</t>
    <rPh sb="5" eb="6">
      <t>モリ</t>
    </rPh>
    <rPh sb="10" eb="12">
      <t>コウエン</t>
    </rPh>
    <phoneticPr fontId="1"/>
  </si>
  <si>
    <t>玖珠町大字岩室１２２６－７</t>
    <rPh sb="0" eb="2">
      <t>クス</t>
    </rPh>
    <rPh sb="2" eb="3">
      <t>マチ</t>
    </rPh>
    <rPh sb="3" eb="5">
      <t>オオアザ</t>
    </rPh>
    <rPh sb="5" eb="7">
      <t>イワムロ</t>
    </rPh>
    <phoneticPr fontId="1"/>
  </si>
  <si>
    <t>0973-72-6644</t>
  </si>
  <si>
    <t>玖珠町大字山田９０</t>
    <rPh sb="0" eb="2">
      <t>クス</t>
    </rPh>
    <rPh sb="2" eb="3">
      <t>マチ</t>
    </rPh>
    <rPh sb="3" eb="5">
      <t>オオアザ</t>
    </rPh>
    <rPh sb="5" eb="7">
      <t>ヤマダ</t>
    </rPh>
    <phoneticPr fontId="1"/>
  </si>
  <si>
    <t>0973-72-3566</t>
  </si>
  <si>
    <t>森まちなみ情報発信施設カネジュウ館</t>
    <rPh sb="0" eb="1">
      <t>モリ</t>
    </rPh>
    <rPh sb="5" eb="7">
      <t>ジョウホウ</t>
    </rPh>
    <rPh sb="7" eb="9">
      <t>ハッシン</t>
    </rPh>
    <rPh sb="9" eb="11">
      <t>シセツ</t>
    </rPh>
    <rPh sb="16" eb="17">
      <t>ヤカタ</t>
    </rPh>
    <phoneticPr fontId="4"/>
  </si>
  <si>
    <t>玖珠町大字森９９５－１</t>
    <rPh sb="0" eb="3">
      <t>クスマチ</t>
    </rPh>
    <rPh sb="3" eb="5">
      <t>オオアザ</t>
    </rPh>
    <rPh sb="5" eb="6">
      <t>モリ</t>
    </rPh>
    <phoneticPr fontId="4"/>
  </si>
  <si>
    <t>0973-77-2180</t>
  </si>
  <si>
    <t>道の駅　慈恩の滝くす</t>
    <rPh sb="0" eb="1">
      <t>ミチ</t>
    </rPh>
    <rPh sb="2" eb="3">
      <t>エキ</t>
    </rPh>
    <rPh sb="4" eb="6">
      <t>ジオン</t>
    </rPh>
    <rPh sb="7" eb="8">
      <t>タキ</t>
    </rPh>
    <phoneticPr fontId="4"/>
  </si>
  <si>
    <t>玖珠町大字山浦６１８－２４</t>
    <rPh sb="0" eb="3">
      <t>クスマチ</t>
    </rPh>
    <rPh sb="3" eb="5">
      <t>オオアザ</t>
    </rPh>
    <rPh sb="5" eb="7">
      <t>ヤマウラ</t>
    </rPh>
    <phoneticPr fontId="4"/>
  </si>
  <si>
    <t>道の駅　童話の里くす</t>
    <rPh sb="0" eb="1">
      <t>ミチ</t>
    </rPh>
    <rPh sb="2" eb="3">
      <t>エキ</t>
    </rPh>
    <rPh sb="4" eb="6">
      <t>ドウワ</t>
    </rPh>
    <rPh sb="7" eb="8">
      <t>サト</t>
    </rPh>
    <phoneticPr fontId="1"/>
  </si>
  <si>
    <t>玖珠町大字帆足２１２１</t>
    <rPh sb="0" eb="3">
      <t>クスマチ</t>
    </rPh>
    <rPh sb="3" eb="5">
      <t>オオアザ</t>
    </rPh>
    <rPh sb="5" eb="7">
      <t>ホアシ</t>
    </rPh>
    <phoneticPr fontId="1"/>
  </si>
  <si>
    <t>0973-72-5535</t>
  </si>
  <si>
    <t>豊後森機関庫ミュージアム</t>
    <rPh sb="0" eb="3">
      <t>ブンゴモリ</t>
    </rPh>
    <rPh sb="3" eb="5">
      <t>キカン</t>
    </rPh>
    <rPh sb="5" eb="6">
      <t>コ</t>
    </rPh>
    <phoneticPr fontId="1"/>
  </si>
  <si>
    <t>玖珠町大字岩室36-15</t>
    <rPh sb="3" eb="5">
      <t>オオアザ</t>
    </rPh>
    <rPh sb="5" eb="7">
      <t>イワムロ</t>
    </rPh>
    <phoneticPr fontId="2"/>
  </si>
  <si>
    <t>0973-77-2222</t>
  </si>
  <si>
    <t>三日月の滝公園</t>
    <rPh sb="0" eb="1">
      <t>ミ</t>
    </rPh>
    <rPh sb="1" eb="2">
      <t>カ</t>
    </rPh>
    <rPh sb="2" eb="3">
      <t>ツキ</t>
    </rPh>
    <rPh sb="4" eb="5">
      <t>タキ</t>
    </rPh>
    <rPh sb="5" eb="7">
      <t>コウエン</t>
    </rPh>
    <phoneticPr fontId="1"/>
  </si>
  <si>
    <t>玖珠町大字山浦１１５－１</t>
    <rPh sb="0" eb="3">
      <t>クスマチ</t>
    </rPh>
    <rPh sb="3" eb="5">
      <t>オオアザ</t>
    </rPh>
    <rPh sb="5" eb="7">
      <t>ヤマウラ</t>
    </rPh>
    <phoneticPr fontId="1"/>
  </si>
  <si>
    <t>0973-73-2007</t>
  </si>
  <si>
    <t>玖珠町大字山田３３５１</t>
    <rPh sb="3" eb="5">
      <t>オオアザ</t>
    </rPh>
    <rPh sb="5" eb="7">
      <t>ヤマダ</t>
    </rPh>
    <phoneticPr fontId="2"/>
  </si>
  <si>
    <t>0973-72-6426</t>
  </si>
  <si>
    <t>くす星翔中学校</t>
    <rPh sb="2" eb="3">
      <t>ホシ</t>
    </rPh>
    <rPh sb="3" eb="4">
      <t>カケ</t>
    </rPh>
    <rPh sb="4" eb="7">
      <t>チュウガッコウ</t>
    </rPh>
    <phoneticPr fontId="4"/>
  </si>
  <si>
    <t>玖珠町大字帆足５０５</t>
    <rPh sb="0" eb="3">
      <t>クスマチ</t>
    </rPh>
    <rPh sb="3" eb="5">
      <t>オオアザ</t>
    </rPh>
    <rPh sb="5" eb="7">
      <t>ホアシ</t>
    </rPh>
    <phoneticPr fontId="4"/>
  </si>
  <si>
    <t>0973-72-7007</t>
  </si>
  <si>
    <t>玖珠耳鼻咽喉科医院</t>
    <rPh sb="0" eb="2">
      <t>クス</t>
    </rPh>
    <rPh sb="2" eb="4">
      <t>ジビ</t>
    </rPh>
    <rPh sb="4" eb="7">
      <t>インコウカ</t>
    </rPh>
    <rPh sb="7" eb="9">
      <t>イイン</t>
    </rPh>
    <phoneticPr fontId="4"/>
  </si>
  <si>
    <t>玖珠町大字帆足字岩ヶ鼻２２２－４</t>
    <rPh sb="0" eb="3">
      <t>クスマチ</t>
    </rPh>
    <rPh sb="3" eb="5">
      <t>オオアザ</t>
    </rPh>
    <rPh sb="5" eb="7">
      <t>ホアシ</t>
    </rPh>
    <rPh sb="7" eb="8">
      <t>アザ</t>
    </rPh>
    <rPh sb="8" eb="11">
      <t>イワガハナ</t>
    </rPh>
    <phoneticPr fontId="4"/>
  </si>
  <si>
    <t>0973-72-2851</t>
  </si>
  <si>
    <t>玖珠町大字帆足２８８－１３</t>
    <rPh sb="0" eb="3">
      <t>クスマチ</t>
    </rPh>
    <rPh sb="3" eb="5">
      <t>オオアザ</t>
    </rPh>
    <rPh sb="5" eb="7">
      <t>ホアシ</t>
    </rPh>
    <phoneticPr fontId="4"/>
  </si>
  <si>
    <t>0973-72-4860</t>
  </si>
  <si>
    <t>（県警ヘリに搭載）</t>
    <rPh sb="1" eb="3">
      <t>ケンケイ</t>
    </rPh>
    <rPh sb="6" eb="8">
      <t>トウサイ</t>
    </rPh>
    <phoneticPr fontId="1"/>
  </si>
  <si>
    <t>大分市</t>
    <rPh sb="0" eb="3">
      <t>01オオイタシ</t>
    </rPh>
    <phoneticPr fontId="18"/>
  </si>
  <si>
    <t>別府市</t>
    <rPh sb="0" eb="3">
      <t>02ベップシ</t>
    </rPh>
    <phoneticPr fontId="18"/>
  </si>
  <si>
    <t>中津市</t>
    <rPh sb="0" eb="3">
      <t>03ナカツシ</t>
    </rPh>
    <phoneticPr fontId="18"/>
  </si>
  <si>
    <t>日田市</t>
    <rPh sb="0" eb="3">
      <t>04ヒタシ</t>
    </rPh>
    <phoneticPr fontId="18"/>
  </si>
  <si>
    <t>佐伯市</t>
    <rPh sb="0" eb="3">
      <t>05サイキシ</t>
    </rPh>
    <phoneticPr fontId="18"/>
  </si>
  <si>
    <t>臼杵市</t>
    <rPh sb="0" eb="3">
      <t>06ウスキシ</t>
    </rPh>
    <phoneticPr fontId="18"/>
  </si>
  <si>
    <t>津久見市</t>
    <rPh sb="0" eb="4">
      <t>07ツクミシ</t>
    </rPh>
    <phoneticPr fontId="18"/>
  </si>
  <si>
    <t>竹田市</t>
    <rPh sb="0" eb="3">
      <t>08タケタシ</t>
    </rPh>
    <phoneticPr fontId="18"/>
  </si>
  <si>
    <t>豊後高田市</t>
    <rPh sb="0" eb="5">
      <t>09ブンゴタカダシ</t>
    </rPh>
    <phoneticPr fontId="18"/>
  </si>
  <si>
    <t>杵築市</t>
    <rPh sb="0" eb="3">
      <t>10キツキシ</t>
    </rPh>
    <phoneticPr fontId="18"/>
  </si>
  <si>
    <t>宇佐市</t>
    <rPh sb="0" eb="3">
      <t>11ウサシ</t>
    </rPh>
    <phoneticPr fontId="18"/>
  </si>
  <si>
    <t>豊後大野市</t>
    <rPh sb="0" eb="5">
      <t>12ブンゴオオノシ</t>
    </rPh>
    <phoneticPr fontId="18"/>
  </si>
  <si>
    <t>由布市</t>
    <rPh sb="0" eb="3">
      <t>13ユフシ</t>
    </rPh>
    <phoneticPr fontId="18"/>
  </si>
  <si>
    <t>国東市</t>
    <rPh sb="0" eb="2">
      <t>14クニサキシ</t>
    </rPh>
    <phoneticPr fontId="18"/>
  </si>
  <si>
    <t>姫島村</t>
    <rPh sb="0" eb="3">
      <t>15ヒメシマムラ</t>
    </rPh>
    <phoneticPr fontId="18"/>
  </si>
  <si>
    <t>日出町</t>
    <rPh sb="0" eb="3">
      <t>16ヒジマチ</t>
    </rPh>
    <phoneticPr fontId="18"/>
  </si>
  <si>
    <t>九重町</t>
    <rPh sb="0" eb="3">
      <t>17ココノエマチ</t>
    </rPh>
    <phoneticPr fontId="18"/>
  </si>
  <si>
    <t>玖珠町</t>
    <rPh sb="0" eb="3">
      <t>18クスマチ</t>
    </rPh>
    <phoneticPr fontId="18"/>
  </si>
  <si>
    <t>施設数計</t>
    <rPh sb="0" eb="3">
      <t>シセツスウ</t>
    </rPh>
    <rPh sb="3" eb="4">
      <t>ケイ</t>
    </rPh>
    <phoneticPr fontId="4"/>
  </si>
  <si>
    <t>大分市花園三丁目３番１号</t>
    <rPh sb="0" eb="3">
      <t>オオイタシ</t>
    </rPh>
    <phoneticPr fontId="1"/>
  </si>
  <si>
    <t>大分市大字横尾１６０５番地</t>
    <rPh sb="0" eb="3">
      <t>オオイタシ</t>
    </rPh>
    <rPh sb="3" eb="5">
      <t>オオアザ</t>
    </rPh>
    <rPh sb="5" eb="7">
      <t>ヨコオ</t>
    </rPh>
    <rPh sb="11" eb="13">
      <t>バンチ</t>
    </rPh>
    <phoneticPr fontId="1"/>
  </si>
  <si>
    <t>大分市金池町３丁目１－６０</t>
    <rPh sb="0" eb="3">
      <t>オオイタシ</t>
    </rPh>
    <rPh sb="3" eb="6">
      <t>カナイケマチ</t>
    </rPh>
    <rPh sb="7" eb="9">
      <t>チョウメ</t>
    </rPh>
    <phoneticPr fontId="1"/>
  </si>
  <si>
    <t>大分県立埋蔵文化財センター</t>
    <rPh sb="0" eb="2">
      <t>オオイタ</t>
    </rPh>
    <rPh sb="2" eb="4">
      <t>ケンリツ</t>
    </rPh>
    <rPh sb="4" eb="6">
      <t>マイゾウ</t>
    </rPh>
    <rPh sb="6" eb="9">
      <t>ブンカザイ</t>
    </rPh>
    <phoneticPr fontId="1"/>
  </si>
  <si>
    <t>中津市高畑２０９３番地</t>
    <rPh sb="0" eb="3">
      <t>ナカツシ</t>
    </rPh>
    <rPh sb="3" eb="5">
      <t>タカバタケ</t>
    </rPh>
    <rPh sb="9" eb="11">
      <t>バンチ</t>
    </rPh>
    <phoneticPr fontId="1"/>
  </si>
  <si>
    <t>中津市耶馬溪町大字樋山路1番地1</t>
    <rPh sb="0" eb="3">
      <t>ナカツシ</t>
    </rPh>
    <rPh sb="3" eb="6">
      <t>ヤバケイ</t>
    </rPh>
    <rPh sb="6" eb="7">
      <t>マチ</t>
    </rPh>
    <rPh sb="7" eb="9">
      <t>オオアザ</t>
    </rPh>
    <rPh sb="9" eb="11">
      <t>ヒヤマ</t>
    </rPh>
    <rPh sb="11" eb="12">
      <t>ジ</t>
    </rPh>
    <rPh sb="13" eb="15">
      <t>バンチ</t>
    </rPh>
    <phoneticPr fontId="1"/>
  </si>
  <si>
    <t>佐伯市直川大字上直見３７８０番地</t>
    <rPh sb="0" eb="3">
      <t>サイキシ</t>
    </rPh>
    <rPh sb="3" eb="5">
      <t>ナオカワ</t>
    </rPh>
    <rPh sb="5" eb="7">
      <t>オオアザ</t>
    </rPh>
    <rPh sb="7" eb="8">
      <t>カミ</t>
    </rPh>
    <rPh sb="8" eb="10">
      <t>ナオミ</t>
    </rPh>
    <phoneticPr fontId="1"/>
  </si>
  <si>
    <t>臼杵市大字海添２５２１番地１</t>
    <rPh sb="0" eb="3">
      <t>ウスキシ</t>
    </rPh>
    <rPh sb="3" eb="5">
      <t>オオアザ</t>
    </rPh>
    <rPh sb="5" eb="7">
      <t>カイゾエ</t>
    </rPh>
    <rPh sb="11" eb="13">
      <t>バンチ</t>
    </rPh>
    <phoneticPr fontId="1"/>
  </si>
  <si>
    <t>臼杵市大字深江字２８８５－３</t>
    <rPh sb="0" eb="3">
      <t>ウスキシ</t>
    </rPh>
    <rPh sb="3" eb="5">
      <t>オオアザ</t>
    </rPh>
    <rPh sb="5" eb="7">
      <t>フカエ</t>
    </rPh>
    <rPh sb="7" eb="8">
      <t>アザ</t>
    </rPh>
    <phoneticPr fontId="1"/>
  </si>
  <si>
    <t>臼杵市大字乙見７４０－１</t>
    <rPh sb="0" eb="3">
      <t>ウスキシ</t>
    </rPh>
    <rPh sb="3" eb="5">
      <t>オオアザ</t>
    </rPh>
    <rPh sb="5" eb="6">
      <t>オツ</t>
    </rPh>
    <rPh sb="6" eb="7">
      <t>ミ</t>
    </rPh>
    <phoneticPr fontId="1"/>
  </si>
  <si>
    <t>臼杵市大字岳谷１６３５</t>
    <rPh sb="0" eb="3">
      <t>ウスキシ</t>
    </rPh>
    <rPh sb="3" eb="5">
      <t>オオアザ</t>
    </rPh>
    <rPh sb="5" eb="7">
      <t>タケヤ</t>
    </rPh>
    <phoneticPr fontId="1"/>
  </si>
  <si>
    <t>臼杵市大字下西神野１０７０</t>
    <rPh sb="0" eb="3">
      <t>ウスキシ</t>
    </rPh>
    <rPh sb="3" eb="5">
      <t>オオアザ</t>
    </rPh>
    <rPh sb="5" eb="6">
      <t>シモ</t>
    </rPh>
    <rPh sb="6" eb="7">
      <t>ニシ</t>
    </rPh>
    <rPh sb="7" eb="9">
      <t>カミノ</t>
    </rPh>
    <phoneticPr fontId="1"/>
  </si>
  <si>
    <t>臼杵市野津町大字清水原８３６</t>
    <rPh sb="0" eb="3">
      <t>ウスキシ</t>
    </rPh>
    <rPh sb="3" eb="5">
      <t>ノツ</t>
    </rPh>
    <rPh sb="5" eb="6">
      <t>マチ</t>
    </rPh>
    <rPh sb="6" eb="8">
      <t>オオアザ</t>
    </rPh>
    <rPh sb="8" eb="10">
      <t>シミズ</t>
    </rPh>
    <rPh sb="10" eb="11">
      <t>ハラ</t>
    </rPh>
    <phoneticPr fontId="1"/>
  </si>
  <si>
    <t>臼杵市野津町大字東谷１２５５－３</t>
    <rPh sb="0" eb="3">
      <t>ウスキシ</t>
    </rPh>
    <rPh sb="3" eb="5">
      <t>ノツ</t>
    </rPh>
    <rPh sb="5" eb="6">
      <t>マチ</t>
    </rPh>
    <rPh sb="6" eb="8">
      <t>オオアザ</t>
    </rPh>
    <rPh sb="8" eb="10">
      <t>ヒガシタニ</t>
    </rPh>
    <phoneticPr fontId="1"/>
  </si>
  <si>
    <t>臼杵津久見署津久見幹部交番</t>
    <rPh sb="0" eb="2">
      <t>ウスキ</t>
    </rPh>
    <rPh sb="2" eb="5">
      <t>ツクミ</t>
    </rPh>
    <rPh sb="5" eb="6">
      <t>ショ</t>
    </rPh>
    <rPh sb="6" eb="9">
      <t>ツクミ</t>
    </rPh>
    <rPh sb="9" eb="11">
      <t>カンブ</t>
    </rPh>
    <rPh sb="11" eb="13">
      <t>コウバン</t>
    </rPh>
    <phoneticPr fontId="1"/>
  </si>
  <si>
    <t>杵築日出署杵築幹部交番</t>
    <rPh sb="0" eb="2">
      <t>キツキ</t>
    </rPh>
    <rPh sb="2" eb="4">
      <t>ヒジ</t>
    </rPh>
    <rPh sb="4" eb="5">
      <t>ショ</t>
    </rPh>
    <rPh sb="5" eb="7">
      <t>キツキ</t>
    </rPh>
    <rPh sb="7" eb="9">
      <t>カンブ</t>
    </rPh>
    <rPh sb="9" eb="11">
      <t>コウバン</t>
    </rPh>
    <phoneticPr fontId="1"/>
  </si>
  <si>
    <t>大内地区コミュニティセンター</t>
    <rPh sb="0" eb="2">
      <t>オオウチ</t>
    </rPh>
    <rPh sb="2" eb="4">
      <t>チク</t>
    </rPh>
    <phoneticPr fontId="10"/>
  </si>
  <si>
    <t>東地区コミュニティセンター</t>
    <rPh sb="0" eb="1">
      <t>ヒガシ</t>
    </rPh>
    <rPh sb="1" eb="3">
      <t>チク</t>
    </rPh>
    <phoneticPr fontId="10"/>
  </si>
  <si>
    <t>八坂地区コミュニティセンター</t>
    <rPh sb="0" eb="2">
      <t>ヤサカ</t>
    </rPh>
    <rPh sb="2" eb="4">
      <t>チク</t>
    </rPh>
    <phoneticPr fontId="10"/>
  </si>
  <si>
    <t>北杵築地区コミュニティセンター</t>
    <rPh sb="0" eb="1">
      <t>キタ</t>
    </rPh>
    <rPh sb="1" eb="3">
      <t>キツキ</t>
    </rPh>
    <rPh sb="3" eb="5">
      <t>チク</t>
    </rPh>
    <phoneticPr fontId="10"/>
  </si>
  <si>
    <t>奈狩江地区コミュニティセンター</t>
    <rPh sb="0" eb="1">
      <t>ナ</t>
    </rPh>
    <rPh sb="1" eb="2">
      <t>カ</t>
    </rPh>
    <rPh sb="2" eb="3">
      <t>エ</t>
    </rPh>
    <rPh sb="3" eb="5">
      <t>チク</t>
    </rPh>
    <phoneticPr fontId="10"/>
  </si>
  <si>
    <t>東山香地区コミュニティセンター</t>
    <rPh sb="0" eb="1">
      <t>ヒガシ</t>
    </rPh>
    <rPh sb="1" eb="3">
      <t>ヤマガ</t>
    </rPh>
    <rPh sb="3" eb="5">
      <t>チク</t>
    </rPh>
    <phoneticPr fontId="10"/>
  </si>
  <si>
    <t>上地区コミュニティセンター</t>
    <rPh sb="0" eb="1">
      <t>ウエ</t>
    </rPh>
    <rPh sb="1" eb="3">
      <t>チク</t>
    </rPh>
    <phoneticPr fontId="10"/>
  </si>
  <si>
    <t>立石地区コミュニティセンター</t>
    <rPh sb="0" eb="2">
      <t>タテイシ</t>
    </rPh>
    <rPh sb="2" eb="4">
      <t>チク</t>
    </rPh>
    <phoneticPr fontId="10"/>
  </si>
  <si>
    <t>大分県警察本部警備運用課航空隊</t>
    <rPh sb="0" eb="3">
      <t>オオイタケン</t>
    </rPh>
    <rPh sb="3" eb="5">
      <t>ケイサツ</t>
    </rPh>
    <rPh sb="5" eb="7">
      <t>ホンブ</t>
    </rPh>
    <rPh sb="7" eb="9">
      <t>ケイビ</t>
    </rPh>
    <rPh sb="9" eb="11">
      <t>ウンヨウ</t>
    </rPh>
    <rPh sb="11" eb="12">
      <t>カ</t>
    </rPh>
    <rPh sb="12" eb="15">
      <t>コウクウタイ</t>
    </rPh>
    <phoneticPr fontId="1"/>
  </si>
  <si>
    <t>097-547-8855</t>
    <phoneticPr fontId="17"/>
  </si>
  <si>
    <t>定時制1台含む</t>
    <rPh sb="0" eb="3">
      <t>テイジセイ</t>
    </rPh>
    <rPh sb="4" eb="5">
      <t>ダイ</t>
    </rPh>
    <rPh sb="5" eb="6">
      <t>フク</t>
    </rPh>
    <phoneticPr fontId="17"/>
  </si>
  <si>
    <t>竹田市久住町大字栢木５８０１－３２</t>
    <rPh sb="0" eb="3">
      <t>タケタシ</t>
    </rPh>
    <rPh sb="3" eb="5">
      <t>クジュウ</t>
    </rPh>
    <rPh sb="5" eb="6">
      <t>マチ</t>
    </rPh>
    <rPh sb="6" eb="8">
      <t>オオアザ</t>
    </rPh>
    <rPh sb="8" eb="9">
      <t>カシワ</t>
    </rPh>
    <rPh sb="9" eb="10">
      <t>キ</t>
    </rPh>
    <phoneticPr fontId="1"/>
  </si>
  <si>
    <t>097-567-2131</t>
    <phoneticPr fontId="17"/>
  </si>
  <si>
    <t>国東市国東町安国寺５番地</t>
    <phoneticPr fontId="1"/>
  </si>
  <si>
    <t>大分市大字鶴崎２２００番地の８</t>
    <phoneticPr fontId="1"/>
  </si>
  <si>
    <t>大分市判田台南１丁目１番１号</t>
    <rPh sb="0" eb="3">
      <t>オオイタシ</t>
    </rPh>
    <rPh sb="3" eb="6">
      <t>ハンダダイ</t>
    </rPh>
    <rPh sb="6" eb="7">
      <t>ミナミ</t>
    </rPh>
    <rPh sb="8" eb="10">
      <t>チョウメ</t>
    </rPh>
    <rPh sb="11" eb="12">
      <t>バン</t>
    </rPh>
    <rPh sb="13" eb="14">
      <t>ゴウ</t>
    </rPh>
    <phoneticPr fontId="1"/>
  </si>
  <si>
    <t>大分県公文書館</t>
    <rPh sb="0" eb="3">
      <t>オオイタケン</t>
    </rPh>
    <rPh sb="3" eb="7">
      <t>コウブンショカン</t>
    </rPh>
    <phoneticPr fontId="17"/>
  </si>
  <si>
    <t>大分市王子西町１４番１号</t>
    <rPh sb="0" eb="3">
      <t>オオイタシ</t>
    </rPh>
    <rPh sb="3" eb="5">
      <t>オウジ</t>
    </rPh>
    <rPh sb="5" eb="7">
      <t>ニシマチ</t>
    </rPh>
    <rPh sb="9" eb="10">
      <t>バン</t>
    </rPh>
    <rPh sb="11" eb="12">
      <t>ゴウ</t>
    </rPh>
    <phoneticPr fontId="17"/>
  </si>
  <si>
    <t>097-546-8840</t>
    <phoneticPr fontId="17"/>
  </si>
  <si>
    <t>耶馬溪老人デイサービスセンター</t>
    <rPh sb="0" eb="3">
      <t>ヤバケイ</t>
    </rPh>
    <rPh sb="3" eb="5">
      <t>ロウジン</t>
    </rPh>
    <phoneticPr fontId="1"/>
  </si>
  <si>
    <t>山国生活支援ハウス</t>
    <rPh sb="0" eb="2">
      <t>ヤマクニ</t>
    </rPh>
    <rPh sb="2" eb="4">
      <t>セイカツ</t>
    </rPh>
    <rPh sb="4" eb="6">
      <t>シエン</t>
    </rPh>
    <phoneticPr fontId="1"/>
  </si>
  <si>
    <t>本耶馬渓公民館（図書館）</t>
    <rPh sb="0" eb="1">
      <t>ホン</t>
    </rPh>
    <rPh sb="1" eb="4">
      <t>ヤバケイ</t>
    </rPh>
    <rPh sb="4" eb="7">
      <t>コウミンカン</t>
    </rPh>
    <rPh sb="8" eb="11">
      <t>トショカン</t>
    </rPh>
    <phoneticPr fontId="1"/>
  </si>
  <si>
    <t>リル・ドリーム（宮島・レンガ館）</t>
    <rPh sb="8" eb="10">
      <t>ミヤジマ</t>
    </rPh>
    <rPh sb="14" eb="15">
      <t>カン</t>
    </rPh>
    <phoneticPr fontId="17"/>
  </si>
  <si>
    <t>耶馬溪アクアパーク</t>
    <rPh sb="0" eb="3">
      <t>ヤバケイ</t>
    </rPh>
    <phoneticPr fontId="17"/>
  </si>
  <si>
    <t>耶馬溪海洋センター（プール）</t>
    <rPh sb="0" eb="3">
      <t>ヤバケイ</t>
    </rPh>
    <rPh sb="3" eb="4">
      <t>ウミ</t>
    </rPh>
    <rPh sb="4" eb="5">
      <t>ヨウ</t>
    </rPh>
    <phoneticPr fontId="1"/>
  </si>
  <si>
    <t>耶馬溪ダムスポーツ公園（竹の弦）</t>
    <rPh sb="0" eb="3">
      <t>ヤバケイ</t>
    </rPh>
    <rPh sb="9" eb="11">
      <t>コウエン</t>
    </rPh>
    <rPh sb="12" eb="13">
      <t>タケ</t>
    </rPh>
    <rPh sb="14" eb="15">
      <t>ゲン</t>
    </rPh>
    <phoneticPr fontId="2"/>
  </si>
  <si>
    <t>耶馬溪運動場（多目的グラウンド）</t>
    <rPh sb="0" eb="3">
      <t>ヤバケイ</t>
    </rPh>
    <rPh sb="3" eb="6">
      <t>ウンドウジョウ</t>
    </rPh>
    <rPh sb="7" eb="10">
      <t>タモクテキ</t>
    </rPh>
    <phoneticPr fontId="2"/>
  </si>
  <si>
    <t>風の丘葬祭場</t>
    <rPh sb="0" eb="1">
      <t>カゼ</t>
    </rPh>
    <rPh sb="2" eb="3">
      <t>オカ</t>
    </rPh>
    <rPh sb="3" eb="6">
      <t>ソウサイジョウ</t>
    </rPh>
    <phoneticPr fontId="1"/>
  </si>
  <si>
    <t>中津クリーンプラザ</t>
    <rPh sb="0" eb="2">
      <t>ナカツ</t>
    </rPh>
    <phoneticPr fontId="1"/>
  </si>
  <si>
    <t>福澤諭吉旧居・福澤記念館</t>
    <rPh sb="0" eb="2">
      <t>フクザワ</t>
    </rPh>
    <rPh sb="2" eb="4">
      <t>ユキチ</t>
    </rPh>
    <rPh sb="4" eb="6">
      <t>キュウキョ</t>
    </rPh>
    <rPh sb="7" eb="9">
      <t>フクザワ</t>
    </rPh>
    <rPh sb="9" eb="11">
      <t>キネン</t>
    </rPh>
    <rPh sb="11" eb="12">
      <t>カン</t>
    </rPh>
    <phoneticPr fontId="2"/>
  </si>
  <si>
    <t>市営深耶馬温泉館もみじの湯</t>
    <rPh sb="0" eb="2">
      <t>シエイ</t>
    </rPh>
    <rPh sb="2" eb="5">
      <t>シンヤバ</t>
    </rPh>
    <rPh sb="5" eb="7">
      <t>オンセン</t>
    </rPh>
    <rPh sb="7" eb="8">
      <t>カン</t>
    </rPh>
    <rPh sb="12" eb="13">
      <t>ユ</t>
    </rPh>
    <phoneticPr fontId="10"/>
  </si>
  <si>
    <t>いずみの園児童クラブピーター　かきぜ</t>
    <rPh sb="4" eb="5">
      <t>ソノ</t>
    </rPh>
    <rPh sb="5" eb="7">
      <t>ジドウ</t>
    </rPh>
    <phoneticPr fontId="10"/>
  </si>
  <si>
    <t>三光コミュニティーセンター</t>
    <rPh sb="0" eb="2">
      <t>サンコウ</t>
    </rPh>
    <phoneticPr fontId="17"/>
  </si>
  <si>
    <t>中津市三光成恒４２１番地１</t>
    <rPh sb="0" eb="2">
      <t>ナカツ</t>
    </rPh>
    <rPh sb="2" eb="3">
      <t>シ</t>
    </rPh>
    <rPh sb="3" eb="4">
      <t>ミ</t>
    </rPh>
    <rPh sb="4" eb="6">
      <t>ミツナリ</t>
    </rPh>
    <rPh sb="6" eb="7">
      <t>ヒサシ</t>
    </rPh>
    <rPh sb="10" eb="12">
      <t>バンチ</t>
    </rPh>
    <phoneticPr fontId="1"/>
  </si>
  <si>
    <t>0979-43-2032</t>
    <phoneticPr fontId="17"/>
  </si>
  <si>
    <t>中津市生涯学習センター</t>
    <rPh sb="0" eb="3">
      <t>ナカツシ</t>
    </rPh>
    <rPh sb="3" eb="5">
      <t>ショウガイ</t>
    </rPh>
    <rPh sb="5" eb="7">
      <t>ガクシュウ</t>
    </rPh>
    <phoneticPr fontId="17"/>
  </si>
  <si>
    <t>中津市中央町１丁目３番４５号</t>
    <rPh sb="0" eb="3">
      <t>ナカツシ</t>
    </rPh>
    <rPh sb="3" eb="5">
      <t>チュウオウ</t>
    </rPh>
    <rPh sb="5" eb="6">
      <t>マチ</t>
    </rPh>
    <rPh sb="7" eb="9">
      <t>チョウメ</t>
    </rPh>
    <rPh sb="10" eb="11">
      <t>バン</t>
    </rPh>
    <rPh sb="13" eb="14">
      <t>ゴウ</t>
    </rPh>
    <phoneticPr fontId="17"/>
  </si>
  <si>
    <t>0979-22-7637</t>
    <phoneticPr fontId="17"/>
  </si>
  <si>
    <t>新中津市学校</t>
    <rPh sb="0" eb="1">
      <t>シン</t>
    </rPh>
    <rPh sb="1" eb="4">
      <t>ナカツシ</t>
    </rPh>
    <rPh sb="4" eb="6">
      <t>ガッコウ</t>
    </rPh>
    <phoneticPr fontId="17"/>
  </si>
  <si>
    <t>中津市殿町１３８５番地</t>
    <phoneticPr fontId="17"/>
  </si>
  <si>
    <t>0970-26-1459</t>
  </si>
  <si>
    <t>中津市歴史博物館</t>
  </si>
  <si>
    <t>中津市１２９０番地</t>
    <phoneticPr fontId="17"/>
  </si>
  <si>
    <t>0979-23-8615</t>
  </si>
  <si>
    <t>西谷地区公民館</t>
  </si>
  <si>
    <t>中津市本耶馬溪町西谷２８１０番地２</t>
    <phoneticPr fontId="17"/>
  </si>
  <si>
    <t>0979-53-2526</t>
  </si>
  <si>
    <t>東谷地区公民館</t>
    <rPh sb="0" eb="1">
      <t>ヒガシ</t>
    </rPh>
    <phoneticPr fontId="17"/>
  </si>
  <si>
    <t>0979-53-2855</t>
    <phoneticPr fontId="17"/>
  </si>
  <si>
    <t>中津市教育支援センター「ふれあい学級」</t>
    <rPh sb="0" eb="3">
      <t>ナカツシ</t>
    </rPh>
    <rPh sb="3" eb="5">
      <t>キョウイク</t>
    </rPh>
    <rPh sb="5" eb="7">
      <t>シエン</t>
    </rPh>
    <rPh sb="16" eb="18">
      <t>ガッキュウ</t>
    </rPh>
    <phoneticPr fontId="17"/>
  </si>
  <si>
    <t>0979-22-4941</t>
    <phoneticPr fontId="17"/>
  </si>
  <si>
    <t>中津市本耶馬溪町東谷２３１９番地</t>
    <rPh sb="0" eb="3">
      <t>ナカツシ</t>
    </rPh>
    <rPh sb="3" eb="8">
      <t>ホンヤバケイチョウ</t>
    </rPh>
    <rPh sb="8" eb="10">
      <t>ヒガシタニ</t>
    </rPh>
    <rPh sb="14" eb="16">
      <t>バンチ</t>
    </rPh>
    <phoneticPr fontId="17"/>
  </si>
  <si>
    <t>中津市金谷本町２３００－１</t>
    <rPh sb="0" eb="3">
      <t>ナカツシ</t>
    </rPh>
    <rPh sb="3" eb="5">
      <t>カナヤ</t>
    </rPh>
    <rPh sb="5" eb="7">
      <t>ホンマチ</t>
    </rPh>
    <phoneticPr fontId="17"/>
  </si>
  <si>
    <t>三保文化センター</t>
    <rPh sb="0" eb="4">
      <t>ミホブンカ</t>
    </rPh>
    <phoneticPr fontId="17"/>
  </si>
  <si>
    <t>0979-32-5082</t>
    <phoneticPr fontId="17"/>
  </si>
  <si>
    <t>中津市大字伊藤田２９８３番地２</t>
    <rPh sb="0" eb="3">
      <t>ナカツシ</t>
    </rPh>
    <rPh sb="3" eb="5">
      <t>オオアザ</t>
    </rPh>
    <rPh sb="5" eb="7">
      <t>イトウ</t>
    </rPh>
    <rPh sb="7" eb="8">
      <t>タ</t>
    </rPh>
    <rPh sb="12" eb="14">
      <t>バンチ</t>
    </rPh>
    <phoneticPr fontId="17"/>
  </si>
  <si>
    <t>村上記念童心館</t>
    <rPh sb="0" eb="2">
      <t>ムラカミ</t>
    </rPh>
    <rPh sb="2" eb="4">
      <t>キネン</t>
    </rPh>
    <rPh sb="4" eb="5">
      <t>ワラベ</t>
    </rPh>
    <rPh sb="5" eb="6">
      <t>ココロ</t>
    </rPh>
    <rPh sb="6" eb="7">
      <t>カン</t>
    </rPh>
    <phoneticPr fontId="17"/>
  </si>
  <si>
    <t>0979-64-9005</t>
    <phoneticPr fontId="17"/>
  </si>
  <si>
    <t>中津市殿町１３８０番地１</t>
    <rPh sb="0" eb="3">
      <t>ナカツシ</t>
    </rPh>
    <rPh sb="3" eb="5">
      <t>トノマチ</t>
    </rPh>
    <rPh sb="9" eb="11">
      <t>バンチ</t>
    </rPh>
    <phoneticPr fontId="17"/>
  </si>
  <si>
    <t>和田コミュニティセンター</t>
    <rPh sb="0" eb="2">
      <t>ワダ</t>
    </rPh>
    <phoneticPr fontId="17"/>
  </si>
  <si>
    <t>0979-32-2727</t>
    <phoneticPr fontId="17"/>
  </si>
  <si>
    <t>深耶馬溪観光案内所</t>
    <rPh sb="0" eb="1">
      <t>フカ</t>
    </rPh>
    <rPh sb="1" eb="4">
      <t>ヤバケイ</t>
    </rPh>
    <rPh sb="4" eb="9">
      <t>カンコウアンナイジョ</t>
    </rPh>
    <phoneticPr fontId="17"/>
  </si>
  <si>
    <t>0979-55-2880</t>
    <phoneticPr fontId="17"/>
  </si>
  <si>
    <t>中津市定留１９２９番地</t>
    <rPh sb="0" eb="3">
      <t>ナカツシ</t>
    </rPh>
    <rPh sb="3" eb="5">
      <t>サダノミ</t>
    </rPh>
    <rPh sb="9" eb="11">
      <t>バンチ</t>
    </rPh>
    <phoneticPr fontId="17"/>
  </si>
  <si>
    <t>中津市耶馬溪町大字深耶馬３１０２番地２</t>
    <rPh sb="0" eb="3">
      <t>ナカツシ</t>
    </rPh>
    <rPh sb="3" eb="7">
      <t>ヤバケイチョウ</t>
    </rPh>
    <rPh sb="7" eb="9">
      <t>オオアザ</t>
    </rPh>
    <rPh sb="9" eb="12">
      <t>シンヤバ</t>
    </rPh>
    <rPh sb="16" eb="18">
      <t>バンチ</t>
    </rPh>
    <phoneticPr fontId="17"/>
  </si>
  <si>
    <t>中津終末処理場</t>
    <rPh sb="0" eb="2">
      <t>ナカツ</t>
    </rPh>
    <rPh sb="2" eb="4">
      <t>シュウマツ</t>
    </rPh>
    <rPh sb="4" eb="7">
      <t>ショリジョウ</t>
    </rPh>
    <phoneticPr fontId="17"/>
  </si>
  <si>
    <t>中津市大塚690番地</t>
    <rPh sb="0" eb="3">
      <t>ナカツシ</t>
    </rPh>
    <rPh sb="3" eb="5">
      <t>オオツカ</t>
    </rPh>
    <rPh sb="8" eb="10">
      <t>バンチ</t>
    </rPh>
    <phoneticPr fontId="17"/>
  </si>
  <si>
    <t>0979-24-6211</t>
    <phoneticPr fontId="17"/>
  </si>
  <si>
    <t>玖珠町大字綾垣９３２</t>
    <rPh sb="0" eb="3">
      <t>クスマチ</t>
    </rPh>
    <rPh sb="3" eb="5">
      <t>オオアザ</t>
    </rPh>
    <rPh sb="5" eb="6">
      <t>アヤ</t>
    </rPh>
    <rPh sb="6" eb="7">
      <t>ガキ</t>
    </rPh>
    <phoneticPr fontId="4"/>
  </si>
  <si>
    <t>国東市武蔵町古市１０８６番地１</t>
    <rPh sb="0" eb="2">
      <t>クニサキ</t>
    </rPh>
    <rPh sb="2" eb="3">
      <t>シ</t>
    </rPh>
    <rPh sb="3" eb="5">
      <t>ムサシ</t>
    </rPh>
    <rPh sb="5" eb="6">
      <t>マチ</t>
    </rPh>
    <rPh sb="6" eb="8">
      <t>フルイチ</t>
    </rPh>
    <rPh sb="12" eb="14">
      <t>バンチ</t>
    </rPh>
    <phoneticPr fontId="1"/>
  </si>
  <si>
    <t>国見保健福祉センター</t>
    <rPh sb="0" eb="2">
      <t>クニミ</t>
    </rPh>
    <rPh sb="2" eb="4">
      <t>ホケン</t>
    </rPh>
    <rPh sb="4" eb="6">
      <t>フクシ</t>
    </rPh>
    <phoneticPr fontId="1"/>
  </si>
  <si>
    <t>0978-82-1112</t>
    <phoneticPr fontId="17"/>
  </si>
  <si>
    <t>国見野球場</t>
    <rPh sb="0" eb="5">
      <t>クニミヤキュウジョウ</t>
    </rPh>
    <phoneticPr fontId="17"/>
  </si>
  <si>
    <t>国東市国見町伊美4095番地</t>
    <rPh sb="0" eb="6">
      <t>クニサキシクニミマチ</t>
    </rPh>
    <rPh sb="6" eb="8">
      <t>イミ</t>
    </rPh>
    <rPh sb="12" eb="14">
      <t>バンチ</t>
    </rPh>
    <phoneticPr fontId="17"/>
  </si>
  <si>
    <t>0978-82-0770</t>
    <phoneticPr fontId="17"/>
  </si>
  <si>
    <t>国東市竹田津地区公民館</t>
    <rPh sb="0" eb="3">
      <t>クニサキシ</t>
    </rPh>
    <rPh sb="3" eb="8">
      <t>タケタヅチク</t>
    </rPh>
    <rPh sb="8" eb="11">
      <t>コウミンカン</t>
    </rPh>
    <phoneticPr fontId="17"/>
  </si>
  <si>
    <t>国東市国見町竹田津3601の1番地</t>
    <rPh sb="0" eb="3">
      <t>クニサキシ</t>
    </rPh>
    <rPh sb="3" eb="6">
      <t>クニミマチ</t>
    </rPh>
    <rPh sb="6" eb="9">
      <t>タケタヅ</t>
    </rPh>
    <rPh sb="15" eb="17">
      <t>バンチ</t>
    </rPh>
    <phoneticPr fontId="17"/>
  </si>
  <si>
    <t>国東市熊毛地区公民館</t>
    <rPh sb="0" eb="3">
      <t>クニサキシ</t>
    </rPh>
    <rPh sb="3" eb="10">
      <t>クマゲチクコウミンカン</t>
    </rPh>
    <phoneticPr fontId="17"/>
  </si>
  <si>
    <t>国東市国見町小熊毛101番地</t>
    <rPh sb="0" eb="3">
      <t>クニサキシ</t>
    </rPh>
    <rPh sb="3" eb="6">
      <t>クニミマチ</t>
    </rPh>
    <rPh sb="6" eb="9">
      <t>コクマゲ</t>
    </rPh>
    <rPh sb="12" eb="14">
      <t>バンチ</t>
    </rPh>
    <phoneticPr fontId="17"/>
  </si>
  <si>
    <t>国東市来浦地区公民館</t>
  </si>
  <si>
    <t>国東市国東町浜1542番地</t>
  </si>
  <si>
    <t>国東市富来地区公民館</t>
  </si>
  <si>
    <t>国東市国東町富来浦189番地</t>
  </si>
  <si>
    <t>国東市上国崎地区公民館</t>
  </si>
  <si>
    <t>国東市国東町見地1253番地1</t>
  </si>
  <si>
    <t>国東市豊崎地区公民館</t>
  </si>
  <si>
    <t>国東市国東町横手24番地1</t>
  </si>
  <si>
    <t>国東市旭日地区公民館</t>
  </si>
  <si>
    <t>国東市国東町綱井1025番地</t>
  </si>
  <si>
    <t>国東市西武蔵地区公民館</t>
  </si>
  <si>
    <t>国東市安岐町富清2番地</t>
  </si>
  <si>
    <t>国東市朝来地区公民館</t>
  </si>
  <si>
    <t>国東市安岐町朝来3173番地4</t>
  </si>
  <si>
    <t>国東市安岐地区公民館</t>
  </si>
  <si>
    <t>国東市安岐町下原2235番地17</t>
  </si>
  <si>
    <t>国東市南安岐地区公民館</t>
  </si>
  <si>
    <t>国東市安岐町下山口539番地</t>
  </si>
  <si>
    <t>国東市クリーンセンター</t>
    <rPh sb="0" eb="3">
      <t>クニサキシ</t>
    </rPh>
    <phoneticPr fontId="17"/>
  </si>
  <si>
    <t>国東市国東町東堅来616番地1</t>
    <rPh sb="0" eb="3">
      <t>クニサキシ</t>
    </rPh>
    <rPh sb="3" eb="6">
      <t>クニサキマチ</t>
    </rPh>
    <rPh sb="6" eb="9">
      <t>ヒガシカタク</t>
    </rPh>
    <rPh sb="12" eb="14">
      <t>バンチ</t>
    </rPh>
    <phoneticPr fontId="17"/>
  </si>
  <si>
    <t>0978-74-0921</t>
    <phoneticPr fontId="17"/>
  </si>
  <si>
    <t>国東市教育支援センター</t>
    <phoneticPr fontId="17"/>
  </si>
  <si>
    <t>国東市国東町横手305番地2</t>
    <phoneticPr fontId="17"/>
  </si>
  <si>
    <t>大分市城崎一丁目５番２０号</t>
    <rPh sb="5" eb="6">
      <t>イチ</t>
    </rPh>
    <phoneticPr fontId="1"/>
  </si>
  <si>
    <t>大分市葬斎場</t>
    <phoneticPr fontId="17"/>
  </si>
  <si>
    <t>賀来小中学校西校舎</t>
    <rPh sb="0" eb="2">
      <t>カク</t>
    </rPh>
    <rPh sb="2" eb="3">
      <t>ショウ</t>
    </rPh>
    <rPh sb="3" eb="6">
      <t>チュウガッコウ</t>
    </rPh>
    <rPh sb="6" eb="7">
      <t>ニシ</t>
    </rPh>
    <rPh sb="7" eb="9">
      <t>コウシャ</t>
    </rPh>
    <phoneticPr fontId="1"/>
  </si>
  <si>
    <t>賀来小中学校東校舎</t>
    <rPh sb="0" eb="2">
      <t>カク</t>
    </rPh>
    <rPh sb="2" eb="3">
      <t>ショウ</t>
    </rPh>
    <rPh sb="3" eb="6">
      <t>チュウガッコウ</t>
    </rPh>
    <rPh sb="6" eb="7">
      <t>ヒガシ</t>
    </rPh>
    <rPh sb="7" eb="9">
      <t>コウシャ</t>
    </rPh>
    <phoneticPr fontId="1"/>
  </si>
  <si>
    <t>大分市新川西２丁目３番１号</t>
    <rPh sb="0" eb="2">
      <t>オオイタ</t>
    </rPh>
    <rPh sb="2" eb="3">
      <t>シ</t>
    </rPh>
    <rPh sb="3" eb="5">
      <t>シンカワ</t>
    </rPh>
    <rPh sb="5" eb="6">
      <t>ニシ</t>
    </rPh>
    <rPh sb="7" eb="9">
      <t>チョウメ</t>
    </rPh>
    <rPh sb="10" eb="11">
      <t>バン</t>
    </rPh>
    <rPh sb="12" eb="13">
      <t>ゴウ</t>
    </rPh>
    <phoneticPr fontId="1"/>
  </si>
  <si>
    <t>かないけ認定こども園</t>
    <phoneticPr fontId="17"/>
  </si>
  <si>
    <t>大分市金池町3丁目1番90号</t>
    <phoneticPr fontId="17"/>
  </si>
  <si>
    <t>大分市寒田６２４－１</t>
    <phoneticPr fontId="17"/>
  </si>
  <si>
    <t>大分市竹中４９１５－１</t>
    <phoneticPr fontId="18"/>
  </si>
  <si>
    <t>大分市顕徳町３丁目２番４５号</t>
    <rPh sb="7" eb="9">
      <t>チョウメ</t>
    </rPh>
    <rPh sb="10" eb="11">
      <t>バン</t>
    </rPh>
    <rPh sb="13" eb="14">
      <t>ゴウ</t>
    </rPh>
    <phoneticPr fontId="2"/>
  </si>
  <si>
    <t>JX金属関崎みらい海星館</t>
    <rPh sb="2" eb="4">
      <t>キンゾク</t>
    </rPh>
    <phoneticPr fontId="18"/>
  </si>
  <si>
    <t>J:COMホルトホール大分</t>
    <rPh sb="11" eb="13">
      <t>オオイタ</t>
    </rPh>
    <phoneticPr fontId="1"/>
  </si>
  <si>
    <t>097-576-7555</t>
    <phoneticPr fontId="18"/>
  </si>
  <si>
    <t>ジェイリーススタジアム</t>
    <phoneticPr fontId="1"/>
  </si>
  <si>
    <t>豊後企画フィールド管理棟</t>
    <rPh sb="0" eb="2">
      <t>ブンゴ</t>
    </rPh>
    <rPh sb="2" eb="4">
      <t>キカク</t>
    </rPh>
    <rPh sb="9" eb="12">
      <t>カンリトウ</t>
    </rPh>
    <phoneticPr fontId="4"/>
  </si>
  <si>
    <t>097-537-5650</t>
    <phoneticPr fontId="17"/>
  </si>
  <si>
    <t>大分市大字白木２３５７番地</t>
    <rPh sb="0" eb="3">
      <t>オオイタシ</t>
    </rPh>
    <rPh sb="3" eb="5">
      <t>オオアザ</t>
    </rPh>
    <rPh sb="5" eb="7">
      <t>シラキ</t>
    </rPh>
    <phoneticPr fontId="2"/>
  </si>
  <si>
    <t>サイクルショップコダマ大洲アリーナ</t>
    <rPh sb="11" eb="13">
      <t>オオス</t>
    </rPh>
    <phoneticPr fontId="2"/>
  </si>
  <si>
    <t>今市健康増進センター</t>
    <rPh sb="0" eb="2">
      <t>イマイチ</t>
    </rPh>
    <rPh sb="2" eb="4">
      <t>ケンコウ</t>
    </rPh>
    <rPh sb="4" eb="6">
      <t>ゾウシン</t>
    </rPh>
    <phoneticPr fontId="1"/>
  </si>
  <si>
    <t>ふれあい交流宿舎のつはる西部の楽校</t>
    <rPh sb="4" eb="8">
      <t>コウリュウシュクシャ</t>
    </rPh>
    <rPh sb="12" eb="14">
      <t>セイブ</t>
    </rPh>
    <rPh sb="15" eb="17">
      <t>ガッコウ</t>
    </rPh>
    <phoneticPr fontId="4"/>
  </si>
  <si>
    <t>竹中中学校 二豊学園分校</t>
    <rPh sb="0" eb="2">
      <t>タケナカ</t>
    </rPh>
    <rPh sb="2" eb="5">
      <t>チュウガッコウ</t>
    </rPh>
    <rPh sb="6" eb="8">
      <t>ニホウ</t>
    </rPh>
    <rPh sb="8" eb="10">
      <t>ガクエン</t>
    </rPh>
    <rPh sb="10" eb="12">
      <t>ブンコウ</t>
    </rPh>
    <phoneticPr fontId="17"/>
  </si>
  <si>
    <t>大分市端登５番地</t>
    <rPh sb="0" eb="3">
      <t>オオイタシ</t>
    </rPh>
    <rPh sb="3" eb="5">
      <t>ハタノボリ</t>
    </rPh>
    <rPh sb="6" eb="8">
      <t>バンチ</t>
    </rPh>
    <phoneticPr fontId="18"/>
  </si>
  <si>
    <t>097-596-1144</t>
    <phoneticPr fontId="18"/>
  </si>
  <si>
    <t>納骨堂</t>
    <rPh sb="0" eb="3">
      <t>ノウコツドウ</t>
    </rPh>
    <phoneticPr fontId="18"/>
  </si>
  <si>
    <t>大分市大字永興1440番地（丸山墓地公園内）</t>
    <rPh sb="0" eb="3">
      <t>オオイタシ</t>
    </rPh>
    <rPh sb="3" eb="5">
      <t>オオアザ</t>
    </rPh>
    <rPh sb="5" eb="7">
      <t>リョウゴ</t>
    </rPh>
    <rPh sb="11" eb="13">
      <t>バンチ</t>
    </rPh>
    <rPh sb="14" eb="16">
      <t>マルヤマ</t>
    </rPh>
    <rPh sb="16" eb="18">
      <t>ボチ</t>
    </rPh>
    <rPh sb="18" eb="20">
      <t>コウエン</t>
    </rPh>
    <rPh sb="20" eb="21">
      <t>ナイ</t>
    </rPh>
    <phoneticPr fontId="18"/>
  </si>
  <si>
    <t>豊後企画ワークアウト</t>
    <rPh sb="0" eb="2">
      <t>ブンゴ</t>
    </rPh>
    <rPh sb="2" eb="4">
      <t>キカク</t>
    </rPh>
    <phoneticPr fontId="18"/>
  </si>
  <si>
    <t>097-543-6868</t>
    <phoneticPr fontId="18"/>
  </si>
  <si>
    <t>竹田市歴史文化館</t>
    <rPh sb="0" eb="3">
      <t>タケタシ</t>
    </rPh>
    <rPh sb="3" eb="5">
      <t>レキシ</t>
    </rPh>
    <rPh sb="5" eb="7">
      <t>ブンカ</t>
    </rPh>
    <rPh sb="7" eb="8">
      <t>カン</t>
    </rPh>
    <phoneticPr fontId="1"/>
  </si>
  <si>
    <t>竹田市大字玉来2-6</t>
    <rPh sb="0" eb="3">
      <t>タケタシ</t>
    </rPh>
    <rPh sb="3" eb="5">
      <t>オオアザ</t>
    </rPh>
    <rPh sb="5" eb="7">
      <t>タマライ</t>
    </rPh>
    <phoneticPr fontId="1"/>
  </si>
  <si>
    <t>久住校区学童保育（久住コミュニティセンター）</t>
    <phoneticPr fontId="17"/>
  </si>
  <si>
    <t>臼津葬斎場</t>
    <phoneticPr fontId="17"/>
  </si>
  <si>
    <t>津久見市大字上青江１５７４番２</t>
    <phoneticPr fontId="17"/>
  </si>
  <si>
    <t>0972-82-7271</t>
    <phoneticPr fontId="17"/>
  </si>
  <si>
    <t>姫島村役場</t>
    <rPh sb="0" eb="3">
      <t>ヒメシマムラ</t>
    </rPh>
    <rPh sb="3" eb="5">
      <t>ヤクバ</t>
    </rPh>
    <phoneticPr fontId="17"/>
  </si>
  <si>
    <t>東国東郡姫島村１６３０－１</t>
    <rPh sb="0" eb="1">
      <t>ヒガシ</t>
    </rPh>
    <rPh sb="1" eb="7">
      <t>クニサキグンヒメシマムラ</t>
    </rPh>
    <phoneticPr fontId="17"/>
  </si>
  <si>
    <t>0978-87-2281</t>
    <phoneticPr fontId="17"/>
  </si>
  <si>
    <t>姫島灯台休憩所</t>
    <rPh sb="0" eb="4">
      <t>ヒメシマトウダイ</t>
    </rPh>
    <rPh sb="4" eb="7">
      <t>キュウケイジョ</t>
    </rPh>
    <phoneticPr fontId="17"/>
  </si>
  <si>
    <t>東国東郡姫島村４９６６－２</t>
    <phoneticPr fontId="17"/>
  </si>
  <si>
    <t>0978-87-3557</t>
    <phoneticPr fontId="17"/>
  </si>
  <si>
    <t>東国東郡姫島村３１４１－８</t>
    <phoneticPr fontId="17"/>
  </si>
  <si>
    <t>姫島海水浴場</t>
    <phoneticPr fontId="17"/>
  </si>
  <si>
    <t>無し</t>
    <rPh sb="0" eb="1">
      <t>ナ</t>
    </rPh>
    <phoneticPr fontId="17"/>
  </si>
  <si>
    <t>消防署南分署</t>
    <rPh sb="0" eb="2">
      <t>ショウボウ</t>
    </rPh>
    <rPh sb="2" eb="3">
      <t>ショ</t>
    </rPh>
    <rPh sb="3" eb="4">
      <t>ミナミ</t>
    </rPh>
    <rPh sb="4" eb="6">
      <t>ブンショ</t>
    </rPh>
    <phoneticPr fontId="4"/>
  </si>
  <si>
    <t>消防署西分署</t>
    <rPh sb="0" eb="2">
      <t>ショウボウ</t>
    </rPh>
    <rPh sb="2" eb="3">
      <t>ショ</t>
    </rPh>
    <rPh sb="3" eb="4">
      <t>ニシ</t>
    </rPh>
    <rPh sb="4" eb="6">
      <t>ブンショ</t>
    </rPh>
    <phoneticPr fontId="4"/>
  </si>
  <si>
    <t>消防署東分署</t>
    <rPh sb="0" eb="2">
      <t>ショウボウ</t>
    </rPh>
    <rPh sb="2" eb="3">
      <t>ショ</t>
    </rPh>
    <rPh sb="3" eb="4">
      <t>ヒガシ</t>
    </rPh>
    <rPh sb="4" eb="6">
      <t>ブンショ</t>
    </rPh>
    <phoneticPr fontId="4"/>
  </si>
  <si>
    <t>豊後大野市緒方町馬場3番地1</t>
    <rPh sb="0" eb="2">
      <t>ブンゴ</t>
    </rPh>
    <rPh sb="2" eb="5">
      <t>オオノシ</t>
    </rPh>
    <rPh sb="5" eb="7">
      <t>オガタ</t>
    </rPh>
    <rPh sb="7" eb="8">
      <t>マチ</t>
    </rPh>
    <rPh sb="8" eb="10">
      <t>ババ</t>
    </rPh>
    <rPh sb="11" eb="13">
      <t>バンチ</t>
    </rPh>
    <phoneticPr fontId="4"/>
  </si>
  <si>
    <t>0974-22-0462</t>
    <phoneticPr fontId="17"/>
  </si>
  <si>
    <t>豊後大野市千歳町新殿１１１２</t>
    <rPh sb="8" eb="9">
      <t>シン</t>
    </rPh>
    <rPh sb="9" eb="10">
      <t>トノ</t>
    </rPh>
    <phoneticPr fontId="17"/>
  </si>
  <si>
    <t>祖母山麓尾平青少年旅行村</t>
    <rPh sb="0" eb="2">
      <t>ソボ</t>
    </rPh>
    <rPh sb="2" eb="4">
      <t>サンロク</t>
    </rPh>
    <rPh sb="4" eb="5">
      <t>オ</t>
    </rPh>
    <rPh sb="5" eb="6">
      <t>タイラ</t>
    </rPh>
    <rPh sb="6" eb="9">
      <t>セイショウネン</t>
    </rPh>
    <rPh sb="9" eb="11">
      <t>リョコウ</t>
    </rPh>
    <rPh sb="11" eb="12">
      <t>ムラ</t>
    </rPh>
    <phoneticPr fontId="4"/>
  </si>
  <si>
    <t>豊後大野市資料館(ジオパークミュージアム)</t>
    <rPh sb="0" eb="5">
      <t>ブンゴオオノシ</t>
    </rPh>
    <rPh sb="5" eb="8">
      <t>シリョウカン</t>
    </rPh>
    <phoneticPr fontId="21"/>
  </si>
  <si>
    <t>豊後大野市三重町内田881</t>
    <rPh sb="0" eb="5">
      <t>ブンゴオオノシ</t>
    </rPh>
    <rPh sb="5" eb="8">
      <t>ミエマチ</t>
    </rPh>
    <rPh sb="8" eb="10">
      <t>ウチダ</t>
    </rPh>
    <phoneticPr fontId="21"/>
  </si>
  <si>
    <t>0974-24-0040</t>
  </si>
  <si>
    <t>豊後大野市民病院</t>
    <rPh sb="0" eb="8">
      <t>ブンゴオオノシミンビョウイン</t>
    </rPh>
    <phoneticPr fontId="17"/>
  </si>
  <si>
    <t>豊後大野市緒方町馬場276番地</t>
    <rPh sb="13" eb="15">
      <t>バンチ</t>
    </rPh>
    <phoneticPr fontId="17"/>
  </si>
  <si>
    <t>0974-42-3121</t>
    <phoneticPr fontId="17"/>
  </si>
  <si>
    <t>地域包括ケア拠点施設ひなたぼっこ</t>
    <rPh sb="0" eb="2">
      <t>チイキ</t>
    </rPh>
    <rPh sb="2" eb="4">
      <t>ホウカツ</t>
    </rPh>
    <rPh sb="6" eb="8">
      <t>キョテン</t>
    </rPh>
    <rPh sb="8" eb="10">
      <t>シセツ</t>
    </rPh>
    <phoneticPr fontId="21"/>
  </si>
  <si>
    <t>豊後大野市三重町市場1200</t>
    <rPh sb="0" eb="5">
      <t>ブンゴオオノシ</t>
    </rPh>
    <rPh sb="5" eb="8">
      <t>ミエマチ</t>
    </rPh>
    <rPh sb="8" eb="10">
      <t>イチバ</t>
    </rPh>
    <phoneticPr fontId="21"/>
  </si>
  <si>
    <t>0974-22-8181</t>
  </si>
  <si>
    <t>井崎河川公園キャンプ場</t>
  </si>
  <si>
    <t>豊後大野市清川町宇田枝158番地</t>
  </si>
  <si>
    <t>0974-35-3601</t>
  </si>
  <si>
    <t>リバーパーク犬飼</t>
  </si>
  <si>
    <t>豊後大野市犬飼町田原714番地33</t>
  </si>
  <si>
    <t>097-578-1189</t>
  </si>
  <si>
    <t>三重全天候型運動場</t>
    <rPh sb="0" eb="2">
      <t>ミエ</t>
    </rPh>
    <rPh sb="2" eb="3">
      <t>ゼン</t>
    </rPh>
    <rPh sb="3" eb="5">
      <t>テンコウ</t>
    </rPh>
    <rPh sb="5" eb="6">
      <t>カタ</t>
    </rPh>
    <rPh sb="6" eb="9">
      <t>ウンドウジョウ</t>
    </rPh>
    <phoneticPr fontId="22"/>
  </si>
  <si>
    <t>豊後大野市三重町赤嶺2646</t>
    <rPh sb="0" eb="5">
      <t>ブンゴオオノシ</t>
    </rPh>
    <rPh sb="5" eb="8">
      <t>ミエマチ</t>
    </rPh>
    <rPh sb="8" eb="10">
      <t>アカミネ</t>
    </rPh>
    <phoneticPr fontId="22"/>
  </si>
  <si>
    <t>0974-22-1154</t>
  </si>
  <si>
    <t>鶴見地域コミュニティセンター</t>
    <rPh sb="0" eb="1">
      <t>ツル</t>
    </rPh>
    <rPh sb="1" eb="2">
      <t>ミ</t>
    </rPh>
    <rPh sb="2" eb="4">
      <t>チイキ</t>
    </rPh>
    <phoneticPr fontId="1"/>
  </si>
  <si>
    <t>米水津地域コミュニティセンター</t>
    <rPh sb="0" eb="3">
      <t>コメ</t>
    </rPh>
    <rPh sb="3" eb="5">
      <t>チイキ</t>
    </rPh>
    <phoneticPr fontId="1"/>
  </si>
  <si>
    <t>渡町台地域コミュニティセンター</t>
    <rPh sb="0" eb="1">
      <t>ワタル</t>
    </rPh>
    <rPh sb="1" eb="2">
      <t>マチ</t>
    </rPh>
    <rPh sb="2" eb="3">
      <t>ダイ</t>
    </rPh>
    <rPh sb="3" eb="5">
      <t>チイキ</t>
    </rPh>
    <phoneticPr fontId="1"/>
  </si>
  <si>
    <t>真玉海岸観光交流拠点施設</t>
  </si>
  <si>
    <t>豊後高田市臼野5125番地</t>
    <rPh sb="0" eb="4">
      <t>ブンゴタカダ</t>
    </rPh>
    <rPh sb="4" eb="5">
      <t>シ</t>
    </rPh>
    <rPh sb="5" eb="6">
      <t>ウス</t>
    </rPh>
    <rPh sb="6" eb="7">
      <t>ノ</t>
    </rPh>
    <rPh sb="11" eb="13">
      <t>バンチ</t>
    </rPh>
    <phoneticPr fontId="1"/>
  </si>
  <si>
    <t>0978-25-7888</t>
  </si>
  <si>
    <t>都築コミュニティセンター</t>
    <rPh sb="0" eb="2">
      <t>トチク</t>
    </rPh>
    <phoneticPr fontId="1"/>
  </si>
  <si>
    <t>日田市東大山１１５７</t>
    <rPh sb="0" eb="3">
      <t>ヒタシ</t>
    </rPh>
    <rPh sb="3" eb="4">
      <t>ヒガシ</t>
    </rPh>
    <rPh sb="4" eb="6">
      <t>オオヤマ</t>
    </rPh>
    <phoneticPr fontId="1"/>
  </si>
  <si>
    <t>第1グラウンド1台、第2グラウンド1台含む</t>
    <rPh sb="0" eb="1">
      <t>ダイ</t>
    </rPh>
    <rPh sb="8" eb="9">
      <t>ダイ</t>
    </rPh>
    <phoneticPr fontId="17"/>
  </si>
  <si>
    <t>受付前、　医療政策課</t>
    <rPh sb="0" eb="2">
      <t>ウケツケ</t>
    </rPh>
    <rPh sb="2" eb="3">
      <t>マエ</t>
    </rPh>
    <rPh sb="5" eb="7">
      <t>イリョウ</t>
    </rPh>
    <rPh sb="7" eb="10">
      <t>セイサクカ</t>
    </rPh>
    <phoneticPr fontId="1"/>
  </si>
  <si>
    <t>米水津温水プール和</t>
    <rPh sb="0" eb="3">
      <t>コメ</t>
    </rPh>
    <rPh sb="3" eb="5">
      <t>オンスイ</t>
    </rPh>
    <rPh sb="8" eb="9">
      <t>ワ</t>
    </rPh>
    <phoneticPr fontId="1"/>
  </si>
  <si>
    <t>大入島地域コミュニティセンター</t>
    <rPh sb="0" eb="1">
      <t>ダイ</t>
    </rPh>
    <rPh sb="1" eb="3">
      <t>ニュウトウ</t>
    </rPh>
    <rPh sb="3" eb="5">
      <t>チイキ</t>
    </rPh>
    <phoneticPr fontId="1"/>
  </si>
  <si>
    <t>本匠地域コミュニティセンター</t>
    <rPh sb="0" eb="2">
      <t>ホンジョウ</t>
    </rPh>
    <rPh sb="2" eb="4">
      <t>チイキ</t>
    </rPh>
    <phoneticPr fontId="1"/>
  </si>
  <si>
    <t>上浦地域コミュニティセンター</t>
    <rPh sb="0" eb="2">
      <t>カミウラ</t>
    </rPh>
    <rPh sb="2" eb="4">
      <t>チイキ</t>
    </rPh>
    <phoneticPr fontId="1"/>
  </si>
  <si>
    <t>佐伯市大手町１丁目２番１２号</t>
    <rPh sb="0" eb="2">
      <t>サイキ</t>
    </rPh>
    <rPh sb="2" eb="3">
      <t>シ</t>
    </rPh>
    <rPh sb="3" eb="6">
      <t>オオテマチ</t>
    </rPh>
    <rPh sb="7" eb="9">
      <t>チョウメ</t>
    </rPh>
    <rPh sb="10" eb="11">
      <t>バン</t>
    </rPh>
    <rPh sb="13" eb="14">
      <t>ゴウ</t>
    </rPh>
    <phoneticPr fontId="1"/>
  </si>
  <si>
    <t>木立地域コミュニティセンター</t>
    <rPh sb="0" eb="2">
      <t>キタチ</t>
    </rPh>
    <rPh sb="2" eb="4">
      <t>チイキ</t>
    </rPh>
    <phoneticPr fontId="1"/>
  </si>
  <si>
    <t>下堅田地域コミュニティセンター</t>
    <rPh sb="0" eb="1">
      <t>シモ</t>
    </rPh>
    <rPh sb="1" eb="3">
      <t>カタダ</t>
    </rPh>
    <rPh sb="3" eb="5">
      <t>チイキ</t>
    </rPh>
    <phoneticPr fontId="1"/>
  </si>
  <si>
    <t>佐伯市直川大字赤木７４番地１</t>
    <rPh sb="0" eb="3">
      <t>サイキシ</t>
    </rPh>
    <rPh sb="3" eb="5">
      <t>ナオカワ</t>
    </rPh>
    <rPh sb="5" eb="7">
      <t>オオアザ</t>
    </rPh>
    <rPh sb="7" eb="9">
      <t>アカギ</t>
    </rPh>
    <rPh sb="11" eb="13">
      <t>バンチ</t>
    </rPh>
    <phoneticPr fontId="4"/>
  </si>
  <si>
    <t>佐伯市大字長谷３７８６</t>
    <rPh sb="3" eb="5">
      <t>オオアザ</t>
    </rPh>
    <phoneticPr fontId="17"/>
  </si>
  <si>
    <t>佐伯市大字長谷２８７６</t>
    <rPh sb="3" eb="5">
      <t>オオアザ</t>
    </rPh>
    <phoneticPr fontId="17"/>
  </si>
  <si>
    <t>本館１Ｆ保健課１台
新館１Ｆ健康増進課１台</t>
    <rPh sb="0" eb="2">
      <t>ホンカン</t>
    </rPh>
    <rPh sb="4" eb="7">
      <t>ホケンカ</t>
    </rPh>
    <rPh sb="8" eb="9">
      <t>ダイ</t>
    </rPh>
    <rPh sb="10" eb="12">
      <t>シンカン</t>
    </rPh>
    <rPh sb="14" eb="19">
      <t>ケンコウゾウシンカ</t>
    </rPh>
    <rPh sb="20" eb="21">
      <t>ダイ</t>
    </rPh>
    <phoneticPr fontId="1"/>
  </si>
  <si>
    <t>１Ｆ当直室</t>
    <rPh sb="2" eb="5">
      <t>トウチョクシツ</t>
    </rPh>
    <phoneticPr fontId="1"/>
  </si>
  <si>
    <t>大分県立玖珠美山高等学校</t>
    <rPh sb="0" eb="4">
      <t>オオイタケンリツ</t>
    </rPh>
    <rPh sb="4" eb="6">
      <t>クス</t>
    </rPh>
    <rPh sb="6" eb="8">
      <t>ミヤマ</t>
    </rPh>
    <rPh sb="8" eb="10">
      <t>コウトウ</t>
    </rPh>
    <rPh sb="10" eb="12">
      <t>ガッコウ</t>
    </rPh>
    <phoneticPr fontId="1"/>
  </si>
  <si>
    <t>別府市上下水道局</t>
    <rPh sb="0" eb="3">
      <t>ベップシ</t>
    </rPh>
    <rPh sb="3" eb="5">
      <t>ジョウゲ</t>
    </rPh>
    <rPh sb="5" eb="8">
      <t>スイドウキョク</t>
    </rPh>
    <phoneticPr fontId="1"/>
  </si>
  <si>
    <t>養護老人ホーム中津市豊寿園</t>
    <rPh sb="0" eb="2">
      <t>ヨウゴ</t>
    </rPh>
    <rPh sb="2" eb="4">
      <t>ロウジン</t>
    </rPh>
    <rPh sb="7" eb="10">
      <t>ナカツシ</t>
    </rPh>
    <rPh sb="10" eb="11">
      <t>ユタカ</t>
    </rPh>
    <rPh sb="12" eb="13">
      <t>エン</t>
    </rPh>
    <phoneticPr fontId="1"/>
  </si>
  <si>
    <t>日田市大山町西大山３４９４－１</t>
    <rPh sb="0" eb="3">
      <t>ヒタシ</t>
    </rPh>
    <rPh sb="3" eb="5">
      <t>オオヤマ</t>
    </rPh>
    <rPh sb="5" eb="6">
      <t>マチ</t>
    </rPh>
    <rPh sb="6" eb="7">
      <t>ニシ</t>
    </rPh>
    <rPh sb="7" eb="9">
      <t>オオヤマ</t>
    </rPh>
    <phoneticPr fontId="1"/>
  </si>
  <si>
    <t>豊後高田市立都甲小学校　　　　　　　　　（武道場）</t>
    <rPh sb="6" eb="7">
      <t>ト</t>
    </rPh>
    <rPh sb="7" eb="8">
      <t>コウ</t>
    </rPh>
    <rPh sb="8" eb="11">
      <t>ショウガッコウ</t>
    </rPh>
    <rPh sb="21" eb="23">
      <t>ブドウ</t>
    </rPh>
    <rPh sb="23" eb="24">
      <t>ジョウ</t>
    </rPh>
    <phoneticPr fontId="1"/>
  </si>
  <si>
    <t>豊後高田市立都甲中学校　　　　　　　　　（戴星学園）</t>
    <rPh sb="6" eb="7">
      <t>ト</t>
    </rPh>
    <rPh sb="7" eb="8">
      <t>コウ</t>
    </rPh>
    <rPh sb="8" eb="11">
      <t>チュウガッコウ</t>
    </rPh>
    <rPh sb="21" eb="22">
      <t>タイ</t>
    </rPh>
    <rPh sb="22" eb="23">
      <t>ホシ</t>
    </rPh>
    <rPh sb="23" eb="25">
      <t>ガクエン</t>
    </rPh>
    <phoneticPr fontId="1"/>
  </si>
  <si>
    <t>杵築市役所　本庁舎</t>
    <rPh sb="0" eb="2">
      <t>キツキ</t>
    </rPh>
    <rPh sb="2" eb="3">
      <t>シ</t>
    </rPh>
    <rPh sb="3" eb="5">
      <t>ヤクショ</t>
    </rPh>
    <rPh sb="6" eb="7">
      <t>ホン</t>
    </rPh>
    <rPh sb="7" eb="9">
      <t>チョウシャ</t>
    </rPh>
    <phoneticPr fontId="1"/>
  </si>
  <si>
    <t>杵築市大字杵築１番地</t>
    <rPh sb="0" eb="3">
      <t>キツキシ</t>
    </rPh>
    <rPh sb="3" eb="5">
      <t>オオアザ</t>
    </rPh>
    <rPh sb="5" eb="7">
      <t>キツキ</t>
    </rPh>
    <rPh sb="8" eb="10">
      <t>バンチ</t>
    </rPh>
    <phoneticPr fontId="5"/>
  </si>
  <si>
    <t>杵築市大字南杵築２０６３番地</t>
    <rPh sb="0" eb="3">
      <t>キツキシ</t>
    </rPh>
    <rPh sb="3" eb="5">
      <t>オオアザ</t>
    </rPh>
    <rPh sb="5" eb="6">
      <t>ミナミ</t>
    </rPh>
    <rPh sb="6" eb="8">
      <t>キツキ</t>
    </rPh>
    <rPh sb="12" eb="14">
      <t>バンチ</t>
    </rPh>
    <phoneticPr fontId="5"/>
  </si>
  <si>
    <t>杵築市大字杵築２１６番地</t>
    <rPh sb="0" eb="3">
      <t>キツキシ</t>
    </rPh>
    <rPh sb="3" eb="5">
      <t>オオアザ</t>
    </rPh>
    <rPh sb="5" eb="7">
      <t>キツキ</t>
    </rPh>
    <rPh sb="10" eb="12">
      <t>バンチ</t>
    </rPh>
    <phoneticPr fontId="5"/>
  </si>
  <si>
    <t>杵築市大字大内４３５３番地２</t>
    <rPh sb="0" eb="3">
      <t>キツキシ</t>
    </rPh>
    <rPh sb="3" eb="5">
      <t>オオアザ</t>
    </rPh>
    <rPh sb="5" eb="7">
      <t>オオウチ</t>
    </rPh>
    <rPh sb="11" eb="13">
      <t>バンチ</t>
    </rPh>
    <phoneticPr fontId="5"/>
  </si>
  <si>
    <t>杵築市大字片野１１２９番地２</t>
    <rPh sb="0" eb="3">
      <t>キツキシ</t>
    </rPh>
    <rPh sb="3" eb="5">
      <t>オオアザ</t>
    </rPh>
    <rPh sb="5" eb="7">
      <t>カタノ</t>
    </rPh>
    <rPh sb="11" eb="13">
      <t>バンチ</t>
    </rPh>
    <phoneticPr fontId="5"/>
  </si>
  <si>
    <t>杵築市大字八坂２７８２番地１</t>
    <rPh sb="0" eb="3">
      <t>キツキシ</t>
    </rPh>
    <rPh sb="3" eb="5">
      <t>オオアザ</t>
    </rPh>
    <rPh sb="5" eb="6">
      <t>ハチ</t>
    </rPh>
    <rPh sb="6" eb="7">
      <t>サカ</t>
    </rPh>
    <rPh sb="11" eb="13">
      <t>バンチ</t>
    </rPh>
    <phoneticPr fontId="5"/>
  </si>
  <si>
    <t>杵築市大字溝井４５４番地</t>
    <rPh sb="0" eb="3">
      <t>キツキシ</t>
    </rPh>
    <rPh sb="3" eb="5">
      <t>オオアザ</t>
    </rPh>
    <rPh sb="5" eb="7">
      <t>ミゾイ</t>
    </rPh>
    <rPh sb="10" eb="12">
      <t>バンチ</t>
    </rPh>
    <phoneticPr fontId="5"/>
  </si>
  <si>
    <t>杵築市大字守江１９１１番地</t>
    <rPh sb="0" eb="3">
      <t>キツキシ</t>
    </rPh>
    <rPh sb="3" eb="5">
      <t>オオアザ</t>
    </rPh>
    <rPh sb="5" eb="7">
      <t>モリエ</t>
    </rPh>
    <rPh sb="11" eb="13">
      <t>バンチ</t>
    </rPh>
    <phoneticPr fontId="5"/>
  </si>
  <si>
    <t>杵築市大字奈多２３１番地１</t>
    <rPh sb="0" eb="3">
      <t>キツキシ</t>
    </rPh>
    <rPh sb="3" eb="5">
      <t>オオアザ</t>
    </rPh>
    <rPh sb="5" eb="7">
      <t>ナタ</t>
    </rPh>
    <rPh sb="10" eb="12">
      <t>バンチ</t>
    </rPh>
    <phoneticPr fontId="5"/>
  </si>
  <si>
    <t>杵築市山香町大字内河野２５００番地１</t>
    <rPh sb="0" eb="3">
      <t>キツキシ</t>
    </rPh>
    <rPh sb="3" eb="6">
      <t>ヤマガマチ</t>
    </rPh>
    <rPh sb="6" eb="8">
      <t>オオアザ</t>
    </rPh>
    <rPh sb="8" eb="9">
      <t>ウチ</t>
    </rPh>
    <rPh sb="9" eb="11">
      <t>カワノ</t>
    </rPh>
    <rPh sb="15" eb="17">
      <t>バンチ</t>
    </rPh>
    <phoneticPr fontId="5"/>
  </si>
  <si>
    <t>杵築市営勤労者体育センター</t>
    <rPh sb="0" eb="2">
      <t>キツキ</t>
    </rPh>
    <rPh sb="2" eb="3">
      <t>シ</t>
    </rPh>
    <rPh sb="3" eb="4">
      <t>エイ</t>
    </rPh>
    <rPh sb="4" eb="7">
      <t>キンロウシャ</t>
    </rPh>
    <rPh sb="7" eb="9">
      <t>タイイク</t>
    </rPh>
    <phoneticPr fontId="1"/>
  </si>
  <si>
    <t>杵築市Ｂ＆Ｇ海洋センター体育館</t>
    <rPh sb="0" eb="2">
      <t>キツキ</t>
    </rPh>
    <rPh sb="2" eb="3">
      <t>シ</t>
    </rPh>
    <rPh sb="6" eb="8">
      <t>カイヨウ</t>
    </rPh>
    <rPh sb="12" eb="15">
      <t>タイイクカン</t>
    </rPh>
    <phoneticPr fontId="1"/>
  </si>
  <si>
    <t>杵築市山香町大字野原１６１２番地１</t>
    <rPh sb="0" eb="3">
      <t>キツキシ</t>
    </rPh>
    <rPh sb="3" eb="6">
      <t>ヤマガマチ</t>
    </rPh>
    <rPh sb="6" eb="8">
      <t>オオアザ</t>
    </rPh>
    <rPh sb="8" eb="10">
      <t>ノハラ</t>
    </rPh>
    <rPh sb="14" eb="16">
      <t>バンチ</t>
    </rPh>
    <phoneticPr fontId="1"/>
  </si>
  <si>
    <t>杵築市山香町大字広瀬５１２番地</t>
    <rPh sb="0" eb="3">
      <t>キツキシ</t>
    </rPh>
    <rPh sb="3" eb="6">
      <t>ヤマガマチ</t>
    </rPh>
    <rPh sb="6" eb="8">
      <t>オオアザ</t>
    </rPh>
    <rPh sb="8" eb="10">
      <t>ヒロセ</t>
    </rPh>
    <rPh sb="13" eb="15">
      <t>バンチ</t>
    </rPh>
    <phoneticPr fontId="5"/>
  </si>
  <si>
    <t>杵築市山香町大字山浦２５０８番地</t>
    <rPh sb="0" eb="3">
      <t>キツキシ</t>
    </rPh>
    <rPh sb="3" eb="6">
      <t>ヤマガマチ</t>
    </rPh>
    <rPh sb="6" eb="8">
      <t>オオアザ</t>
    </rPh>
    <rPh sb="8" eb="10">
      <t>ヤマウラ</t>
    </rPh>
    <rPh sb="14" eb="16">
      <t>バンチ</t>
    </rPh>
    <phoneticPr fontId="5"/>
  </si>
  <si>
    <t>杵築市山香町大字向野２６３９番地</t>
    <rPh sb="0" eb="3">
      <t>キツキシ</t>
    </rPh>
    <rPh sb="3" eb="6">
      <t>ヤマガマチ</t>
    </rPh>
    <rPh sb="6" eb="8">
      <t>オオアザ</t>
    </rPh>
    <rPh sb="8" eb="9">
      <t>ム</t>
    </rPh>
    <rPh sb="9" eb="10">
      <t>ノ</t>
    </rPh>
    <rPh sb="14" eb="16">
      <t>バンチ</t>
    </rPh>
    <phoneticPr fontId="5"/>
  </si>
  <si>
    <t>向野地区コミュニティセンター</t>
    <rPh sb="0" eb="2">
      <t>ムクノ</t>
    </rPh>
    <rPh sb="2" eb="4">
      <t>チク</t>
    </rPh>
    <phoneticPr fontId="4"/>
  </si>
  <si>
    <t>国東市国東町安国寺1639番地2</t>
    <rPh sb="0" eb="2">
      <t>クニサキ</t>
    </rPh>
    <rPh sb="2" eb="3">
      <t>シ</t>
    </rPh>
    <rPh sb="3" eb="6">
      <t>クニサキマチ</t>
    </rPh>
    <rPh sb="6" eb="7">
      <t>アン</t>
    </rPh>
    <rPh sb="7" eb="8">
      <t>コク</t>
    </rPh>
    <rPh sb="8" eb="9">
      <t>テラ</t>
    </rPh>
    <rPh sb="13" eb="15">
      <t>バンチ</t>
    </rPh>
    <phoneticPr fontId="1"/>
  </si>
  <si>
    <t>ホテルベイグランド国東</t>
    <rPh sb="9" eb="11">
      <t>クニサキ</t>
    </rPh>
    <phoneticPr fontId="4"/>
  </si>
  <si>
    <t>速見郡日出町大字川崎１０８２番地</t>
    <rPh sb="0" eb="3">
      <t>ハヤミグン</t>
    </rPh>
    <rPh sb="3" eb="5">
      <t>ヒジ</t>
    </rPh>
    <rPh sb="5" eb="6">
      <t>マチ</t>
    </rPh>
    <rPh sb="6" eb="8">
      <t>オオアザ</t>
    </rPh>
    <rPh sb="8" eb="10">
      <t>カワサキ</t>
    </rPh>
    <rPh sb="14" eb="16">
      <t>バンチ</t>
    </rPh>
    <phoneticPr fontId="1"/>
  </si>
  <si>
    <t>玖珠町大字四日市１６６４－４</t>
    <rPh sb="0" eb="3">
      <t>クスマチ</t>
    </rPh>
    <rPh sb="3" eb="5">
      <t>オオアザ</t>
    </rPh>
    <rPh sb="5" eb="8">
      <t>ヨッカイチ</t>
    </rPh>
    <phoneticPr fontId="1"/>
  </si>
  <si>
    <t xml:space="preserve">別府市古市町881番地81 </t>
    <phoneticPr fontId="17"/>
  </si>
  <si>
    <t>玖珠町Ｂ＆Ｇ海洋センター</t>
    <rPh sb="0" eb="2">
      <t>クス</t>
    </rPh>
    <rPh sb="2" eb="3">
      <t>マチ</t>
    </rPh>
    <rPh sb="6" eb="8">
      <t>カイヨウ</t>
    </rPh>
    <phoneticPr fontId="1"/>
  </si>
  <si>
    <t>玖珠町総合運動公園</t>
    <rPh sb="0" eb="3">
      <t>クスマチ</t>
    </rPh>
    <rPh sb="3" eb="5">
      <t>ソウゴウ</t>
    </rPh>
    <rPh sb="5" eb="7">
      <t>ウンドウ</t>
    </rPh>
    <rPh sb="7" eb="9">
      <t>コウエン</t>
    </rPh>
    <phoneticPr fontId="1"/>
  </si>
  <si>
    <t>伐株山憩いの森キャンプ場</t>
    <rPh sb="0" eb="1">
      <t>キ</t>
    </rPh>
    <rPh sb="1" eb="2">
      <t>カブ</t>
    </rPh>
    <rPh sb="2" eb="3">
      <t>サン</t>
    </rPh>
    <rPh sb="3" eb="4">
      <t>イコイ</t>
    </rPh>
    <rPh sb="6" eb="7">
      <t>モリ</t>
    </rPh>
    <rPh sb="11" eb="12">
      <t>ジョウ</t>
    </rPh>
    <phoneticPr fontId="2"/>
  </si>
  <si>
    <t>097-582-1922</t>
    <phoneticPr fontId="17"/>
  </si>
  <si>
    <t>所在市町村</t>
    <rPh sb="0" eb="2">
      <t>ショザイ</t>
    </rPh>
    <rPh sb="2" eb="5">
      <t>シチョウソン</t>
    </rPh>
    <phoneticPr fontId="4"/>
  </si>
  <si>
    <t>大分県南部振興局</t>
    <rPh sb="0" eb="3">
      <t>オオイタケン</t>
    </rPh>
    <rPh sb="3" eb="5">
      <t>ナンブ</t>
    </rPh>
    <rPh sb="5" eb="8">
      <t>シンコウキョク</t>
    </rPh>
    <phoneticPr fontId="1"/>
  </si>
  <si>
    <t>大分県西部振興局</t>
    <rPh sb="0" eb="3">
      <t>オオイタケン</t>
    </rPh>
    <rPh sb="3" eb="5">
      <t>セイブ</t>
    </rPh>
    <rPh sb="5" eb="8">
      <t>シンコウキョク</t>
    </rPh>
    <phoneticPr fontId="1"/>
  </si>
  <si>
    <t>大分県庁舎　新館１０階（警察本部）</t>
    <rPh sb="0" eb="2">
      <t>オオイタ</t>
    </rPh>
    <rPh sb="2" eb="4">
      <t>ケンチョウ</t>
    </rPh>
    <rPh sb="4" eb="5">
      <t>シャ</t>
    </rPh>
    <rPh sb="6" eb="8">
      <t>シンカン</t>
    </rPh>
    <rPh sb="10" eb="11">
      <t>カイ</t>
    </rPh>
    <rPh sb="12" eb="14">
      <t>ケイサツ</t>
    </rPh>
    <rPh sb="14" eb="16">
      <t>ホンブ</t>
    </rPh>
    <phoneticPr fontId="1"/>
  </si>
  <si>
    <t>大分県自治人材育成センター</t>
    <phoneticPr fontId="17"/>
  </si>
  <si>
    <t>大分スポーツ公園</t>
    <phoneticPr fontId="17"/>
  </si>
  <si>
    <t>大分農業文化公園</t>
    <rPh sb="0" eb="2">
      <t>オオイタ</t>
    </rPh>
    <rPh sb="2" eb="4">
      <t>ノウギョウ</t>
    </rPh>
    <rPh sb="4" eb="6">
      <t>ブンカ</t>
    </rPh>
    <rPh sb="6" eb="8">
      <t>コウエン</t>
    </rPh>
    <phoneticPr fontId="1"/>
  </si>
  <si>
    <t>国東市国見町伊美</t>
    <phoneticPr fontId="17"/>
  </si>
  <si>
    <t>くにみ海浜公園</t>
    <phoneticPr fontId="17"/>
  </si>
  <si>
    <t>（小学校）0973-26-8503（中学校）0973-28-2224</t>
    <rPh sb="1" eb="4">
      <t>ショウガッコウ</t>
    </rPh>
    <rPh sb="18" eb="21">
      <t>チュウガッコウ</t>
    </rPh>
    <phoneticPr fontId="1"/>
  </si>
  <si>
    <t>（小学校）0973-54-4020（中学校）0973-54-3116</t>
    <rPh sb="1" eb="4">
      <t>ショウガッコウ</t>
    </rPh>
    <rPh sb="18" eb="21">
      <t>チュウガッコウ</t>
    </rPh>
    <phoneticPr fontId="1"/>
  </si>
  <si>
    <t>（小学校）0973-52-2052（中学校）0973-52-2051</t>
    <rPh sb="1" eb="4">
      <t>ショウガッコウ</t>
    </rPh>
    <rPh sb="18" eb="21">
      <t>チュウガッコウ</t>
    </rPh>
    <phoneticPr fontId="1"/>
  </si>
  <si>
    <t>臼杵市子ども・子育て総合支援センター　ちあぽーと</t>
    <rPh sb="0" eb="3">
      <t>ウスキシ</t>
    </rPh>
    <rPh sb="3" eb="4">
      <t>コ</t>
    </rPh>
    <rPh sb="7" eb="9">
      <t>コソダ</t>
    </rPh>
    <rPh sb="10" eb="12">
      <t>ソウゴウ</t>
    </rPh>
    <rPh sb="12" eb="14">
      <t>シエン</t>
    </rPh>
    <phoneticPr fontId="12"/>
  </si>
  <si>
    <t>臼杵市消防団　臼杵第１１分団３部（機械庫）</t>
    <rPh sb="0" eb="2">
      <t>ウスキ</t>
    </rPh>
    <rPh sb="2" eb="3">
      <t>シ</t>
    </rPh>
    <rPh sb="3" eb="6">
      <t>ショウボウダン</t>
    </rPh>
    <rPh sb="7" eb="9">
      <t>ウスキ</t>
    </rPh>
    <rPh sb="9" eb="10">
      <t>ダイ</t>
    </rPh>
    <rPh sb="12" eb="14">
      <t>ブンダン</t>
    </rPh>
    <rPh sb="15" eb="16">
      <t>ブ</t>
    </rPh>
    <rPh sb="17" eb="19">
      <t>キカイ</t>
    </rPh>
    <rPh sb="19" eb="20">
      <t>コ</t>
    </rPh>
    <phoneticPr fontId="1"/>
  </si>
  <si>
    <t>臼杵市消防団　臼杵第９分団２部（機械庫）</t>
    <rPh sb="16" eb="18">
      <t>キカイ</t>
    </rPh>
    <rPh sb="18" eb="19">
      <t>コ</t>
    </rPh>
    <phoneticPr fontId="1"/>
  </si>
  <si>
    <t>臼杵市消防団　臼杵第１２分団１部（機械庫）</t>
    <rPh sb="0" eb="2">
      <t>ウスキ</t>
    </rPh>
    <rPh sb="2" eb="3">
      <t>シ</t>
    </rPh>
    <rPh sb="3" eb="6">
      <t>ショウボウダン</t>
    </rPh>
    <rPh sb="7" eb="9">
      <t>ウスキ</t>
    </rPh>
    <rPh sb="9" eb="10">
      <t>ダイ</t>
    </rPh>
    <rPh sb="12" eb="13">
      <t>ブン</t>
    </rPh>
    <rPh sb="13" eb="14">
      <t>ダン</t>
    </rPh>
    <rPh sb="15" eb="16">
      <t>ブ</t>
    </rPh>
    <rPh sb="17" eb="19">
      <t>キカイ</t>
    </rPh>
    <rPh sb="19" eb="20">
      <t>コ</t>
    </rPh>
    <phoneticPr fontId="1"/>
  </si>
  <si>
    <t>臼杵市消防団　臼杵第１５分団３部（機械庫）</t>
    <rPh sb="0" eb="3">
      <t>ウスキシ</t>
    </rPh>
    <rPh sb="3" eb="6">
      <t>ショウボウダン</t>
    </rPh>
    <rPh sb="7" eb="9">
      <t>ウスキ</t>
    </rPh>
    <rPh sb="9" eb="10">
      <t>ダイ</t>
    </rPh>
    <rPh sb="12" eb="14">
      <t>ブンダン</t>
    </rPh>
    <rPh sb="15" eb="16">
      <t>ブ</t>
    </rPh>
    <rPh sb="17" eb="19">
      <t>キカイ</t>
    </rPh>
    <rPh sb="19" eb="20">
      <t>コ</t>
    </rPh>
    <phoneticPr fontId="1"/>
  </si>
  <si>
    <t>臼杵市消防団　野津第１分団１部（機械庫）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ブ</t>
    </rPh>
    <rPh sb="16" eb="18">
      <t>キカイ</t>
    </rPh>
    <rPh sb="18" eb="19">
      <t>コ</t>
    </rPh>
    <phoneticPr fontId="1"/>
  </si>
  <si>
    <t>臼杵市消防団　野津第２分団　吉四六ランド管理室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キチ</t>
    </rPh>
    <rPh sb="15" eb="16">
      <t>ヨン</t>
    </rPh>
    <rPh sb="16" eb="17">
      <t>ロク</t>
    </rPh>
    <rPh sb="20" eb="22">
      <t>カンリ</t>
    </rPh>
    <rPh sb="22" eb="23">
      <t>シツ</t>
    </rPh>
    <phoneticPr fontId="1"/>
  </si>
  <si>
    <t>下ノ江地区コミュニティーセンター　臼杵市消防団　臼杵第１４分団</t>
    <rPh sb="0" eb="1">
      <t>シモ</t>
    </rPh>
    <rPh sb="2" eb="3">
      <t>エ</t>
    </rPh>
    <rPh sb="3" eb="5">
      <t>チク</t>
    </rPh>
    <rPh sb="17" eb="20">
      <t>ウスキシ</t>
    </rPh>
    <rPh sb="20" eb="23">
      <t>ショウボウダン</t>
    </rPh>
    <rPh sb="24" eb="26">
      <t>ウスキ</t>
    </rPh>
    <rPh sb="26" eb="27">
      <t>ダイ</t>
    </rPh>
    <rPh sb="29" eb="31">
      <t>ブンダン</t>
    </rPh>
    <phoneticPr fontId="1"/>
  </si>
  <si>
    <t>姫島村国民健康保険診療所</t>
    <rPh sb="0" eb="2">
      <t>ヒメシマ</t>
    </rPh>
    <rPh sb="2" eb="3">
      <t>ムラ</t>
    </rPh>
    <rPh sb="3" eb="5">
      <t>コクミン</t>
    </rPh>
    <rPh sb="5" eb="7">
      <t>ケンコウ</t>
    </rPh>
    <rPh sb="7" eb="9">
      <t>ホケン</t>
    </rPh>
    <rPh sb="9" eb="11">
      <t>シンリョウ</t>
    </rPh>
    <rPh sb="11" eb="12">
      <t>ショ</t>
    </rPh>
    <phoneticPr fontId="1"/>
  </si>
  <si>
    <t>豊後高田市役所真玉庁舎（真玉公民館兼用）</t>
    <rPh sb="0" eb="5">
      <t>ブンゴタカダシ</t>
    </rPh>
    <rPh sb="5" eb="7">
      <t>ヤクショ</t>
    </rPh>
    <rPh sb="7" eb="9">
      <t>マタマ</t>
    </rPh>
    <rPh sb="9" eb="11">
      <t>チョウシャ</t>
    </rPh>
    <rPh sb="12" eb="14">
      <t>マタマ</t>
    </rPh>
    <rPh sb="14" eb="17">
      <t>コウミンカン</t>
    </rPh>
    <rPh sb="17" eb="19">
      <t>ケンヨウ</t>
    </rPh>
    <phoneticPr fontId="4"/>
  </si>
  <si>
    <t>別府市北部コミュニティーセンター　あすなろ館</t>
    <rPh sb="0" eb="3">
      <t>ベップシ</t>
    </rPh>
    <rPh sb="3" eb="5">
      <t>ホクブ</t>
    </rPh>
    <rPh sb="21" eb="22">
      <t>カン</t>
    </rPh>
    <phoneticPr fontId="1"/>
  </si>
  <si>
    <t>都松地区ふれあいセンター</t>
    <rPh sb="0" eb="1">
      <t>ミヤコ</t>
    </rPh>
    <rPh sb="1" eb="2">
      <t>マツ</t>
    </rPh>
    <rPh sb="2" eb="4">
      <t>チク</t>
    </rPh>
    <phoneticPr fontId="1"/>
  </si>
  <si>
    <t>臼杵市消防団　野津第３分団１部（機械庫）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ブ</t>
    </rPh>
    <rPh sb="16" eb="18">
      <t>キカイ</t>
    </rPh>
    <rPh sb="18" eb="19">
      <t>コ</t>
    </rPh>
    <phoneticPr fontId="1"/>
  </si>
  <si>
    <t>臼杵市消防団　野津第３分団４部（機械庫）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ブ</t>
    </rPh>
    <rPh sb="16" eb="18">
      <t>キカイ</t>
    </rPh>
    <rPh sb="18" eb="19">
      <t>コ</t>
    </rPh>
    <phoneticPr fontId="1"/>
  </si>
  <si>
    <t>臼杵市消防団　野津第４分団２部（機械庫）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ブ</t>
    </rPh>
    <rPh sb="16" eb="18">
      <t>キカイ</t>
    </rPh>
    <rPh sb="18" eb="19">
      <t>コ</t>
    </rPh>
    <phoneticPr fontId="1"/>
  </si>
  <si>
    <t>臼杵市消防団　野津第４分団５部（機械庫）</t>
    <rPh sb="0" eb="3">
      <t>ウスキシ</t>
    </rPh>
    <rPh sb="3" eb="6">
      <t>ショウボウダン</t>
    </rPh>
    <rPh sb="7" eb="9">
      <t>ノツ</t>
    </rPh>
    <rPh sb="9" eb="10">
      <t>ダイ</t>
    </rPh>
    <rPh sb="11" eb="13">
      <t>ブンダン</t>
    </rPh>
    <rPh sb="14" eb="15">
      <t>ブ</t>
    </rPh>
    <rPh sb="16" eb="18">
      <t>キカイ</t>
    </rPh>
    <rPh sb="18" eb="19">
      <t>コ</t>
    </rPh>
    <phoneticPr fontId="1"/>
  </si>
  <si>
    <t>中津市国民健康保険津民診療所</t>
    <rPh sb="0" eb="2">
      <t>ナカツ</t>
    </rPh>
    <rPh sb="2" eb="3">
      <t>シ</t>
    </rPh>
    <rPh sb="3" eb="5">
      <t>コクミン</t>
    </rPh>
    <rPh sb="5" eb="7">
      <t>ケンコウ</t>
    </rPh>
    <rPh sb="7" eb="9">
      <t>ホケン</t>
    </rPh>
    <rPh sb="9" eb="10">
      <t>ツ</t>
    </rPh>
    <rPh sb="10" eb="11">
      <t>タミ</t>
    </rPh>
    <rPh sb="11" eb="14">
      <t>シンリョウジョ</t>
    </rPh>
    <phoneticPr fontId="3"/>
  </si>
  <si>
    <t>うち県</t>
    <rPh sb="2" eb="3">
      <t>ケン</t>
    </rPh>
    <phoneticPr fontId="4"/>
  </si>
  <si>
    <t>うち市町村</t>
    <rPh sb="2" eb="5">
      <t>シチョウソン</t>
    </rPh>
    <phoneticPr fontId="4"/>
  </si>
  <si>
    <t>中津市国民健康保険槻木診療所</t>
    <rPh sb="9" eb="11">
      <t>ツキノキ</t>
    </rPh>
    <rPh sb="11" eb="13">
      <t>シンリョウ</t>
    </rPh>
    <rPh sb="13" eb="14">
      <t>ショ</t>
    </rPh>
    <phoneticPr fontId="3"/>
  </si>
  <si>
    <t>受付横、知事室、正庁ホール、議場、人事課健康支援班</t>
    <rPh sb="0" eb="2">
      <t>ウケツケ</t>
    </rPh>
    <rPh sb="2" eb="3">
      <t>ヨコ</t>
    </rPh>
    <rPh sb="4" eb="7">
      <t>チジシツ</t>
    </rPh>
    <rPh sb="8" eb="10">
      <t>セイチョウ</t>
    </rPh>
    <rPh sb="14" eb="16">
      <t>ギジョウ</t>
    </rPh>
    <phoneticPr fontId="1"/>
  </si>
  <si>
    <t>受付横、14階大会議室</t>
    <rPh sb="0" eb="2">
      <t>ウケツケ</t>
    </rPh>
    <rPh sb="2" eb="3">
      <t>ヨコ</t>
    </rPh>
    <rPh sb="6" eb="7">
      <t>カイ</t>
    </rPh>
    <rPh sb="7" eb="11">
      <t>ダイカイギシツ</t>
    </rPh>
    <phoneticPr fontId="17"/>
  </si>
  <si>
    <t>グランシアタ、音の泉各1台</t>
    <rPh sb="7" eb="8">
      <t>オト</t>
    </rPh>
    <rPh sb="9" eb="10">
      <t>イズミ</t>
    </rPh>
    <rPh sb="10" eb="11">
      <t>カク</t>
    </rPh>
    <rPh sb="12" eb="13">
      <t>ダイ</t>
    </rPh>
    <phoneticPr fontId="4"/>
  </si>
  <si>
    <t>1F、2F、3Fに各1台設置</t>
    <rPh sb="9" eb="10">
      <t>カク</t>
    </rPh>
    <rPh sb="11" eb="12">
      <t>ダイ</t>
    </rPh>
    <rPh sb="12" eb="14">
      <t>セッチ</t>
    </rPh>
    <phoneticPr fontId="4"/>
  </si>
  <si>
    <t>大分市新春日町１丁目２番８号</t>
    <rPh sb="0" eb="2">
      <t>オオイタ</t>
    </rPh>
    <rPh sb="2" eb="3">
      <t>シ</t>
    </rPh>
    <rPh sb="3" eb="6">
      <t>シンカスガ</t>
    </rPh>
    <rPh sb="6" eb="7">
      <t>マチ</t>
    </rPh>
    <rPh sb="8" eb="10">
      <t>チョウメ</t>
    </rPh>
    <rPh sb="11" eb="12">
      <t>バン</t>
    </rPh>
    <rPh sb="13" eb="14">
      <t>ゴウ</t>
    </rPh>
    <phoneticPr fontId="1"/>
  </si>
  <si>
    <t>台数計</t>
    <rPh sb="0" eb="2">
      <t>ダイスウ</t>
    </rPh>
    <rPh sb="2" eb="3">
      <t>ケイ</t>
    </rPh>
    <phoneticPr fontId="4"/>
  </si>
  <si>
    <t>・人文棟１階（警備室横）
・音楽ホール棟1階（トイレ横）</t>
    <phoneticPr fontId="17"/>
  </si>
  <si>
    <t>県</t>
    <rPh sb="0" eb="1">
      <t>ケン</t>
    </rPh>
    <phoneticPr fontId="17"/>
  </si>
  <si>
    <t>豊栄鉱山鉱害防止協会現場事業所</t>
    <rPh sb="0" eb="4">
      <t>ホウエイコウザン</t>
    </rPh>
    <rPh sb="4" eb="10">
      <t>コウガイボウシキョウカイ</t>
    </rPh>
    <rPh sb="10" eb="12">
      <t>ゲンバ</t>
    </rPh>
    <rPh sb="12" eb="15">
      <t>ジギョウショ</t>
    </rPh>
    <phoneticPr fontId="17"/>
  </si>
  <si>
    <t>豊後大野市</t>
    <rPh sb="0" eb="5">
      <t>ブンゴオオノシ</t>
    </rPh>
    <phoneticPr fontId="17"/>
  </si>
  <si>
    <t>0974-47-2032</t>
    <phoneticPr fontId="17"/>
  </si>
  <si>
    <t>豊後大野市緒方町上畑１２５２－２</t>
    <rPh sb="0" eb="5">
      <t>ブンゴオオノシ</t>
    </rPh>
    <rPh sb="5" eb="8">
      <t>オガタマチ</t>
    </rPh>
    <rPh sb="8" eb="10">
      <t>ウワハタ</t>
    </rPh>
    <phoneticPr fontId="17"/>
  </si>
  <si>
    <t>中央支援学校</t>
    <rPh sb="0" eb="6">
      <t>チュウオウシエンガッコウ</t>
    </rPh>
    <phoneticPr fontId="17"/>
  </si>
  <si>
    <t>大分市</t>
    <rPh sb="0" eb="3">
      <t>オオイタシ</t>
    </rPh>
    <phoneticPr fontId="17"/>
  </si>
  <si>
    <t>大分市東大道２丁目５番１２号</t>
    <rPh sb="3" eb="4">
      <t>ヒガシ</t>
    </rPh>
    <rPh sb="4" eb="6">
      <t>オオミチ</t>
    </rPh>
    <rPh sb="7" eb="9">
      <t>チョウメ</t>
    </rPh>
    <rPh sb="10" eb="11">
      <t>バン</t>
    </rPh>
    <rPh sb="13" eb="14">
      <t>ゴウ</t>
    </rPh>
    <phoneticPr fontId="17"/>
  </si>
  <si>
    <t>玉来ダム管理所</t>
    <rPh sb="0" eb="2">
      <t>タマライ</t>
    </rPh>
    <rPh sb="4" eb="6">
      <t>カンリ</t>
    </rPh>
    <rPh sb="6" eb="7">
      <t>ジョ</t>
    </rPh>
    <phoneticPr fontId="4"/>
  </si>
  <si>
    <t>竹田市大字志土知字西谷１８１３</t>
    <rPh sb="0" eb="3">
      <t>タケタシ</t>
    </rPh>
    <rPh sb="3" eb="5">
      <t>オオアザ</t>
    </rPh>
    <rPh sb="5" eb="8">
      <t>シトチ</t>
    </rPh>
    <rPh sb="8" eb="9">
      <t>アザ</t>
    </rPh>
    <rPh sb="9" eb="11">
      <t>ニシタニ</t>
    </rPh>
    <phoneticPr fontId="4"/>
  </si>
  <si>
    <t>0974-66-3939</t>
    <phoneticPr fontId="17"/>
  </si>
  <si>
    <t>管理所属：竹田土木事務所</t>
    <rPh sb="0" eb="4">
      <t>カンリショゾク</t>
    </rPh>
    <rPh sb="5" eb="12">
      <t>タケタドボクジムショ</t>
    </rPh>
    <phoneticPr fontId="17"/>
  </si>
  <si>
    <t>県民の森管理事務所
森林学習展示館
平成森林公園キャンプ場</t>
    <rPh sb="0" eb="2">
      <t>ケンミン</t>
    </rPh>
    <rPh sb="3" eb="4">
      <t>モリ</t>
    </rPh>
    <rPh sb="4" eb="9">
      <t>カンリジムショ</t>
    </rPh>
    <rPh sb="10" eb="14">
      <t>シンリンガクシュウ</t>
    </rPh>
    <rPh sb="14" eb="17">
      <t>テンジカン</t>
    </rPh>
    <rPh sb="18" eb="20">
      <t>ヘイセイ</t>
    </rPh>
    <rPh sb="20" eb="24">
      <t>シンリンコウエン</t>
    </rPh>
    <rPh sb="28" eb="29">
      <t>ジョウ</t>
    </rPh>
    <phoneticPr fontId="17"/>
  </si>
  <si>
    <t>県　</t>
    <rPh sb="0" eb="1">
      <t>ケン</t>
    </rPh>
    <phoneticPr fontId="17"/>
  </si>
  <si>
    <t>ホーバーターミナルおおいた（西大分）</t>
    <rPh sb="14" eb="17">
      <t>ニシオオイタ</t>
    </rPh>
    <phoneticPr fontId="17"/>
  </si>
  <si>
    <t>097-547-9515</t>
    <phoneticPr fontId="17"/>
  </si>
  <si>
    <t>大分市大字駄原２９０５－１１</t>
    <rPh sb="0" eb="3">
      <t>オオイタシ</t>
    </rPh>
    <rPh sb="3" eb="5">
      <t>オオアザ</t>
    </rPh>
    <rPh sb="5" eb="7">
      <t>ダノハル</t>
    </rPh>
    <phoneticPr fontId="17"/>
  </si>
  <si>
    <t>ホーバーターミナルおおいた（国東）</t>
    <rPh sb="14" eb="16">
      <t>クニサキ</t>
    </rPh>
    <phoneticPr fontId="17"/>
  </si>
  <si>
    <t>国東市</t>
    <rPh sb="0" eb="3">
      <t>クニサキシ</t>
    </rPh>
    <phoneticPr fontId="17"/>
  </si>
  <si>
    <t>－</t>
    <phoneticPr fontId="17"/>
  </si>
  <si>
    <t>施設供用開始前のため、電話番号なし。</t>
    <rPh sb="0" eb="2">
      <t>シセツ</t>
    </rPh>
    <rPh sb="2" eb="4">
      <t>キョウヨウ</t>
    </rPh>
    <rPh sb="4" eb="6">
      <t>カイシ</t>
    </rPh>
    <rPh sb="6" eb="7">
      <t>マエ</t>
    </rPh>
    <rPh sb="11" eb="15">
      <t>デンワバンゴウ</t>
    </rPh>
    <phoneticPr fontId="17"/>
  </si>
  <si>
    <t>国東市安岐町下原２９－２</t>
    <rPh sb="0" eb="3">
      <t>クニサキシ</t>
    </rPh>
    <rPh sb="3" eb="6">
      <t>アキマチ</t>
    </rPh>
    <rPh sb="6" eb="8">
      <t>シモバル</t>
    </rPh>
    <phoneticPr fontId="17"/>
  </si>
  <si>
    <t>玖珠町大字森１－１</t>
    <rPh sb="0" eb="3">
      <t>クスマチ</t>
    </rPh>
    <rPh sb="3" eb="5">
      <t>オオアザ</t>
    </rPh>
    <rPh sb="5" eb="6">
      <t>モリ</t>
    </rPh>
    <phoneticPr fontId="1"/>
  </si>
  <si>
    <t>玖珠町大字太田１４６２</t>
    <rPh sb="0" eb="3">
      <t>クスマチ</t>
    </rPh>
    <rPh sb="3" eb="5">
      <t>オオアザ</t>
    </rPh>
    <rPh sb="5" eb="7">
      <t>オオタ</t>
    </rPh>
    <phoneticPr fontId="1"/>
  </si>
  <si>
    <t>玖珠町大字古後１６１１－１</t>
    <rPh sb="0" eb="3">
      <t>クスマチ</t>
    </rPh>
    <rPh sb="3" eb="5">
      <t>オオアザ</t>
    </rPh>
    <rPh sb="5" eb="6">
      <t>コ</t>
    </rPh>
    <rPh sb="6" eb="7">
      <t>ゴ</t>
    </rPh>
    <phoneticPr fontId="1"/>
  </si>
  <si>
    <t>地域子育て支援センターいちごのきもち</t>
    <rPh sb="0" eb="2">
      <t>チイキ</t>
    </rPh>
    <rPh sb="2" eb="4">
      <t>コソダ</t>
    </rPh>
    <rPh sb="5" eb="7">
      <t>シエン</t>
    </rPh>
    <phoneticPr fontId="4"/>
  </si>
  <si>
    <t>市町村</t>
    <rPh sb="0" eb="3">
      <t>シチョウソン</t>
    </rPh>
    <phoneticPr fontId="17"/>
  </si>
  <si>
    <t>玖珠町</t>
    <rPh sb="0" eb="3">
      <t>クスマチ</t>
    </rPh>
    <phoneticPr fontId="17"/>
  </si>
  <si>
    <t>大分県玖珠町大字戸畑９６１９</t>
  </si>
  <si>
    <t>0973-77-2282</t>
  </si>
  <si>
    <t>くす若草小中学校</t>
    <rPh sb="2" eb="8">
      <t>ワカクサショウチュウガッコウ</t>
    </rPh>
    <phoneticPr fontId="17"/>
  </si>
  <si>
    <t>0973-72-4141</t>
  </si>
  <si>
    <t>玖珠町大字森３８８９</t>
    <rPh sb="5" eb="6">
      <t>モリ</t>
    </rPh>
    <phoneticPr fontId="17"/>
  </si>
  <si>
    <t>パラディッソおおいた（玖珠町農業・畜産公園）</t>
    <rPh sb="11" eb="16">
      <t>クスマチノウギョウ</t>
    </rPh>
    <rPh sb="17" eb="21">
      <t>チクサンコウエン</t>
    </rPh>
    <phoneticPr fontId="17"/>
  </si>
  <si>
    <t>国東市教育委員会　教育総務課</t>
    <rPh sb="0" eb="3">
      <t>クニサキシ</t>
    </rPh>
    <rPh sb="3" eb="5">
      <t>キョウイク</t>
    </rPh>
    <rPh sb="5" eb="8">
      <t>イインカイ</t>
    </rPh>
    <rPh sb="9" eb="11">
      <t>キョウイク</t>
    </rPh>
    <rPh sb="11" eb="13">
      <t>ソウム</t>
    </rPh>
    <rPh sb="13" eb="14">
      <t>カ</t>
    </rPh>
    <phoneticPr fontId="10"/>
  </si>
  <si>
    <t>校舎内、体育館前、プール</t>
    <rPh sb="0" eb="3">
      <t>コウシャナイ</t>
    </rPh>
    <rPh sb="4" eb="7">
      <t>タイイクカン</t>
    </rPh>
    <rPh sb="7" eb="8">
      <t>マエ</t>
    </rPh>
    <phoneticPr fontId="17"/>
  </si>
  <si>
    <t>校舎内、体育館前</t>
    <rPh sb="0" eb="3">
      <t>コウシャナイ</t>
    </rPh>
    <rPh sb="4" eb="7">
      <t>タイイクカン</t>
    </rPh>
    <rPh sb="7" eb="8">
      <t>マエ</t>
    </rPh>
    <phoneticPr fontId="17"/>
  </si>
  <si>
    <t>校舎内、体育館前</t>
    <rPh sb="0" eb="3">
      <t>コウシャナイ</t>
    </rPh>
    <rPh sb="4" eb="8">
      <t>タイイクカンマエ</t>
    </rPh>
    <phoneticPr fontId="17"/>
  </si>
  <si>
    <t>校舎内、プール</t>
    <rPh sb="0" eb="3">
      <t>コウシャナイ</t>
    </rPh>
    <phoneticPr fontId="17"/>
  </si>
  <si>
    <t>校舎内２、体育館前、外トイレ</t>
    <rPh sb="0" eb="3">
      <t>コウシャナイ</t>
    </rPh>
    <rPh sb="5" eb="9">
      <t>タイイクカンマエ</t>
    </rPh>
    <rPh sb="10" eb="11">
      <t>ソト</t>
    </rPh>
    <phoneticPr fontId="17"/>
  </si>
  <si>
    <t>校舎内</t>
    <rPh sb="0" eb="3">
      <t>コウシャナイ</t>
    </rPh>
    <phoneticPr fontId="17"/>
  </si>
  <si>
    <t>0978-72-0344</t>
    <phoneticPr fontId="17"/>
  </si>
  <si>
    <t>弥生地域子育て支援センター</t>
    <rPh sb="0" eb="2">
      <t>ヤヨイ</t>
    </rPh>
    <rPh sb="2" eb="4">
      <t>チイキ</t>
    </rPh>
    <rPh sb="4" eb="6">
      <t>コソダ</t>
    </rPh>
    <rPh sb="7" eb="9">
      <t>シエン</t>
    </rPh>
    <phoneticPr fontId="1"/>
  </si>
  <si>
    <t>蒲江児童クラブ</t>
    <rPh sb="0" eb="2">
      <t>カマエ</t>
    </rPh>
    <rPh sb="2" eb="4">
      <t>ジドウ</t>
    </rPh>
    <phoneticPr fontId="1"/>
  </si>
  <si>
    <t>0972-24-2956</t>
    <phoneticPr fontId="17"/>
  </si>
  <si>
    <t>蒲江地域コミュニティセンター</t>
    <rPh sb="0" eb="2">
      <t>カマエ</t>
    </rPh>
    <rPh sb="2" eb="4">
      <t>チイキ</t>
    </rPh>
    <phoneticPr fontId="1"/>
  </si>
  <si>
    <t>八幡地域コミュニティセンター</t>
    <rPh sb="0" eb="2">
      <t>ヤハタ</t>
    </rPh>
    <phoneticPr fontId="1"/>
  </si>
  <si>
    <t>上堅田地域コミュニティセンター</t>
    <rPh sb="0" eb="1">
      <t>カミ</t>
    </rPh>
    <rPh sb="1" eb="2">
      <t>ケン</t>
    </rPh>
    <rPh sb="2" eb="3">
      <t>タ</t>
    </rPh>
    <phoneticPr fontId="1"/>
  </si>
  <si>
    <t>弥生地域コミュニティセンター</t>
    <rPh sb="0" eb="2">
      <t>ヤヨイ</t>
    </rPh>
    <phoneticPr fontId="4"/>
  </si>
  <si>
    <t>電話番号なし</t>
    <rPh sb="0" eb="4">
      <t>デンワバンゴウ</t>
    </rPh>
    <phoneticPr fontId="17"/>
  </si>
  <si>
    <t>池船津波避難タワー</t>
    <rPh sb="0" eb="2">
      <t>イケフネ</t>
    </rPh>
    <rPh sb="2" eb="4">
      <t>ツナミ</t>
    </rPh>
    <rPh sb="4" eb="6">
      <t>ヒナン</t>
    </rPh>
    <phoneticPr fontId="17"/>
  </si>
  <si>
    <t>佐伯市</t>
    <rPh sb="0" eb="3">
      <t>サイキシ</t>
    </rPh>
    <phoneticPr fontId="17"/>
  </si>
  <si>
    <t>佐伯市池船町４９番地（池船児童公園）</t>
    <rPh sb="0" eb="3">
      <t>サイキシ</t>
    </rPh>
    <rPh sb="3" eb="6">
      <t>イケフネマチ</t>
    </rPh>
    <rPh sb="8" eb="10">
      <t>バンチ</t>
    </rPh>
    <rPh sb="11" eb="13">
      <t>イケフネ</t>
    </rPh>
    <rPh sb="13" eb="17">
      <t>ジドウコウエン</t>
    </rPh>
    <phoneticPr fontId="17"/>
  </si>
  <si>
    <t>女島津波避難タワー</t>
    <rPh sb="0" eb="2">
      <t>メジマ</t>
    </rPh>
    <phoneticPr fontId="17"/>
  </si>
  <si>
    <t>長島防災高台</t>
    <rPh sb="0" eb="2">
      <t>ナガシマ</t>
    </rPh>
    <rPh sb="2" eb="4">
      <t>ボウサイ</t>
    </rPh>
    <rPh sb="4" eb="6">
      <t>タカダイ</t>
    </rPh>
    <phoneticPr fontId="17"/>
  </si>
  <si>
    <t>佐伯市長島町４丁目６６３８番地１</t>
    <rPh sb="0" eb="3">
      <t>サイキシ</t>
    </rPh>
    <rPh sb="3" eb="5">
      <t>ナガシマ</t>
    </rPh>
    <rPh sb="5" eb="6">
      <t>チョウ</t>
    </rPh>
    <rPh sb="7" eb="9">
      <t>チョウメ</t>
    </rPh>
    <rPh sb="13" eb="15">
      <t>バンチ</t>
    </rPh>
    <phoneticPr fontId="17"/>
  </si>
  <si>
    <t>しんかずがまち認定こども園</t>
    <rPh sb="7" eb="9">
      <t>ニンテイ</t>
    </rPh>
    <rPh sb="12" eb="13">
      <t>エン</t>
    </rPh>
    <phoneticPr fontId="1"/>
  </si>
  <si>
    <t>大分中央公民館市民体育館</t>
    <rPh sb="0" eb="2">
      <t>オオイタ</t>
    </rPh>
    <rPh sb="2" eb="4">
      <t>チュウオウ</t>
    </rPh>
    <rPh sb="4" eb="7">
      <t>コウミンカン</t>
    </rPh>
    <rPh sb="7" eb="9">
      <t>シミン</t>
    </rPh>
    <rPh sb="9" eb="12">
      <t>タイイクカン</t>
    </rPh>
    <phoneticPr fontId="4"/>
  </si>
  <si>
    <t>大分市荷揚複合公共施設
（大分市役所　別館）</t>
    <rPh sb="0" eb="3">
      <t>オオイタシ</t>
    </rPh>
    <rPh sb="3" eb="5">
      <t>ニア</t>
    </rPh>
    <rPh sb="5" eb="7">
      <t>フクゴウ</t>
    </rPh>
    <rPh sb="7" eb="9">
      <t>コウキョウ</t>
    </rPh>
    <rPh sb="9" eb="11">
      <t>シセツ</t>
    </rPh>
    <rPh sb="13" eb="18">
      <t>オオイタシヤクショ</t>
    </rPh>
    <rPh sb="19" eb="21">
      <t>ベッカン</t>
    </rPh>
    <phoneticPr fontId="17"/>
  </si>
  <si>
    <t>097-534-6111</t>
    <phoneticPr fontId="17"/>
  </si>
  <si>
    <t>大在東小学校</t>
    <rPh sb="0" eb="2">
      <t>オオザイ</t>
    </rPh>
    <rPh sb="2" eb="3">
      <t>ヒガシ</t>
    </rPh>
    <rPh sb="3" eb="6">
      <t>ショウガッコウ</t>
    </rPh>
    <phoneticPr fontId="17"/>
  </si>
  <si>
    <t>097-592-8088</t>
    <phoneticPr fontId="17"/>
  </si>
  <si>
    <t>トヨタカローラ大分　祝祭の広場</t>
    <rPh sb="7" eb="9">
      <t>オオイタ</t>
    </rPh>
    <rPh sb="10" eb="12">
      <t>シュクサイ</t>
    </rPh>
    <rPh sb="13" eb="15">
      <t>ヒロバ</t>
    </rPh>
    <phoneticPr fontId="17"/>
  </si>
  <si>
    <t>097-585-6004</t>
    <phoneticPr fontId="17"/>
  </si>
  <si>
    <t>花園公民館</t>
    <rPh sb="0" eb="2">
      <t>ハナゾノ</t>
    </rPh>
    <rPh sb="2" eb="5">
      <t>コウミンカン</t>
    </rPh>
    <phoneticPr fontId="17"/>
  </si>
  <si>
    <t>090-2381-9548</t>
    <phoneticPr fontId="17"/>
  </si>
  <si>
    <t>大分市荷揚町３番４５号</t>
    <rPh sb="0" eb="3">
      <t>オオイタシ</t>
    </rPh>
    <rPh sb="3" eb="6">
      <t>ニアゲマチ</t>
    </rPh>
    <rPh sb="7" eb="8">
      <t>バン</t>
    </rPh>
    <rPh sb="10" eb="11">
      <t>ゴウ</t>
    </rPh>
    <phoneticPr fontId="17"/>
  </si>
  <si>
    <t>大分市大在浜二丁目１８番１号</t>
    <rPh sb="0" eb="3">
      <t>オオイタシ</t>
    </rPh>
    <rPh sb="3" eb="6">
      <t>オオザイハマ</t>
    </rPh>
    <rPh sb="6" eb="9">
      <t>ニチョウメ</t>
    </rPh>
    <rPh sb="11" eb="12">
      <t>バン</t>
    </rPh>
    <rPh sb="13" eb="14">
      <t>ゴウ</t>
    </rPh>
    <phoneticPr fontId="17"/>
  </si>
  <si>
    <t>大分市府内町１丁目１－１</t>
    <rPh sb="0" eb="3">
      <t>オオイタシ</t>
    </rPh>
    <rPh sb="3" eb="6">
      <t>フナイマチ</t>
    </rPh>
    <rPh sb="7" eb="9">
      <t>チョウメ</t>
    </rPh>
    <phoneticPr fontId="17"/>
  </si>
  <si>
    <t>大分市花園一丁目１１－９</t>
    <rPh sb="0" eb="3">
      <t>オオイタシ</t>
    </rPh>
    <rPh sb="3" eb="5">
      <t>ハナゾノ</t>
    </rPh>
    <rPh sb="5" eb="6">
      <t>イチ</t>
    </rPh>
    <rPh sb="6" eb="8">
      <t>チョウメ</t>
    </rPh>
    <phoneticPr fontId="17"/>
  </si>
  <si>
    <t>市町村</t>
    <phoneticPr fontId="17"/>
  </si>
  <si>
    <t>児童クラブふたば館</t>
    <rPh sb="0" eb="2">
      <t>ジドウ</t>
    </rPh>
    <rPh sb="8" eb="9">
      <t>カン</t>
    </rPh>
    <phoneticPr fontId="17"/>
  </si>
  <si>
    <t>中津市</t>
    <phoneticPr fontId="17"/>
  </si>
  <si>
    <t>0979-24-2006</t>
    <phoneticPr fontId="17"/>
  </si>
  <si>
    <t>中津市中央町１丁目４５５番地</t>
    <rPh sb="0" eb="3">
      <t>ナカツシ</t>
    </rPh>
    <rPh sb="3" eb="5">
      <t>チュウオウ</t>
    </rPh>
    <rPh sb="5" eb="6">
      <t>マチ</t>
    </rPh>
    <rPh sb="7" eb="9">
      <t>チョウメ</t>
    </rPh>
    <rPh sb="12" eb="14">
      <t>バンチ</t>
    </rPh>
    <phoneticPr fontId="17"/>
  </si>
  <si>
    <t>旧津久見市立第二中学校体育館</t>
    <rPh sb="0" eb="1">
      <t>キュウ</t>
    </rPh>
    <rPh sb="1" eb="4">
      <t>ツクミ</t>
    </rPh>
    <rPh sb="4" eb="6">
      <t>シリツ</t>
    </rPh>
    <rPh sb="6" eb="8">
      <t>ダイニ</t>
    </rPh>
    <rPh sb="8" eb="11">
      <t>チュウガッコウ</t>
    </rPh>
    <rPh sb="11" eb="14">
      <t>タイイクカン</t>
    </rPh>
    <phoneticPr fontId="1"/>
  </si>
  <si>
    <t>速見郡日出町大字藤原５２６６番地１</t>
    <rPh sb="0" eb="3">
      <t>ハヤミグン</t>
    </rPh>
    <rPh sb="3" eb="5">
      <t>ヒジ</t>
    </rPh>
    <rPh sb="5" eb="6">
      <t>マチ</t>
    </rPh>
    <rPh sb="6" eb="8">
      <t>オオアザ</t>
    </rPh>
    <rPh sb="8" eb="10">
      <t>フジワラ</t>
    </rPh>
    <rPh sb="14" eb="16">
      <t>バンチ</t>
    </rPh>
    <phoneticPr fontId="1"/>
  </si>
  <si>
    <t>速見郡日出町大字大神３１３９番地１</t>
    <rPh sb="0" eb="3">
      <t>ハヤミグン</t>
    </rPh>
    <rPh sb="3" eb="5">
      <t>ヒジ</t>
    </rPh>
    <rPh sb="5" eb="6">
      <t>マチ</t>
    </rPh>
    <rPh sb="6" eb="8">
      <t>オオアザ</t>
    </rPh>
    <rPh sb="8" eb="10">
      <t>オオガミ</t>
    </rPh>
    <rPh sb="14" eb="16">
      <t>バンチ</t>
    </rPh>
    <phoneticPr fontId="1"/>
  </si>
  <si>
    <t>香々地公民館（香々地庁舎兼用）</t>
    <rPh sb="0" eb="1">
      <t>カ</t>
    </rPh>
    <rPh sb="2" eb="3">
      <t>チ</t>
    </rPh>
    <rPh sb="3" eb="6">
      <t>コウミンカン</t>
    </rPh>
    <rPh sb="7" eb="10">
      <t>カカヂ</t>
    </rPh>
    <rPh sb="10" eb="12">
      <t>チョウシャ</t>
    </rPh>
    <rPh sb="12" eb="14">
      <t>ケンヨウ</t>
    </rPh>
    <phoneticPr fontId="4"/>
  </si>
  <si>
    <t>豊後高田市健康交流センター花いろ（温泉）</t>
    <rPh sb="0" eb="2">
      <t>ブンゴ</t>
    </rPh>
    <rPh sb="2" eb="4">
      <t>タカダ</t>
    </rPh>
    <rPh sb="4" eb="5">
      <t>シ</t>
    </rPh>
    <rPh sb="5" eb="7">
      <t>ケンコウ</t>
    </rPh>
    <rPh sb="7" eb="9">
      <t>コウリュウ</t>
    </rPh>
    <rPh sb="13" eb="14">
      <t>ハナ</t>
    </rPh>
    <rPh sb="17" eb="19">
      <t>オンセン</t>
    </rPh>
    <phoneticPr fontId="1"/>
  </si>
  <si>
    <t>豊後高田市が委託をしている温泉が管理</t>
    <rPh sb="0" eb="4">
      <t>ブンゴタカダ</t>
    </rPh>
    <rPh sb="4" eb="5">
      <t>シ</t>
    </rPh>
    <rPh sb="6" eb="8">
      <t>イタク</t>
    </rPh>
    <rPh sb="13" eb="15">
      <t>オンセン</t>
    </rPh>
    <rPh sb="16" eb="18">
      <t>カンリ</t>
    </rPh>
    <phoneticPr fontId="17"/>
  </si>
  <si>
    <t>0978-25-6363</t>
    <phoneticPr fontId="17"/>
  </si>
  <si>
    <t>豊後高田市健康交流センター花いろ（花っこルーム高田）</t>
    <rPh sb="23" eb="25">
      <t>タカダ</t>
    </rPh>
    <phoneticPr fontId="17"/>
  </si>
  <si>
    <t>豊後高田市美和１３３５-１</t>
    <phoneticPr fontId="17"/>
  </si>
  <si>
    <t>豊後大野市緒方町馬場４１番地１</t>
    <rPh sb="8" eb="10">
      <t>ババ</t>
    </rPh>
    <phoneticPr fontId="17"/>
  </si>
  <si>
    <t>清川中学校（小中兼用）</t>
    <rPh sb="6" eb="8">
      <t>ショウチュウ</t>
    </rPh>
    <rPh sb="8" eb="10">
      <t>ケンヨウ</t>
    </rPh>
    <phoneticPr fontId="17"/>
  </si>
  <si>
    <t>千歳中学校（小中兼用）</t>
    <rPh sb="6" eb="8">
      <t>ショウチュウ</t>
    </rPh>
    <rPh sb="8" eb="10">
      <t>ケンヨウ</t>
    </rPh>
    <phoneticPr fontId="17"/>
  </si>
  <si>
    <t>豊後大野市千歳町新殿７８５－１</t>
    <phoneticPr fontId="17"/>
  </si>
  <si>
    <t>豊後大野市おがたこども園</t>
  </si>
  <si>
    <t>豊後大野市</t>
    <rPh sb="0" eb="5">
      <t>ブンゴオオノシ</t>
    </rPh>
    <phoneticPr fontId="21"/>
  </si>
  <si>
    <t>0974-42-2454</t>
  </si>
  <si>
    <t>豊後大野市三重ふれあい児童館</t>
    <rPh sb="5" eb="7">
      <t>ミエ</t>
    </rPh>
    <rPh sb="11" eb="14">
      <t>ジドウカン</t>
    </rPh>
    <phoneticPr fontId="21"/>
  </si>
  <si>
    <t>0974-22-1065</t>
  </si>
  <si>
    <t>豊後大野市大野児童館</t>
    <rPh sb="5" eb="7">
      <t>オオノ</t>
    </rPh>
    <rPh sb="7" eb="10">
      <t>ジドウカン</t>
    </rPh>
    <phoneticPr fontId="21"/>
  </si>
  <si>
    <t>0974-34-3811</t>
  </si>
  <si>
    <t>千歳放課後児童クラブ</t>
    <rPh sb="0" eb="2">
      <t>チトセ</t>
    </rPh>
    <rPh sb="2" eb="5">
      <t>ホウカゴ</t>
    </rPh>
    <rPh sb="5" eb="7">
      <t>ジドウ</t>
    </rPh>
    <phoneticPr fontId="21"/>
  </si>
  <si>
    <t>0974-37-3300</t>
  </si>
  <si>
    <t>教育支援センターかじか</t>
    <rPh sb="0" eb="4">
      <t>キョウイ</t>
    </rPh>
    <phoneticPr fontId="21"/>
  </si>
  <si>
    <t>0974-22-0586</t>
  </si>
  <si>
    <t>東幼稚園</t>
    <rPh sb="0" eb="1">
      <t>ヒガシ</t>
    </rPh>
    <rPh sb="1" eb="4">
      <t>ヨウチエン</t>
    </rPh>
    <phoneticPr fontId="22"/>
  </si>
  <si>
    <t>0974-22-0865</t>
  </si>
  <si>
    <t>豊後大野市教育委員会</t>
    <rPh sb="0" eb="10">
      <t>ブンゴオオノシキ</t>
    </rPh>
    <phoneticPr fontId="21"/>
  </si>
  <si>
    <t>豊後大野市　</t>
    <rPh sb="0" eb="5">
      <t>ブンゴオオノシ</t>
    </rPh>
    <phoneticPr fontId="21"/>
  </si>
  <si>
    <t>教育委員会1台、教育バス2台</t>
    <rPh sb="0" eb="5">
      <t>キョウイク</t>
    </rPh>
    <rPh sb="6" eb="7">
      <t>ダイ</t>
    </rPh>
    <phoneticPr fontId="21"/>
  </si>
  <si>
    <t>白鹿浄化センター</t>
    <rPh sb="0" eb="2">
      <t>シロシカ</t>
    </rPh>
    <rPh sb="2" eb="4">
      <t>ジョウカ</t>
    </rPh>
    <phoneticPr fontId="21"/>
  </si>
  <si>
    <t>0974-37-2059</t>
  </si>
  <si>
    <t>豊後大野市緒方町馬場４１番地４</t>
    <phoneticPr fontId="17"/>
  </si>
  <si>
    <t>豊後大野市三重町市場１２００番地</t>
    <rPh sb="0" eb="5">
      <t>ブンゴオオノシ</t>
    </rPh>
    <rPh sb="5" eb="8">
      <t>ミエマチ</t>
    </rPh>
    <rPh sb="8" eb="10">
      <t>イチバ</t>
    </rPh>
    <rPh sb="14" eb="16">
      <t>バンチ</t>
    </rPh>
    <phoneticPr fontId="21"/>
  </si>
  <si>
    <t>豊後大野市大野町藤北１５８番地</t>
    <rPh sb="0" eb="5">
      <t>ブンゴオオノシ</t>
    </rPh>
    <rPh sb="5" eb="8">
      <t>オオノマチ</t>
    </rPh>
    <rPh sb="8" eb="10">
      <t>フジキタ</t>
    </rPh>
    <rPh sb="13" eb="15">
      <t>バンチ</t>
    </rPh>
    <phoneticPr fontId="21"/>
  </si>
  <si>
    <t>豊後大野市千歳町新殿７６１番地１（千歳小中学校敷地内）</t>
    <rPh sb="13" eb="15">
      <t>バンチ</t>
    </rPh>
    <rPh sb="19" eb="21">
      <t>ショウチュウ</t>
    </rPh>
    <phoneticPr fontId="21"/>
  </si>
  <si>
    <t>豊後大野市三重町内田２９０６番地</t>
    <rPh sb="0" eb="5">
      <t>ブンゴオオノシ</t>
    </rPh>
    <rPh sb="5" eb="8">
      <t>ミエマチ</t>
    </rPh>
    <rPh sb="8" eb="10">
      <t>ウチダ</t>
    </rPh>
    <rPh sb="14" eb="16">
      <t>バンチ</t>
    </rPh>
    <phoneticPr fontId="21"/>
  </si>
  <si>
    <t>豊後大野市三重町小坂３９５９</t>
    <rPh sb="0" eb="5">
      <t>ブンゴオオノシ</t>
    </rPh>
    <rPh sb="5" eb="8">
      <t>ミエマチ</t>
    </rPh>
    <rPh sb="8" eb="10">
      <t>オサカ</t>
    </rPh>
    <phoneticPr fontId="21"/>
  </si>
  <si>
    <t>豊後大野市千歳町柴山２１９９</t>
    <rPh sb="0" eb="5">
      <t>ブンゴオオノシ</t>
    </rPh>
    <rPh sb="5" eb="8">
      <t>チトセマチ</t>
    </rPh>
    <rPh sb="8" eb="10">
      <t>シバヤマ</t>
    </rPh>
    <phoneticPr fontId="21"/>
  </si>
  <si>
    <t>由布市</t>
    <rPh sb="0" eb="3">
      <t>ユフシ</t>
    </rPh>
    <phoneticPr fontId="17"/>
  </si>
  <si>
    <t>うち2台山香農場（杵築市山香町大字広瀬4706番地）0977-75-1166</t>
    <phoneticPr fontId="17"/>
  </si>
  <si>
    <t>1台は部活動用のため頻繁に屋外持ち出し</t>
    <rPh sb="1" eb="2">
      <t>ダイ</t>
    </rPh>
    <rPh sb="3" eb="6">
      <t>ブカツドウ</t>
    </rPh>
    <rPh sb="6" eb="7">
      <t>ヨウ</t>
    </rPh>
    <rPh sb="10" eb="12">
      <t>ヒンパン</t>
    </rPh>
    <rPh sb="13" eb="15">
      <t>オクガイ</t>
    </rPh>
    <rPh sb="15" eb="16">
      <t>モ</t>
    </rPh>
    <rPh sb="17" eb="18">
      <t>ダ</t>
    </rPh>
    <phoneticPr fontId="17"/>
  </si>
  <si>
    <t>097-543-0011</t>
    <phoneticPr fontId="17"/>
  </si>
  <si>
    <t>夜明公民館（体育館）</t>
    <rPh sb="0" eb="9">
      <t>ヨアケコウミンカン（タイイクカン</t>
    </rPh>
    <rPh sb="9" eb="10">
      <t>）</t>
    </rPh>
    <phoneticPr fontId="1"/>
  </si>
  <si>
    <t>0973-27-2122</t>
    <phoneticPr fontId="1"/>
  </si>
  <si>
    <t>大山体育館</t>
    <rPh sb="0" eb="2">
      <t>オオヤマ</t>
    </rPh>
    <rPh sb="2" eb="5">
      <t>タイイクカン</t>
    </rPh>
    <phoneticPr fontId="1"/>
  </si>
  <si>
    <t>旧日田市立鎌手小学校</t>
    <rPh sb="0" eb="1">
      <t>キュウ</t>
    </rPh>
    <rPh sb="1" eb="5">
      <t>ヒタシリツ</t>
    </rPh>
    <rPh sb="5" eb="7">
      <t>カマテ</t>
    </rPh>
    <rPh sb="7" eb="10">
      <t>ショウガッコウ</t>
    </rPh>
    <phoneticPr fontId="1"/>
  </si>
  <si>
    <r>
      <t xml:space="preserve">0973-22-8234
</t>
    </r>
    <r>
      <rPr>
        <sz val="9"/>
        <rFont val="ＭＳ Ｐゴシック"/>
        <family val="3"/>
        <charset val="128"/>
      </rPr>
      <t>（教育総務課）</t>
    </r>
    <rPh sb="14" eb="16">
      <t>キョウイク</t>
    </rPh>
    <rPh sb="16" eb="19">
      <t>ソウムカ</t>
    </rPh>
    <phoneticPr fontId="17"/>
  </si>
  <si>
    <t>津江高齢者生活福祉センター</t>
    <rPh sb="0" eb="13">
      <t>ツエコウレイシャセイカツフクシセンター</t>
    </rPh>
    <phoneticPr fontId="17"/>
  </si>
  <si>
    <t>日田市</t>
    <rPh sb="0" eb="3">
      <t>ヒタシ</t>
    </rPh>
    <phoneticPr fontId="17"/>
  </si>
  <si>
    <t>0973-54-3300</t>
    <phoneticPr fontId="17"/>
  </si>
  <si>
    <t>日田市中津江村栃野４３４４－１</t>
    <phoneticPr fontId="17"/>
  </si>
  <si>
    <t>日田市立つえっ子こども園</t>
    <rPh sb="0" eb="12">
      <t>ヒタシリツツエッココドモエン</t>
    </rPh>
    <phoneticPr fontId="1"/>
  </si>
  <si>
    <t>日田市中津江村栃野４３４４－１</t>
    <rPh sb="0" eb="3">
      <t>ヒタシ</t>
    </rPh>
    <rPh sb="3" eb="7">
      <t>ナカツエムラ</t>
    </rPh>
    <rPh sb="7" eb="8">
      <t>トチ</t>
    </rPh>
    <rPh sb="8" eb="9">
      <t>ノ</t>
    </rPh>
    <phoneticPr fontId="1"/>
  </si>
  <si>
    <t>日田市立東渓診療所</t>
    <rPh sb="0" eb="9">
      <t>ヒタシリツトウケイシンリョウジョ</t>
    </rPh>
    <phoneticPr fontId="17"/>
  </si>
  <si>
    <t>日田市天瀬町合田１９８６－２</t>
    <phoneticPr fontId="17"/>
  </si>
  <si>
    <t>0973-57-2500</t>
    <phoneticPr fontId="17"/>
  </si>
  <si>
    <t>097-543-4623</t>
    <phoneticPr fontId="17"/>
  </si>
  <si>
    <t>別府市東荘園３－４－３</t>
    <rPh sb="0" eb="3">
      <t>ベップシ</t>
    </rPh>
    <phoneticPr fontId="1"/>
  </si>
  <si>
    <t>大分市大字廻栖野２００７－１
大分市大字上判田字丸塚
大分市大字高原９０３－２</t>
    <rPh sb="15" eb="18">
      <t>オオイタシ</t>
    </rPh>
    <rPh sb="18" eb="20">
      <t>オオアザ</t>
    </rPh>
    <rPh sb="20" eb="23">
      <t>カミハンダ</t>
    </rPh>
    <rPh sb="23" eb="24">
      <t>アザ</t>
    </rPh>
    <rPh sb="24" eb="26">
      <t>マルツカ</t>
    </rPh>
    <rPh sb="27" eb="30">
      <t>オオイタシ</t>
    </rPh>
    <rPh sb="30" eb="32">
      <t>オオアザ</t>
    </rPh>
    <rPh sb="32" eb="33">
      <t>タカ</t>
    </rPh>
    <rPh sb="33" eb="34">
      <t>ハラ</t>
    </rPh>
    <phoneticPr fontId="17"/>
  </si>
  <si>
    <r>
      <t xml:space="preserve">0973-22-8234
</t>
    </r>
    <r>
      <rPr>
        <sz val="9"/>
        <rFont val="ＭＳ Ｐゴシック"/>
        <family val="3"/>
        <charset val="128"/>
      </rPr>
      <t>（地域振興課）</t>
    </r>
    <rPh sb="14" eb="16">
      <t>チイキ</t>
    </rPh>
    <rPh sb="16" eb="18">
      <t>シンコウ</t>
    </rPh>
    <rPh sb="18" eb="19">
      <t>カ</t>
    </rPh>
    <phoneticPr fontId="10"/>
  </si>
  <si>
    <r>
      <t xml:space="preserve">0973-22-8324
</t>
    </r>
    <r>
      <rPr>
        <sz val="9"/>
        <rFont val="ＭＳ Ｐゴシック"/>
        <family val="3"/>
        <charset val="128"/>
      </rPr>
      <t>（地域振興課）</t>
    </r>
    <phoneticPr fontId="17"/>
  </si>
  <si>
    <r>
      <t xml:space="preserve">0973-22-8210
</t>
    </r>
    <r>
      <rPr>
        <sz val="9"/>
        <rFont val="ＭＳ Ｐゴシック"/>
        <family val="3"/>
        <charset val="128"/>
      </rPr>
      <t>（観光課）</t>
    </r>
    <rPh sb="14" eb="17">
      <t>カンコウカ</t>
    </rPh>
    <phoneticPr fontId="1"/>
  </si>
  <si>
    <r>
      <t xml:space="preserve">0973-22-8324
</t>
    </r>
    <r>
      <rPr>
        <sz val="9"/>
        <rFont val="ＭＳ Ｐゴシック"/>
        <family val="3"/>
        <charset val="128"/>
      </rPr>
      <t>（地域振興課）</t>
    </r>
    <phoneticPr fontId="10"/>
  </si>
  <si>
    <r>
      <t xml:space="preserve">0973-22-8324
</t>
    </r>
    <r>
      <rPr>
        <sz val="9"/>
        <rFont val="ＭＳ Ｐゴシック"/>
        <family val="3"/>
        <charset val="128"/>
      </rPr>
      <t>（地域振興課）</t>
    </r>
    <rPh sb="14" eb="16">
      <t>チイキ</t>
    </rPh>
    <rPh sb="16" eb="18">
      <t>シンコウ</t>
    </rPh>
    <rPh sb="18" eb="19">
      <t>カ</t>
    </rPh>
    <phoneticPr fontId="17"/>
  </si>
  <si>
    <t>道の駅いんないへ1台移設</t>
    <rPh sb="0" eb="1">
      <t>ミチ</t>
    </rPh>
    <rPh sb="2" eb="3">
      <t>エキ</t>
    </rPh>
    <rPh sb="9" eb="10">
      <t>ダイ</t>
    </rPh>
    <rPh sb="10" eb="12">
      <t>イセツ</t>
    </rPh>
    <phoneticPr fontId="17"/>
  </si>
  <si>
    <t>市町村</t>
    <rPh sb="0" eb="3">
      <t>シチョウソン</t>
    </rPh>
    <phoneticPr fontId="17"/>
  </si>
  <si>
    <t>道の駅いんない</t>
    <phoneticPr fontId="17"/>
  </si>
  <si>
    <t>宇佐市</t>
  </si>
  <si>
    <t>宇佐市院内町副１３８１番地の２</t>
  </si>
  <si>
    <t>0978-42-5539</t>
    <phoneticPr fontId="17"/>
  </si>
  <si>
    <t>岳切渓谷キャンプ場より１台移設</t>
  </si>
  <si>
    <t>宇佐市立特別養護老人ホーム妙見荘</t>
    <phoneticPr fontId="17"/>
  </si>
  <si>
    <t>宇佐市</t>
    <phoneticPr fontId="17"/>
  </si>
  <si>
    <t>大分県宇佐市院内町御沓４８８番地の１</t>
  </si>
  <si>
    <t>0978-42-5058</t>
    <phoneticPr fontId="17"/>
  </si>
  <si>
    <t>佐伯市上浦大字浅海井浦２６０３－１１</t>
    <rPh sb="0" eb="3">
      <t>サイキシ</t>
    </rPh>
    <rPh sb="3" eb="5">
      <t>カミウラ</t>
    </rPh>
    <rPh sb="5" eb="7">
      <t>オオアザ</t>
    </rPh>
    <rPh sb="7" eb="10">
      <t>アザムイ</t>
    </rPh>
    <rPh sb="10" eb="11">
      <t>ウラ</t>
    </rPh>
    <phoneticPr fontId="1"/>
  </si>
  <si>
    <t>佐伯市蒲江大字畑野浦２５２４－１０</t>
    <phoneticPr fontId="17"/>
  </si>
  <si>
    <t>佐伯市鶴見大字沖松浦２０４４－１</t>
    <phoneticPr fontId="17"/>
  </si>
  <si>
    <t>佐伯市弥生大字上小倉１２２２</t>
    <rPh sb="0" eb="3">
      <t>サイキシ</t>
    </rPh>
    <rPh sb="3" eb="5">
      <t>ヤヨイ</t>
    </rPh>
    <rPh sb="5" eb="7">
      <t>オオアザ</t>
    </rPh>
    <rPh sb="7" eb="8">
      <t>カミ</t>
    </rPh>
    <rPh sb="8" eb="10">
      <t>オグラ</t>
    </rPh>
    <phoneticPr fontId="1"/>
  </si>
  <si>
    <t>佐伯市民総合プール</t>
    <rPh sb="0" eb="2">
      <t>サイキ</t>
    </rPh>
    <rPh sb="2" eb="4">
      <t>シミン</t>
    </rPh>
    <rPh sb="4" eb="6">
      <t>ソウゴウ</t>
    </rPh>
    <phoneticPr fontId="1"/>
  </si>
  <si>
    <t>佐伯市鉱泉センター直川</t>
    <rPh sb="0" eb="3">
      <t>サイキシ</t>
    </rPh>
    <rPh sb="3" eb="5">
      <t>コウセン</t>
    </rPh>
    <rPh sb="9" eb="11">
      <t>チョクカワ</t>
    </rPh>
    <phoneticPr fontId="1"/>
  </si>
  <si>
    <t>No.</t>
    <phoneticPr fontId="17"/>
  </si>
  <si>
    <t>日田市観光案内所</t>
    <rPh sb="0" eb="3">
      <t>ヒタシ</t>
    </rPh>
    <rPh sb="3" eb="5">
      <t>カンコウ</t>
    </rPh>
    <rPh sb="5" eb="7">
      <t>アンナイ</t>
    </rPh>
    <rPh sb="7" eb="8">
      <t>ショ</t>
    </rPh>
    <phoneticPr fontId="28"/>
  </si>
  <si>
    <t>日田市元町１１－３</t>
    <rPh sb="0" eb="3">
      <t>ヒタシ</t>
    </rPh>
    <rPh sb="3" eb="5">
      <t>モトマチ</t>
    </rPh>
    <phoneticPr fontId="28"/>
  </si>
  <si>
    <t>0973-22-2036</t>
  </si>
  <si>
    <t>日田市天の国プラザ</t>
    <rPh sb="0" eb="3">
      <t>ヒタシ</t>
    </rPh>
    <rPh sb="3" eb="4">
      <t>アマ</t>
    </rPh>
    <rPh sb="5" eb="6">
      <t>クニ</t>
    </rPh>
    <phoneticPr fontId="28"/>
  </si>
  <si>
    <t>日田市天瀬町桜竹５３０－３</t>
    <rPh sb="0" eb="3">
      <t>ヒタシ</t>
    </rPh>
    <rPh sb="3" eb="6">
      <t>アマガセマチ</t>
    </rPh>
    <rPh sb="6" eb="7">
      <t>サクラ</t>
    </rPh>
    <rPh sb="7" eb="8">
      <t>タケ</t>
    </rPh>
    <phoneticPr fontId="28"/>
  </si>
  <si>
    <t>0973-57-2166</t>
  </si>
  <si>
    <t>別府総合庁舎</t>
    <rPh sb="0" eb="2">
      <t>ベップ</t>
    </rPh>
    <rPh sb="2" eb="6">
      <t>ソウゴウチョウシャ</t>
    </rPh>
    <phoneticPr fontId="17"/>
  </si>
  <si>
    <t>別府市</t>
    <rPh sb="0" eb="3">
      <t>ベップシ</t>
    </rPh>
    <phoneticPr fontId="17"/>
  </si>
  <si>
    <t>0977‐67‐0211</t>
    <phoneticPr fontId="17"/>
  </si>
  <si>
    <t>一階ホール</t>
    <rPh sb="0" eb="2">
      <t>イッカイ</t>
    </rPh>
    <phoneticPr fontId="17"/>
  </si>
  <si>
    <t>西大堀地区公園管理運動施設</t>
    <rPh sb="0" eb="3">
      <t>ニシオオホリ</t>
    </rPh>
    <rPh sb="3" eb="5">
      <t>チク</t>
    </rPh>
    <rPh sb="5" eb="7">
      <t>コウエン</t>
    </rPh>
    <rPh sb="7" eb="13">
      <t>カンリウンドウシセツ</t>
    </rPh>
    <phoneticPr fontId="17"/>
  </si>
  <si>
    <t>宇佐市大字西大堀７４番地の１</t>
    <rPh sb="5" eb="8">
      <t>ニシオオホリ</t>
    </rPh>
    <rPh sb="10" eb="12">
      <t>バンチ</t>
    </rPh>
    <phoneticPr fontId="17"/>
  </si>
  <si>
    <t>0978-58-4893</t>
    <phoneticPr fontId="17"/>
  </si>
  <si>
    <t>臼杵市パークゴルフ場</t>
    <rPh sb="0" eb="3">
      <t>ウスキシ</t>
    </rPh>
    <rPh sb="9" eb="10">
      <t>ジョウ</t>
    </rPh>
    <phoneticPr fontId="17"/>
  </si>
  <si>
    <t>臼杵市</t>
    <rPh sb="0" eb="3">
      <t>ウスキシ</t>
    </rPh>
    <phoneticPr fontId="17"/>
  </si>
  <si>
    <t>臼杵市大字久木小野５２６番地</t>
    <rPh sb="0" eb="3">
      <t>ウスキシ</t>
    </rPh>
    <rPh sb="3" eb="5">
      <t>オオアザ</t>
    </rPh>
    <rPh sb="5" eb="9">
      <t>クギオノ</t>
    </rPh>
    <rPh sb="12" eb="14">
      <t>バンチ</t>
    </rPh>
    <phoneticPr fontId="17"/>
  </si>
  <si>
    <t>0972-65-3100</t>
    <phoneticPr fontId="17"/>
  </si>
  <si>
    <t>市町村</t>
    <rPh sb="0" eb="3">
      <t>シチョウソン</t>
    </rPh>
    <phoneticPr fontId="21"/>
  </si>
  <si>
    <t>臼杵市多世代交流館のつてらす</t>
    <rPh sb="0" eb="3">
      <t>ウスキシ</t>
    </rPh>
    <rPh sb="3" eb="6">
      <t>タセダイ</t>
    </rPh>
    <rPh sb="6" eb="9">
      <t>コウリュウカン</t>
    </rPh>
    <phoneticPr fontId="21"/>
  </si>
  <si>
    <t>臼杵市</t>
    <rPh sb="0" eb="3">
      <t>ウスキシ</t>
    </rPh>
    <phoneticPr fontId="21"/>
  </si>
  <si>
    <t>臼杵市野津町大字野津市537-1</t>
    <rPh sb="0" eb="3">
      <t>ウスキシ</t>
    </rPh>
    <rPh sb="3" eb="6">
      <t>ノツマチ</t>
    </rPh>
    <rPh sb="6" eb="8">
      <t>オオアザ</t>
    </rPh>
    <rPh sb="8" eb="11">
      <t>ノツイチ</t>
    </rPh>
    <phoneticPr fontId="21"/>
  </si>
  <si>
    <t>0974-32-2221
(市民生活推進課直通）</t>
    <rPh sb="14" eb="16">
      <t>シミン</t>
    </rPh>
    <rPh sb="16" eb="18">
      <t>セイカツ</t>
    </rPh>
    <rPh sb="18" eb="20">
      <t>スイシン</t>
    </rPh>
    <rPh sb="20" eb="21">
      <t>カ</t>
    </rPh>
    <rPh sb="21" eb="23">
      <t>チョクツウ</t>
    </rPh>
    <phoneticPr fontId="21"/>
  </si>
  <si>
    <t>市町村</t>
    <rPh sb="0" eb="3">
      <t>04シチョウソン</t>
    </rPh>
    <phoneticPr fontId="22"/>
  </si>
  <si>
    <t>臼杵市消防団　第１４分団　下ノ江ふれあいセンター</t>
    <rPh sb="0" eb="3">
      <t>ウスキシ</t>
    </rPh>
    <rPh sb="3" eb="6">
      <t>ショウボウダン</t>
    </rPh>
    <rPh sb="7" eb="8">
      <t>ダイ</t>
    </rPh>
    <rPh sb="10" eb="12">
      <t>ブンダン</t>
    </rPh>
    <rPh sb="13" eb="14">
      <t>シタ</t>
    </rPh>
    <rPh sb="15" eb="16">
      <t>エ</t>
    </rPh>
    <phoneticPr fontId="21"/>
  </si>
  <si>
    <t>臼杵市</t>
    <rPh sb="0" eb="3">
      <t>06ウスキシ</t>
    </rPh>
    <phoneticPr fontId="29"/>
  </si>
  <si>
    <t>臼杵市大字田井９８９</t>
    <rPh sb="0" eb="3">
      <t>ウスキシ</t>
    </rPh>
    <rPh sb="3" eb="5">
      <t>オオアザ</t>
    </rPh>
    <rPh sb="5" eb="6">
      <t>タ</t>
    </rPh>
    <rPh sb="6" eb="7">
      <t>イ</t>
    </rPh>
    <phoneticPr fontId="21"/>
  </si>
  <si>
    <t>久住総合運動公園スパーク久住クラブハウス</t>
    <rPh sb="0" eb="2">
      <t>クジュウ</t>
    </rPh>
    <rPh sb="2" eb="4">
      <t>ソウゴウ</t>
    </rPh>
    <rPh sb="4" eb="6">
      <t>ウンドウ</t>
    </rPh>
    <rPh sb="6" eb="8">
      <t>コウエン</t>
    </rPh>
    <rPh sb="12" eb="14">
      <t>クジュウ</t>
    </rPh>
    <phoneticPr fontId="1"/>
  </si>
  <si>
    <t>竹田市久住町大字久住2704番地2</t>
    <rPh sb="0" eb="5">
      <t>タケタシクジュウ</t>
    </rPh>
    <rPh sb="5" eb="6">
      <t>マチ</t>
    </rPh>
    <rPh sb="6" eb="8">
      <t>オオアザ</t>
    </rPh>
    <rPh sb="8" eb="10">
      <t>クジュウ</t>
    </rPh>
    <rPh sb="14" eb="16">
      <t>バンチ</t>
    </rPh>
    <phoneticPr fontId="17"/>
  </si>
  <si>
    <t>0974-76-0717</t>
    <phoneticPr fontId="17"/>
  </si>
  <si>
    <t>錬心館</t>
    <rPh sb="0" eb="1">
      <t>レン</t>
    </rPh>
    <rPh sb="1" eb="2">
      <t>ココロ</t>
    </rPh>
    <rPh sb="2" eb="3">
      <t>カン</t>
    </rPh>
    <phoneticPr fontId="17"/>
  </si>
  <si>
    <t>中津市1285番地</t>
    <rPh sb="0" eb="3">
      <t>ナカツシ</t>
    </rPh>
    <rPh sb="7" eb="9">
      <t>バンチ</t>
    </rPh>
    <phoneticPr fontId="17"/>
  </si>
  <si>
    <t>大分県立津久見高等学校</t>
    <rPh sb="0" eb="11">
      <t>オオイタケンリツツクミコウトウガッコウ</t>
    </rPh>
    <phoneticPr fontId="17"/>
  </si>
  <si>
    <t>津久見市大字津久見3485番地１</t>
    <rPh sb="0" eb="9">
      <t>ツクミシオオアザツクミ</t>
    </rPh>
    <rPh sb="13" eb="15">
      <t>バンチ</t>
    </rPh>
    <phoneticPr fontId="17"/>
  </si>
  <si>
    <t>0972-82-4126</t>
    <phoneticPr fontId="17"/>
  </si>
  <si>
    <t>明光保育園</t>
    <rPh sb="0" eb="5">
      <t>メイコウホイクエン</t>
    </rPh>
    <phoneticPr fontId="17"/>
  </si>
  <si>
    <t>津久見市</t>
    <rPh sb="0" eb="4">
      <t>ツクミシ</t>
    </rPh>
    <phoneticPr fontId="17"/>
  </si>
  <si>
    <t>津久見市上宮本町１９-７</t>
    <rPh sb="0" eb="8">
      <t>ツクミシカミミヤモトマチ</t>
    </rPh>
    <phoneticPr fontId="17"/>
  </si>
  <si>
    <t>097-82-2442</t>
    <phoneticPr fontId="17"/>
  </si>
  <si>
    <t>白梅保育園</t>
    <rPh sb="0" eb="5">
      <t>シラウメホイクエン</t>
    </rPh>
    <phoneticPr fontId="17"/>
  </si>
  <si>
    <t>津久見市徳浦宮町5‐14</t>
    <rPh sb="0" eb="8">
      <t>ツクミシトクウラミヤマチ</t>
    </rPh>
    <phoneticPr fontId="17"/>
  </si>
  <si>
    <t>0972-82-2780</t>
    <phoneticPr fontId="17"/>
  </si>
  <si>
    <t>向洋保育園</t>
    <rPh sb="0" eb="5">
      <t>コウヨウホイクエン</t>
    </rPh>
    <phoneticPr fontId="17"/>
  </si>
  <si>
    <t>津久見市中町5番26号</t>
    <rPh sb="0" eb="6">
      <t>ツクミシナカマチ</t>
    </rPh>
    <rPh sb="7" eb="8">
      <t>バン</t>
    </rPh>
    <rPh sb="10" eb="11">
      <t>ゴウ</t>
    </rPh>
    <phoneticPr fontId="17"/>
  </si>
  <si>
    <t>0972-82-3943</t>
    <phoneticPr fontId="17"/>
  </si>
  <si>
    <t>つくみイルカ島</t>
    <rPh sb="6" eb="7">
      <t>ジマ</t>
    </rPh>
    <phoneticPr fontId="17"/>
  </si>
  <si>
    <t>津久見市大字四浦2958-1</t>
    <rPh sb="0" eb="8">
      <t>ツクミシオオアザヨウラ</t>
    </rPh>
    <phoneticPr fontId="17"/>
  </si>
  <si>
    <t>0972-85-3020</t>
    <phoneticPr fontId="17"/>
  </si>
  <si>
    <t>臼杵津久見警察署　津久見幹部交番</t>
    <rPh sb="0" eb="8">
      <t>ウスキツクミケイサツショ</t>
    </rPh>
    <rPh sb="9" eb="16">
      <t>ツクミカンブコウバン</t>
    </rPh>
    <phoneticPr fontId="17"/>
  </si>
  <si>
    <t>津久見市中央町760番156</t>
    <rPh sb="0" eb="7">
      <t>ツクミシチュウオウマチ</t>
    </rPh>
    <rPh sb="10" eb="11">
      <t>バン</t>
    </rPh>
    <phoneticPr fontId="17"/>
  </si>
  <si>
    <t>0972-82-2131</t>
    <phoneticPr fontId="17"/>
  </si>
  <si>
    <t>津久見市医師会立　津久見中央病院</t>
    <rPh sb="0" eb="8">
      <t>ツクミシイシカイリツ</t>
    </rPh>
    <rPh sb="9" eb="16">
      <t>ツクミチュウオウビョウイン</t>
    </rPh>
    <phoneticPr fontId="17"/>
  </si>
  <si>
    <t>津久見市大字千怒6011番地</t>
    <rPh sb="0" eb="8">
      <t>ツクミシオオアザチヌ</t>
    </rPh>
    <rPh sb="12" eb="14">
      <t>バンチ</t>
    </rPh>
    <phoneticPr fontId="17"/>
  </si>
  <si>
    <t>0972-82-1123</t>
    <phoneticPr fontId="17"/>
  </si>
  <si>
    <t>大石医院</t>
    <rPh sb="0" eb="4">
      <t>オオイシイイン</t>
    </rPh>
    <phoneticPr fontId="17"/>
  </si>
  <si>
    <t>津久見市上宮本町22番14号</t>
    <rPh sb="0" eb="8">
      <t>ツクミシカミミヤモトマチ</t>
    </rPh>
    <rPh sb="10" eb="11">
      <t>バン</t>
    </rPh>
    <rPh sb="13" eb="14">
      <t>ゴウ</t>
    </rPh>
    <phoneticPr fontId="17"/>
  </si>
  <si>
    <t>0972-82-2014</t>
    <phoneticPr fontId="17"/>
  </si>
  <si>
    <t>深江医院</t>
    <rPh sb="0" eb="4">
      <t>フカエイイン</t>
    </rPh>
    <phoneticPr fontId="17"/>
  </si>
  <si>
    <t>津久見市宮本町9-19</t>
    <rPh sb="0" eb="7">
      <t>ツクミシミヤモトマチ</t>
    </rPh>
    <phoneticPr fontId="17"/>
  </si>
  <si>
    <t>0972-82-2348</t>
    <phoneticPr fontId="17"/>
  </si>
  <si>
    <t>介護老人保健施設　つくみかん</t>
    <rPh sb="0" eb="8">
      <t>カイゴロウジンホケンシセツ</t>
    </rPh>
    <phoneticPr fontId="17"/>
  </si>
  <si>
    <t>津久見市大字千怒6120番</t>
    <rPh sb="0" eb="8">
      <t>ツクミシオオアザチヌ</t>
    </rPh>
    <rPh sb="12" eb="13">
      <t>バン</t>
    </rPh>
    <phoneticPr fontId="17"/>
  </si>
  <si>
    <t>0972-82-8181</t>
    <phoneticPr fontId="17"/>
  </si>
  <si>
    <t>介護老人保健施設　つくみかん 　サテライト　みなみ</t>
    <phoneticPr fontId="17"/>
  </si>
  <si>
    <t>津久見市四浦久保泊2944</t>
    <rPh sb="0" eb="6">
      <t>ツクミシヨウラ</t>
    </rPh>
    <rPh sb="6" eb="9">
      <t>クボド</t>
    </rPh>
    <phoneticPr fontId="17"/>
  </si>
  <si>
    <t>0972-88-2011</t>
    <phoneticPr fontId="17"/>
  </si>
  <si>
    <t>マルショク津久見店</t>
    <rPh sb="5" eb="9">
      <t>ツクミテン</t>
    </rPh>
    <phoneticPr fontId="17"/>
  </si>
  <si>
    <t>津久見市中央町760-53-3</t>
    <rPh sb="0" eb="7">
      <t>ツクミシチュウオウマチ</t>
    </rPh>
    <phoneticPr fontId="17"/>
  </si>
  <si>
    <t>0972-85-0550</t>
    <phoneticPr fontId="17"/>
  </si>
  <si>
    <t>つかもと歯科医院</t>
    <rPh sb="4" eb="8">
      <t>シカイイン</t>
    </rPh>
    <phoneticPr fontId="17"/>
  </si>
  <si>
    <t>津久見市中央町760-53</t>
    <rPh sb="0" eb="7">
      <t>ツクミシチュウオウマチ</t>
    </rPh>
    <phoneticPr fontId="17"/>
  </si>
  <si>
    <t>0972-85-1182</t>
    <phoneticPr fontId="17"/>
  </si>
  <si>
    <t>株式会社　戸髙鉱業社</t>
    <rPh sb="6" eb="7">
      <t>コウ</t>
    </rPh>
    <phoneticPr fontId="17"/>
  </si>
  <si>
    <t>津久見市合ノ元町6-7</t>
    <rPh sb="4" eb="5">
      <t>ゴウ</t>
    </rPh>
    <rPh sb="6" eb="8">
      <t>モトマチ</t>
    </rPh>
    <phoneticPr fontId="17"/>
  </si>
  <si>
    <t>0972-82-6111</t>
    <phoneticPr fontId="17"/>
  </si>
  <si>
    <t>日鉄鉱業　株式会社</t>
  </si>
  <si>
    <t>津久見市小園町10-31</t>
    <rPh sb="0" eb="7">
      <t>ツクミシコゾノマチ</t>
    </rPh>
    <phoneticPr fontId="17"/>
  </si>
  <si>
    <t>0972-82-4105</t>
    <phoneticPr fontId="17"/>
  </si>
  <si>
    <t>太平洋セメント株式会社　大分工場</t>
  </si>
  <si>
    <t>津久見市合ノ元町2-1</t>
    <rPh sb="4" eb="5">
      <t>ゴウ</t>
    </rPh>
    <rPh sb="6" eb="8">
      <t>モトマチ</t>
    </rPh>
    <phoneticPr fontId="17"/>
  </si>
  <si>
    <t>0972-82-3111</t>
    <phoneticPr fontId="17"/>
  </si>
  <si>
    <t>大分太平洋鉱業　株式会社</t>
  </si>
  <si>
    <t>津久見市入船西町19-2</t>
    <rPh sb="0" eb="4">
      <t>ツクミシ</t>
    </rPh>
    <rPh sb="4" eb="8">
      <t>イリフネニシマチ</t>
    </rPh>
    <phoneticPr fontId="17"/>
  </si>
  <si>
    <t>0972-85-0271</t>
    <phoneticPr fontId="17"/>
  </si>
  <si>
    <t>大分鉱業　株式会社</t>
  </si>
  <si>
    <t>津久見市合ノ元町2-25</t>
    <rPh sb="0" eb="4">
      <t>ツクミシ</t>
    </rPh>
    <rPh sb="4" eb="5">
      <t>ゴウ</t>
    </rPh>
    <rPh sb="6" eb="8">
      <t>モトマチ</t>
    </rPh>
    <phoneticPr fontId="17"/>
  </si>
  <si>
    <t>0972-82-2630</t>
    <phoneticPr fontId="17"/>
  </si>
  <si>
    <t>貝島化学工業　株式会社</t>
  </si>
  <si>
    <t>津久見市入船東町１６－１</t>
  </si>
  <si>
    <t>0972-82-2171</t>
    <phoneticPr fontId="17"/>
  </si>
  <si>
    <t>株式会社　鳥繁産業</t>
  </si>
  <si>
    <t>津久見市徳浦宮町３－２８</t>
  </si>
  <si>
    <t>0972-82-8133</t>
    <phoneticPr fontId="17"/>
  </si>
  <si>
    <t>古手川産業　株式会社</t>
  </si>
  <si>
    <t>津久見市合ノ元町１－４</t>
  </si>
  <si>
    <t>0972-82-1331</t>
    <phoneticPr fontId="17"/>
  </si>
  <si>
    <t>グリーンコープ生活協同組合おおいた県南センター</t>
  </si>
  <si>
    <t>津久見市大字津久見１３１１番地</t>
    <phoneticPr fontId="17"/>
  </si>
  <si>
    <t>0972-82-1400</t>
    <phoneticPr fontId="17"/>
  </si>
  <si>
    <t>とよみ園</t>
    <rPh sb="3" eb="4">
      <t>エン</t>
    </rPh>
    <phoneticPr fontId="17"/>
  </si>
  <si>
    <t>津久見市大字長目１１９－１</t>
  </si>
  <si>
    <t>0972-82-7653</t>
    <phoneticPr fontId="17"/>
  </si>
  <si>
    <t>コマツ建機販売株式会社</t>
    <rPh sb="3" eb="5">
      <t>ケンキ</t>
    </rPh>
    <rPh sb="5" eb="7">
      <t>ハンバイ</t>
    </rPh>
    <rPh sb="7" eb="11">
      <t>カブシキガイシャ</t>
    </rPh>
    <phoneticPr fontId="17"/>
  </si>
  <si>
    <t>津久見市中町２６６５－１</t>
  </si>
  <si>
    <t>0972-82-3662</t>
    <phoneticPr fontId="17"/>
  </si>
  <si>
    <t xml:space="preserve">別府市大字亀川２３１番地
</t>
    <rPh sb="0" eb="3">
      <t>ベップシ</t>
    </rPh>
    <rPh sb="3" eb="5">
      <t>オオアザ</t>
    </rPh>
    <rPh sb="5" eb="6">
      <t>カメ</t>
    </rPh>
    <rPh sb="6" eb="7">
      <t>カワ</t>
    </rPh>
    <rPh sb="10" eb="12">
      <t>バンチ</t>
    </rPh>
    <phoneticPr fontId="1"/>
  </si>
  <si>
    <t xml:space="preserve">別府市大字鶴見９５０番地５
</t>
    <rPh sb="0" eb="3">
      <t>ベップシ</t>
    </rPh>
    <rPh sb="3" eb="5">
      <t>オオアザ</t>
    </rPh>
    <rPh sb="5" eb="7">
      <t>ツルミ</t>
    </rPh>
    <rPh sb="10" eb="12">
      <t>バンチ</t>
    </rPh>
    <phoneticPr fontId="1"/>
  </si>
  <si>
    <t>0977-21-1111</t>
    <phoneticPr fontId="17"/>
  </si>
  <si>
    <t>別府西中学校</t>
    <rPh sb="0" eb="2">
      <t>ベップ</t>
    </rPh>
    <rPh sb="2" eb="3">
      <t>ニシ</t>
    </rPh>
    <rPh sb="3" eb="6">
      <t>チュウガッコウ</t>
    </rPh>
    <phoneticPr fontId="17"/>
  </si>
  <si>
    <t>別府市中島町７番４９号</t>
    <rPh sb="0" eb="3">
      <t>ベップシ</t>
    </rPh>
    <rPh sb="3" eb="6">
      <t>ナカシマチョウ</t>
    </rPh>
    <rPh sb="7" eb="8">
      <t>バン</t>
    </rPh>
    <rPh sb="10" eb="11">
      <t>ゴウ</t>
    </rPh>
    <phoneticPr fontId="17"/>
  </si>
  <si>
    <t>0977-22-5345</t>
    <phoneticPr fontId="17"/>
  </si>
  <si>
    <t>別府公園</t>
    <rPh sb="0" eb="4">
      <t>ベップコウエン</t>
    </rPh>
    <phoneticPr fontId="17"/>
  </si>
  <si>
    <t>別府市大字別府字野口原3018-1外</t>
    <rPh sb="0" eb="3">
      <t>ベップシ</t>
    </rPh>
    <rPh sb="3" eb="5">
      <t>オオアザ</t>
    </rPh>
    <rPh sb="5" eb="7">
      <t>ベップ</t>
    </rPh>
    <rPh sb="7" eb="8">
      <t>アザ</t>
    </rPh>
    <rPh sb="8" eb="11">
      <t>ノグチバル</t>
    </rPh>
    <rPh sb="17" eb="18">
      <t>ガイ</t>
    </rPh>
    <phoneticPr fontId="17"/>
  </si>
  <si>
    <t>0977-21-1285</t>
    <phoneticPr fontId="17"/>
  </si>
  <si>
    <t>南部児童館・南部交流センター</t>
    <phoneticPr fontId="17"/>
  </si>
  <si>
    <t>別府市</t>
    <phoneticPr fontId="17"/>
  </si>
  <si>
    <t>別府市南町7-22</t>
    <phoneticPr fontId="17"/>
  </si>
  <si>
    <t>0977-26-3355</t>
    <phoneticPr fontId="17"/>
  </si>
  <si>
    <t>別府市美術館</t>
    <phoneticPr fontId="17"/>
  </si>
  <si>
    <t>別府市大字別府字野口原3030番地16</t>
    <phoneticPr fontId="17"/>
  </si>
  <si>
    <t>0977-75-8710</t>
    <phoneticPr fontId="17"/>
  </si>
  <si>
    <t>湯けむりライドシェア（関の江循環線）
車両内</t>
    <phoneticPr fontId="17"/>
  </si>
  <si>
    <t>0977-21-1122</t>
    <phoneticPr fontId="17"/>
  </si>
  <si>
    <t>湯けむりライドシェア（南部循環線）
車両内</t>
    <phoneticPr fontId="17"/>
  </si>
  <si>
    <t>別府国際観光港第４埠頭受入施設</t>
    <rPh sb="0" eb="2">
      <t>ベップ</t>
    </rPh>
    <rPh sb="2" eb="4">
      <t>コクサイ</t>
    </rPh>
    <rPh sb="4" eb="7">
      <t>カンコウコウ</t>
    </rPh>
    <rPh sb="7" eb="8">
      <t>ダイ</t>
    </rPh>
    <rPh sb="9" eb="11">
      <t>フトウ</t>
    </rPh>
    <rPh sb="11" eb="13">
      <t>ウケイレ</t>
    </rPh>
    <rPh sb="13" eb="15">
      <t>シセツ</t>
    </rPh>
    <phoneticPr fontId="17"/>
  </si>
  <si>
    <t>別府市大字北石垣2002</t>
    <rPh sb="0" eb="3">
      <t>ベップシ</t>
    </rPh>
    <rPh sb="3" eb="5">
      <t>オオアザ</t>
    </rPh>
    <rPh sb="5" eb="8">
      <t>キタイシガキ</t>
    </rPh>
    <phoneticPr fontId="17"/>
  </si>
  <si>
    <t>0977-21-1128</t>
    <phoneticPr fontId="17"/>
  </si>
  <si>
    <t>中央浄化センター</t>
    <rPh sb="0" eb="2">
      <t>チュウオウ</t>
    </rPh>
    <rPh sb="2" eb="4">
      <t>ジョウカ</t>
    </rPh>
    <phoneticPr fontId="10"/>
  </si>
  <si>
    <t>別府市亀川東町１３６３番４６</t>
    <rPh sb="3" eb="5">
      <t>カメガワ</t>
    </rPh>
    <rPh sb="5" eb="6">
      <t>ヒガシ</t>
    </rPh>
    <rPh sb="6" eb="7">
      <t>マチ</t>
    </rPh>
    <rPh sb="11" eb="12">
      <t>バン</t>
    </rPh>
    <phoneticPr fontId="17"/>
  </si>
  <si>
    <t>0977-67-4261</t>
    <phoneticPr fontId="17"/>
  </si>
  <si>
    <t>リバーサイドオアシス春木苑</t>
    <rPh sb="10" eb="12">
      <t>ハルキ</t>
    </rPh>
    <rPh sb="12" eb="13">
      <t>エン</t>
    </rPh>
    <phoneticPr fontId="17"/>
  </si>
  <si>
    <t>別府市</t>
    <rPh sb="0" eb="2">
      <t>ベツフ</t>
    </rPh>
    <rPh sb="2" eb="3">
      <t>シ</t>
    </rPh>
    <phoneticPr fontId="17"/>
  </si>
  <si>
    <t>0977-66-1831</t>
    <phoneticPr fontId="17"/>
  </si>
  <si>
    <t>安部内科</t>
    <rPh sb="0" eb="2">
      <t>アベ</t>
    </rPh>
    <rPh sb="2" eb="4">
      <t>ナイカ</t>
    </rPh>
    <phoneticPr fontId="17"/>
  </si>
  <si>
    <t>豊後高田市</t>
    <rPh sb="0" eb="5">
      <t>ブンゴタカダシ</t>
    </rPh>
    <phoneticPr fontId="17"/>
  </si>
  <si>
    <t>豊後高田市玉津４１５</t>
    <rPh sb="0" eb="4">
      <t>ブンゴタカダ</t>
    </rPh>
    <rPh sb="4" eb="5">
      <t>シ</t>
    </rPh>
    <rPh sb="5" eb="7">
      <t>タマツ</t>
    </rPh>
    <phoneticPr fontId="17"/>
  </si>
  <si>
    <t>0978-22-2109</t>
    <phoneticPr fontId="17"/>
  </si>
  <si>
    <t>三重農村環境改善センター</t>
    <rPh sb="0" eb="2">
      <t>ミエ</t>
    </rPh>
    <rPh sb="2" eb="8">
      <t>ノウソンカンキョウカイゼン</t>
    </rPh>
    <phoneticPr fontId="17"/>
  </si>
  <si>
    <t>豊後大野市三重町玉田1128番地</t>
    <rPh sb="0" eb="5">
      <t>ブンゴオオノシ</t>
    </rPh>
    <rPh sb="5" eb="8">
      <t>ミエマチ</t>
    </rPh>
    <rPh sb="8" eb="10">
      <t>タマダ</t>
    </rPh>
    <rPh sb="14" eb="16">
      <t>バンチ</t>
    </rPh>
    <phoneticPr fontId="17"/>
  </si>
  <si>
    <t>0974-22-6677</t>
    <phoneticPr fontId="17"/>
  </si>
  <si>
    <t>里の駅やすらぎ交差点</t>
    <rPh sb="0" eb="1">
      <t>サト</t>
    </rPh>
    <rPh sb="2" eb="3">
      <t>エキ</t>
    </rPh>
    <rPh sb="7" eb="10">
      <t>コウサテン</t>
    </rPh>
    <phoneticPr fontId="17"/>
  </si>
  <si>
    <t>豊後大野市朝地町梨小1139番地1</t>
    <rPh sb="0" eb="5">
      <t>ブンゴオオノシ</t>
    </rPh>
    <rPh sb="5" eb="7">
      <t>アサチ</t>
    </rPh>
    <rPh sb="7" eb="8">
      <t>マチ</t>
    </rPh>
    <rPh sb="8" eb="10">
      <t>ナシコ</t>
    </rPh>
    <rPh sb="14" eb="16">
      <t>バンチ</t>
    </rPh>
    <phoneticPr fontId="17"/>
  </si>
  <si>
    <t>0974-74-2020</t>
    <phoneticPr fontId="17"/>
  </si>
  <si>
    <t>豊後大野市関係人口交流拠点施設</t>
    <rPh sb="0" eb="5">
      <t>ブンゴオオノシ</t>
    </rPh>
    <rPh sb="5" eb="15">
      <t>カンケイジンコウコウリュウキョテンシセツ</t>
    </rPh>
    <phoneticPr fontId="17"/>
  </si>
  <si>
    <t>豊後大野市緒方町下自在172番地</t>
    <rPh sb="0" eb="5">
      <t>ブンゴオオノシ</t>
    </rPh>
    <rPh sb="5" eb="8">
      <t>オガタマチ</t>
    </rPh>
    <rPh sb="8" eb="11">
      <t>シモジザイ</t>
    </rPh>
    <rPh sb="14" eb="16">
      <t>バンチ</t>
    </rPh>
    <phoneticPr fontId="17"/>
  </si>
  <si>
    <t>0974-27-4115</t>
    <phoneticPr fontId="17"/>
  </si>
  <si>
    <t>豊後大野市多機能型武道場</t>
    <rPh sb="0" eb="5">
      <t>ブンゴオオノシ</t>
    </rPh>
    <rPh sb="5" eb="9">
      <t>タキノウガタ</t>
    </rPh>
    <rPh sb="9" eb="12">
      <t>ブドウジョウ</t>
    </rPh>
    <phoneticPr fontId="17"/>
  </si>
  <si>
    <t>豊後大野市三重町赤嶺2691番地1</t>
    <rPh sb="0" eb="5">
      <t>ブンゴオオノシ</t>
    </rPh>
    <rPh sb="5" eb="8">
      <t>ミエマチ</t>
    </rPh>
    <rPh sb="8" eb="10">
      <t>アカミネ</t>
    </rPh>
    <rPh sb="14" eb="16">
      <t>バンチ</t>
    </rPh>
    <phoneticPr fontId="17"/>
  </si>
  <si>
    <t>0974-22-3380</t>
    <phoneticPr fontId="17"/>
  </si>
  <si>
    <t>ゆふいんラックホール
１Fフロア</t>
    <phoneticPr fontId="17"/>
  </si>
  <si>
    <t>ゆふいんラックホール
２Fフロア</t>
    <phoneticPr fontId="17"/>
  </si>
  <si>
    <t>阿南小学校</t>
    <rPh sb="0" eb="2">
      <t>アナン</t>
    </rPh>
    <rPh sb="2" eb="5">
      <t>ショウガッコウ</t>
    </rPh>
    <phoneticPr fontId="17"/>
  </si>
  <si>
    <t>由布市庄内町東長宝523番地</t>
    <rPh sb="0" eb="3">
      <t>ユフシ</t>
    </rPh>
    <rPh sb="3" eb="6">
      <t>ショウナイマチ</t>
    </rPh>
    <rPh sb="6" eb="9">
      <t>ヒガシチョウホウ</t>
    </rPh>
    <rPh sb="12" eb="14">
      <t>バンチ</t>
    </rPh>
    <phoneticPr fontId="17"/>
  </si>
  <si>
    <t>097-582-0255</t>
    <phoneticPr fontId="17"/>
  </si>
  <si>
    <t>旧大津留小学校体育館</t>
    <rPh sb="0" eb="1">
      <t>キュウ</t>
    </rPh>
    <rPh sb="1" eb="4">
      <t>オオツル</t>
    </rPh>
    <rPh sb="4" eb="7">
      <t>ショウガッコウ</t>
    </rPh>
    <rPh sb="7" eb="10">
      <t>タイイクカン</t>
    </rPh>
    <phoneticPr fontId="17"/>
  </si>
  <si>
    <t>由布市庄内町東大津留636番地</t>
    <rPh sb="0" eb="3">
      <t>ユフシ</t>
    </rPh>
    <rPh sb="3" eb="6">
      <t>ショウナイマチ</t>
    </rPh>
    <rPh sb="6" eb="10">
      <t>ヒガシオオツル</t>
    </rPh>
    <rPh sb="13" eb="15">
      <t>バンチ</t>
    </rPh>
    <phoneticPr fontId="17"/>
  </si>
  <si>
    <t>097-582-1177
（教育総務課）</t>
    <rPh sb="14" eb="16">
      <t>キョウイク</t>
    </rPh>
    <rPh sb="16" eb="18">
      <t>ソウム</t>
    </rPh>
    <rPh sb="18" eb="19">
      <t>カ</t>
    </rPh>
    <phoneticPr fontId="17"/>
  </si>
  <si>
    <t>校舎1F屋外専用ボックス内</t>
    <rPh sb="0" eb="2">
      <t>コウシャ</t>
    </rPh>
    <rPh sb="4" eb="6">
      <t>オクガイ</t>
    </rPh>
    <rPh sb="6" eb="8">
      <t>センヨウ</t>
    </rPh>
    <rPh sb="12" eb="13">
      <t>ナイ</t>
    </rPh>
    <phoneticPr fontId="17"/>
  </si>
  <si>
    <t>県立庄内屋内競技場（正面入り口左側）</t>
    <rPh sb="0" eb="2">
      <t>ケンリツ</t>
    </rPh>
    <rPh sb="2" eb="4">
      <t>ショウナイ</t>
    </rPh>
    <rPh sb="4" eb="6">
      <t>オクナイ</t>
    </rPh>
    <rPh sb="6" eb="9">
      <t>キョウギジョウ</t>
    </rPh>
    <rPh sb="10" eb="12">
      <t>ショウメン</t>
    </rPh>
    <rPh sb="12" eb="13">
      <t>イ</t>
    </rPh>
    <rPh sb="14" eb="15">
      <t>グチ</t>
    </rPh>
    <rPh sb="15" eb="17">
      <t>ヒダリガワ</t>
    </rPh>
    <phoneticPr fontId="17"/>
  </si>
  <si>
    <t>由布市庄内町大龍1314番地</t>
  </si>
  <si>
    <t>由布市環境衛生センター</t>
  </si>
  <si>
    <t>由布市挾間町鬼崎719番地</t>
    <phoneticPr fontId="17"/>
  </si>
  <si>
    <t>097-583-0862</t>
    <phoneticPr fontId="17"/>
  </si>
  <si>
    <t>処理棟玄関</t>
    <phoneticPr fontId="17"/>
  </si>
  <si>
    <t>湯布院福祉センター</t>
    <phoneticPr fontId="17"/>
  </si>
  <si>
    <t>由布市湯布院町川上２８６３</t>
  </si>
  <si>
    <t>0977-84-3610
社会福祉協議会
（湯布院事務所）</t>
    <phoneticPr fontId="17"/>
  </si>
  <si>
    <t>由布市ツーリストインフォメーションセンター</t>
  </si>
  <si>
    <t>由布市湯布院町川北８番地５</t>
  </si>
  <si>
    <t>0977‐85‐8611
(由布市まちづくり観光局）</t>
    <phoneticPr fontId="17"/>
  </si>
  <si>
    <t>ほのぼのプラザ（地域交流室内）</t>
    <phoneticPr fontId="17"/>
  </si>
  <si>
    <t>由布市庄内町庄内原３６５番地１</t>
    <phoneticPr fontId="17"/>
  </si>
  <si>
    <t>097-582-2756
社会福祉協議会
（本所・庄内事務所）</t>
    <phoneticPr fontId="17"/>
  </si>
  <si>
    <t>鶴見振興局　丹賀出張所</t>
    <rPh sb="0" eb="2">
      <t>ツルミ</t>
    </rPh>
    <rPh sb="2" eb="5">
      <t>シンコウキョク</t>
    </rPh>
    <rPh sb="6" eb="7">
      <t>タン</t>
    </rPh>
    <rPh sb="7" eb="8">
      <t>ガ</t>
    </rPh>
    <rPh sb="8" eb="10">
      <t>シュッチョウ</t>
    </rPh>
    <rPh sb="10" eb="11">
      <t>ショ</t>
    </rPh>
    <phoneticPr fontId="17"/>
  </si>
  <si>
    <t>佐伯市鶴見大字丹賀浦３１２番地</t>
    <rPh sb="0" eb="3">
      <t>サイキシ</t>
    </rPh>
    <rPh sb="3" eb="5">
      <t>ツルミ</t>
    </rPh>
    <rPh sb="5" eb="7">
      <t>オオアザ</t>
    </rPh>
    <rPh sb="7" eb="10">
      <t>タンガウラ</t>
    </rPh>
    <rPh sb="13" eb="14">
      <t>バン</t>
    </rPh>
    <rPh sb="14" eb="15">
      <t>チ</t>
    </rPh>
    <phoneticPr fontId="17"/>
  </si>
  <si>
    <t>0972-34-8001</t>
    <phoneticPr fontId="17"/>
  </si>
  <si>
    <t>佐伯教育市民ホールまな美</t>
    <rPh sb="0" eb="2">
      <t>サイキ</t>
    </rPh>
    <rPh sb="2" eb="4">
      <t>キョウイク</t>
    </rPh>
    <rPh sb="4" eb="6">
      <t>シミン</t>
    </rPh>
    <rPh sb="11" eb="12">
      <t>ミ</t>
    </rPh>
    <phoneticPr fontId="17"/>
  </si>
  <si>
    <t>佐伯市中村東町6番9号</t>
    <rPh sb="0" eb="2">
      <t>サイキ</t>
    </rPh>
    <rPh sb="2" eb="3">
      <t>シ</t>
    </rPh>
    <rPh sb="3" eb="5">
      <t>ナカムラ</t>
    </rPh>
    <rPh sb="5" eb="7">
      <t>ヒガシマチ</t>
    </rPh>
    <rPh sb="8" eb="9">
      <t>バン</t>
    </rPh>
    <rPh sb="10" eb="11">
      <t>ゴウ</t>
    </rPh>
    <phoneticPr fontId="17"/>
  </si>
  <si>
    <t>0972-22-3118</t>
    <phoneticPr fontId="17"/>
  </si>
  <si>
    <t>佐伯市上浦地域福祉センター</t>
    <rPh sb="0" eb="3">
      <t>サイキシ</t>
    </rPh>
    <rPh sb="3" eb="5">
      <t>カミウラ</t>
    </rPh>
    <rPh sb="5" eb="7">
      <t>チイキ</t>
    </rPh>
    <rPh sb="7" eb="9">
      <t>フクシ</t>
    </rPh>
    <phoneticPr fontId="17"/>
  </si>
  <si>
    <t>佐伯市上浦大字浅海井浦４８９番地１０</t>
    <rPh sb="0" eb="2">
      <t>サイキ</t>
    </rPh>
    <rPh sb="2" eb="3">
      <t>シ</t>
    </rPh>
    <rPh sb="3" eb="5">
      <t>カミウラ</t>
    </rPh>
    <rPh sb="5" eb="7">
      <t>オオアザ</t>
    </rPh>
    <rPh sb="7" eb="10">
      <t>アザムイ</t>
    </rPh>
    <rPh sb="10" eb="11">
      <t>ウラ</t>
    </rPh>
    <rPh sb="14" eb="16">
      <t>バンチ</t>
    </rPh>
    <phoneticPr fontId="17"/>
  </si>
  <si>
    <t>0972-32-3395</t>
    <phoneticPr fontId="17"/>
  </si>
  <si>
    <t>別府市荘園町６６番８号</t>
    <rPh sb="0" eb="2">
      <t>ベップ</t>
    </rPh>
    <phoneticPr fontId="1"/>
  </si>
  <si>
    <t>別府市荘園町７３番６６号</t>
    <rPh sb="0" eb="2">
      <t>ベップ</t>
    </rPh>
    <phoneticPr fontId="1"/>
  </si>
  <si>
    <t>藤ケ谷清掃センター</t>
    <rPh sb="0" eb="1">
      <t>フジ</t>
    </rPh>
    <rPh sb="1" eb="2">
      <t>ヒロトウ</t>
    </rPh>
    <phoneticPr fontId="1"/>
  </si>
  <si>
    <t>別府市大字平道字藤谷333番ノ3</t>
    <rPh sb="0" eb="2">
      <t>ベップ</t>
    </rPh>
    <phoneticPr fontId="1"/>
  </si>
  <si>
    <t>別府市朝見2丁目24-5</t>
    <phoneticPr fontId="17"/>
  </si>
  <si>
    <t>別府市大字別府字野口原3013番1</t>
    <phoneticPr fontId="17"/>
  </si>
  <si>
    <t>別府市南荘園町６番３１号</t>
    <rPh sb="0" eb="2">
      <t>ベップ</t>
    </rPh>
    <phoneticPr fontId="1"/>
  </si>
  <si>
    <t>別府市東荘園四丁目１番２５号</t>
    <rPh sb="0" eb="2">
      <t>ベップ</t>
    </rPh>
    <phoneticPr fontId="1"/>
  </si>
  <si>
    <t>別府市大字別府４３８０番地の１</t>
    <rPh sb="0" eb="2">
      <t>ベップ</t>
    </rPh>
    <phoneticPr fontId="1"/>
  </si>
  <si>
    <t>別府市大字鶴見３６８２番地の３</t>
    <rPh sb="0" eb="2">
      <t>ベップ</t>
    </rPh>
    <phoneticPr fontId="1"/>
  </si>
  <si>
    <t>別府市石垣西一丁目２番２４号</t>
    <rPh sb="0" eb="2">
      <t>ベップ</t>
    </rPh>
    <phoneticPr fontId="1"/>
  </si>
  <si>
    <t>別府市南立石公園町１番１号</t>
    <rPh sb="0" eb="2">
      <t>ベップ</t>
    </rPh>
    <phoneticPr fontId="1"/>
  </si>
  <si>
    <t>別府市大字内竈１１７９番地</t>
    <rPh sb="0" eb="2">
      <t>ベップ</t>
    </rPh>
    <phoneticPr fontId="1"/>
  </si>
  <si>
    <t>別府市石垣西七丁目６番２７号</t>
    <rPh sb="0" eb="2">
      <t>ベップ</t>
    </rPh>
    <phoneticPr fontId="1"/>
  </si>
  <si>
    <t>別府市大字北石垣１７１番地</t>
    <rPh sb="0" eb="2">
      <t>ベップ</t>
    </rPh>
    <phoneticPr fontId="1"/>
  </si>
  <si>
    <t>別府市扇山四丁目１６番１号</t>
    <rPh sb="0" eb="2">
      <t>ベップ</t>
    </rPh>
    <phoneticPr fontId="1"/>
  </si>
  <si>
    <t>別府大字北石垣１２１８番地の５</t>
    <rPh sb="0" eb="2">
      <t>ベップ</t>
    </rPh>
    <phoneticPr fontId="1"/>
  </si>
  <si>
    <t>別府市東荘園八丁目１番４５号</t>
    <rPh sb="0" eb="2">
      <t>ベップ</t>
    </rPh>
    <phoneticPr fontId="1"/>
  </si>
  <si>
    <t>別府市竹の内町３５番９号</t>
    <rPh sb="0" eb="2">
      <t>ベップ</t>
    </rPh>
    <phoneticPr fontId="1"/>
  </si>
  <si>
    <t>別府市浜脇三丁目７番１３号</t>
    <rPh sb="0" eb="2">
      <t>ベップ</t>
    </rPh>
    <phoneticPr fontId="1"/>
  </si>
  <si>
    <t>別府市京町８１８番地の２６</t>
    <rPh sb="0" eb="2">
      <t>ベップ</t>
    </rPh>
    <phoneticPr fontId="1"/>
  </si>
  <si>
    <t>別府市青山町５番６８号</t>
    <rPh sb="0" eb="2">
      <t>ベップ</t>
    </rPh>
    <phoneticPr fontId="4"/>
  </si>
  <si>
    <t>別府市荘園町73番31号</t>
    <rPh sb="0" eb="2">
      <t>ベップ</t>
    </rPh>
    <phoneticPr fontId="1"/>
  </si>
  <si>
    <t>別府市鶴見園町２番７号</t>
    <rPh sb="0" eb="2">
      <t>ベップ</t>
    </rPh>
    <phoneticPr fontId="1"/>
  </si>
  <si>
    <t>別府市南須賀２番２６号</t>
    <rPh sb="0" eb="2">
      <t>ベップ</t>
    </rPh>
    <phoneticPr fontId="1"/>
  </si>
  <si>
    <t>別府市火売８組1</t>
    <rPh sb="0" eb="2">
      <t>ベップ</t>
    </rPh>
    <phoneticPr fontId="1"/>
  </si>
  <si>
    <t>朝日大平山地区公民館</t>
    <phoneticPr fontId="1"/>
  </si>
  <si>
    <t>別府市堀田12番5号</t>
    <rPh sb="0" eb="2">
      <t>ベップ</t>
    </rPh>
    <phoneticPr fontId="1"/>
  </si>
  <si>
    <t>別府市東荘園8丁目2-13</t>
    <phoneticPr fontId="17"/>
  </si>
  <si>
    <t>0977-21-2323</t>
    <phoneticPr fontId="17"/>
  </si>
  <si>
    <t>別府市東荘園9丁目１番１１号</t>
    <rPh sb="0" eb="2">
      <t>ベップ</t>
    </rPh>
    <phoneticPr fontId="1"/>
  </si>
  <si>
    <t>別府市南荘園町6番３号</t>
    <rPh sb="0" eb="2">
      <t>ベップ</t>
    </rPh>
    <phoneticPr fontId="1"/>
  </si>
  <si>
    <t>0977-21-8657</t>
    <phoneticPr fontId="17"/>
  </si>
  <si>
    <t>0977-21-6150</t>
    <phoneticPr fontId="17"/>
  </si>
  <si>
    <t>977-21-6150</t>
    <phoneticPr fontId="17"/>
  </si>
  <si>
    <t>0977-25-7257</t>
    <phoneticPr fontId="17"/>
  </si>
  <si>
    <t>佐伯市中村南町１番地１号</t>
    <rPh sb="0" eb="2">
      <t>サイキ</t>
    </rPh>
    <phoneticPr fontId="1"/>
  </si>
  <si>
    <t>佐伯市上浦大字津井浦１４００番地３号</t>
    <rPh sb="0" eb="2">
      <t>サイキ</t>
    </rPh>
    <phoneticPr fontId="1"/>
  </si>
  <si>
    <t>佐伯市弥生大字上小倉６５６番地１号</t>
    <rPh sb="0" eb="2">
      <t>サイキ</t>
    </rPh>
    <phoneticPr fontId="1"/>
  </si>
  <si>
    <t>佐伯市本匠大字堂ノ間１０６１番地</t>
    <rPh sb="0" eb="2">
      <t>サイキ</t>
    </rPh>
    <phoneticPr fontId="1"/>
  </si>
  <si>
    <t>佐伯市宇目大字千束１０６０番地１</t>
    <rPh sb="0" eb="2">
      <t>サイキ</t>
    </rPh>
    <phoneticPr fontId="1"/>
  </si>
  <si>
    <t>佐伯市直川大字赤木１０５番地</t>
    <rPh sb="0" eb="2">
      <t>サイキ</t>
    </rPh>
    <phoneticPr fontId="1"/>
  </si>
  <si>
    <t>佐伯市鶴見大字地松浦２００８番地６号</t>
    <rPh sb="0" eb="2">
      <t>サイキ</t>
    </rPh>
    <phoneticPr fontId="1"/>
  </si>
  <si>
    <t>佐伯市米水津大字浦代浦１２３９番地２号</t>
    <rPh sb="0" eb="2">
      <t>サイキ</t>
    </rPh>
    <phoneticPr fontId="1"/>
  </si>
  <si>
    <t>佐伯市蒲江大字竹野浦河内２３３１番地３号</t>
    <rPh sb="0" eb="2">
      <t>サイキ</t>
    </rPh>
    <phoneticPr fontId="1"/>
  </si>
  <si>
    <t>佐伯市蒲江大字丸市尾６１７番地１号</t>
    <rPh sb="0" eb="2">
      <t>サイキ</t>
    </rPh>
    <phoneticPr fontId="1"/>
  </si>
  <si>
    <t>佐伯市蒲江大字西野浦１２１８番地５号</t>
    <rPh sb="0" eb="2">
      <t>サイキ</t>
    </rPh>
    <phoneticPr fontId="1"/>
  </si>
  <si>
    <t>佐伯市向島1丁目3番８号</t>
    <rPh sb="0" eb="2">
      <t>サイキ</t>
    </rPh>
    <phoneticPr fontId="1"/>
  </si>
  <si>
    <t>0972-23-4500</t>
    <phoneticPr fontId="17"/>
  </si>
  <si>
    <t>佐伯市蒲江大字蒲江浦３５２２番地５</t>
    <rPh sb="0" eb="2">
      <t>サイキ</t>
    </rPh>
    <phoneticPr fontId="1"/>
  </si>
  <si>
    <t>佐伯市米水津大字浦代浦１２１５番地</t>
    <rPh sb="0" eb="2">
      <t>サイキ</t>
    </rPh>
    <phoneticPr fontId="1"/>
  </si>
  <si>
    <t>佐伯市新女島1丁目７２５５番地１３</t>
    <rPh sb="0" eb="2">
      <t>サイキ</t>
    </rPh>
    <phoneticPr fontId="4"/>
  </si>
  <si>
    <t>佐伯市宇目大字千束１５６０番地１</t>
    <rPh sb="0" eb="2">
      <t>サイキ</t>
    </rPh>
    <phoneticPr fontId="1"/>
  </si>
  <si>
    <t>佐伯市直川大字上直見５０１番地</t>
    <rPh sb="0" eb="2">
      <t>サイキ</t>
    </rPh>
    <phoneticPr fontId="1"/>
  </si>
  <si>
    <t>佐伯市鶴見大字沖松浦４４８番地</t>
    <rPh sb="0" eb="2">
      <t>サイキ</t>
    </rPh>
    <phoneticPr fontId="1"/>
  </si>
  <si>
    <t>佐伯市蒲江大字蒲江浦９４３番地３</t>
    <rPh sb="0" eb="2">
      <t>サイキ</t>
    </rPh>
    <phoneticPr fontId="1"/>
  </si>
  <si>
    <t>佐伯市蒲江大字蒲江浦４０４番地</t>
    <rPh sb="0" eb="2">
      <t>サイキ</t>
    </rPh>
    <phoneticPr fontId="4"/>
  </si>
  <si>
    <t>佐伯市大字久保浦１０59番地13</t>
    <rPh sb="0" eb="2">
      <t>サイキ</t>
    </rPh>
    <phoneticPr fontId="1"/>
  </si>
  <si>
    <t>佐伯市本匠大字宇津々２００１番地</t>
    <phoneticPr fontId="1"/>
  </si>
  <si>
    <t>佐伯市宇目大字千束１５７１番地１</t>
    <rPh sb="0" eb="2">
      <t>サイキ</t>
    </rPh>
    <phoneticPr fontId="1"/>
  </si>
  <si>
    <t>佐伯市上浦大字浅海井浦１４４番地５</t>
    <rPh sb="0" eb="2">
      <t>サイキ</t>
    </rPh>
    <phoneticPr fontId="1"/>
  </si>
  <si>
    <t>佐伯市蒲江大字蒲江浦４４９１番地５９</t>
    <rPh sb="0" eb="2">
      <t>サイキ</t>
    </rPh>
    <phoneticPr fontId="1"/>
  </si>
  <si>
    <t>佐伯市鶴見大字沖松浦５１３番地１</t>
    <rPh sb="0" eb="2">
      <t>サイキ</t>
    </rPh>
    <phoneticPr fontId="1"/>
  </si>
  <si>
    <t>佐伯市米水津大字浦代浦１２３９番地２</t>
    <rPh sb="0" eb="2">
      <t>サイキ</t>
    </rPh>
    <phoneticPr fontId="1"/>
  </si>
  <si>
    <t>佐伯市大字狩生１５５７番地３</t>
    <rPh sb="0" eb="2">
      <t>サイキ</t>
    </rPh>
    <phoneticPr fontId="1"/>
  </si>
  <si>
    <t>佐伯市大字戸穴６４６番地</t>
    <rPh sb="0" eb="2">
      <t>サイキ</t>
    </rPh>
    <phoneticPr fontId="1"/>
  </si>
  <si>
    <t>佐伯市野岡町２丁目１２番１４号</t>
    <rPh sb="0" eb="2">
      <t>サイキ</t>
    </rPh>
    <phoneticPr fontId="1"/>
  </si>
  <si>
    <t>佐伯市大字木立８９０番地</t>
    <rPh sb="0" eb="2">
      <t>サイキ</t>
    </rPh>
    <phoneticPr fontId="1"/>
  </si>
  <si>
    <t>佐伯市大字長谷９６８２番地１１</t>
    <rPh sb="0" eb="2">
      <t>サイキ</t>
    </rPh>
    <phoneticPr fontId="1"/>
  </si>
  <si>
    <t>佐伯市大字堅田５９７５番地１</t>
    <phoneticPr fontId="17"/>
  </si>
  <si>
    <t>佐伯市大字堅田５９７５番地１</t>
    <rPh sb="0" eb="2">
      <t>サイキ</t>
    </rPh>
    <phoneticPr fontId="1"/>
  </si>
  <si>
    <t>佐伯市弥生大字上小倉１１５７番地２</t>
    <rPh sb="0" eb="2">
      <t>サイキ</t>
    </rPh>
    <phoneticPr fontId="1"/>
  </si>
  <si>
    <t>0972-58-3393</t>
    <phoneticPr fontId="17"/>
  </si>
  <si>
    <t>佐伯市新女島１丁目６６４３番地３</t>
    <rPh sb="0" eb="2">
      <t>サイキ</t>
    </rPh>
    <rPh sb="7" eb="9">
      <t>チョウメ</t>
    </rPh>
    <rPh sb="13" eb="15">
      <t>バンチ</t>
    </rPh>
    <phoneticPr fontId="1"/>
  </si>
  <si>
    <t>佐伯市蒲江大字蒲江浦５１０４番地１号</t>
    <rPh sb="0" eb="2">
      <t>サイキ</t>
    </rPh>
    <phoneticPr fontId="1"/>
  </si>
  <si>
    <t>佐伯市弥生大字上小倉898番地1</t>
    <rPh sb="0" eb="2">
      <t>サイキ</t>
    </rPh>
    <phoneticPr fontId="1"/>
  </si>
  <si>
    <t>0972-46-5951</t>
    <phoneticPr fontId="17"/>
  </si>
  <si>
    <t>佐伯市鶴見大字沖松浦２０番地</t>
    <rPh sb="0" eb="2">
      <t>サイキ</t>
    </rPh>
    <phoneticPr fontId="1"/>
  </si>
  <si>
    <t>佐伯市鶴見大字丹賀浦１２９番地１号</t>
    <rPh sb="0" eb="2">
      <t>サイキ</t>
    </rPh>
    <phoneticPr fontId="1"/>
  </si>
  <si>
    <t>佐伯市大字久保浦１０５９番地１９号</t>
    <rPh sb="0" eb="2">
      <t>サイキ</t>
    </rPh>
    <phoneticPr fontId="1"/>
  </si>
  <si>
    <t>佐伯市鶴見大字地松浦２０６－１６</t>
    <rPh sb="0" eb="2">
      <t>サイキ</t>
    </rPh>
    <phoneticPr fontId="1"/>
  </si>
  <si>
    <t>佐伯市宇目大字小野市３３４７番地１号</t>
    <rPh sb="0" eb="2">
      <t>サイキ</t>
    </rPh>
    <phoneticPr fontId="1"/>
  </si>
  <si>
    <t>佐伯市女島３丁目１０３８１番地２</t>
    <rPh sb="0" eb="2">
      <t>サイキ</t>
    </rPh>
    <phoneticPr fontId="17"/>
  </si>
  <si>
    <t>臼杵市消防団　臼杵第１１分団６部（機械庫）</t>
    <rPh sb="0" eb="2">
      <t>ウスキ</t>
    </rPh>
    <phoneticPr fontId="1"/>
  </si>
  <si>
    <t>臼杵市消防団　臼杵第１１分団７部（機械庫）</t>
    <rPh sb="0" eb="2">
      <t>ウスキ</t>
    </rPh>
    <phoneticPr fontId="1"/>
  </si>
  <si>
    <t>臼杵市消防団　野津第５分団１部（機械庫）</t>
    <phoneticPr fontId="17"/>
  </si>
  <si>
    <t>臼杵市野津町大字千塚１０１－１</t>
    <rPh sb="0" eb="2">
      <t>ウスキ</t>
    </rPh>
    <phoneticPr fontId="4"/>
  </si>
  <si>
    <t>臼杵市学校給食センター</t>
    <rPh sb="0" eb="2">
      <t>ウスキ</t>
    </rPh>
    <phoneticPr fontId="12"/>
  </si>
  <si>
    <t>津久見市立津久見中学校/体育館</t>
    <rPh sb="0" eb="3">
      <t>ツクミ</t>
    </rPh>
    <rPh sb="12" eb="15">
      <t>タイイクカン</t>
    </rPh>
    <phoneticPr fontId="1"/>
  </si>
  <si>
    <t>津久見市立堅徳小学校/体育館</t>
    <rPh sb="0" eb="3">
      <t>ツクミ</t>
    </rPh>
    <phoneticPr fontId="1"/>
  </si>
  <si>
    <t>津久見市立千怒小学校/体育館</t>
    <rPh sb="0" eb="3">
      <t>ツクミ</t>
    </rPh>
    <phoneticPr fontId="1"/>
  </si>
  <si>
    <t>津久見市立青江小学校/体育館</t>
    <rPh sb="0" eb="3">
      <t>ツクミ</t>
    </rPh>
    <phoneticPr fontId="1"/>
  </si>
  <si>
    <t>津久見市立津久見小学校/体育館</t>
    <rPh sb="0" eb="3">
      <t>ツクミ</t>
    </rPh>
    <phoneticPr fontId="4"/>
  </si>
  <si>
    <t>白丹っ子放課後児童クラブ</t>
    <phoneticPr fontId="17"/>
  </si>
  <si>
    <t>宇佐市大字長洲２２８５ー１</t>
    <rPh sb="0" eb="2">
      <t>ウサ</t>
    </rPh>
    <phoneticPr fontId="1"/>
  </si>
  <si>
    <t>0978-48-2001</t>
    <phoneticPr fontId="17"/>
  </si>
  <si>
    <t>豊後大野市緒方町馬場４１番地１</t>
    <phoneticPr fontId="17"/>
  </si>
  <si>
    <t>豊後大野市千歳町新殿７０６番地１</t>
    <phoneticPr fontId="17"/>
  </si>
  <si>
    <t>九重文化センター</t>
    <rPh sb="0" eb="2">
      <t>クジュウ</t>
    </rPh>
    <rPh sb="2" eb="4">
      <t>ブンカ</t>
    </rPh>
    <phoneticPr fontId="1"/>
  </si>
  <si>
    <t>ここのえ飯田こども園</t>
    <rPh sb="4" eb="6">
      <t>イイダ</t>
    </rPh>
    <rPh sb="9" eb="10">
      <t>エン</t>
    </rPh>
    <phoneticPr fontId="1"/>
  </si>
  <si>
    <t>玖珠郡九重町大字粟野１４７－１</t>
    <rPh sb="0" eb="2">
      <t>クス</t>
    </rPh>
    <phoneticPr fontId="1"/>
  </si>
  <si>
    <t>玖珠郡九重町大字後野上１７－３</t>
    <rPh sb="0" eb="2">
      <t>クス</t>
    </rPh>
    <phoneticPr fontId="1"/>
  </si>
  <si>
    <t>玖珠郡九重町大字田野１６２４－９</t>
    <rPh sb="0" eb="2">
      <t>クス</t>
    </rPh>
    <phoneticPr fontId="1"/>
  </si>
  <si>
    <t>玖珠郡九重町大字野上３４６０－１</t>
    <rPh sb="0" eb="2">
      <t>クス</t>
    </rPh>
    <phoneticPr fontId="1"/>
  </si>
  <si>
    <t>玖珠郡九重町大字野上１６－１</t>
    <rPh sb="0" eb="2">
      <t>クス</t>
    </rPh>
    <phoneticPr fontId="1"/>
  </si>
  <si>
    <t>玖珠郡九重町大字恵良９３８</t>
    <rPh sb="0" eb="2">
      <t>クス</t>
    </rPh>
    <phoneticPr fontId="1"/>
  </si>
  <si>
    <t>玖珠郡九重町大字町田６０９</t>
    <rPh sb="0" eb="2">
      <t>クス</t>
    </rPh>
    <phoneticPr fontId="1"/>
  </si>
  <si>
    <t>玖珠郡九重町大字菅原１２７４</t>
    <rPh sb="0" eb="2">
      <t>クス</t>
    </rPh>
    <phoneticPr fontId="1"/>
  </si>
  <si>
    <t>玖珠郡九重町大字田野１６１７－１</t>
    <rPh sb="0" eb="2">
      <t>クス</t>
    </rPh>
    <phoneticPr fontId="1"/>
  </si>
  <si>
    <t>東飯田ふれあい交流センター</t>
    <rPh sb="0" eb="1">
      <t>ヒガシ</t>
    </rPh>
    <phoneticPr fontId="1"/>
  </si>
  <si>
    <t>玖珠郡九重町大字恵良９４５－１</t>
    <rPh sb="0" eb="2">
      <t>クス</t>
    </rPh>
    <phoneticPr fontId="1"/>
  </si>
  <si>
    <t>野上ふれあい交流センター</t>
    <rPh sb="0" eb="2">
      <t>ノガミ</t>
    </rPh>
    <phoneticPr fontId="1"/>
  </si>
  <si>
    <t>玖珠郡九重町大字野上７４０－５２</t>
    <rPh sb="0" eb="2">
      <t>クス</t>
    </rPh>
    <phoneticPr fontId="1"/>
  </si>
  <si>
    <t>飯田ふれあい交流センター</t>
    <rPh sb="0" eb="2">
      <t>イイダ</t>
    </rPh>
    <phoneticPr fontId="1"/>
  </si>
  <si>
    <t>玖珠郡九重町大字田野１６２４－１２３</t>
    <rPh sb="0" eb="2">
      <t>クス</t>
    </rPh>
    <phoneticPr fontId="1"/>
  </si>
  <si>
    <t>南山田ふれあい交流センター</t>
    <rPh sb="0" eb="1">
      <t>ミナミ</t>
    </rPh>
    <phoneticPr fontId="1"/>
  </si>
  <si>
    <t>玖珠郡九重町大字引治１２３０－１</t>
    <rPh sb="0" eb="2">
      <t>クス</t>
    </rPh>
    <phoneticPr fontId="1"/>
  </si>
  <si>
    <t>九重町コミュニティセンター（九重グリーンパーク内）</t>
    <rPh sb="0" eb="3">
      <t>クノウチョウ</t>
    </rPh>
    <phoneticPr fontId="1"/>
  </si>
  <si>
    <t>玖珠郡九重町大字田野２０４－１</t>
    <rPh sb="0" eb="2">
      <t>クス</t>
    </rPh>
    <phoneticPr fontId="1"/>
  </si>
  <si>
    <t>玖珠郡九重町大字湯坪２７０</t>
    <rPh sb="0" eb="2">
      <t>クス</t>
    </rPh>
    <phoneticPr fontId="4"/>
  </si>
  <si>
    <t>玖珠郡九重町大字恵良９８２</t>
    <rPh sb="0" eb="2">
      <t>クス</t>
    </rPh>
    <phoneticPr fontId="1"/>
  </si>
  <si>
    <t>玖珠郡九重町大字野上１３２２－１</t>
    <rPh sb="0" eb="2">
      <t>クス</t>
    </rPh>
    <phoneticPr fontId="4"/>
  </si>
  <si>
    <t>玖珠郡九重町大字田野１６２４－６０</t>
    <rPh sb="0" eb="2">
      <t>クス</t>
    </rPh>
    <phoneticPr fontId="1"/>
  </si>
  <si>
    <t>玖珠郡九重町大字引治１２３０</t>
    <rPh sb="0" eb="2">
      <t>クス</t>
    </rPh>
    <phoneticPr fontId="1"/>
  </si>
  <si>
    <t>玖珠郡九重町大字田野１２７１</t>
    <rPh sb="0" eb="2">
      <t>クス</t>
    </rPh>
    <phoneticPr fontId="1"/>
  </si>
  <si>
    <t>ここのえ子育て交流センター</t>
    <phoneticPr fontId="10"/>
  </si>
  <si>
    <t>第2グラウンド1台含む
部活動持出用1台含む</t>
    <rPh sb="0" eb="1">
      <t>ダイ</t>
    </rPh>
    <rPh sb="8" eb="9">
      <t>ダイ</t>
    </rPh>
    <rPh sb="9" eb="10">
      <t>フク</t>
    </rPh>
    <rPh sb="12" eb="15">
      <t>ブカツドウ</t>
    </rPh>
    <rPh sb="15" eb="16">
      <t>モ</t>
    </rPh>
    <rPh sb="16" eb="17">
      <t>ダ</t>
    </rPh>
    <rPh sb="17" eb="18">
      <t>ヨウ</t>
    </rPh>
    <rPh sb="19" eb="20">
      <t>ダイ</t>
    </rPh>
    <rPh sb="20" eb="21">
      <t>フク</t>
    </rPh>
    <phoneticPr fontId="17"/>
  </si>
  <si>
    <t>0973-76-3888</t>
    <phoneticPr fontId="17"/>
  </si>
  <si>
    <t>AED設置状況一覧（R8.1.1時点）</t>
    <rPh sb="3" eb="5">
      <t>セッチ</t>
    </rPh>
    <rPh sb="5" eb="7">
      <t>ジョウキョウ</t>
    </rPh>
    <rPh sb="7" eb="9">
      <t>イチラン</t>
    </rPh>
    <rPh sb="16" eb="18">
      <t>ジテン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</si>
</sst>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1"/>
      <name val="BIZ UD明朝 Medium"/>
      <family val="1"/>
      <charset val="128"/>
    </font>
    <font>
      <sz val="11"/>
      <color theme="1"/>
      <name val="ＤＦ特太ゴシック体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3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11"/>
      <name val="ＭＳ Ｐゴシック"/>
      <family val="3"/>
    </font>
    <font>
      <sz val="6"/>
      <name val="游ゴシック"/>
      <family val="2"/>
      <charset val="128"/>
      <scheme val="minor"/>
    </font>
    <font>
      <sz val="8"/>
      <color theme="3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29">
    <xf numFmtId="0" fontId="0" fillId="0" borderId="0" xfId="0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 shrinkToFit="1"/>
    </xf>
    <xf numFmtId="0" fontId="27" fillId="0" borderId="1" xfId="1" applyFont="1" applyBorder="1" applyAlignment="1">
      <alignment vertical="center" wrapText="1"/>
    </xf>
    <xf numFmtId="0" fontId="27" fillId="0" borderId="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612BCFD0-D22B-4CDD-9451-27B5C61E530E}"/>
  </cellStyles>
  <dxfs count="0"/>
  <tableStyles count="0" defaultTableStyle="TableStyleMedium2" defaultPivotStyle="PivotStyleLight16"/>
  <colors>
    <mruColors>
      <color rgb="FFCCC0DA"/>
      <color rgb="FFD8E4BC"/>
      <color rgb="FFB7DEE8"/>
      <color rgb="FFFCD5B4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7"/>
  <sheetViews>
    <sheetView tabSelected="1" zoomScale="93" zoomScaleNormal="93" zoomScaleSheetLayoutView="70" workbookViewId="0">
      <pane ySplit="2" topLeftCell="A3" activePane="bottomLeft" state="frozen"/>
      <selection pane="bottomLeft"/>
    </sheetView>
  </sheetViews>
  <sheetFormatPr defaultRowHeight="27" customHeight="1"/>
  <cols>
    <col min="1" max="1" width="8.625" style="2" customWidth="1"/>
    <col min="2" max="2" width="9.25" style="2" customWidth="1"/>
    <col min="3" max="3" width="32.375" style="3" customWidth="1"/>
    <col min="4" max="4" width="11.25" style="2" customWidth="1"/>
    <col min="5" max="5" width="31.875" style="3" customWidth="1"/>
    <col min="6" max="6" width="13.125" style="2" customWidth="1"/>
    <col min="7" max="7" width="6.25" style="2" customWidth="1"/>
    <col min="8" max="8" width="24.5" style="3" customWidth="1"/>
    <col min="9" max="16384" width="9" style="1"/>
  </cols>
  <sheetData>
    <row r="1" spans="1:9" ht="35.1" customHeight="1">
      <c r="A1" s="8" t="s">
        <v>4457</v>
      </c>
      <c r="B1" s="4"/>
      <c r="D1" s="4"/>
      <c r="F1" s="4"/>
      <c r="G1" s="4"/>
    </row>
    <row r="2" spans="1:9" s="2" customFormat="1" ht="35.1" customHeight="1">
      <c r="A2" s="9" t="s">
        <v>4147</v>
      </c>
      <c r="B2" s="9" t="s">
        <v>0</v>
      </c>
      <c r="C2" s="9" t="s">
        <v>1</v>
      </c>
      <c r="D2" s="9" t="s">
        <v>3952</v>
      </c>
      <c r="E2" s="9" t="s">
        <v>2</v>
      </c>
      <c r="F2" s="9" t="s">
        <v>3</v>
      </c>
      <c r="G2" s="9" t="s">
        <v>4</v>
      </c>
      <c r="H2" s="9" t="s">
        <v>5</v>
      </c>
    </row>
    <row r="3" spans="1:9" s="12" customFormat="1" ht="35.1" customHeight="1">
      <c r="A3" s="10">
        <f>ROW()-2</f>
        <v>1</v>
      </c>
      <c r="B3" s="10" t="s">
        <v>6</v>
      </c>
      <c r="C3" s="11" t="s">
        <v>7</v>
      </c>
      <c r="D3" s="10" t="s">
        <v>3693</v>
      </c>
      <c r="E3" s="11" t="s">
        <v>8</v>
      </c>
      <c r="F3" s="10" t="s">
        <v>9</v>
      </c>
      <c r="G3" s="10">
        <v>5</v>
      </c>
      <c r="H3" s="11" t="s">
        <v>3984</v>
      </c>
      <c r="I3" s="6"/>
    </row>
    <row r="4" spans="1:9" s="12" customFormat="1" ht="35.1" customHeight="1">
      <c r="A4" s="10">
        <f>ROW()-2</f>
        <v>2</v>
      </c>
      <c r="B4" s="10" t="s">
        <v>6</v>
      </c>
      <c r="C4" s="11" t="s">
        <v>10</v>
      </c>
      <c r="D4" s="10" t="s">
        <v>3693</v>
      </c>
      <c r="E4" s="11" t="s">
        <v>8</v>
      </c>
      <c r="F4" s="10" t="s">
        <v>9</v>
      </c>
      <c r="G4" s="10">
        <v>2</v>
      </c>
      <c r="H4" s="11" t="s">
        <v>3985</v>
      </c>
    </row>
    <row r="5" spans="1:9" s="12" customFormat="1" ht="35.1" customHeight="1">
      <c r="A5" s="10">
        <f t="shared" ref="A5:A7" si="0">ROW()-2</f>
        <v>3</v>
      </c>
      <c r="B5" s="10" t="s">
        <v>6</v>
      </c>
      <c r="C5" s="11" t="s">
        <v>11</v>
      </c>
      <c r="D5" s="10" t="s">
        <v>3693</v>
      </c>
      <c r="E5" s="11" t="s">
        <v>12</v>
      </c>
      <c r="F5" s="10" t="s">
        <v>9</v>
      </c>
      <c r="G5" s="10">
        <v>2</v>
      </c>
      <c r="H5" s="11" t="s">
        <v>3906</v>
      </c>
    </row>
    <row r="6" spans="1:9" s="12" customFormat="1" ht="35.1" customHeight="1">
      <c r="A6" s="10">
        <f t="shared" si="0"/>
        <v>4</v>
      </c>
      <c r="B6" s="10" t="s">
        <v>6</v>
      </c>
      <c r="C6" s="11" t="s">
        <v>3953</v>
      </c>
      <c r="D6" s="10" t="s">
        <v>3697</v>
      </c>
      <c r="E6" s="11" t="s">
        <v>1781</v>
      </c>
      <c r="F6" s="10" t="s">
        <v>1782</v>
      </c>
      <c r="G6" s="10">
        <v>1</v>
      </c>
      <c r="H6" s="11"/>
    </row>
    <row r="7" spans="1:9" s="12" customFormat="1" ht="35.1" customHeight="1">
      <c r="A7" s="10">
        <f t="shared" si="0"/>
        <v>5</v>
      </c>
      <c r="B7" s="10" t="s">
        <v>6</v>
      </c>
      <c r="C7" s="11" t="s">
        <v>2301</v>
      </c>
      <c r="D7" s="10" t="s">
        <v>3700</v>
      </c>
      <c r="E7" s="11" t="s">
        <v>2302</v>
      </c>
      <c r="F7" s="10" t="s">
        <v>2303</v>
      </c>
      <c r="G7" s="10">
        <v>1</v>
      </c>
      <c r="H7" s="11"/>
    </row>
    <row r="8" spans="1:9" s="12" customFormat="1" ht="35.1" customHeight="1">
      <c r="A8" s="10">
        <f>ROW()-2</f>
        <v>6</v>
      </c>
      <c r="B8" s="10" t="s">
        <v>6</v>
      </c>
      <c r="C8" s="11" t="s">
        <v>3954</v>
      </c>
      <c r="D8" s="10" t="s">
        <v>3696</v>
      </c>
      <c r="E8" s="11" t="s">
        <v>1450</v>
      </c>
      <c r="F8" s="10" t="s">
        <v>1451</v>
      </c>
      <c r="G8" s="10">
        <v>1</v>
      </c>
      <c r="H8" s="11"/>
    </row>
    <row r="9" spans="1:9" s="12" customFormat="1" ht="35.1" customHeight="1">
      <c r="A9" s="10">
        <f>ROW()-2</f>
        <v>7</v>
      </c>
      <c r="B9" s="10" t="s">
        <v>6</v>
      </c>
      <c r="C9" s="11" t="s">
        <v>2763</v>
      </c>
      <c r="D9" s="10" t="s">
        <v>3703</v>
      </c>
      <c r="E9" s="11" t="s">
        <v>2764</v>
      </c>
      <c r="F9" s="10" t="s">
        <v>2765</v>
      </c>
      <c r="G9" s="10">
        <v>1</v>
      </c>
      <c r="H9" s="11"/>
    </row>
    <row r="10" spans="1:9" s="12" customFormat="1" ht="35.1" customHeight="1">
      <c r="A10" s="10">
        <f t="shared" ref="A10:A73" si="1">ROW()-2</f>
        <v>8</v>
      </c>
      <c r="B10" s="10" t="s">
        <v>6</v>
      </c>
      <c r="C10" s="11" t="s">
        <v>3744</v>
      </c>
      <c r="D10" s="10" t="s">
        <v>3693</v>
      </c>
      <c r="E10" s="11" t="s">
        <v>3745</v>
      </c>
      <c r="F10" s="10" t="s">
        <v>3746</v>
      </c>
      <c r="G10" s="10">
        <v>1</v>
      </c>
      <c r="H10" s="11"/>
    </row>
    <row r="11" spans="1:9" s="12" customFormat="1" ht="35.1" customHeight="1">
      <c r="A11" s="10">
        <f t="shared" si="1"/>
        <v>9</v>
      </c>
      <c r="B11" s="10" t="s">
        <v>6</v>
      </c>
      <c r="C11" s="11" t="s">
        <v>822</v>
      </c>
      <c r="D11" s="10" t="s">
        <v>3694</v>
      </c>
      <c r="E11" s="11" t="s">
        <v>823</v>
      </c>
      <c r="F11" s="10" t="s">
        <v>824</v>
      </c>
      <c r="G11" s="10">
        <v>1</v>
      </c>
      <c r="H11" s="11"/>
    </row>
    <row r="12" spans="1:9" s="12" customFormat="1" ht="35.1" customHeight="1">
      <c r="A12" s="10">
        <f t="shared" si="1"/>
        <v>10</v>
      </c>
      <c r="B12" s="10" t="s">
        <v>6</v>
      </c>
      <c r="C12" s="11" t="s">
        <v>3447</v>
      </c>
      <c r="D12" s="10" t="s">
        <v>3708</v>
      </c>
      <c r="E12" s="11" t="s">
        <v>3448</v>
      </c>
      <c r="F12" s="10" t="s">
        <v>3449</v>
      </c>
      <c r="G12" s="10">
        <v>1</v>
      </c>
      <c r="H12" s="11"/>
    </row>
    <row r="13" spans="1:9" s="12" customFormat="1" ht="35.1" customHeight="1">
      <c r="A13" s="10">
        <f t="shared" si="1"/>
        <v>11</v>
      </c>
      <c r="B13" s="10" t="s">
        <v>6</v>
      </c>
      <c r="C13" s="11" t="s">
        <v>3292</v>
      </c>
      <c r="D13" s="10" t="s">
        <v>3706</v>
      </c>
      <c r="E13" s="11" t="s">
        <v>3293</v>
      </c>
      <c r="F13" s="10" t="s">
        <v>3294</v>
      </c>
      <c r="G13" s="10">
        <v>1</v>
      </c>
      <c r="H13" s="11"/>
    </row>
    <row r="14" spans="1:9" s="12" customFormat="1" ht="35.1" customHeight="1">
      <c r="A14" s="10">
        <f t="shared" si="1"/>
        <v>12</v>
      </c>
      <c r="B14" s="10" t="s">
        <v>6</v>
      </c>
      <c r="C14" s="11" t="s">
        <v>2057</v>
      </c>
      <c r="D14" s="10" t="s">
        <v>3698</v>
      </c>
      <c r="E14" s="11" t="s">
        <v>2058</v>
      </c>
      <c r="F14" s="10" t="s">
        <v>2059</v>
      </c>
      <c r="G14" s="10">
        <v>1</v>
      </c>
      <c r="H14" s="11"/>
    </row>
    <row r="15" spans="1:9" s="12" customFormat="1" ht="35.1" customHeight="1">
      <c r="A15" s="10">
        <f t="shared" si="1"/>
        <v>13</v>
      </c>
      <c r="B15" s="10" t="s">
        <v>6</v>
      </c>
      <c r="C15" s="11" t="s">
        <v>3156</v>
      </c>
      <c r="D15" s="10" t="s">
        <v>3705</v>
      </c>
      <c r="E15" s="11" t="s">
        <v>3157</v>
      </c>
      <c r="F15" s="10" t="s">
        <v>3158</v>
      </c>
      <c r="G15" s="10">
        <v>1</v>
      </c>
      <c r="H15" s="11"/>
    </row>
    <row r="16" spans="1:9" s="12" customFormat="1" ht="35.1" customHeight="1">
      <c r="A16" s="10">
        <f t="shared" si="1"/>
        <v>14</v>
      </c>
      <c r="B16" s="10" t="s">
        <v>6</v>
      </c>
      <c r="C16" s="11" t="s">
        <v>1778</v>
      </c>
      <c r="D16" s="10" t="s">
        <v>3697</v>
      </c>
      <c r="E16" s="11" t="s">
        <v>1779</v>
      </c>
      <c r="F16" s="10" t="s">
        <v>1780</v>
      </c>
      <c r="G16" s="10">
        <v>1</v>
      </c>
      <c r="H16" s="11"/>
    </row>
    <row r="17" spans="1:8" s="12" customFormat="1" ht="35.1" customHeight="1">
      <c r="A17" s="10">
        <f t="shared" si="1"/>
        <v>15</v>
      </c>
      <c r="B17" s="10" t="s">
        <v>6</v>
      </c>
      <c r="C17" s="11" t="s">
        <v>2994</v>
      </c>
      <c r="D17" s="10" t="s">
        <v>3704</v>
      </c>
      <c r="E17" s="11" t="s">
        <v>2995</v>
      </c>
      <c r="F17" s="10" t="s">
        <v>2996</v>
      </c>
      <c r="G17" s="10">
        <v>1</v>
      </c>
      <c r="H17" s="11"/>
    </row>
    <row r="18" spans="1:8" s="12" customFormat="1" ht="35.1" customHeight="1">
      <c r="A18" s="10">
        <f t="shared" si="1"/>
        <v>16</v>
      </c>
      <c r="B18" s="10" t="s">
        <v>6</v>
      </c>
      <c r="C18" s="11" t="s">
        <v>1447</v>
      </c>
      <c r="D18" s="10" t="s">
        <v>3696</v>
      </c>
      <c r="E18" s="11" t="s">
        <v>1448</v>
      </c>
      <c r="F18" s="10" t="s">
        <v>1449</v>
      </c>
      <c r="G18" s="10">
        <v>1</v>
      </c>
      <c r="H18" s="11"/>
    </row>
    <row r="19" spans="1:8" s="12" customFormat="1" ht="35.1" customHeight="1">
      <c r="A19" s="10">
        <f t="shared" si="1"/>
        <v>17</v>
      </c>
      <c r="B19" s="10" t="s">
        <v>6</v>
      </c>
      <c r="C19" s="11" t="s">
        <v>3568</v>
      </c>
      <c r="D19" s="10" t="s">
        <v>3710</v>
      </c>
      <c r="E19" s="11" t="s">
        <v>3569</v>
      </c>
      <c r="F19" s="10" t="s">
        <v>3570</v>
      </c>
      <c r="G19" s="10">
        <v>1</v>
      </c>
      <c r="H19" s="11"/>
    </row>
    <row r="20" spans="1:8" s="12" customFormat="1" ht="35.1" customHeight="1">
      <c r="A20" s="10">
        <f t="shared" si="1"/>
        <v>18</v>
      </c>
      <c r="B20" s="10" t="s">
        <v>6</v>
      </c>
      <c r="C20" s="11" t="s">
        <v>1043</v>
      </c>
      <c r="D20" s="10" t="s">
        <v>3695</v>
      </c>
      <c r="E20" s="11" t="s">
        <v>1044</v>
      </c>
      <c r="F20" s="10" t="s">
        <v>1045</v>
      </c>
      <c r="G20" s="10">
        <v>1</v>
      </c>
      <c r="H20" s="11"/>
    </row>
    <row r="21" spans="1:8" s="12" customFormat="1" ht="35.1" customHeight="1">
      <c r="A21" s="10">
        <f t="shared" si="1"/>
        <v>19</v>
      </c>
      <c r="B21" s="10" t="s">
        <v>6</v>
      </c>
      <c r="C21" s="11" t="s">
        <v>2463</v>
      </c>
      <c r="D21" s="10" t="s">
        <v>3701</v>
      </c>
      <c r="E21" s="11" t="s">
        <v>2464</v>
      </c>
      <c r="F21" s="10" t="s">
        <v>2465</v>
      </c>
      <c r="G21" s="10">
        <v>1</v>
      </c>
      <c r="H21" s="11"/>
    </row>
    <row r="22" spans="1:8" s="12" customFormat="1" ht="35.1" customHeight="1">
      <c r="A22" s="10">
        <f t="shared" si="1"/>
        <v>20</v>
      </c>
      <c r="B22" s="10" t="s">
        <v>6</v>
      </c>
      <c r="C22" s="11" t="s">
        <v>23</v>
      </c>
      <c r="D22" s="10" t="s">
        <v>3693</v>
      </c>
      <c r="E22" s="11" t="s">
        <v>24</v>
      </c>
      <c r="F22" s="10" t="s">
        <v>25</v>
      </c>
      <c r="G22" s="10">
        <v>1</v>
      </c>
      <c r="H22" s="11"/>
    </row>
    <row r="23" spans="1:8" s="12" customFormat="1" ht="35.1" customHeight="1">
      <c r="A23" s="10">
        <f t="shared" si="1"/>
        <v>21</v>
      </c>
      <c r="B23" s="10" t="s">
        <v>6</v>
      </c>
      <c r="C23" s="11" t="s">
        <v>26</v>
      </c>
      <c r="D23" s="10" t="s">
        <v>3693</v>
      </c>
      <c r="E23" s="11" t="s">
        <v>27</v>
      </c>
      <c r="F23" s="10" t="s">
        <v>28</v>
      </c>
      <c r="G23" s="10">
        <v>1</v>
      </c>
      <c r="H23" s="11"/>
    </row>
    <row r="24" spans="1:8" s="12" customFormat="1" ht="35.1" customHeight="1">
      <c r="A24" s="10">
        <f t="shared" si="1"/>
        <v>22</v>
      </c>
      <c r="B24" s="10" t="s">
        <v>6</v>
      </c>
      <c r="C24" s="11" t="s">
        <v>13</v>
      </c>
      <c r="D24" s="10" t="s">
        <v>3693</v>
      </c>
      <c r="E24" s="11" t="s">
        <v>14</v>
      </c>
      <c r="F24" s="10" t="s">
        <v>15</v>
      </c>
      <c r="G24" s="10">
        <v>1</v>
      </c>
      <c r="H24" s="11"/>
    </row>
    <row r="25" spans="1:8" s="12" customFormat="1" ht="35.1" customHeight="1">
      <c r="A25" s="10">
        <f t="shared" si="1"/>
        <v>23</v>
      </c>
      <c r="B25" s="10" t="s">
        <v>6</v>
      </c>
      <c r="C25" s="11" t="s">
        <v>63</v>
      </c>
      <c r="D25" s="10" t="s">
        <v>3693</v>
      </c>
      <c r="E25" s="11" t="s">
        <v>64</v>
      </c>
      <c r="F25" s="10" t="s">
        <v>65</v>
      </c>
      <c r="G25" s="10">
        <v>1</v>
      </c>
      <c r="H25" s="11"/>
    </row>
    <row r="26" spans="1:8" s="12" customFormat="1" ht="35.1" customHeight="1">
      <c r="A26" s="10">
        <f t="shared" si="1"/>
        <v>24</v>
      </c>
      <c r="B26" s="10" t="s">
        <v>6</v>
      </c>
      <c r="C26" s="11" t="s">
        <v>75</v>
      </c>
      <c r="D26" s="10" t="s">
        <v>3693</v>
      </c>
      <c r="E26" s="11" t="s">
        <v>76</v>
      </c>
      <c r="F26" s="10" t="s">
        <v>77</v>
      </c>
      <c r="G26" s="10">
        <v>1</v>
      </c>
      <c r="H26" s="11"/>
    </row>
    <row r="27" spans="1:8" s="12" customFormat="1" ht="35.1" customHeight="1">
      <c r="A27" s="10">
        <f t="shared" si="1"/>
        <v>25</v>
      </c>
      <c r="B27" s="10" t="s">
        <v>6</v>
      </c>
      <c r="C27" s="11" t="s">
        <v>3162</v>
      </c>
      <c r="D27" s="10" t="s">
        <v>3705</v>
      </c>
      <c r="E27" s="11" t="s">
        <v>3163</v>
      </c>
      <c r="F27" s="10" t="s">
        <v>3164</v>
      </c>
      <c r="G27" s="10">
        <v>1</v>
      </c>
      <c r="H27" s="11"/>
    </row>
    <row r="28" spans="1:8" s="12" customFormat="1" ht="35.1" customHeight="1">
      <c r="A28" s="10">
        <f t="shared" si="1"/>
        <v>26</v>
      </c>
      <c r="B28" s="10" t="s">
        <v>6</v>
      </c>
      <c r="C28" s="11" t="s">
        <v>30</v>
      </c>
      <c r="D28" s="10" t="s">
        <v>3693</v>
      </c>
      <c r="E28" s="11" t="s">
        <v>31</v>
      </c>
      <c r="F28" s="10" t="s">
        <v>32</v>
      </c>
      <c r="G28" s="10">
        <v>1</v>
      </c>
      <c r="H28" s="11"/>
    </row>
    <row r="29" spans="1:8" s="12" customFormat="1" ht="35.1" customHeight="1">
      <c r="A29" s="10">
        <f t="shared" si="1"/>
        <v>27</v>
      </c>
      <c r="B29" s="10" t="s">
        <v>6</v>
      </c>
      <c r="C29" s="11" t="s">
        <v>1049</v>
      </c>
      <c r="D29" s="10" t="s">
        <v>3695</v>
      </c>
      <c r="E29" s="11" t="s">
        <v>1050</v>
      </c>
      <c r="F29" s="10" t="s">
        <v>1051</v>
      </c>
      <c r="G29" s="10">
        <v>1</v>
      </c>
      <c r="H29" s="11"/>
    </row>
    <row r="30" spans="1:8" s="12" customFormat="1" ht="35.1" customHeight="1">
      <c r="A30" s="10">
        <f t="shared" si="1"/>
        <v>28</v>
      </c>
      <c r="B30" s="10" t="s">
        <v>6</v>
      </c>
      <c r="C30" s="11" t="s">
        <v>42</v>
      </c>
      <c r="D30" s="10" t="s">
        <v>3693</v>
      </c>
      <c r="E30" s="11" t="s">
        <v>43</v>
      </c>
      <c r="F30" s="10" t="s">
        <v>44</v>
      </c>
      <c r="G30" s="10">
        <v>2</v>
      </c>
      <c r="H30" s="11" t="s">
        <v>45</v>
      </c>
    </row>
    <row r="31" spans="1:8" s="12" customFormat="1" ht="35.1" customHeight="1">
      <c r="A31" s="10">
        <f t="shared" si="1"/>
        <v>29</v>
      </c>
      <c r="B31" s="10" t="s">
        <v>6</v>
      </c>
      <c r="C31" s="11" t="s">
        <v>1783</v>
      </c>
      <c r="D31" s="10" t="s">
        <v>3697</v>
      </c>
      <c r="E31" s="11" t="s">
        <v>1784</v>
      </c>
      <c r="F31" s="10" t="s">
        <v>1785</v>
      </c>
      <c r="G31" s="10">
        <v>1</v>
      </c>
      <c r="H31" s="11"/>
    </row>
    <row r="32" spans="1:8" s="12" customFormat="1" ht="35.1" customHeight="1">
      <c r="A32" s="10">
        <f t="shared" si="1"/>
        <v>30</v>
      </c>
      <c r="B32" s="10" t="s">
        <v>6</v>
      </c>
      <c r="C32" s="11" t="s">
        <v>1452</v>
      </c>
      <c r="D32" s="10" t="s">
        <v>3696</v>
      </c>
      <c r="E32" s="11" t="s">
        <v>1453</v>
      </c>
      <c r="F32" s="10" t="s">
        <v>1454</v>
      </c>
      <c r="G32" s="10">
        <v>1</v>
      </c>
      <c r="H32" s="11"/>
    </row>
    <row r="33" spans="1:8" s="12" customFormat="1" ht="35.1" customHeight="1">
      <c r="A33" s="10">
        <f t="shared" si="1"/>
        <v>31</v>
      </c>
      <c r="B33" s="10" t="s">
        <v>6</v>
      </c>
      <c r="C33" s="11" t="s">
        <v>825</v>
      </c>
      <c r="D33" s="10" t="s">
        <v>3694</v>
      </c>
      <c r="E33" s="11" t="s">
        <v>4123</v>
      </c>
      <c r="F33" s="10" t="s">
        <v>826</v>
      </c>
      <c r="G33" s="10">
        <v>1</v>
      </c>
      <c r="H33" s="11"/>
    </row>
    <row r="34" spans="1:8" s="12" customFormat="1" ht="35.1" customHeight="1">
      <c r="A34" s="10">
        <f t="shared" si="1"/>
        <v>32</v>
      </c>
      <c r="B34" s="10" t="s">
        <v>6</v>
      </c>
      <c r="C34" s="11" t="s">
        <v>2304</v>
      </c>
      <c r="D34" s="10" t="s">
        <v>3700</v>
      </c>
      <c r="E34" s="11" t="s">
        <v>2305</v>
      </c>
      <c r="F34" s="10" t="s">
        <v>2306</v>
      </c>
      <c r="G34" s="10">
        <v>1</v>
      </c>
      <c r="H34" s="11"/>
    </row>
    <row r="35" spans="1:8" s="12" customFormat="1" ht="35.1" customHeight="1">
      <c r="A35" s="10">
        <f t="shared" si="1"/>
        <v>33</v>
      </c>
      <c r="B35" s="10" t="s">
        <v>6</v>
      </c>
      <c r="C35" s="11" t="s">
        <v>3004</v>
      </c>
      <c r="D35" s="10" t="s">
        <v>3704</v>
      </c>
      <c r="E35" s="11" t="s">
        <v>3005</v>
      </c>
      <c r="F35" s="10" t="s">
        <v>3006</v>
      </c>
      <c r="G35" s="10">
        <v>2</v>
      </c>
      <c r="H35" s="11"/>
    </row>
    <row r="36" spans="1:8" s="12" customFormat="1" ht="35.1" customHeight="1">
      <c r="A36" s="10">
        <f t="shared" si="1"/>
        <v>34</v>
      </c>
      <c r="B36" s="10" t="s">
        <v>6</v>
      </c>
      <c r="C36" s="11" t="s">
        <v>3000</v>
      </c>
      <c r="D36" s="10" t="s">
        <v>3704</v>
      </c>
      <c r="E36" s="11" t="s">
        <v>3001</v>
      </c>
      <c r="F36" s="10" t="s">
        <v>3002</v>
      </c>
      <c r="G36" s="10">
        <v>1</v>
      </c>
      <c r="H36" s="11" t="s">
        <v>3003</v>
      </c>
    </row>
    <row r="37" spans="1:8" s="12" customFormat="1" ht="35.1" customHeight="1">
      <c r="A37" s="10">
        <f t="shared" si="1"/>
        <v>35</v>
      </c>
      <c r="B37" s="10" t="s">
        <v>6</v>
      </c>
      <c r="C37" s="11" t="s">
        <v>33</v>
      </c>
      <c r="D37" s="10" t="s">
        <v>3693</v>
      </c>
      <c r="E37" s="11" t="s">
        <v>34</v>
      </c>
      <c r="F37" s="10" t="s">
        <v>35</v>
      </c>
      <c r="G37" s="10">
        <v>1</v>
      </c>
      <c r="H37" s="11"/>
    </row>
    <row r="38" spans="1:8" s="12" customFormat="1" ht="35.1" customHeight="1">
      <c r="A38" s="10">
        <f t="shared" si="1"/>
        <v>36</v>
      </c>
      <c r="B38" s="10" t="s">
        <v>6</v>
      </c>
      <c r="C38" s="11" t="s">
        <v>2060</v>
      </c>
      <c r="D38" s="10" t="s">
        <v>3698</v>
      </c>
      <c r="E38" s="11" t="s">
        <v>2061</v>
      </c>
      <c r="F38" s="10" t="s">
        <v>2062</v>
      </c>
      <c r="G38" s="10">
        <v>1</v>
      </c>
      <c r="H38" s="11"/>
    </row>
    <row r="39" spans="1:8" s="12" customFormat="1" ht="35.1" customHeight="1">
      <c r="A39" s="10">
        <f t="shared" si="1"/>
        <v>37</v>
      </c>
      <c r="B39" s="10" t="s">
        <v>6</v>
      </c>
      <c r="C39" s="11" t="s">
        <v>2997</v>
      </c>
      <c r="D39" s="10" t="s">
        <v>3704</v>
      </c>
      <c r="E39" s="11" t="s">
        <v>2998</v>
      </c>
      <c r="F39" s="10" t="s">
        <v>2999</v>
      </c>
      <c r="G39" s="10">
        <v>1</v>
      </c>
      <c r="H39" s="11"/>
    </row>
    <row r="40" spans="1:8" s="12" customFormat="1" ht="35.1" customHeight="1">
      <c r="A40" s="10">
        <f t="shared" si="1"/>
        <v>38</v>
      </c>
      <c r="B40" s="10" t="s">
        <v>6</v>
      </c>
      <c r="C40" s="11" t="s">
        <v>1046</v>
      </c>
      <c r="D40" s="10" t="s">
        <v>3695</v>
      </c>
      <c r="E40" s="11" t="s">
        <v>1047</v>
      </c>
      <c r="F40" s="10" t="s">
        <v>1048</v>
      </c>
      <c r="G40" s="10">
        <v>1</v>
      </c>
      <c r="H40" s="11"/>
    </row>
    <row r="41" spans="1:8" s="12" customFormat="1" ht="35.1" customHeight="1">
      <c r="A41" s="10">
        <f t="shared" si="1"/>
        <v>39</v>
      </c>
      <c r="B41" s="10" t="s">
        <v>6</v>
      </c>
      <c r="C41" s="11" t="s">
        <v>16</v>
      </c>
      <c r="D41" s="10" t="s">
        <v>3693</v>
      </c>
      <c r="E41" s="11" t="s">
        <v>17</v>
      </c>
      <c r="F41" s="10" t="s">
        <v>18</v>
      </c>
      <c r="G41" s="10">
        <v>1</v>
      </c>
      <c r="H41" s="11" t="s">
        <v>19</v>
      </c>
    </row>
    <row r="42" spans="1:8" s="12" customFormat="1" ht="35.1" customHeight="1">
      <c r="A42" s="10">
        <f t="shared" si="1"/>
        <v>40</v>
      </c>
      <c r="B42" s="10" t="s">
        <v>6</v>
      </c>
      <c r="C42" s="11" t="s">
        <v>20</v>
      </c>
      <c r="D42" s="10" t="s">
        <v>3693</v>
      </c>
      <c r="E42" s="11" t="s">
        <v>21</v>
      </c>
      <c r="F42" s="10" t="s">
        <v>22</v>
      </c>
      <c r="G42" s="10">
        <v>1</v>
      </c>
      <c r="H42" s="11" t="s">
        <v>19</v>
      </c>
    </row>
    <row r="43" spans="1:8" s="12" customFormat="1" ht="35.1" customHeight="1">
      <c r="A43" s="10">
        <f t="shared" si="1"/>
        <v>41</v>
      </c>
      <c r="B43" s="10" t="s">
        <v>6</v>
      </c>
      <c r="C43" s="11" t="s">
        <v>60</v>
      </c>
      <c r="D43" s="10" t="s">
        <v>3693</v>
      </c>
      <c r="E43" s="11" t="s">
        <v>61</v>
      </c>
      <c r="F43" s="10" t="s">
        <v>62</v>
      </c>
      <c r="G43" s="10">
        <v>16</v>
      </c>
      <c r="H43" s="11"/>
    </row>
    <row r="44" spans="1:8" s="12" customFormat="1" ht="35.1" customHeight="1">
      <c r="A44" s="10">
        <f t="shared" si="1"/>
        <v>42</v>
      </c>
      <c r="B44" s="10" t="s">
        <v>6</v>
      </c>
      <c r="C44" s="11" t="s">
        <v>3956</v>
      </c>
      <c r="D44" s="10" t="s">
        <v>3693</v>
      </c>
      <c r="E44" s="11" t="s">
        <v>29</v>
      </c>
      <c r="F44" s="10" t="s">
        <v>3737</v>
      </c>
      <c r="G44" s="10">
        <v>1</v>
      </c>
      <c r="H44" s="11"/>
    </row>
    <row r="45" spans="1:8" s="12" customFormat="1" ht="35.1" customHeight="1">
      <c r="A45" s="10">
        <f t="shared" si="1"/>
        <v>43</v>
      </c>
      <c r="B45" s="10" t="s">
        <v>6</v>
      </c>
      <c r="C45" s="11" t="s">
        <v>36</v>
      </c>
      <c r="D45" s="10" t="s">
        <v>3693</v>
      </c>
      <c r="E45" s="11" t="s">
        <v>37</v>
      </c>
      <c r="F45" s="10" t="s">
        <v>38</v>
      </c>
      <c r="G45" s="10">
        <v>4</v>
      </c>
      <c r="H45" s="11"/>
    </row>
    <row r="46" spans="1:8" s="12" customFormat="1" ht="35.1" customHeight="1">
      <c r="A46" s="10">
        <f t="shared" si="1"/>
        <v>44</v>
      </c>
      <c r="B46" s="10" t="s">
        <v>6</v>
      </c>
      <c r="C46" s="11" t="s">
        <v>39</v>
      </c>
      <c r="D46" s="10" t="s">
        <v>3693</v>
      </c>
      <c r="E46" s="11" t="s">
        <v>40</v>
      </c>
      <c r="F46" s="10" t="s">
        <v>41</v>
      </c>
      <c r="G46" s="10">
        <v>2</v>
      </c>
      <c r="H46" s="11" t="s">
        <v>3990</v>
      </c>
    </row>
    <row r="47" spans="1:8" s="12" customFormat="1" ht="35.1" customHeight="1">
      <c r="A47" s="10">
        <f t="shared" si="1"/>
        <v>45</v>
      </c>
      <c r="B47" s="10" t="s">
        <v>6</v>
      </c>
      <c r="C47" s="11" t="s">
        <v>46</v>
      </c>
      <c r="D47" s="10" t="s">
        <v>3693</v>
      </c>
      <c r="E47" s="11" t="s">
        <v>47</v>
      </c>
      <c r="F47" s="10" t="s">
        <v>48</v>
      </c>
      <c r="G47" s="10">
        <v>2</v>
      </c>
      <c r="H47" s="11" t="s">
        <v>3986</v>
      </c>
    </row>
    <row r="48" spans="1:8" s="12" customFormat="1" ht="35.1" customHeight="1">
      <c r="A48" s="10">
        <f t="shared" si="1"/>
        <v>46</v>
      </c>
      <c r="B48" s="10" t="s">
        <v>51</v>
      </c>
      <c r="C48" s="11" t="s">
        <v>52</v>
      </c>
      <c r="D48" s="10" t="s">
        <v>3693</v>
      </c>
      <c r="E48" s="11" t="s">
        <v>53</v>
      </c>
      <c r="F48" s="10" t="s">
        <v>54</v>
      </c>
      <c r="G48" s="10">
        <v>3</v>
      </c>
      <c r="H48" s="11" t="s">
        <v>3987</v>
      </c>
    </row>
    <row r="49" spans="1:8" s="12" customFormat="1" ht="35.1" customHeight="1">
      <c r="A49" s="10">
        <f t="shared" si="1"/>
        <v>47</v>
      </c>
      <c r="B49" s="10" t="s">
        <v>6</v>
      </c>
      <c r="C49" s="11" t="s">
        <v>49</v>
      </c>
      <c r="D49" s="10" t="s">
        <v>3693</v>
      </c>
      <c r="E49" s="13" t="s">
        <v>4124</v>
      </c>
      <c r="F49" s="10" t="s">
        <v>50</v>
      </c>
      <c r="G49" s="10">
        <v>3</v>
      </c>
      <c r="H49" s="13" t="s">
        <v>4003</v>
      </c>
    </row>
    <row r="50" spans="1:8" s="12" customFormat="1" ht="35.1" customHeight="1">
      <c r="A50" s="10">
        <f t="shared" si="1"/>
        <v>48</v>
      </c>
      <c r="B50" s="10" t="s">
        <v>6</v>
      </c>
      <c r="C50" s="11" t="s">
        <v>3957</v>
      </c>
      <c r="D50" s="10" t="s">
        <v>3693</v>
      </c>
      <c r="E50" s="11" t="s">
        <v>55</v>
      </c>
      <c r="F50" s="10" t="s">
        <v>56</v>
      </c>
      <c r="G50" s="10">
        <v>4</v>
      </c>
      <c r="H50" s="11"/>
    </row>
    <row r="51" spans="1:8" s="12" customFormat="1" ht="35.1" customHeight="1">
      <c r="A51" s="10">
        <f t="shared" si="1"/>
        <v>49</v>
      </c>
      <c r="B51" s="10" t="s">
        <v>6</v>
      </c>
      <c r="C51" s="11" t="s">
        <v>144</v>
      </c>
      <c r="D51" s="10" t="s">
        <v>3693</v>
      </c>
      <c r="E51" s="11" t="s">
        <v>145</v>
      </c>
      <c r="F51" s="10" t="s">
        <v>146</v>
      </c>
      <c r="G51" s="10">
        <v>9</v>
      </c>
      <c r="H51" s="11"/>
    </row>
    <row r="52" spans="1:8" s="12" customFormat="1" ht="35.1" customHeight="1">
      <c r="A52" s="10">
        <f t="shared" si="1"/>
        <v>50</v>
      </c>
      <c r="B52" s="10" t="s">
        <v>6</v>
      </c>
      <c r="C52" s="11" t="s">
        <v>57</v>
      </c>
      <c r="D52" s="10" t="s">
        <v>3693</v>
      </c>
      <c r="E52" s="11" t="s">
        <v>58</v>
      </c>
      <c r="F52" s="10" t="s">
        <v>59</v>
      </c>
      <c r="G52" s="10">
        <v>3</v>
      </c>
      <c r="H52" s="11"/>
    </row>
    <row r="53" spans="1:8" s="12" customFormat="1" ht="35.1" customHeight="1">
      <c r="A53" s="10">
        <f t="shared" si="1"/>
        <v>51</v>
      </c>
      <c r="B53" s="10" t="s">
        <v>6</v>
      </c>
      <c r="C53" s="11" t="s">
        <v>147</v>
      </c>
      <c r="D53" s="10" t="s">
        <v>3693</v>
      </c>
      <c r="E53" s="11" t="s">
        <v>148</v>
      </c>
      <c r="F53" s="10" t="s">
        <v>149</v>
      </c>
      <c r="G53" s="10">
        <v>1</v>
      </c>
      <c r="H53" s="11"/>
    </row>
    <row r="54" spans="1:8" s="12" customFormat="1" ht="35.1" customHeight="1">
      <c r="A54" s="10">
        <f t="shared" si="1"/>
        <v>52</v>
      </c>
      <c r="B54" s="10" t="s">
        <v>6</v>
      </c>
      <c r="C54" s="11" t="s">
        <v>66</v>
      </c>
      <c r="D54" s="10" t="s">
        <v>3693</v>
      </c>
      <c r="E54" s="11" t="s">
        <v>67</v>
      </c>
      <c r="F54" s="10" t="s">
        <v>68</v>
      </c>
      <c r="G54" s="10">
        <v>2</v>
      </c>
      <c r="H54" s="11"/>
    </row>
    <row r="55" spans="1:8" s="12" customFormat="1" ht="35.1" customHeight="1">
      <c r="A55" s="10">
        <f t="shared" si="1"/>
        <v>53</v>
      </c>
      <c r="B55" s="10" t="s">
        <v>6</v>
      </c>
      <c r="C55" s="11" t="s">
        <v>69</v>
      </c>
      <c r="D55" s="10" t="s">
        <v>3693</v>
      </c>
      <c r="E55" s="11" t="s">
        <v>70</v>
      </c>
      <c r="F55" s="10" t="s">
        <v>71</v>
      </c>
      <c r="G55" s="10">
        <v>1</v>
      </c>
      <c r="H55" s="11"/>
    </row>
    <row r="56" spans="1:8" s="12" customFormat="1" ht="35.1" customHeight="1">
      <c r="A56" s="10">
        <f t="shared" si="1"/>
        <v>54</v>
      </c>
      <c r="B56" s="10" t="s">
        <v>6</v>
      </c>
      <c r="C56" s="11" t="s">
        <v>72</v>
      </c>
      <c r="D56" s="10" t="s">
        <v>3693</v>
      </c>
      <c r="E56" s="11" t="s">
        <v>73</v>
      </c>
      <c r="F56" s="10" t="s">
        <v>74</v>
      </c>
      <c r="G56" s="10">
        <v>1</v>
      </c>
      <c r="H56" s="11"/>
    </row>
    <row r="57" spans="1:8" s="12" customFormat="1" ht="35.1" customHeight="1">
      <c r="A57" s="10">
        <f t="shared" si="1"/>
        <v>55</v>
      </c>
      <c r="B57" s="10" t="s">
        <v>4004</v>
      </c>
      <c r="C57" s="14" t="s">
        <v>4005</v>
      </c>
      <c r="D57" s="10" t="s">
        <v>3997</v>
      </c>
      <c r="E57" s="11" t="s">
        <v>4007</v>
      </c>
      <c r="F57" s="10" t="s">
        <v>4006</v>
      </c>
      <c r="G57" s="10">
        <v>1</v>
      </c>
      <c r="H57" s="11"/>
    </row>
    <row r="58" spans="1:8" s="12" customFormat="1" ht="35.1" customHeight="1">
      <c r="A58" s="10">
        <f t="shared" si="1"/>
        <v>56</v>
      </c>
      <c r="B58" s="10" t="s">
        <v>6</v>
      </c>
      <c r="C58" s="11" t="s">
        <v>827</v>
      </c>
      <c r="D58" s="10" t="s">
        <v>3694</v>
      </c>
      <c r="E58" s="11" t="s">
        <v>828</v>
      </c>
      <c r="F58" s="10" t="s">
        <v>829</v>
      </c>
      <c r="G58" s="10">
        <v>2</v>
      </c>
      <c r="H58" s="11"/>
    </row>
    <row r="59" spans="1:8" s="12" customFormat="1" ht="35.1" customHeight="1">
      <c r="A59" s="10">
        <f t="shared" si="1"/>
        <v>57</v>
      </c>
      <c r="B59" s="10" t="s">
        <v>6</v>
      </c>
      <c r="C59" s="11" t="s">
        <v>830</v>
      </c>
      <c r="D59" s="10" t="s">
        <v>3694</v>
      </c>
      <c r="E59" s="11" t="s">
        <v>831</v>
      </c>
      <c r="F59" s="10" t="s">
        <v>832</v>
      </c>
      <c r="G59" s="10">
        <v>1</v>
      </c>
      <c r="H59" s="11"/>
    </row>
    <row r="60" spans="1:8" s="12" customFormat="1" ht="35.1" customHeight="1">
      <c r="A60" s="10">
        <f t="shared" si="1"/>
        <v>58</v>
      </c>
      <c r="B60" s="10" t="s">
        <v>6</v>
      </c>
      <c r="C60" s="11" t="s">
        <v>833</v>
      </c>
      <c r="D60" s="10" t="s">
        <v>3694</v>
      </c>
      <c r="E60" s="11" t="s">
        <v>834</v>
      </c>
      <c r="F60" s="10" t="s">
        <v>835</v>
      </c>
      <c r="G60" s="10">
        <v>1</v>
      </c>
      <c r="H60" s="11"/>
    </row>
    <row r="61" spans="1:8" s="12" customFormat="1" ht="35.1" customHeight="1">
      <c r="A61" s="10">
        <f t="shared" si="1"/>
        <v>59</v>
      </c>
      <c r="B61" s="15" t="s">
        <v>3991</v>
      </c>
      <c r="C61" s="11" t="s">
        <v>4154</v>
      </c>
      <c r="D61" s="15" t="s">
        <v>4155</v>
      </c>
      <c r="E61" s="11" t="s">
        <v>823</v>
      </c>
      <c r="F61" s="15" t="s">
        <v>4156</v>
      </c>
      <c r="G61" s="15">
        <v>1</v>
      </c>
      <c r="H61" s="11" t="s">
        <v>4157</v>
      </c>
    </row>
    <row r="62" spans="1:8" s="12" customFormat="1" ht="35.1" customHeight="1">
      <c r="A62" s="10">
        <f t="shared" si="1"/>
        <v>60</v>
      </c>
      <c r="B62" s="10" t="s">
        <v>6</v>
      </c>
      <c r="C62" s="11" t="s">
        <v>3999</v>
      </c>
      <c r="D62" s="10" t="s">
        <v>3700</v>
      </c>
      <c r="E62" s="11" t="s">
        <v>4000</v>
      </c>
      <c r="F62" s="10" t="s">
        <v>4001</v>
      </c>
      <c r="G62" s="10">
        <v>1</v>
      </c>
      <c r="H62" s="11" t="s">
        <v>4002</v>
      </c>
    </row>
    <row r="63" spans="1:8" s="12" customFormat="1" ht="35.1" customHeight="1">
      <c r="A63" s="10">
        <f t="shared" si="1"/>
        <v>61</v>
      </c>
      <c r="B63" s="10" t="s">
        <v>6</v>
      </c>
      <c r="C63" s="11" t="s">
        <v>3958</v>
      </c>
      <c r="D63" s="10" t="s">
        <v>3702</v>
      </c>
      <c r="E63" s="11" t="s">
        <v>2638</v>
      </c>
      <c r="F63" s="10" t="s">
        <v>2639</v>
      </c>
      <c r="G63" s="10">
        <v>2</v>
      </c>
      <c r="H63" s="11"/>
    </row>
    <row r="64" spans="1:8" s="12" customFormat="1" ht="35.1" customHeight="1">
      <c r="A64" s="10">
        <f t="shared" si="1"/>
        <v>62</v>
      </c>
      <c r="B64" s="10" t="s">
        <v>3991</v>
      </c>
      <c r="C64" s="14" t="s">
        <v>3992</v>
      </c>
      <c r="D64" s="10" t="s">
        <v>3993</v>
      </c>
      <c r="E64" s="11" t="s">
        <v>3995</v>
      </c>
      <c r="F64" s="10" t="s">
        <v>3994</v>
      </c>
      <c r="G64" s="10">
        <v>1</v>
      </c>
      <c r="H64" s="11"/>
    </row>
    <row r="65" spans="1:8" s="12" customFormat="1" ht="35.1" customHeight="1">
      <c r="A65" s="10">
        <f t="shared" si="1"/>
        <v>63</v>
      </c>
      <c r="B65" s="10" t="s">
        <v>6</v>
      </c>
      <c r="C65" s="11" t="s">
        <v>3159</v>
      </c>
      <c r="D65" s="10" t="s">
        <v>3705</v>
      </c>
      <c r="E65" s="11" t="s">
        <v>3160</v>
      </c>
      <c r="F65" s="10" t="s">
        <v>3161</v>
      </c>
      <c r="G65" s="10">
        <v>1</v>
      </c>
      <c r="H65" s="11"/>
    </row>
    <row r="66" spans="1:8" s="12" customFormat="1" ht="35.1" customHeight="1">
      <c r="A66" s="10">
        <f t="shared" si="1"/>
        <v>64</v>
      </c>
      <c r="B66" s="10" t="s">
        <v>6</v>
      </c>
      <c r="C66" s="11" t="s">
        <v>3165</v>
      </c>
      <c r="D66" s="10" t="s">
        <v>3705</v>
      </c>
      <c r="E66" s="11" t="s">
        <v>3166</v>
      </c>
      <c r="F66" s="10" t="s">
        <v>3167</v>
      </c>
      <c r="G66" s="10">
        <v>1</v>
      </c>
      <c r="H66" s="11"/>
    </row>
    <row r="67" spans="1:8" s="12" customFormat="1" ht="35.1" customHeight="1">
      <c r="A67" s="10">
        <f t="shared" si="1"/>
        <v>65</v>
      </c>
      <c r="B67" s="10" t="s">
        <v>6</v>
      </c>
      <c r="C67" s="11" t="s">
        <v>3174</v>
      </c>
      <c r="D67" s="10" t="s">
        <v>3705</v>
      </c>
      <c r="E67" s="11" t="s">
        <v>3175</v>
      </c>
      <c r="F67" s="10" t="s">
        <v>3951</v>
      </c>
      <c r="G67" s="10">
        <v>1</v>
      </c>
      <c r="H67" s="11"/>
    </row>
    <row r="68" spans="1:8" s="12" customFormat="1" ht="35.1" customHeight="1">
      <c r="A68" s="10">
        <f t="shared" si="1"/>
        <v>66</v>
      </c>
      <c r="B68" s="10" t="s">
        <v>3991</v>
      </c>
      <c r="C68" s="14" t="s">
        <v>4008</v>
      </c>
      <c r="D68" s="10" t="s">
        <v>4009</v>
      </c>
      <c r="E68" s="11" t="s">
        <v>4012</v>
      </c>
      <c r="F68" s="10" t="s">
        <v>4010</v>
      </c>
      <c r="G68" s="10">
        <v>1</v>
      </c>
      <c r="H68" s="11" t="s">
        <v>4011</v>
      </c>
    </row>
    <row r="69" spans="1:8" s="12" customFormat="1" ht="35.1" customHeight="1">
      <c r="A69" s="10">
        <f t="shared" si="1"/>
        <v>67</v>
      </c>
      <c r="B69" s="10" t="s">
        <v>6</v>
      </c>
      <c r="C69" s="11" t="s">
        <v>3715</v>
      </c>
      <c r="D69" s="10" t="s">
        <v>3693</v>
      </c>
      <c r="E69" s="11" t="s">
        <v>142</v>
      </c>
      <c r="F69" s="10" t="s">
        <v>143</v>
      </c>
      <c r="G69" s="10">
        <v>1</v>
      </c>
      <c r="H69" s="11"/>
    </row>
    <row r="70" spans="1:8" s="12" customFormat="1" ht="35.1" customHeight="1">
      <c r="A70" s="10">
        <f t="shared" si="1"/>
        <v>68</v>
      </c>
      <c r="B70" s="10" t="s">
        <v>6</v>
      </c>
      <c r="C70" s="11" t="s">
        <v>139</v>
      </c>
      <c r="D70" s="10" t="s">
        <v>3693</v>
      </c>
      <c r="E70" s="11" t="s">
        <v>140</v>
      </c>
      <c r="F70" s="10" t="s">
        <v>141</v>
      </c>
      <c r="G70" s="10">
        <v>2</v>
      </c>
      <c r="H70" s="11"/>
    </row>
    <row r="71" spans="1:8" s="12" customFormat="1" ht="35.1" customHeight="1">
      <c r="A71" s="10">
        <f t="shared" si="1"/>
        <v>69</v>
      </c>
      <c r="B71" s="10" t="s">
        <v>6</v>
      </c>
      <c r="C71" s="11" t="s">
        <v>78</v>
      </c>
      <c r="D71" s="10" t="s">
        <v>3693</v>
      </c>
      <c r="E71" s="11" t="s">
        <v>79</v>
      </c>
      <c r="F71" s="10" t="s">
        <v>80</v>
      </c>
      <c r="G71" s="10">
        <v>1</v>
      </c>
      <c r="H71" s="11"/>
    </row>
    <row r="72" spans="1:8" s="12" customFormat="1" ht="35.1" customHeight="1">
      <c r="A72" s="10">
        <f t="shared" si="1"/>
        <v>70</v>
      </c>
      <c r="B72" s="10" t="s">
        <v>6</v>
      </c>
      <c r="C72" s="11" t="s">
        <v>2778</v>
      </c>
      <c r="D72" s="10" t="s">
        <v>3703</v>
      </c>
      <c r="E72" s="11" t="s">
        <v>2779</v>
      </c>
      <c r="F72" s="10" t="s">
        <v>2780</v>
      </c>
      <c r="G72" s="10">
        <v>1</v>
      </c>
      <c r="H72" s="11"/>
    </row>
    <row r="73" spans="1:8" s="12" customFormat="1" ht="35.1" customHeight="1">
      <c r="A73" s="10">
        <f t="shared" si="1"/>
        <v>71</v>
      </c>
      <c r="B73" s="10" t="s">
        <v>6</v>
      </c>
      <c r="C73" s="11" t="s">
        <v>2466</v>
      </c>
      <c r="D73" s="10" t="s">
        <v>3701</v>
      </c>
      <c r="E73" s="11" t="s">
        <v>2467</v>
      </c>
      <c r="F73" s="10" t="s">
        <v>2468</v>
      </c>
      <c r="G73" s="10">
        <v>2</v>
      </c>
      <c r="H73" s="11"/>
    </row>
    <row r="74" spans="1:8" s="12" customFormat="1" ht="35.1" customHeight="1">
      <c r="A74" s="10">
        <f t="shared" ref="A74:A137" si="2">ROW()-2</f>
        <v>72</v>
      </c>
      <c r="B74" s="10" t="s">
        <v>6</v>
      </c>
      <c r="C74" s="11" t="s">
        <v>3513</v>
      </c>
      <c r="D74" s="10" t="s">
        <v>3709</v>
      </c>
      <c r="E74" s="11" t="s">
        <v>3514</v>
      </c>
      <c r="F74" s="10" t="s">
        <v>3515</v>
      </c>
      <c r="G74" s="10">
        <v>2</v>
      </c>
      <c r="H74" s="11"/>
    </row>
    <row r="75" spans="1:8" s="12" customFormat="1" ht="35.1" customHeight="1">
      <c r="A75" s="10">
        <f t="shared" si="2"/>
        <v>73</v>
      </c>
      <c r="B75" s="10" t="s">
        <v>6</v>
      </c>
      <c r="C75" s="11" t="s">
        <v>2469</v>
      </c>
      <c r="D75" s="10" t="s">
        <v>3701</v>
      </c>
      <c r="E75" s="11" t="s">
        <v>2470</v>
      </c>
      <c r="F75" s="10" t="s">
        <v>2471</v>
      </c>
      <c r="G75" s="10">
        <v>4</v>
      </c>
      <c r="H75" s="11"/>
    </row>
    <row r="76" spans="1:8" s="12" customFormat="1" ht="35.1" customHeight="1">
      <c r="A76" s="10">
        <f t="shared" si="2"/>
        <v>74</v>
      </c>
      <c r="B76" s="10" t="s">
        <v>6</v>
      </c>
      <c r="C76" s="11" t="s">
        <v>3296</v>
      </c>
      <c r="D76" s="10" t="s">
        <v>3706</v>
      </c>
      <c r="E76" s="11" t="s">
        <v>3297</v>
      </c>
      <c r="F76" s="10" t="s">
        <v>3298</v>
      </c>
      <c r="G76" s="10">
        <v>4</v>
      </c>
      <c r="H76" s="11"/>
    </row>
    <row r="77" spans="1:8" s="12" customFormat="1" ht="35.1" customHeight="1">
      <c r="A77" s="10">
        <f t="shared" si="2"/>
        <v>75</v>
      </c>
      <c r="B77" s="10" t="s">
        <v>6</v>
      </c>
      <c r="C77" s="11" t="s">
        <v>2640</v>
      </c>
      <c r="D77" s="10" t="s">
        <v>3702</v>
      </c>
      <c r="E77" s="11" t="s">
        <v>2641</v>
      </c>
      <c r="F77" s="10" t="s">
        <v>2642</v>
      </c>
      <c r="G77" s="10">
        <v>4</v>
      </c>
      <c r="H77" s="11"/>
    </row>
    <row r="78" spans="1:8" s="12" customFormat="1" ht="35.1" customHeight="1">
      <c r="A78" s="10">
        <f t="shared" si="2"/>
        <v>76</v>
      </c>
      <c r="B78" s="10" t="s">
        <v>6</v>
      </c>
      <c r="C78" s="11" t="s">
        <v>3450</v>
      </c>
      <c r="D78" s="10" t="s">
        <v>3708</v>
      </c>
      <c r="E78" s="11" t="s">
        <v>3451</v>
      </c>
      <c r="F78" s="10" t="s">
        <v>3452</v>
      </c>
      <c r="G78" s="10">
        <v>4</v>
      </c>
      <c r="H78" s="16" t="s">
        <v>4105</v>
      </c>
    </row>
    <row r="79" spans="1:8" s="12" customFormat="1" ht="35.1" customHeight="1">
      <c r="A79" s="10">
        <f t="shared" si="2"/>
        <v>77</v>
      </c>
      <c r="B79" s="10" t="s">
        <v>6</v>
      </c>
      <c r="C79" s="11" t="s">
        <v>836</v>
      </c>
      <c r="D79" s="10" t="s">
        <v>3694</v>
      </c>
      <c r="E79" s="11" t="s">
        <v>837</v>
      </c>
      <c r="F79" s="10" t="s">
        <v>838</v>
      </c>
      <c r="G79" s="10">
        <v>4</v>
      </c>
      <c r="H79" s="11"/>
    </row>
    <row r="80" spans="1:8" s="12" customFormat="1" ht="35.1" customHeight="1">
      <c r="A80" s="10">
        <f t="shared" si="2"/>
        <v>78</v>
      </c>
      <c r="B80" s="10" t="s">
        <v>6</v>
      </c>
      <c r="C80" s="11" t="s">
        <v>84</v>
      </c>
      <c r="D80" s="10" t="s">
        <v>3693</v>
      </c>
      <c r="E80" s="11" t="s">
        <v>85</v>
      </c>
      <c r="F80" s="10" t="s">
        <v>86</v>
      </c>
      <c r="G80" s="10">
        <v>6</v>
      </c>
      <c r="H80" s="11"/>
    </row>
    <row r="81" spans="1:8" s="12" customFormat="1" ht="35.1" customHeight="1">
      <c r="A81" s="10">
        <f t="shared" si="2"/>
        <v>79</v>
      </c>
      <c r="B81" s="10" t="s">
        <v>6</v>
      </c>
      <c r="C81" s="11" t="s">
        <v>87</v>
      </c>
      <c r="D81" s="10" t="s">
        <v>3693</v>
      </c>
      <c r="E81" s="11" t="s">
        <v>88</v>
      </c>
      <c r="F81" s="10" t="s">
        <v>89</v>
      </c>
      <c r="G81" s="10">
        <v>5</v>
      </c>
      <c r="H81" s="11"/>
    </row>
    <row r="82" spans="1:8" s="12" customFormat="1" ht="35.1" customHeight="1">
      <c r="A82" s="10">
        <f t="shared" si="2"/>
        <v>80</v>
      </c>
      <c r="B82" s="10" t="s">
        <v>6</v>
      </c>
      <c r="C82" s="11" t="s">
        <v>97</v>
      </c>
      <c r="D82" s="10" t="s">
        <v>3693</v>
      </c>
      <c r="E82" s="11" t="s">
        <v>98</v>
      </c>
      <c r="F82" s="10" t="s">
        <v>99</v>
      </c>
      <c r="G82" s="10">
        <v>5</v>
      </c>
      <c r="H82" s="11"/>
    </row>
    <row r="83" spans="1:8" s="12" customFormat="1" ht="35.1" customHeight="1">
      <c r="A83" s="10">
        <f t="shared" si="2"/>
        <v>81</v>
      </c>
      <c r="B83" s="10" t="s">
        <v>6</v>
      </c>
      <c r="C83" s="11" t="s">
        <v>100</v>
      </c>
      <c r="D83" s="10" t="s">
        <v>3693</v>
      </c>
      <c r="E83" s="11" t="s">
        <v>101</v>
      </c>
      <c r="F83" s="10" t="s">
        <v>102</v>
      </c>
      <c r="G83" s="10">
        <v>3</v>
      </c>
      <c r="H83" s="11"/>
    </row>
    <row r="84" spans="1:8" s="12" customFormat="1" ht="35.1" customHeight="1">
      <c r="A84" s="10">
        <f t="shared" si="2"/>
        <v>82</v>
      </c>
      <c r="B84" s="10" t="s">
        <v>6</v>
      </c>
      <c r="C84" s="11" t="s">
        <v>103</v>
      </c>
      <c r="D84" s="10" t="s">
        <v>3693</v>
      </c>
      <c r="E84" s="11" t="s">
        <v>104</v>
      </c>
      <c r="F84" s="10" t="s">
        <v>105</v>
      </c>
      <c r="G84" s="10">
        <v>4</v>
      </c>
      <c r="H84" s="11"/>
    </row>
    <row r="85" spans="1:8" s="12" customFormat="1" ht="35.1" customHeight="1">
      <c r="A85" s="10">
        <f t="shared" si="2"/>
        <v>83</v>
      </c>
      <c r="B85" s="10" t="s">
        <v>6</v>
      </c>
      <c r="C85" s="11" t="s">
        <v>90</v>
      </c>
      <c r="D85" s="10" t="s">
        <v>3693</v>
      </c>
      <c r="E85" s="11" t="s">
        <v>91</v>
      </c>
      <c r="F85" s="10" t="s">
        <v>92</v>
      </c>
      <c r="G85" s="10">
        <v>3</v>
      </c>
      <c r="H85" s="11"/>
    </row>
    <row r="86" spans="1:8" s="12" customFormat="1" ht="35.1" customHeight="1">
      <c r="A86" s="10">
        <f t="shared" si="2"/>
        <v>84</v>
      </c>
      <c r="B86" s="10" t="s">
        <v>6</v>
      </c>
      <c r="C86" s="11" t="s">
        <v>93</v>
      </c>
      <c r="D86" s="10" t="s">
        <v>3693</v>
      </c>
      <c r="E86" s="11" t="s">
        <v>3743</v>
      </c>
      <c r="F86" s="10" t="s">
        <v>94</v>
      </c>
      <c r="G86" s="10">
        <v>3</v>
      </c>
      <c r="H86" s="11"/>
    </row>
    <row r="87" spans="1:8" s="12" customFormat="1" ht="35.1" customHeight="1">
      <c r="A87" s="10">
        <f t="shared" si="2"/>
        <v>85</v>
      </c>
      <c r="B87" s="10" t="s">
        <v>6</v>
      </c>
      <c r="C87" s="11" t="s">
        <v>95</v>
      </c>
      <c r="D87" s="10" t="s">
        <v>3693</v>
      </c>
      <c r="E87" s="11" t="s">
        <v>3712</v>
      </c>
      <c r="F87" s="10" t="s">
        <v>96</v>
      </c>
      <c r="G87" s="10">
        <v>3</v>
      </c>
      <c r="H87" s="11"/>
    </row>
    <row r="88" spans="1:8" s="12" customFormat="1" ht="35.1" customHeight="1">
      <c r="A88" s="10">
        <f t="shared" si="2"/>
        <v>86</v>
      </c>
      <c r="B88" s="10" t="s">
        <v>6</v>
      </c>
      <c r="C88" s="11" t="s">
        <v>109</v>
      </c>
      <c r="D88" s="10" t="s">
        <v>3693</v>
      </c>
      <c r="E88" s="11" t="s">
        <v>110</v>
      </c>
      <c r="F88" s="10" t="s">
        <v>111</v>
      </c>
      <c r="G88" s="10">
        <v>5</v>
      </c>
      <c r="H88" s="11" t="s">
        <v>3905</v>
      </c>
    </row>
    <row r="89" spans="1:8" s="12" customFormat="1" ht="35.1" customHeight="1">
      <c r="A89" s="10">
        <f t="shared" si="2"/>
        <v>87</v>
      </c>
      <c r="B89" s="10" t="s">
        <v>6</v>
      </c>
      <c r="C89" s="11" t="s">
        <v>113</v>
      </c>
      <c r="D89" s="10" t="s">
        <v>3693</v>
      </c>
      <c r="E89" s="11" t="s">
        <v>114</v>
      </c>
      <c r="F89" s="10" t="s">
        <v>115</v>
      </c>
      <c r="G89" s="10">
        <v>3</v>
      </c>
      <c r="H89" s="11"/>
    </row>
    <row r="90" spans="1:8" s="12" customFormat="1" ht="35.1" customHeight="1">
      <c r="A90" s="10">
        <f t="shared" si="2"/>
        <v>88</v>
      </c>
      <c r="B90" s="10" t="s">
        <v>6</v>
      </c>
      <c r="C90" s="11" t="s">
        <v>118</v>
      </c>
      <c r="D90" s="10" t="s">
        <v>3693</v>
      </c>
      <c r="E90" s="11" t="s">
        <v>119</v>
      </c>
      <c r="F90" s="10" t="s">
        <v>120</v>
      </c>
      <c r="G90" s="10">
        <v>2</v>
      </c>
      <c r="H90" s="11"/>
    </row>
    <row r="91" spans="1:8" s="12" customFormat="1" ht="35.1" customHeight="1">
      <c r="A91" s="10">
        <f t="shared" si="2"/>
        <v>89</v>
      </c>
      <c r="B91" s="10" t="s">
        <v>6</v>
      </c>
      <c r="C91" s="11" t="s">
        <v>116</v>
      </c>
      <c r="D91" s="10" t="s">
        <v>3693</v>
      </c>
      <c r="E91" s="11" t="s">
        <v>3713</v>
      </c>
      <c r="F91" s="10" t="s">
        <v>117</v>
      </c>
      <c r="G91" s="10">
        <v>4</v>
      </c>
      <c r="H91" s="11"/>
    </row>
    <row r="92" spans="1:8" s="12" customFormat="1" ht="35.1" customHeight="1">
      <c r="A92" s="10">
        <f t="shared" si="2"/>
        <v>90</v>
      </c>
      <c r="B92" s="10" t="s">
        <v>6</v>
      </c>
      <c r="C92" s="11" t="s">
        <v>81</v>
      </c>
      <c r="D92" s="10" t="s">
        <v>3693</v>
      </c>
      <c r="E92" s="11" t="s">
        <v>82</v>
      </c>
      <c r="F92" s="10" t="s">
        <v>83</v>
      </c>
      <c r="G92" s="10">
        <v>2</v>
      </c>
      <c r="H92" s="11"/>
    </row>
    <row r="93" spans="1:8" s="12" customFormat="1" ht="35.1" customHeight="1">
      <c r="A93" s="10">
        <f t="shared" si="2"/>
        <v>91</v>
      </c>
      <c r="B93" s="10" t="s">
        <v>6</v>
      </c>
      <c r="C93" s="11" t="s">
        <v>3168</v>
      </c>
      <c r="D93" s="10" t="s">
        <v>3705</v>
      </c>
      <c r="E93" s="11" t="s">
        <v>3169</v>
      </c>
      <c r="F93" s="10" t="s">
        <v>3170</v>
      </c>
      <c r="G93" s="10">
        <v>2</v>
      </c>
      <c r="H93" s="11"/>
    </row>
    <row r="94" spans="1:8" s="12" customFormat="1" ht="35.1" customHeight="1">
      <c r="A94" s="10">
        <f t="shared" si="2"/>
        <v>92</v>
      </c>
      <c r="B94" s="10" t="s">
        <v>6</v>
      </c>
      <c r="C94" s="11" t="s">
        <v>106</v>
      </c>
      <c r="D94" s="10" t="s">
        <v>3693</v>
      </c>
      <c r="E94" s="11" t="s">
        <v>107</v>
      </c>
      <c r="F94" s="10" t="s">
        <v>108</v>
      </c>
      <c r="G94" s="10">
        <v>2</v>
      </c>
      <c r="H94" s="11"/>
    </row>
    <row r="95" spans="1:8" s="12" customFormat="1" ht="35.1" customHeight="1">
      <c r="A95" s="10">
        <f t="shared" si="2"/>
        <v>93</v>
      </c>
      <c r="B95" s="10" t="s">
        <v>6</v>
      </c>
      <c r="C95" s="11" t="s">
        <v>2063</v>
      </c>
      <c r="D95" s="10" t="s">
        <v>3698</v>
      </c>
      <c r="E95" s="11" t="s">
        <v>3719</v>
      </c>
      <c r="F95" s="10" t="s">
        <v>2064</v>
      </c>
      <c r="G95" s="10">
        <v>5</v>
      </c>
      <c r="H95" s="11" t="s">
        <v>4455</v>
      </c>
    </row>
    <row r="96" spans="1:8" s="12" customFormat="1" ht="35.1" customHeight="1">
      <c r="A96" s="10">
        <f t="shared" si="2"/>
        <v>94</v>
      </c>
      <c r="B96" s="10" t="s">
        <v>6</v>
      </c>
      <c r="C96" s="11" t="s">
        <v>2253</v>
      </c>
      <c r="D96" s="10" t="s">
        <v>3699</v>
      </c>
      <c r="E96" s="11" t="s">
        <v>2254</v>
      </c>
      <c r="F96" s="10" t="s">
        <v>2255</v>
      </c>
      <c r="G96" s="10">
        <v>3</v>
      </c>
      <c r="H96" s="11" t="s">
        <v>112</v>
      </c>
    </row>
    <row r="97" spans="1:8" s="12" customFormat="1" ht="35.1" customHeight="1">
      <c r="A97" s="10">
        <f t="shared" si="2"/>
        <v>95</v>
      </c>
      <c r="B97" s="10" t="s">
        <v>6</v>
      </c>
      <c r="C97" s="11" t="s">
        <v>1786</v>
      </c>
      <c r="D97" s="10" t="s">
        <v>3697</v>
      </c>
      <c r="E97" s="11" t="s">
        <v>1787</v>
      </c>
      <c r="F97" s="10" t="s">
        <v>1788</v>
      </c>
      <c r="G97" s="10">
        <v>3</v>
      </c>
      <c r="H97" s="11"/>
    </row>
    <row r="98" spans="1:8" s="12" customFormat="1" ht="35.1" customHeight="1">
      <c r="A98" s="10">
        <f t="shared" si="2"/>
        <v>96</v>
      </c>
      <c r="B98" s="10" t="s">
        <v>6</v>
      </c>
      <c r="C98" s="11" t="s">
        <v>1789</v>
      </c>
      <c r="D98" s="10" t="s">
        <v>3697</v>
      </c>
      <c r="E98" s="11" t="s">
        <v>1790</v>
      </c>
      <c r="F98" s="10" t="s">
        <v>1791</v>
      </c>
      <c r="G98" s="10">
        <v>3</v>
      </c>
      <c r="H98" s="11"/>
    </row>
    <row r="99" spans="1:8" s="12" customFormat="1" ht="35.1" customHeight="1">
      <c r="A99" s="10">
        <f t="shared" si="2"/>
        <v>97</v>
      </c>
      <c r="B99" s="10" t="s">
        <v>6</v>
      </c>
      <c r="C99" s="11" t="s">
        <v>2309</v>
      </c>
      <c r="D99" s="10" t="s">
        <v>3700</v>
      </c>
      <c r="E99" s="11" t="s">
        <v>2310</v>
      </c>
      <c r="F99" s="10" t="s">
        <v>2311</v>
      </c>
      <c r="G99" s="10">
        <v>2</v>
      </c>
      <c r="H99" s="11"/>
    </row>
    <row r="100" spans="1:8" s="12" customFormat="1" ht="35.1" customHeight="1">
      <c r="A100" s="10">
        <f t="shared" si="2"/>
        <v>98</v>
      </c>
      <c r="B100" s="10" t="s">
        <v>6</v>
      </c>
      <c r="C100" s="11" t="s">
        <v>3007</v>
      </c>
      <c r="D100" s="10" t="s">
        <v>3704</v>
      </c>
      <c r="E100" s="11" t="s">
        <v>3008</v>
      </c>
      <c r="F100" s="10" t="s">
        <v>3009</v>
      </c>
      <c r="G100" s="10">
        <v>3</v>
      </c>
      <c r="H100" s="11"/>
    </row>
    <row r="101" spans="1:8" s="12" customFormat="1" ht="35.1" customHeight="1">
      <c r="A101" s="10">
        <f t="shared" si="2"/>
        <v>99</v>
      </c>
      <c r="B101" s="10" t="s">
        <v>6</v>
      </c>
      <c r="C101" s="11" t="s">
        <v>1455</v>
      </c>
      <c r="D101" s="10" t="s">
        <v>3696</v>
      </c>
      <c r="E101" s="11" t="s">
        <v>1456</v>
      </c>
      <c r="F101" s="10" t="s">
        <v>1457</v>
      </c>
      <c r="G101" s="10">
        <v>3</v>
      </c>
      <c r="H101" s="11" t="s">
        <v>3738</v>
      </c>
    </row>
    <row r="102" spans="1:8" s="12" customFormat="1" ht="35.1" customHeight="1">
      <c r="A102" s="10">
        <f t="shared" si="2"/>
        <v>100</v>
      </c>
      <c r="B102" s="10" t="s">
        <v>6</v>
      </c>
      <c r="C102" s="11" t="s">
        <v>1461</v>
      </c>
      <c r="D102" s="10" t="s">
        <v>3696</v>
      </c>
      <c r="E102" s="11" t="s">
        <v>1462</v>
      </c>
      <c r="F102" s="10" t="s">
        <v>1463</v>
      </c>
      <c r="G102" s="10">
        <v>2</v>
      </c>
      <c r="H102" s="11"/>
    </row>
    <row r="103" spans="1:8" s="12" customFormat="1" ht="35.1" customHeight="1">
      <c r="A103" s="10">
        <f t="shared" si="2"/>
        <v>101</v>
      </c>
      <c r="B103" s="10" t="s">
        <v>6</v>
      </c>
      <c r="C103" s="11" t="s">
        <v>1458</v>
      </c>
      <c r="D103" s="10" t="s">
        <v>3696</v>
      </c>
      <c r="E103" s="11" t="s">
        <v>1459</v>
      </c>
      <c r="F103" s="10" t="s">
        <v>1460</v>
      </c>
      <c r="G103" s="10">
        <v>3</v>
      </c>
      <c r="H103" s="11"/>
    </row>
    <row r="104" spans="1:8" s="12" customFormat="1" ht="35.1" customHeight="1">
      <c r="A104" s="10">
        <f t="shared" si="2"/>
        <v>102</v>
      </c>
      <c r="B104" s="10" t="s">
        <v>6</v>
      </c>
      <c r="C104" s="11" t="s">
        <v>1052</v>
      </c>
      <c r="D104" s="10" t="s">
        <v>3695</v>
      </c>
      <c r="E104" s="11" t="s">
        <v>3716</v>
      </c>
      <c r="F104" s="10" t="s">
        <v>1053</v>
      </c>
      <c r="G104" s="10">
        <v>3</v>
      </c>
      <c r="H104" s="11"/>
    </row>
    <row r="105" spans="1:8" s="12" customFormat="1" ht="35.1" customHeight="1">
      <c r="A105" s="10">
        <f t="shared" si="2"/>
        <v>103</v>
      </c>
      <c r="B105" s="10" t="s">
        <v>6</v>
      </c>
      <c r="C105" s="11" t="s">
        <v>1057</v>
      </c>
      <c r="D105" s="10" t="s">
        <v>3695</v>
      </c>
      <c r="E105" s="11" t="s">
        <v>1058</v>
      </c>
      <c r="F105" s="10" t="s">
        <v>1059</v>
      </c>
      <c r="G105" s="10">
        <v>2</v>
      </c>
      <c r="H105" s="11"/>
    </row>
    <row r="106" spans="1:8" s="12" customFormat="1" ht="35.1" customHeight="1">
      <c r="A106" s="10">
        <f t="shared" si="2"/>
        <v>104</v>
      </c>
      <c r="B106" s="10" t="s">
        <v>6</v>
      </c>
      <c r="C106" s="11" t="s">
        <v>1054</v>
      </c>
      <c r="D106" s="10" t="s">
        <v>3695</v>
      </c>
      <c r="E106" s="11" t="s">
        <v>1055</v>
      </c>
      <c r="F106" s="10" t="s">
        <v>1056</v>
      </c>
      <c r="G106" s="10">
        <v>3</v>
      </c>
      <c r="H106" s="11"/>
    </row>
    <row r="107" spans="1:8" s="12" customFormat="1" ht="35.1" customHeight="1">
      <c r="A107" s="10">
        <f t="shared" si="2"/>
        <v>105</v>
      </c>
      <c r="B107" s="10" t="s">
        <v>6</v>
      </c>
      <c r="C107" s="11" t="s">
        <v>1060</v>
      </c>
      <c r="D107" s="10" t="s">
        <v>3695</v>
      </c>
      <c r="E107" s="11" t="s">
        <v>1061</v>
      </c>
      <c r="F107" s="10" t="s">
        <v>1062</v>
      </c>
      <c r="G107" s="10">
        <v>4</v>
      </c>
      <c r="H107" s="11"/>
    </row>
    <row r="108" spans="1:8" s="12" customFormat="1" ht="35.1" customHeight="1">
      <c r="A108" s="10">
        <f t="shared" si="2"/>
        <v>106</v>
      </c>
      <c r="B108" s="10" t="s">
        <v>6</v>
      </c>
      <c r="C108" s="11" t="s">
        <v>2766</v>
      </c>
      <c r="D108" s="10" t="s">
        <v>3703</v>
      </c>
      <c r="E108" s="11" t="s">
        <v>2767</v>
      </c>
      <c r="F108" s="10" t="s">
        <v>2768</v>
      </c>
      <c r="G108" s="10">
        <v>2</v>
      </c>
      <c r="H108" s="11"/>
    </row>
    <row r="109" spans="1:8" s="12" customFormat="1" ht="35.1" customHeight="1">
      <c r="A109" s="10">
        <f t="shared" si="2"/>
        <v>107</v>
      </c>
      <c r="B109" s="10" t="s">
        <v>6</v>
      </c>
      <c r="C109" s="11" t="s">
        <v>2769</v>
      </c>
      <c r="D109" s="10" t="s">
        <v>3703</v>
      </c>
      <c r="E109" s="11" t="s">
        <v>2770</v>
      </c>
      <c r="F109" s="10" t="s">
        <v>2771</v>
      </c>
      <c r="G109" s="10">
        <v>3</v>
      </c>
      <c r="H109" s="11"/>
    </row>
    <row r="110" spans="1:8" s="12" customFormat="1" ht="35.1" customHeight="1">
      <c r="A110" s="10">
        <f t="shared" si="2"/>
        <v>108</v>
      </c>
      <c r="B110" s="10" t="s">
        <v>6</v>
      </c>
      <c r="C110" s="11" t="s">
        <v>2772</v>
      </c>
      <c r="D110" s="10" t="s">
        <v>3703</v>
      </c>
      <c r="E110" s="11" t="s">
        <v>2773</v>
      </c>
      <c r="F110" s="10" t="s">
        <v>2774</v>
      </c>
      <c r="G110" s="10">
        <v>3</v>
      </c>
      <c r="H110" s="11"/>
    </row>
    <row r="111" spans="1:8" s="12" customFormat="1" ht="35.1" customHeight="1">
      <c r="A111" s="10">
        <f t="shared" si="2"/>
        <v>109</v>
      </c>
      <c r="B111" s="10" t="s">
        <v>6</v>
      </c>
      <c r="C111" s="11" t="s">
        <v>124</v>
      </c>
      <c r="D111" s="10" t="s">
        <v>3693</v>
      </c>
      <c r="E111" s="11" t="s">
        <v>125</v>
      </c>
      <c r="F111" s="10" t="s">
        <v>126</v>
      </c>
      <c r="G111" s="10">
        <v>3</v>
      </c>
      <c r="H111" s="11" t="s">
        <v>127</v>
      </c>
    </row>
    <row r="112" spans="1:8" s="12" customFormat="1" ht="35.1" customHeight="1">
      <c r="A112" s="10">
        <f t="shared" si="2"/>
        <v>110</v>
      </c>
      <c r="B112" s="10" t="s">
        <v>6</v>
      </c>
      <c r="C112" s="11" t="s">
        <v>128</v>
      </c>
      <c r="D112" s="10" t="s">
        <v>3693</v>
      </c>
      <c r="E112" s="11" t="s">
        <v>3714</v>
      </c>
      <c r="F112" s="10" t="s">
        <v>129</v>
      </c>
      <c r="G112" s="10">
        <v>2</v>
      </c>
      <c r="H112" s="17"/>
    </row>
    <row r="113" spans="1:8" s="12" customFormat="1" ht="35.1" customHeight="1">
      <c r="A113" s="10">
        <f t="shared" si="2"/>
        <v>111</v>
      </c>
      <c r="B113" s="10" t="s">
        <v>6</v>
      </c>
      <c r="C113" s="11" t="s">
        <v>136</v>
      </c>
      <c r="D113" s="10" t="s">
        <v>3693</v>
      </c>
      <c r="E113" s="11" t="s">
        <v>137</v>
      </c>
      <c r="F113" s="10" t="s">
        <v>138</v>
      </c>
      <c r="G113" s="10">
        <v>3</v>
      </c>
      <c r="H113" s="11"/>
    </row>
    <row r="114" spans="1:8" s="12" customFormat="1" ht="35.1" customHeight="1">
      <c r="A114" s="10">
        <f t="shared" si="2"/>
        <v>112</v>
      </c>
      <c r="B114" s="10" t="s">
        <v>6</v>
      </c>
      <c r="C114" s="11" t="s">
        <v>3453</v>
      </c>
      <c r="D114" s="10" t="s">
        <v>3708</v>
      </c>
      <c r="E114" s="11" t="s">
        <v>3454</v>
      </c>
      <c r="F114" s="10" t="s">
        <v>3455</v>
      </c>
      <c r="G114" s="10">
        <v>2</v>
      </c>
      <c r="H114" s="11"/>
    </row>
    <row r="115" spans="1:8" s="12" customFormat="1" ht="35.1" customHeight="1">
      <c r="A115" s="10">
        <f t="shared" si="2"/>
        <v>113</v>
      </c>
      <c r="B115" s="10" t="s">
        <v>6</v>
      </c>
      <c r="C115" s="11" t="s">
        <v>2775</v>
      </c>
      <c r="D115" s="10" t="s">
        <v>3703</v>
      </c>
      <c r="E115" s="11" t="s">
        <v>2776</v>
      </c>
      <c r="F115" s="10" t="s">
        <v>2777</v>
      </c>
      <c r="G115" s="10">
        <v>3</v>
      </c>
      <c r="H115" s="11"/>
    </row>
    <row r="116" spans="1:8" s="12" customFormat="1" ht="35.1" customHeight="1">
      <c r="A116" s="10">
        <f t="shared" si="2"/>
        <v>114</v>
      </c>
      <c r="B116" s="10" t="s">
        <v>6</v>
      </c>
      <c r="C116" s="11" t="s">
        <v>842</v>
      </c>
      <c r="D116" s="10" t="s">
        <v>3694</v>
      </c>
      <c r="E116" s="11" t="s">
        <v>843</v>
      </c>
      <c r="F116" s="10" t="s">
        <v>844</v>
      </c>
      <c r="G116" s="10">
        <v>3</v>
      </c>
      <c r="H116" s="11"/>
    </row>
    <row r="117" spans="1:8" s="12" customFormat="1" ht="35.1" customHeight="1">
      <c r="A117" s="10">
        <f t="shared" si="2"/>
        <v>115</v>
      </c>
      <c r="B117" s="10" t="s">
        <v>6</v>
      </c>
      <c r="C117" s="11" t="s">
        <v>845</v>
      </c>
      <c r="D117" s="10" t="s">
        <v>3694</v>
      </c>
      <c r="E117" s="11" t="s">
        <v>4329</v>
      </c>
      <c r="F117" s="10" t="s">
        <v>846</v>
      </c>
      <c r="G117" s="10">
        <v>2</v>
      </c>
      <c r="H117" s="11"/>
    </row>
    <row r="118" spans="1:8" s="12" customFormat="1" ht="35.1" customHeight="1">
      <c r="A118" s="10">
        <f t="shared" si="2"/>
        <v>116</v>
      </c>
      <c r="B118" s="10" t="s">
        <v>6</v>
      </c>
      <c r="C118" s="11" t="s">
        <v>847</v>
      </c>
      <c r="D118" s="10" t="s">
        <v>3694</v>
      </c>
      <c r="E118" s="11" t="s">
        <v>4330</v>
      </c>
      <c r="F118" s="10" t="s">
        <v>848</v>
      </c>
      <c r="G118" s="10">
        <v>2</v>
      </c>
      <c r="H118" s="11"/>
    </row>
    <row r="119" spans="1:8" s="12" customFormat="1" ht="35.1" customHeight="1">
      <c r="A119" s="10">
        <f t="shared" si="2"/>
        <v>117</v>
      </c>
      <c r="B119" s="10" t="s">
        <v>6</v>
      </c>
      <c r="C119" s="11" t="s">
        <v>3171</v>
      </c>
      <c r="D119" s="10" t="s">
        <v>3705</v>
      </c>
      <c r="E119" s="11" t="s">
        <v>3172</v>
      </c>
      <c r="F119" s="10" t="s">
        <v>3173</v>
      </c>
      <c r="G119" s="10">
        <v>2</v>
      </c>
      <c r="H119" s="11"/>
    </row>
    <row r="120" spans="1:8" s="12" customFormat="1" ht="35.1" customHeight="1">
      <c r="A120" s="10">
        <f t="shared" si="2"/>
        <v>118</v>
      </c>
      <c r="B120" s="10" t="s">
        <v>6</v>
      </c>
      <c r="C120" s="11" t="s">
        <v>2069</v>
      </c>
      <c r="D120" s="10" t="s">
        <v>3698</v>
      </c>
      <c r="E120" s="11" t="s">
        <v>2070</v>
      </c>
      <c r="F120" s="10" t="s">
        <v>2071</v>
      </c>
      <c r="G120" s="10">
        <v>3</v>
      </c>
      <c r="H120" s="11"/>
    </row>
    <row r="121" spans="1:8" s="12" customFormat="1" ht="35.1" customHeight="1">
      <c r="A121" s="10">
        <f t="shared" si="2"/>
        <v>119</v>
      </c>
      <c r="B121" s="10" t="s">
        <v>6</v>
      </c>
      <c r="C121" s="11" t="s">
        <v>2312</v>
      </c>
      <c r="D121" s="10" t="s">
        <v>3700</v>
      </c>
      <c r="E121" s="11" t="s">
        <v>2313</v>
      </c>
      <c r="F121" s="10" t="s">
        <v>2314</v>
      </c>
      <c r="G121" s="10">
        <v>2</v>
      </c>
      <c r="H121" s="11"/>
    </row>
    <row r="122" spans="1:8" s="12" customFormat="1" ht="35.1" customHeight="1">
      <c r="A122" s="10">
        <f t="shared" si="2"/>
        <v>120</v>
      </c>
      <c r="B122" s="10" t="s">
        <v>6</v>
      </c>
      <c r="C122" s="11" t="s">
        <v>1792</v>
      </c>
      <c r="D122" s="10" t="s">
        <v>3697</v>
      </c>
      <c r="E122" s="11" t="s">
        <v>1793</v>
      </c>
      <c r="F122" s="10" t="s">
        <v>1794</v>
      </c>
      <c r="G122" s="10">
        <v>3</v>
      </c>
      <c r="H122" s="11"/>
    </row>
    <row r="123" spans="1:8" s="12" customFormat="1" ht="35.1" customHeight="1">
      <c r="A123" s="10">
        <f t="shared" si="2"/>
        <v>121</v>
      </c>
      <c r="B123" s="10" t="s">
        <v>6</v>
      </c>
      <c r="C123" s="11" t="s">
        <v>1464</v>
      </c>
      <c r="D123" s="10" t="s">
        <v>3696</v>
      </c>
      <c r="E123" s="11" t="s">
        <v>1465</v>
      </c>
      <c r="F123" s="10" t="s">
        <v>1466</v>
      </c>
      <c r="G123" s="10">
        <v>2</v>
      </c>
      <c r="H123" s="11"/>
    </row>
    <row r="124" spans="1:8" s="12" customFormat="1" ht="35.1" customHeight="1">
      <c r="A124" s="10">
        <f t="shared" si="2"/>
        <v>122</v>
      </c>
      <c r="B124" s="10" t="s">
        <v>6</v>
      </c>
      <c r="C124" s="11" t="s">
        <v>849</v>
      </c>
      <c r="D124" s="10" t="s">
        <v>3694</v>
      </c>
      <c r="E124" s="11" t="s">
        <v>850</v>
      </c>
      <c r="F124" s="10" t="s">
        <v>851</v>
      </c>
      <c r="G124" s="10">
        <v>3</v>
      </c>
      <c r="H124" s="11"/>
    </row>
    <row r="125" spans="1:8" s="12" customFormat="1" ht="35.1" customHeight="1">
      <c r="A125" s="10">
        <f t="shared" si="2"/>
        <v>123</v>
      </c>
      <c r="B125" s="10" t="s">
        <v>6</v>
      </c>
      <c r="C125" s="11" t="s">
        <v>130</v>
      </c>
      <c r="D125" s="10" t="s">
        <v>3693</v>
      </c>
      <c r="E125" s="11" t="s">
        <v>131</v>
      </c>
      <c r="F125" s="10" t="s">
        <v>132</v>
      </c>
      <c r="G125" s="10">
        <v>3</v>
      </c>
      <c r="H125" s="11"/>
    </row>
    <row r="126" spans="1:8" s="12" customFormat="1" ht="35.1" customHeight="1">
      <c r="A126" s="10">
        <f t="shared" si="2"/>
        <v>124</v>
      </c>
      <c r="B126" s="10" t="s">
        <v>6</v>
      </c>
      <c r="C126" s="11" t="s">
        <v>133</v>
      </c>
      <c r="D126" s="10" t="s">
        <v>3693</v>
      </c>
      <c r="E126" s="11" t="s">
        <v>134</v>
      </c>
      <c r="F126" s="10" t="s">
        <v>135</v>
      </c>
      <c r="G126" s="10">
        <v>2</v>
      </c>
      <c r="H126" s="11"/>
    </row>
    <row r="127" spans="1:8" s="12" customFormat="1" ht="35.1" customHeight="1">
      <c r="A127" s="10">
        <f t="shared" si="2"/>
        <v>125</v>
      </c>
      <c r="B127" s="10" t="s">
        <v>6</v>
      </c>
      <c r="C127" s="11" t="s">
        <v>1063</v>
      </c>
      <c r="D127" s="10" t="s">
        <v>3695</v>
      </c>
      <c r="E127" s="11" t="s">
        <v>1064</v>
      </c>
      <c r="F127" s="10" t="s">
        <v>1065</v>
      </c>
      <c r="G127" s="10">
        <v>2</v>
      </c>
      <c r="H127" s="11"/>
    </row>
    <row r="128" spans="1:8" s="12" customFormat="1" ht="35.1" customHeight="1">
      <c r="A128" s="10">
        <f t="shared" si="2"/>
        <v>126</v>
      </c>
      <c r="B128" s="10" t="s">
        <v>3991</v>
      </c>
      <c r="C128" s="14" t="s">
        <v>3996</v>
      </c>
      <c r="D128" s="10" t="s">
        <v>3997</v>
      </c>
      <c r="E128" s="11" t="s">
        <v>3998</v>
      </c>
      <c r="F128" s="10" t="s">
        <v>4107</v>
      </c>
      <c r="G128" s="10">
        <v>4</v>
      </c>
      <c r="H128" s="11"/>
    </row>
    <row r="129" spans="1:8" s="12" customFormat="1" ht="35.1" customHeight="1">
      <c r="A129" s="10">
        <f t="shared" si="2"/>
        <v>127</v>
      </c>
      <c r="B129" s="10" t="s">
        <v>6</v>
      </c>
      <c r="C129" s="11" t="s">
        <v>121</v>
      </c>
      <c r="D129" s="10" t="s">
        <v>3693</v>
      </c>
      <c r="E129" s="11" t="s">
        <v>122</v>
      </c>
      <c r="F129" s="10" t="s">
        <v>123</v>
      </c>
      <c r="G129" s="10">
        <v>2</v>
      </c>
      <c r="H129" s="11"/>
    </row>
    <row r="130" spans="1:8" s="12" customFormat="1" ht="35.1" customHeight="1">
      <c r="A130" s="10">
        <f t="shared" si="2"/>
        <v>128</v>
      </c>
      <c r="B130" s="10" t="s">
        <v>6</v>
      </c>
      <c r="C130" s="11" t="s">
        <v>839</v>
      </c>
      <c r="D130" s="10" t="s">
        <v>3694</v>
      </c>
      <c r="E130" s="11" t="s">
        <v>840</v>
      </c>
      <c r="F130" s="10" t="s">
        <v>841</v>
      </c>
      <c r="G130" s="10">
        <v>5</v>
      </c>
      <c r="H130" s="11" t="s">
        <v>4106</v>
      </c>
    </row>
    <row r="131" spans="1:8" s="12" customFormat="1" ht="35.1" customHeight="1">
      <c r="A131" s="10">
        <f t="shared" si="2"/>
        <v>129</v>
      </c>
      <c r="B131" s="10" t="s">
        <v>6</v>
      </c>
      <c r="C131" s="11" t="s">
        <v>3919</v>
      </c>
      <c r="D131" s="10" t="s">
        <v>3710</v>
      </c>
      <c r="E131" s="11" t="s">
        <v>3571</v>
      </c>
      <c r="F131" s="10" t="s">
        <v>3572</v>
      </c>
      <c r="G131" s="10">
        <v>3</v>
      </c>
      <c r="H131" s="11"/>
    </row>
    <row r="132" spans="1:8" s="12" customFormat="1" ht="35.1" customHeight="1">
      <c r="A132" s="10">
        <f t="shared" si="2"/>
        <v>130</v>
      </c>
      <c r="B132" s="10" t="s">
        <v>6</v>
      </c>
      <c r="C132" s="11" t="s">
        <v>2065</v>
      </c>
      <c r="D132" s="10" t="s">
        <v>3698</v>
      </c>
      <c r="E132" s="11" t="s">
        <v>2066</v>
      </c>
      <c r="F132" s="10" t="s">
        <v>2067</v>
      </c>
      <c r="G132" s="10">
        <v>5</v>
      </c>
      <c r="H132" s="11" t="s">
        <v>2068</v>
      </c>
    </row>
    <row r="133" spans="1:8" s="12" customFormat="1" ht="35.1" customHeight="1">
      <c r="A133" s="10">
        <f t="shared" si="2"/>
        <v>131</v>
      </c>
      <c r="B133" s="10" t="s">
        <v>6</v>
      </c>
      <c r="C133" s="11" t="s">
        <v>2307</v>
      </c>
      <c r="D133" s="10" t="s">
        <v>3700</v>
      </c>
      <c r="E133" s="11" t="s">
        <v>3739</v>
      </c>
      <c r="F133" s="10" t="s">
        <v>2308</v>
      </c>
      <c r="G133" s="10">
        <v>3</v>
      </c>
      <c r="H133" s="11"/>
    </row>
    <row r="134" spans="1:8" s="12" customFormat="1" ht="35.1" customHeight="1">
      <c r="A134" s="10">
        <f t="shared" si="2"/>
        <v>132</v>
      </c>
      <c r="B134" s="10" t="s">
        <v>6</v>
      </c>
      <c r="C134" s="11" t="s">
        <v>3955</v>
      </c>
      <c r="D134" s="10" t="s">
        <v>3693</v>
      </c>
      <c r="E134" s="11" t="s">
        <v>162</v>
      </c>
      <c r="F134" s="10" t="s">
        <v>163</v>
      </c>
      <c r="G134" s="10">
        <v>1</v>
      </c>
      <c r="H134" s="11" t="s">
        <v>152</v>
      </c>
    </row>
    <row r="135" spans="1:8" s="12" customFormat="1" ht="35.1" customHeight="1">
      <c r="A135" s="10">
        <f t="shared" si="2"/>
        <v>133</v>
      </c>
      <c r="B135" s="10" t="s">
        <v>6</v>
      </c>
      <c r="C135" s="11" t="s">
        <v>166</v>
      </c>
      <c r="D135" s="10" t="s">
        <v>3693</v>
      </c>
      <c r="E135" s="11" t="s">
        <v>167</v>
      </c>
      <c r="F135" s="10" t="s">
        <v>168</v>
      </c>
      <c r="G135" s="10">
        <v>1</v>
      </c>
      <c r="H135" s="11" t="s">
        <v>152</v>
      </c>
    </row>
    <row r="136" spans="1:8" s="12" customFormat="1" ht="35.1" customHeight="1">
      <c r="A136" s="10">
        <f t="shared" si="2"/>
        <v>134</v>
      </c>
      <c r="B136" s="10" t="s">
        <v>6</v>
      </c>
      <c r="C136" s="11" t="s">
        <v>169</v>
      </c>
      <c r="D136" s="10" t="s">
        <v>3693</v>
      </c>
      <c r="E136" s="11" t="s">
        <v>170</v>
      </c>
      <c r="F136" s="10" t="s">
        <v>171</v>
      </c>
      <c r="G136" s="10">
        <v>1</v>
      </c>
      <c r="H136" s="11" t="s">
        <v>152</v>
      </c>
    </row>
    <row r="137" spans="1:8" s="12" customFormat="1" ht="35.1" customHeight="1">
      <c r="A137" s="10">
        <f t="shared" si="2"/>
        <v>135</v>
      </c>
      <c r="B137" s="10" t="s">
        <v>6</v>
      </c>
      <c r="C137" s="11" t="s">
        <v>164</v>
      </c>
      <c r="D137" s="10" t="s">
        <v>3693</v>
      </c>
      <c r="E137" s="11" t="s">
        <v>165</v>
      </c>
      <c r="F137" s="10" t="s">
        <v>163</v>
      </c>
      <c r="G137" s="10">
        <v>1</v>
      </c>
      <c r="H137" s="11"/>
    </row>
    <row r="138" spans="1:8" s="12" customFormat="1" ht="35.1" customHeight="1">
      <c r="A138" s="10">
        <f t="shared" ref="A138:A201" si="3">ROW()-2</f>
        <v>136</v>
      </c>
      <c r="B138" s="10" t="s">
        <v>6</v>
      </c>
      <c r="C138" s="11" t="s">
        <v>176</v>
      </c>
      <c r="D138" s="10" t="s">
        <v>3693</v>
      </c>
      <c r="E138" s="11" t="s">
        <v>177</v>
      </c>
      <c r="F138" s="10" t="s">
        <v>178</v>
      </c>
      <c r="G138" s="10">
        <v>1</v>
      </c>
      <c r="H138" s="11" t="s">
        <v>152</v>
      </c>
    </row>
    <row r="139" spans="1:8" s="12" customFormat="1" ht="35.1" customHeight="1">
      <c r="A139" s="10">
        <f t="shared" si="3"/>
        <v>137</v>
      </c>
      <c r="B139" s="10" t="s">
        <v>6</v>
      </c>
      <c r="C139" s="11" t="s">
        <v>156</v>
      </c>
      <c r="D139" s="10" t="s">
        <v>3693</v>
      </c>
      <c r="E139" s="11" t="s">
        <v>157</v>
      </c>
      <c r="F139" s="10" t="s">
        <v>158</v>
      </c>
      <c r="G139" s="10">
        <v>1</v>
      </c>
      <c r="H139" s="11" t="s">
        <v>152</v>
      </c>
    </row>
    <row r="140" spans="1:8" s="12" customFormat="1" ht="35.1" customHeight="1">
      <c r="A140" s="10">
        <f t="shared" si="3"/>
        <v>138</v>
      </c>
      <c r="B140" s="10" t="s">
        <v>6</v>
      </c>
      <c r="C140" s="11" t="s">
        <v>852</v>
      </c>
      <c r="D140" s="10" t="s">
        <v>3694</v>
      </c>
      <c r="E140" s="11" t="s">
        <v>853</v>
      </c>
      <c r="F140" s="10" t="s">
        <v>854</v>
      </c>
      <c r="G140" s="10">
        <v>1</v>
      </c>
      <c r="H140" s="11" t="s">
        <v>152</v>
      </c>
    </row>
    <row r="141" spans="1:8" s="12" customFormat="1" ht="35.1" customHeight="1">
      <c r="A141" s="10">
        <f t="shared" si="3"/>
        <v>139</v>
      </c>
      <c r="B141" s="10" t="s">
        <v>6</v>
      </c>
      <c r="C141" s="11" t="s">
        <v>1066</v>
      </c>
      <c r="D141" s="10" t="s">
        <v>3695</v>
      </c>
      <c r="E141" s="11" t="s">
        <v>1067</v>
      </c>
      <c r="F141" s="10" t="s">
        <v>1068</v>
      </c>
      <c r="G141" s="10">
        <v>1</v>
      </c>
      <c r="H141" s="11" t="s">
        <v>152</v>
      </c>
    </row>
    <row r="142" spans="1:8" s="12" customFormat="1" ht="35.1" customHeight="1">
      <c r="A142" s="10">
        <f t="shared" si="3"/>
        <v>140</v>
      </c>
      <c r="B142" s="10" t="s">
        <v>6</v>
      </c>
      <c r="C142" s="11" t="s">
        <v>1795</v>
      </c>
      <c r="D142" s="10" t="s">
        <v>3697</v>
      </c>
      <c r="E142" s="11" t="s">
        <v>1796</v>
      </c>
      <c r="F142" s="10" t="s">
        <v>1797</v>
      </c>
      <c r="G142" s="10">
        <v>1</v>
      </c>
      <c r="H142" s="11" t="s">
        <v>152</v>
      </c>
    </row>
    <row r="143" spans="1:8" s="12" customFormat="1" ht="35.1" customHeight="1">
      <c r="A143" s="10">
        <f t="shared" si="3"/>
        <v>141</v>
      </c>
      <c r="B143" s="10" t="s">
        <v>6</v>
      </c>
      <c r="C143" s="11" t="s">
        <v>1467</v>
      </c>
      <c r="D143" s="10" t="s">
        <v>3696</v>
      </c>
      <c r="E143" s="11" t="s">
        <v>1468</v>
      </c>
      <c r="F143" s="10" t="s">
        <v>1469</v>
      </c>
      <c r="G143" s="10">
        <v>1</v>
      </c>
      <c r="H143" s="11" t="s">
        <v>152</v>
      </c>
    </row>
    <row r="144" spans="1:8" s="12" customFormat="1" ht="35.1" customHeight="1">
      <c r="A144" s="10">
        <f t="shared" si="3"/>
        <v>142</v>
      </c>
      <c r="B144" s="10" t="s">
        <v>6</v>
      </c>
      <c r="C144" s="11" t="s">
        <v>2781</v>
      </c>
      <c r="D144" s="10" t="s">
        <v>3703</v>
      </c>
      <c r="E144" s="11" t="s">
        <v>2782</v>
      </c>
      <c r="F144" s="10" t="s">
        <v>2783</v>
      </c>
      <c r="G144" s="10">
        <v>1</v>
      </c>
      <c r="H144" s="11" t="s">
        <v>152</v>
      </c>
    </row>
    <row r="145" spans="1:8" s="12" customFormat="1" ht="35.1" customHeight="1">
      <c r="A145" s="10">
        <f t="shared" si="3"/>
        <v>143</v>
      </c>
      <c r="B145" s="10" t="s">
        <v>6</v>
      </c>
      <c r="C145" s="11" t="s">
        <v>150</v>
      </c>
      <c r="D145" s="10" t="s">
        <v>3693</v>
      </c>
      <c r="E145" s="11" t="s">
        <v>3742</v>
      </c>
      <c r="F145" s="10" t="s">
        <v>151</v>
      </c>
      <c r="G145" s="10">
        <v>1</v>
      </c>
      <c r="H145" s="11" t="s">
        <v>152</v>
      </c>
    </row>
    <row r="146" spans="1:8" s="12" customFormat="1" ht="35.1" customHeight="1">
      <c r="A146" s="10">
        <f t="shared" si="3"/>
        <v>144</v>
      </c>
      <c r="B146" s="10" t="s">
        <v>6</v>
      </c>
      <c r="C146" s="11" t="s">
        <v>3010</v>
      </c>
      <c r="D146" s="10" t="s">
        <v>3704</v>
      </c>
      <c r="E146" s="11" t="s">
        <v>3011</v>
      </c>
      <c r="F146" s="10" t="s">
        <v>3012</v>
      </c>
      <c r="G146" s="10">
        <v>1</v>
      </c>
      <c r="H146" s="11" t="s">
        <v>152</v>
      </c>
    </row>
    <row r="147" spans="1:8" s="12" customFormat="1" ht="35.1" customHeight="1">
      <c r="A147" s="10">
        <f t="shared" si="3"/>
        <v>145</v>
      </c>
      <c r="B147" s="10" t="s">
        <v>6</v>
      </c>
      <c r="C147" s="11" t="s">
        <v>2315</v>
      </c>
      <c r="D147" s="10" t="s">
        <v>3700</v>
      </c>
      <c r="E147" s="11" t="s">
        <v>2316</v>
      </c>
      <c r="F147" s="10" t="s">
        <v>2317</v>
      </c>
      <c r="G147" s="10">
        <v>1</v>
      </c>
      <c r="H147" s="11" t="s">
        <v>152</v>
      </c>
    </row>
    <row r="148" spans="1:8" s="12" customFormat="1" ht="35.1" customHeight="1">
      <c r="A148" s="10">
        <f t="shared" si="3"/>
        <v>146</v>
      </c>
      <c r="B148" s="10" t="s">
        <v>6</v>
      </c>
      <c r="C148" s="11" t="s">
        <v>3299</v>
      </c>
      <c r="D148" s="10" t="s">
        <v>3706</v>
      </c>
      <c r="E148" s="11" t="s">
        <v>3741</v>
      </c>
      <c r="F148" s="10" t="s">
        <v>3300</v>
      </c>
      <c r="G148" s="10">
        <v>1</v>
      </c>
      <c r="H148" s="11" t="s">
        <v>152</v>
      </c>
    </row>
    <row r="149" spans="1:8" s="12" customFormat="1" ht="35.1" customHeight="1">
      <c r="A149" s="10">
        <f t="shared" si="3"/>
        <v>147</v>
      </c>
      <c r="B149" s="10" t="s">
        <v>6</v>
      </c>
      <c r="C149" s="11" t="s">
        <v>3573</v>
      </c>
      <c r="D149" s="10" t="s">
        <v>3710</v>
      </c>
      <c r="E149" s="11" t="s">
        <v>3574</v>
      </c>
      <c r="F149" s="10" t="s">
        <v>3575</v>
      </c>
      <c r="G149" s="10">
        <v>1</v>
      </c>
      <c r="H149" s="11" t="s">
        <v>152</v>
      </c>
    </row>
    <row r="150" spans="1:8" s="12" customFormat="1" ht="35.1" customHeight="1">
      <c r="A150" s="10">
        <f t="shared" si="3"/>
        <v>148</v>
      </c>
      <c r="B150" s="10" t="s">
        <v>6</v>
      </c>
      <c r="C150" s="11" t="s">
        <v>2472</v>
      </c>
      <c r="D150" s="10" t="s">
        <v>3701</v>
      </c>
      <c r="E150" s="11" t="s">
        <v>2473</v>
      </c>
      <c r="F150" s="10" t="s">
        <v>2474</v>
      </c>
      <c r="G150" s="10">
        <v>1</v>
      </c>
      <c r="H150" s="11" t="s">
        <v>152</v>
      </c>
    </row>
    <row r="151" spans="1:8" s="12" customFormat="1" ht="35.1" customHeight="1">
      <c r="A151" s="10">
        <f t="shared" si="3"/>
        <v>149</v>
      </c>
      <c r="B151" s="10" t="s">
        <v>6</v>
      </c>
      <c r="C151" s="11" t="s">
        <v>153</v>
      </c>
      <c r="D151" s="10" t="s">
        <v>3693</v>
      </c>
      <c r="E151" s="11" t="s">
        <v>154</v>
      </c>
      <c r="F151" s="10" t="s">
        <v>155</v>
      </c>
      <c r="G151" s="10">
        <v>1</v>
      </c>
      <c r="H151" s="11" t="s">
        <v>152</v>
      </c>
    </row>
    <row r="152" spans="1:8" s="12" customFormat="1" ht="35.1" customHeight="1">
      <c r="A152" s="10">
        <f t="shared" si="3"/>
        <v>150</v>
      </c>
      <c r="B152" s="10" t="s">
        <v>6</v>
      </c>
      <c r="C152" s="11" t="s">
        <v>3456</v>
      </c>
      <c r="D152" s="10" t="s">
        <v>3708</v>
      </c>
      <c r="E152" s="11" t="s">
        <v>3457</v>
      </c>
      <c r="F152" s="10" t="s">
        <v>3458</v>
      </c>
      <c r="G152" s="10">
        <v>1</v>
      </c>
      <c r="H152" s="11" t="s">
        <v>152</v>
      </c>
    </row>
    <row r="153" spans="1:8" s="12" customFormat="1" ht="35.1" customHeight="1">
      <c r="A153" s="10">
        <f t="shared" si="3"/>
        <v>151</v>
      </c>
      <c r="B153" s="10" t="s">
        <v>6</v>
      </c>
      <c r="C153" s="11" t="s">
        <v>2072</v>
      </c>
      <c r="D153" s="10" t="s">
        <v>3698</v>
      </c>
      <c r="E153" s="11" t="s">
        <v>2073</v>
      </c>
      <c r="F153" s="10" t="s">
        <v>2074</v>
      </c>
      <c r="G153" s="10">
        <v>1</v>
      </c>
      <c r="H153" s="11" t="s">
        <v>152</v>
      </c>
    </row>
    <row r="154" spans="1:8" s="12" customFormat="1" ht="35.1" customHeight="1">
      <c r="A154" s="10">
        <f t="shared" si="3"/>
        <v>152</v>
      </c>
      <c r="B154" s="10" t="s">
        <v>6</v>
      </c>
      <c r="C154" s="11" t="s">
        <v>159</v>
      </c>
      <c r="D154" s="10" t="s">
        <v>3693</v>
      </c>
      <c r="E154" s="11" t="s">
        <v>160</v>
      </c>
      <c r="F154" s="10" t="s">
        <v>161</v>
      </c>
      <c r="G154" s="10">
        <v>1</v>
      </c>
      <c r="H154" s="11" t="s">
        <v>152</v>
      </c>
    </row>
    <row r="155" spans="1:8" s="12" customFormat="1" ht="35.1" customHeight="1">
      <c r="A155" s="10">
        <f t="shared" si="3"/>
        <v>153</v>
      </c>
      <c r="B155" s="10" t="s">
        <v>6</v>
      </c>
      <c r="C155" s="11" t="s">
        <v>3176</v>
      </c>
      <c r="D155" s="10" t="s">
        <v>3705</v>
      </c>
      <c r="E155" s="11" t="s">
        <v>3177</v>
      </c>
      <c r="F155" s="10" t="s">
        <v>3178</v>
      </c>
      <c r="G155" s="10">
        <v>1</v>
      </c>
      <c r="H155" s="11" t="s">
        <v>152</v>
      </c>
    </row>
    <row r="156" spans="1:8" s="12" customFormat="1" ht="35.1" customHeight="1">
      <c r="A156" s="10">
        <f t="shared" si="3"/>
        <v>154</v>
      </c>
      <c r="B156" s="10" t="s">
        <v>6</v>
      </c>
      <c r="C156" s="11" t="s">
        <v>3727</v>
      </c>
      <c r="D156" s="10" t="s">
        <v>3702</v>
      </c>
      <c r="E156" s="11" t="s">
        <v>2643</v>
      </c>
      <c r="F156" s="10" t="s">
        <v>2644</v>
      </c>
      <c r="G156" s="10">
        <v>1</v>
      </c>
      <c r="H156" s="11" t="s">
        <v>152</v>
      </c>
    </row>
    <row r="157" spans="1:8" s="12" customFormat="1" ht="35.1" customHeight="1">
      <c r="A157" s="10">
        <f t="shared" si="3"/>
        <v>155</v>
      </c>
      <c r="B157" s="10" t="s">
        <v>6</v>
      </c>
      <c r="C157" s="11" t="s">
        <v>3726</v>
      </c>
      <c r="D157" s="10" t="s">
        <v>3699</v>
      </c>
      <c r="E157" s="11" t="s">
        <v>2256</v>
      </c>
      <c r="F157" s="10" t="s">
        <v>2257</v>
      </c>
      <c r="G157" s="10">
        <v>1</v>
      </c>
      <c r="H157" s="11" t="s">
        <v>152</v>
      </c>
    </row>
    <row r="158" spans="1:8" s="12" customFormat="1" ht="35.1" customHeight="1">
      <c r="A158" s="10">
        <f t="shared" si="3"/>
        <v>156</v>
      </c>
      <c r="B158" s="10" t="s">
        <v>6</v>
      </c>
      <c r="C158" s="11" t="s">
        <v>179</v>
      </c>
      <c r="D158" s="10" t="s">
        <v>3693</v>
      </c>
      <c r="E158" s="11" t="s">
        <v>154</v>
      </c>
      <c r="F158" s="10" t="s">
        <v>163</v>
      </c>
      <c r="G158" s="10">
        <v>1</v>
      </c>
      <c r="H158" s="11" t="s">
        <v>152</v>
      </c>
    </row>
    <row r="159" spans="1:8" s="12" customFormat="1" ht="35.1" customHeight="1">
      <c r="A159" s="10">
        <f t="shared" si="3"/>
        <v>157</v>
      </c>
      <c r="B159" s="10" t="s">
        <v>6</v>
      </c>
      <c r="C159" s="11" t="s">
        <v>172</v>
      </c>
      <c r="D159" s="10" t="s">
        <v>3693</v>
      </c>
      <c r="E159" s="11" t="s">
        <v>173</v>
      </c>
      <c r="F159" s="10" t="s">
        <v>3740</v>
      </c>
      <c r="G159" s="10">
        <v>1</v>
      </c>
      <c r="H159" s="11" t="s">
        <v>152</v>
      </c>
    </row>
    <row r="160" spans="1:8" s="12" customFormat="1" ht="35.1" customHeight="1">
      <c r="A160" s="10">
        <f t="shared" si="3"/>
        <v>158</v>
      </c>
      <c r="B160" s="10" t="s">
        <v>6</v>
      </c>
      <c r="C160" s="11" t="s">
        <v>174</v>
      </c>
      <c r="D160" s="10" t="s">
        <v>3693</v>
      </c>
      <c r="E160" s="11" t="s">
        <v>175</v>
      </c>
      <c r="F160" s="10" t="s">
        <v>163</v>
      </c>
      <c r="G160" s="10">
        <v>1</v>
      </c>
      <c r="H160" s="11" t="s">
        <v>152</v>
      </c>
    </row>
    <row r="161" spans="1:8" s="12" customFormat="1" ht="35.1" customHeight="1">
      <c r="A161" s="10">
        <f t="shared" si="3"/>
        <v>159</v>
      </c>
      <c r="B161" s="10" t="s">
        <v>6</v>
      </c>
      <c r="C161" s="11" t="s">
        <v>3736</v>
      </c>
      <c r="D161" s="10"/>
      <c r="E161" s="11" t="s">
        <v>3692</v>
      </c>
      <c r="F161" s="10" t="s">
        <v>163</v>
      </c>
      <c r="G161" s="10">
        <v>1</v>
      </c>
      <c r="H161" s="11" t="s">
        <v>152</v>
      </c>
    </row>
    <row r="162" spans="1:8" s="12" customFormat="1" ht="35.1" customHeight="1">
      <c r="A162" s="10">
        <f t="shared" si="3"/>
        <v>160</v>
      </c>
      <c r="B162" s="10" t="s">
        <v>180</v>
      </c>
      <c r="C162" s="11" t="s">
        <v>181</v>
      </c>
      <c r="D162" s="10" t="s">
        <v>3693</v>
      </c>
      <c r="E162" s="11" t="s">
        <v>182</v>
      </c>
      <c r="F162" s="10" t="s">
        <v>183</v>
      </c>
      <c r="G162" s="10">
        <v>1</v>
      </c>
      <c r="H162" s="11"/>
    </row>
    <row r="163" spans="1:8" s="12" customFormat="1" ht="35.1" customHeight="1">
      <c r="A163" s="10">
        <f t="shared" si="3"/>
        <v>161</v>
      </c>
      <c r="B163" s="10" t="s">
        <v>180</v>
      </c>
      <c r="C163" s="11" t="s">
        <v>184</v>
      </c>
      <c r="D163" s="10" t="s">
        <v>3693</v>
      </c>
      <c r="E163" s="11" t="s">
        <v>182</v>
      </c>
      <c r="F163" s="10" t="s">
        <v>183</v>
      </c>
      <c r="G163" s="10">
        <v>1</v>
      </c>
      <c r="H163" s="11"/>
    </row>
    <row r="164" spans="1:8" s="12" customFormat="1" ht="35.1" customHeight="1">
      <c r="A164" s="10">
        <f t="shared" si="3"/>
        <v>162</v>
      </c>
      <c r="B164" s="10" t="s">
        <v>180</v>
      </c>
      <c r="C164" s="11" t="s">
        <v>185</v>
      </c>
      <c r="D164" s="10" t="s">
        <v>3693</v>
      </c>
      <c r="E164" s="11" t="s">
        <v>182</v>
      </c>
      <c r="F164" s="10" t="s">
        <v>186</v>
      </c>
      <c r="G164" s="10">
        <v>1</v>
      </c>
      <c r="H164" s="11"/>
    </row>
    <row r="165" spans="1:8" s="12" customFormat="1" ht="35.1" customHeight="1">
      <c r="A165" s="10">
        <f t="shared" si="3"/>
        <v>163</v>
      </c>
      <c r="B165" s="10" t="s">
        <v>180</v>
      </c>
      <c r="C165" s="11" t="s">
        <v>187</v>
      </c>
      <c r="D165" s="10" t="s">
        <v>3693</v>
      </c>
      <c r="E165" s="11" t="s">
        <v>188</v>
      </c>
      <c r="F165" s="10" t="s">
        <v>189</v>
      </c>
      <c r="G165" s="10">
        <v>1</v>
      </c>
      <c r="H165" s="11"/>
    </row>
    <row r="166" spans="1:8" s="12" customFormat="1" ht="35.1" customHeight="1">
      <c r="A166" s="10">
        <f t="shared" si="3"/>
        <v>164</v>
      </c>
      <c r="B166" s="10" t="s">
        <v>180</v>
      </c>
      <c r="C166" s="11" t="s">
        <v>190</v>
      </c>
      <c r="D166" s="10" t="s">
        <v>3693</v>
      </c>
      <c r="E166" s="11" t="s">
        <v>191</v>
      </c>
      <c r="F166" s="10" t="s">
        <v>192</v>
      </c>
      <c r="G166" s="10">
        <v>1</v>
      </c>
      <c r="H166" s="11"/>
    </row>
    <row r="167" spans="1:8" s="12" customFormat="1" ht="35.1" customHeight="1">
      <c r="A167" s="10">
        <f t="shared" si="3"/>
        <v>165</v>
      </c>
      <c r="B167" s="10" t="s">
        <v>180</v>
      </c>
      <c r="C167" s="11" t="s">
        <v>193</v>
      </c>
      <c r="D167" s="10" t="s">
        <v>3693</v>
      </c>
      <c r="E167" s="11" t="s">
        <v>194</v>
      </c>
      <c r="F167" s="10" t="s">
        <v>195</v>
      </c>
      <c r="G167" s="10">
        <v>1</v>
      </c>
      <c r="H167" s="11"/>
    </row>
    <row r="168" spans="1:8" s="12" customFormat="1" ht="35.1" customHeight="1">
      <c r="A168" s="10">
        <f t="shared" si="3"/>
        <v>166</v>
      </c>
      <c r="B168" s="10" t="s">
        <v>180</v>
      </c>
      <c r="C168" s="11" t="s">
        <v>196</v>
      </c>
      <c r="D168" s="10" t="s">
        <v>3693</v>
      </c>
      <c r="E168" s="11" t="s">
        <v>197</v>
      </c>
      <c r="F168" s="10" t="s">
        <v>198</v>
      </c>
      <c r="G168" s="10">
        <v>1</v>
      </c>
      <c r="H168" s="11"/>
    </row>
    <row r="169" spans="1:8" s="12" customFormat="1" ht="35.1" customHeight="1">
      <c r="A169" s="10">
        <f t="shared" si="3"/>
        <v>167</v>
      </c>
      <c r="B169" s="10" t="s">
        <v>180</v>
      </c>
      <c r="C169" s="11" t="s">
        <v>199</v>
      </c>
      <c r="D169" s="10" t="s">
        <v>3693</v>
      </c>
      <c r="E169" s="11" t="s">
        <v>200</v>
      </c>
      <c r="F169" s="10" t="s">
        <v>201</v>
      </c>
      <c r="G169" s="10">
        <v>1</v>
      </c>
      <c r="H169" s="11"/>
    </row>
    <row r="170" spans="1:8" s="12" customFormat="1" ht="35.1" customHeight="1">
      <c r="A170" s="10">
        <f t="shared" si="3"/>
        <v>168</v>
      </c>
      <c r="B170" s="10" t="s">
        <v>180</v>
      </c>
      <c r="C170" s="11" t="s">
        <v>202</v>
      </c>
      <c r="D170" s="10" t="s">
        <v>3693</v>
      </c>
      <c r="E170" s="11" t="s">
        <v>203</v>
      </c>
      <c r="F170" s="10" t="s">
        <v>204</v>
      </c>
      <c r="G170" s="10">
        <v>1</v>
      </c>
      <c r="H170" s="11"/>
    </row>
    <row r="171" spans="1:8" s="12" customFormat="1" ht="35.1" customHeight="1">
      <c r="A171" s="10">
        <f t="shared" si="3"/>
        <v>169</v>
      </c>
      <c r="B171" s="10" t="s">
        <v>180</v>
      </c>
      <c r="C171" s="11" t="s">
        <v>205</v>
      </c>
      <c r="D171" s="10" t="s">
        <v>3693</v>
      </c>
      <c r="E171" s="11" t="s">
        <v>206</v>
      </c>
      <c r="F171" s="10" t="s">
        <v>207</v>
      </c>
      <c r="G171" s="10">
        <v>1</v>
      </c>
      <c r="H171" s="11"/>
    </row>
    <row r="172" spans="1:8" s="12" customFormat="1" ht="35.1" customHeight="1">
      <c r="A172" s="10">
        <f t="shared" si="3"/>
        <v>170</v>
      </c>
      <c r="B172" s="10" t="s">
        <v>180</v>
      </c>
      <c r="C172" s="11" t="s">
        <v>208</v>
      </c>
      <c r="D172" s="10" t="s">
        <v>3693</v>
      </c>
      <c r="E172" s="11" t="s">
        <v>209</v>
      </c>
      <c r="F172" s="10" t="s">
        <v>210</v>
      </c>
      <c r="G172" s="10">
        <v>1</v>
      </c>
      <c r="H172" s="11"/>
    </row>
    <row r="173" spans="1:8" s="12" customFormat="1" ht="35.1" customHeight="1">
      <c r="A173" s="10">
        <f t="shared" si="3"/>
        <v>171</v>
      </c>
      <c r="B173" s="10" t="s">
        <v>180</v>
      </c>
      <c r="C173" s="11" t="s">
        <v>211</v>
      </c>
      <c r="D173" s="10" t="s">
        <v>3693</v>
      </c>
      <c r="E173" s="11" t="s">
        <v>212</v>
      </c>
      <c r="F173" s="10" t="s">
        <v>213</v>
      </c>
      <c r="G173" s="10">
        <v>1</v>
      </c>
      <c r="H173" s="11"/>
    </row>
    <row r="174" spans="1:8" s="12" customFormat="1" ht="35.1" customHeight="1">
      <c r="A174" s="10">
        <f t="shared" si="3"/>
        <v>172</v>
      </c>
      <c r="B174" s="10" t="s">
        <v>180</v>
      </c>
      <c r="C174" s="11" t="s">
        <v>214</v>
      </c>
      <c r="D174" s="10" t="s">
        <v>3693</v>
      </c>
      <c r="E174" s="11" t="s">
        <v>3830</v>
      </c>
      <c r="F174" s="10" t="s">
        <v>215</v>
      </c>
      <c r="G174" s="10">
        <v>1</v>
      </c>
      <c r="H174" s="11"/>
    </row>
    <row r="175" spans="1:8" s="12" customFormat="1" ht="35.1" customHeight="1">
      <c r="A175" s="10">
        <f t="shared" si="3"/>
        <v>173</v>
      </c>
      <c r="B175" s="10" t="s">
        <v>180</v>
      </c>
      <c r="C175" s="11" t="s">
        <v>216</v>
      </c>
      <c r="D175" s="10" t="s">
        <v>3693</v>
      </c>
      <c r="E175" s="11" t="s">
        <v>217</v>
      </c>
      <c r="F175" s="10" t="s">
        <v>218</v>
      </c>
      <c r="G175" s="10">
        <v>1</v>
      </c>
      <c r="H175" s="11"/>
    </row>
    <row r="176" spans="1:8" s="12" customFormat="1" ht="35.1" customHeight="1">
      <c r="A176" s="10">
        <f t="shared" si="3"/>
        <v>174</v>
      </c>
      <c r="B176" s="10" t="s">
        <v>180</v>
      </c>
      <c r="C176" s="11" t="s">
        <v>219</v>
      </c>
      <c r="D176" s="10" t="s">
        <v>3693</v>
      </c>
      <c r="E176" s="11" t="s">
        <v>220</v>
      </c>
      <c r="F176" s="10" t="s">
        <v>221</v>
      </c>
      <c r="G176" s="10">
        <v>2</v>
      </c>
      <c r="H176" s="11"/>
    </row>
    <row r="177" spans="1:8" s="12" customFormat="1" ht="35.1" customHeight="1">
      <c r="A177" s="10">
        <f t="shared" si="3"/>
        <v>175</v>
      </c>
      <c r="B177" s="10" t="s">
        <v>180</v>
      </c>
      <c r="C177" s="11" t="s">
        <v>222</v>
      </c>
      <c r="D177" s="10" t="s">
        <v>3693</v>
      </c>
      <c r="E177" s="11" t="s">
        <v>223</v>
      </c>
      <c r="F177" s="10" t="s">
        <v>224</v>
      </c>
      <c r="G177" s="10">
        <v>1</v>
      </c>
      <c r="H177" s="11"/>
    </row>
    <row r="178" spans="1:8" s="12" customFormat="1" ht="35.1" customHeight="1">
      <c r="A178" s="10">
        <f t="shared" si="3"/>
        <v>176</v>
      </c>
      <c r="B178" s="10" t="s">
        <v>180</v>
      </c>
      <c r="C178" s="11" t="s">
        <v>225</v>
      </c>
      <c r="D178" s="10" t="s">
        <v>3693</v>
      </c>
      <c r="E178" s="11" t="s">
        <v>226</v>
      </c>
      <c r="F178" s="10" t="s">
        <v>227</v>
      </c>
      <c r="G178" s="10">
        <v>1</v>
      </c>
      <c r="H178" s="11"/>
    </row>
    <row r="179" spans="1:8" s="12" customFormat="1" ht="35.1" customHeight="1">
      <c r="A179" s="10">
        <f t="shared" si="3"/>
        <v>177</v>
      </c>
      <c r="B179" s="10" t="s">
        <v>180</v>
      </c>
      <c r="C179" s="11" t="s">
        <v>228</v>
      </c>
      <c r="D179" s="10" t="s">
        <v>3693</v>
      </c>
      <c r="E179" s="11" t="s">
        <v>229</v>
      </c>
      <c r="F179" s="10" t="s">
        <v>230</v>
      </c>
      <c r="G179" s="10">
        <v>1</v>
      </c>
      <c r="H179" s="11"/>
    </row>
    <row r="180" spans="1:8" s="12" customFormat="1" ht="35.1" customHeight="1">
      <c r="A180" s="10">
        <f t="shared" si="3"/>
        <v>178</v>
      </c>
      <c r="B180" s="10" t="s">
        <v>180</v>
      </c>
      <c r="C180" s="11" t="s">
        <v>231</v>
      </c>
      <c r="D180" s="10" t="s">
        <v>3693</v>
      </c>
      <c r="E180" s="11" t="s">
        <v>232</v>
      </c>
      <c r="F180" s="10" t="s">
        <v>233</v>
      </c>
      <c r="G180" s="10">
        <v>1</v>
      </c>
      <c r="H180" s="11"/>
    </row>
    <row r="181" spans="1:8" s="12" customFormat="1" ht="35.1" customHeight="1">
      <c r="A181" s="10">
        <f t="shared" si="3"/>
        <v>179</v>
      </c>
      <c r="B181" s="10" t="s">
        <v>180</v>
      </c>
      <c r="C181" s="11" t="s">
        <v>234</v>
      </c>
      <c r="D181" s="10" t="s">
        <v>3693</v>
      </c>
      <c r="E181" s="11" t="s">
        <v>235</v>
      </c>
      <c r="F181" s="10" t="s">
        <v>236</v>
      </c>
      <c r="G181" s="10">
        <v>1</v>
      </c>
      <c r="H181" s="11"/>
    </row>
    <row r="182" spans="1:8" s="12" customFormat="1" ht="35.1" customHeight="1">
      <c r="A182" s="10">
        <f t="shared" si="3"/>
        <v>180</v>
      </c>
      <c r="B182" s="10" t="s">
        <v>180</v>
      </c>
      <c r="C182" s="11" t="s">
        <v>237</v>
      </c>
      <c r="D182" s="10" t="s">
        <v>3693</v>
      </c>
      <c r="E182" s="11" t="s">
        <v>238</v>
      </c>
      <c r="F182" s="10" t="s">
        <v>239</v>
      </c>
      <c r="G182" s="10">
        <v>1</v>
      </c>
      <c r="H182" s="11"/>
    </row>
    <row r="183" spans="1:8" s="12" customFormat="1" ht="35.1" customHeight="1">
      <c r="A183" s="10">
        <f t="shared" si="3"/>
        <v>181</v>
      </c>
      <c r="B183" s="10" t="s">
        <v>180</v>
      </c>
      <c r="C183" s="11" t="s">
        <v>240</v>
      </c>
      <c r="D183" s="10" t="s">
        <v>3693</v>
      </c>
      <c r="E183" s="11" t="s">
        <v>241</v>
      </c>
      <c r="F183" s="10" t="s">
        <v>242</v>
      </c>
      <c r="G183" s="10">
        <v>1</v>
      </c>
      <c r="H183" s="11"/>
    </row>
    <row r="184" spans="1:8" s="12" customFormat="1" ht="35.1" customHeight="1">
      <c r="A184" s="10">
        <f t="shared" si="3"/>
        <v>182</v>
      </c>
      <c r="B184" s="10" t="s">
        <v>180</v>
      </c>
      <c r="C184" s="11" t="s">
        <v>243</v>
      </c>
      <c r="D184" s="10" t="s">
        <v>3693</v>
      </c>
      <c r="E184" s="11" t="s">
        <v>244</v>
      </c>
      <c r="F184" s="10" t="s">
        <v>245</v>
      </c>
      <c r="G184" s="10">
        <v>1</v>
      </c>
      <c r="H184" s="11"/>
    </row>
    <row r="185" spans="1:8" s="12" customFormat="1" ht="35.1" customHeight="1">
      <c r="A185" s="10">
        <f t="shared" si="3"/>
        <v>183</v>
      </c>
      <c r="B185" s="10" t="s">
        <v>180</v>
      </c>
      <c r="C185" s="11" t="s">
        <v>246</v>
      </c>
      <c r="D185" s="10" t="s">
        <v>3693</v>
      </c>
      <c r="E185" s="11" t="s">
        <v>247</v>
      </c>
      <c r="F185" s="10" t="s">
        <v>248</v>
      </c>
      <c r="G185" s="10">
        <v>1</v>
      </c>
      <c r="H185" s="11"/>
    </row>
    <row r="186" spans="1:8" s="12" customFormat="1" ht="35.1" customHeight="1">
      <c r="A186" s="10">
        <f t="shared" si="3"/>
        <v>184</v>
      </c>
      <c r="B186" s="10" t="s">
        <v>180</v>
      </c>
      <c r="C186" s="11" t="s">
        <v>249</v>
      </c>
      <c r="D186" s="10" t="s">
        <v>3693</v>
      </c>
      <c r="E186" s="11" t="s">
        <v>250</v>
      </c>
      <c r="F186" s="10" t="s">
        <v>251</v>
      </c>
      <c r="G186" s="10">
        <v>1</v>
      </c>
      <c r="H186" s="11"/>
    </row>
    <row r="187" spans="1:8" s="12" customFormat="1" ht="35.1" customHeight="1">
      <c r="A187" s="10">
        <f t="shared" si="3"/>
        <v>185</v>
      </c>
      <c r="B187" s="10" t="s">
        <v>180</v>
      </c>
      <c r="C187" s="11" t="s">
        <v>252</v>
      </c>
      <c r="D187" s="10" t="s">
        <v>3693</v>
      </c>
      <c r="E187" s="11" t="s">
        <v>253</v>
      </c>
      <c r="F187" s="10" t="s">
        <v>254</v>
      </c>
      <c r="G187" s="10">
        <v>1</v>
      </c>
      <c r="H187" s="11"/>
    </row>
    <row r="188" spans="1:8" s="12" customFormat="1" ht="35.1" customHeight="1">
      <c r="A188" s="10">
        <f t="shared" si="3"/>
        <v>186</v>
      </c>
      <c r="B188" s="10" t="s">
        <v>180</v>
      </c>
      <c r="C188" s="11" t="s">
        <v>255</v>
      </c>
      <c r="D188" s="10" t="s">
        <v>3693</v>
      </c>
      <c r="E188" s="11" t="s">
        <v>256</v>
      </c>
      <c r="F188" s="10" t="s">
        <v>257</v>
      </c>
      <c r="G188" s="10">
        <v>2</v>
      </c>
      <c r="H188" s="11"/>
    </row>
    <row r="189" spans="1:8" s="12" customFormat="1" ht="35.1" customHeight="1">
      <c r="A189" s="10">
        <f t="shared" si="3"/>
        <v>187</v>
      </c>
      <c r="B189" s="10" t="s">
        <v>180</v>
      </c>
      <c r="C189" s="11" t="s">
        <v>258</v>
      </c>
      <c r="D189" s="10" t="s">
        <v>3693</v>
      </c>
      <c r="E189" s="11" t="s">
        <v>259</v>
      </c>
      <c r="F189" s="10" t="s">
        <v>260</v>
      </c>
      <c r="G189" s="10">
        <v>1</v>
      </c>
      <c r="H189" s="11"/>
    </row>
    <row r="190" spans="1:8" s="12" customFormat="1" ht="35.1" customHeight="1">
      <c r="A190" s="10">
        <f t="shared" si="3"/>
        <v>188</v>
      </c>
      <c r="B190" s="10" t="s">
        <v>180</v>
      </c>
      <c r="C190" s="11" t="s">
        <v>261</v>
      </c>
      <c r="D190" s="10" t="s">
        <v>3693</v>
      </c>
      <c r="E190" s="11" t="s">
        <v>262</v>
      </c>
      <c r="F190" s="10" t="s">
        <v>263</v>
      </c>
      <c r="G190" s="10">
        <v>1</v>
      </c>
      <c r="H190" s="11"/>
    </row>
    <row r="191" spans="1:8" s="12" customFormat="1" ht="35.1" customHeight="1">
      <c r="A191" s="10">
        <f t="shared" si="3"/>
        <v>189</v>
      </c>
      <c r="B191" s="10" t="s">
        <v>180</v>
      </c>
      <c r="C191" s="11" t="s">
        <v>264</v>
      </c>
      <c r="D191" s="10" t="s">
        <v>3693</v>
      </c>
      <c r="E191" s="11" t="s">
        <v>262</v>
      </c>
      <c r="F191" s="10" t="s">
        <v>265</v>
      </c>
      <c r="G191" s="10">
        <v>1</v>
      </c>
      <c r="H191" s="11"/>
    </row>
    <row r="192" spans="1:8" s="12" customFormat="1" ht="35.1" customHeight="1">
      <c r="A192" s="10">
        <f t="shared" si="3"/>
        <v>190</v>
      </c>
      <c r="B192" s="10" t="s">
        <v>180</v>
      </c>
      <c r="C192" s="11" t="s">
        <v>266</v>
      </c>
      <c r="D192" s="10" t="s">
        <v>3693</v>
      </c>
      <c r="E192" s="11" t="s">
        <v>267</v>
      </c>
      <c r="F192" s="10" t="s">
        <v>268</v>
      </c>
      <c r="G192" s="10">
        <v>1</v>
      </c>
      <c r="H192" s="11"/>
    </row>
    <row r="193" spans="1:8" s="12" customFormat="1" ht="35.1" customHeight="1">
      <c r="A193" s="10">
        <f t="shared" si="3"/>
        <v>191</v>
      </c>
      <c r="B193" s="10" t="s">
        <v>180</v>
      </c>
      <c r="C193" s="11" t="s">
        <v>3831</v>
      </c>
      <c r="D193" s="10" t="s">
        <v>3693</v>
      </c>
      <c r="E193" s="11" t="s">
        <v>269</v>
      </c>
      <c r="F193" s="10" t="s">
        <v>270</v>
      </c>
      <c r="G193" s="10">
        <v>2</v>
      </c>
      <c r="H193" s="11"/>
    </row>
    <row r="194" spans="1:8" s="12" customFormat="1" ht="35.1" customHeight="1">
      <c r="A194" s="10">
        <f t="shared" si="3"/>
        <v>192</v>
      </c>
      <c r="B194" s="10" t="s">
        <v>180</v>
      </c>
      <c r="C194" s="11" t="s">
        <v>271</v>
      </c>
      <c r="D194" s="10" t="s">
        <v>3693</v>
      </c>
      <c r="E194" s="11" t="s">
        <v>272</v>
      </c>
      <c r="F194" s="10" t="s">
        <v>273</v>
      </c>
      <c r="G194" s="10">
        <v>1</v>
      </c>
      <c r="H194" s="11"/>
    </row>
    <row r="195" spans="1:8" s="12" customFormat="1" ht="35.1" customHeight="1">
      <c r="A195" s="10">
        <f t="shared" si="3"/>
        <v>193</v>
      </c>
      <c r="B195" s="10" t="s">
        <v>180</v>
      </c>
      <c r="C195" s="11" t="s">
        <v>274</v>
      </c>
      <c r="D195" s="10" t="s">
        <v>3693</v>
      </c>
      <c r="E195" s="11" t="s">
        <v>275</v>
      </c>
      <c r="F195" s="10" t="s">
        <v>276</v>
      </c>
      <c r="G195" s="10">
        <v>1</v>
      </c>
      <c r="H195" s="11"/>
    </row>
    <row r="196" spans="1:8" s="12" customFormat="1" ht="35.1" customHeight="1">
      <c r="A196" s="10">
        <f t="shared" si="3"/>
        <v>194</v>
      </c>
      <c r="B196" s="10" t="s">
        <v>180</v>
      </c>
      <c r="C196" s="11" t="s">
        <v>277</v>
      </c>
      <c r="D196" s="10" t="s">
        <v>3693</v>
      </c>
      <c r="E196" s="11" t="s">
        <v>278</v>
      </c>
      <c r="F196" s="10" t="s">
        <v>279</v>
      </c>
      <c r="G196" s="10">
        <v>1</v>
      </c>
      <c r="H196" s="11"/>
    </row>
    <row r="197" spans="1:8" s="12" customFormat="1" ht="35.1" customHeight="1">
      <c r="A197" s="10">
        <f t="shared" si="3"/>
        <v>195</v>
      </c>
      <c r="B197" s="10" t="s">
        <v>180</v>
      </c>
      <c r="C197" s="11" t="s">
        <v>280</v>
      </c>
      <c r="D197" s="10" t="s">
        <v>3693</v>
      </c>
      <c r="E197" s="11" t="s">
        <v>281</v>
      </c>
      <c r="F197" s="10" t="s">
        <v>282</v>
      </c>
      <c r="G197" s="10">
        <v>1</v>
      </c>
      <c r="H197" s="11"/>
    </row>
    <row r="198" spans="1:8" s="12" customFormat="1" ht="35.1" customHeight="1">
      <c r="A198" s="10">
        <f t="shared" si="3"/>
        <v>196</v>
      </c>
      <c r="B198" s="10" t="s">
        <v>180</v>
      </c>
      <c r="C198" s="11" t="s">
        <v>283</v>
      </c>
      <c r="D198" s="10" t="s">
        <v>3693</v>
      </c>
      <c r="E198" s="11" t="s">
        <v>284</v>
      </c>
      <c r="F198" s="10" t="s">
        <v>285</v>
      </c>
      <c r="G198" s="10">
        <v>1</v>
      </c>
      <c r="H198" s="11"/>
    </row>
    <row r="199" spans="1:8" s="12" customFormat="1" ht="35.1" customHeight="1">
      <c r="A199" s="10">
        <f t="shared" si="3"/>
        <v>197</v>
      </c>
      <c r="B199" s="10" t="s">
        <v>180</v>
      </c>
      <c r="C199" s="11" t="s">
        <v>286</v>
      </c>
      <c r="D199" s="10" t="s">
        <v>3693</v>
      </c>
      <c r="E199" s="11" t="s">
        <v>287</v>
      </c>
      <c r="F199" s="10" t="s">
        <v>288</v>
      </c>
      <c r="G199" s="10">
        <v>1</v>
      </c>
      <c r="H199" s="11"/>
    </row>
    <row r="200" spans="1:8" s="12" customFormat="1" ht="35.1" customHeight="1">
      <c r="A200" s="10">
        <f t="shared" si="3"/>
        <v>198</v>
      </c>
      <c r="B200" s="10" t="s">
        <v>180</v>
      </c>
      <c r="C200" s="11" t="s">
        <v>289</v>
      </c>
      <c r="D200" s="10" t="s">
        <v>3693</v>
      </c>
      <c r="E200" s="11" t="s">
        <v>290</v>
      </c>
      <c r="F200" s="10" t="s">
        <v>291</v>
      </c>
      <c r="G200" s="10">
        <v>1</v>
      </c>
      <c r="H200" s="11"/>
    </row>
    <row r="201" spans="1:8" s="12" customFormat="1" ht="35.1" customHeight="1">
      <c r="A201" s="10">
        <f t="shared" si="3"/>
        <v>199</v>
      </c>
      <c r="B201" s="10" t="s">
        <v>180</v>
      </c>
      <c r="C201" s="11" t="s">
        <v>292</v>
      </c>
      <c r="D201" s="10" t="s">
        <v>3693</v>
      </c>
      <c r="E201" s="11" t="s">
        <v>293</v>
      </c>
      <c r="F201" s="10" t="s">
        <v>294</v>
      </c>
      <c r="G201" s="10">
        <v>1</v>
      </c>
      <c r="H201" s="11"/>
    </row>
    <row r="202" spans="1:8" s="12" customFormat="1" ht="35.1" customHeight="1">
      <c r="A202" s="10">
        <f t="shared" ref="A202:A265" si="4">ROW()-2</f>
        <v>200</v>
      </c>
      <c r="B202" s="10" t="s">
        <v>180</v>
      </c>
      <c r="C202" s="11" t="s">
        <v>295</v>
      </c>
      <c r="D202" s="10" t="s">
        <v>3693</v>
      </c>
      <c r="E202" s="11" t="s">
        <v>296</v>
      </c>
      <c r="F202" s="10" t="s">
        <v>297</v>
      </c>
      <c r="G202" s="10">
        <v>2</v>
      </c>
      <c r="H202" s="11"/>
    </row>
    <row r="203" spans="1:8" s="12" customFormat="1" ht="35.1" customHeight="1">
      <c r="A203" s="10">
        <f t="shared" si="4"/>
        <v>201</v>
      </c>
      <c r="B203" s="10" t="s">
        <v>180</v>
      </c>
      <c r="C203" s="11" t="s">
        <v>298</v>
      </c>
      <c r="D203" s="10" t="s">
        <v>3693</v>
      </c>
      <c r="E203" s="11" t="s">
        <v>299</v>
      </c>
      <c r="F203" s="10" t="s">
        <v>300</v>
      </c>
      <c r="G203" s="10">
        <v>2</v>
      </c>
      <c r="H203" s="11"/>
    </row>
    <row r="204" spans="1:8" s="12" customFormat="1" ht="35.1" customHeight="1">
      <c r="A204" s="10">
        <f t="shared" si="4"/>
        <v>202</v>
      </c>
      <c r="B204" s="10" t="s">
        <v>180</v>
      </c>
      <c r="C204" s="11" t="s">
        <v>301</v>
      </c>
      <c r="D204" s="10" t="s">
        <v>3693</v>
      </c>
      <c r="E204" s="11" t="s">
        <v>302</v>
      </c>
      <c r="F204" s="10" t="s">
        <v>303</v>
      </c>
      <c r="G204" s="10">
        <v>2</v>
      </c>
      <c r="H204" s="11"/>
    </row>
    <row r="205" spans="1:8" s="12" customFormat="1" ht="35.1" customHeight="1">
      <c r="A205" s="10">
        <f t="shared" si="4"/>
        <v>203</v>
      </c>
      <c r="B205" s="10" t="s">
        <v>180</v>
      </c>
      <c r="C205" s="11" t="s">
        <v>304</v>
      </c>
      <c r="D205" s="10" t="s">
        <v>3693</v>
      </c>
      <c r="E205" s="11" t="s">
        <v>305</v>
      </c>
      <c r="F205" s="10" t="s">
        <v>306</v>
      </c>
      <c r="G205" s="10">
        <v>2</v>
      </c>
      <c r="H205" s="11"/>
    </row>
    <row r="206" spans="1:8" s="12" customFormat="1" ht="35.1" customHeight="1">
      <c r="A206" s="10">
        <f t="shared" si="4"/>
        <v>204</v>
      </c>
      <c r="B206" s="10" t="s">
        <v>180</v>
      </c>
      <c r="C206" s="11" t="s">
        <v>307</v>
      </c>
      <c r="D206" s="10" t="s">
        <v>3693</v>
      </c>
      <c r="E206" s="11" t="s">
        <v>308</v>
      </c>
      <c r="F206" s="10" t="s">
        <v>309</v>
      </c>
      <c r="G206" s="10">
        <v>2</v>
      </c>
      <c r="H206" s="11"/>
    </row>
    <row r="207" spans="1:8" s="12" customFormat="1" ht="35.1" customHeight="1">
      <c r="A207" s="10">
        <f t="shared" si="4"/>
        <v>205</v>
      </c>
      <c r="B207" s="10" t="s">
        <v>180</v>
      </c>
      <c r="C207" s="11" t="s">
        <v>3832</v>
      </c>
      <c r="D207" s="10" t="s">
        <v>3693</v>
      </c>
      <c r="E207" s="11" t="s">
        <v>310</v>
      </c>
      <c r="F207" s="10" t="s">
        <v>311</v>
      </c>
      <c r="G207" s="10">
        <v>2</v>
      </c>
      <c r="H207" s="11"/>
    </row>
    <row r="208" spans="1:8" s="12" customFormat="1" ht="35.1" customHeight="1">
      <c r="A208" s="10">
        <f t="shared" si="4"/>
        <v>206</v>
      </c>
      <c r="B208" s="10" t="s">
        <v>180</v>
      </c>
      <c r="C208" s="11" t="s">
        <v>312</v>
      </c>
      <c r="D208" s="10" t="s">
        <v>3693</v>
      </c>
      <c r="E208" s="11" t="s">
        <v>313</v>
      </c>
      <c r="F208" s="10" t="s">
        <v>314</v>
      </c>
      <c r="G208" s="10">
        <v>2</v>
      </c>
      <c r="H208" s="11"/>
    </row>
    <row r="209" spans="1:8" s="12" customFormat="1" ht="35.1" customHeight="1">
      <c r="A209" s="10">
        <f t="shared" si="4"/>
        <v>207</v>
      </c>
      <c r="B209" s="10" t="s">
        <v>180</v>
      </c>
      <c r="C209" s="11" t="s">
        <v>315</v>
      </c>
      <c r="D209" s="10" t="s">
        <v>3693</v>
      </c>
      <c r="E209" s="11" t="s">
        <v>316</v>
      </c>
      <c r="F209" s="10" t="s">
        <v>317</v>
      </c>
      <c r="G209" s="10">
        <v>2</v>
      </c>
      <c r="H209" s="11"/>
    </row>
    <row r="210" spans="1:8" s="12" customFormat="1" ht="35.1" customHeight="1">
      <c r="A210" s="10">
        <f t="shared" si="4"/>
        <v>208</v>
      </c>
      <c r="B210" s="10" t="s">
        <v>180</v>
      </c>
      <c r="C210" s="11" t="s">
        <v>318</v>
      </c>
      <c r="D210" s="10" t="s">
        <v>3693</v>
      </c>
      <c r="E210" s="11" t="s">
        <v>319</v>
      </c>
      <c r="F210" s="10" t="s">
        <v>320</v>
      </c>
      <c r="G210" s="10">
        <v>2</v>
      </c>
      <c r="H210" s="11"/>
    </row>
    <row r="211" spans="1:8" s="12" customFormat="1" ht="35.1" customHeight="1">
      <c r="A211" s="10">
        <f t="shared" si="4"/>
        <v>209</v>
      </c>
      <c r="B211" s="10" t="s">
        <v>180</v>
      </c>
      <c r="C211" s="11" t="s">
        <v>321</v>
      </c>
      <c r="D211" s="10" t="s">
        <v>3693</v>
      </c>
      <c r="E211" s="11" t="s">
        <v>322</v>
      </c>
      <c r="F211" s="10" t="s">
        <v>323</v>
      </c>
      <c r="G211" s="10">
        <v>2</v>
      </c>
      <c r="H211" s="11"/>
    </row>
    <row r="212" spans="1:8" s="12" customFormat="1" ht="35.1" customHeight="1">
      <c r="A212" s="10">
        <f t="shared" si="4"/>
        <v>210</v>
      </c>
      <c r="B212" s="10" t="s">
        <v>180</v>
      </c>
      <c r="C212" s="11" t="s">
        <v>324</v>
      </c>
      <c r="D212" s="10" t="s">
        <v>3693</v>
      </c>
      <c r="E212" s="11" t="s">
        <v>325</v>
      </c>
      <c r="F212" s="10" t="s">
        <v>326</v>
      </c>
      <c r="G212" s="10">
        <v>2</v>
      </c>
      <c r="H212" s="11"/>
    </row>
    <row r="213" spans="1:8" s="12" customFormat="1" ht="35.1" customHeight="1">
      <c r="A213" s="10">
        <f t="shared" si="4"/>
        <v>211</v>
      </c>
      <c r="B213" s="10" t="s">
        <v>180</v>
      </c>
      <c r="C213" s="11" t="s">
        <v>327</v>
      </c>
      <c r="D213" s="10" t="s">
        <v>3693</v>
      </c>
      <c r="E213" s="11" t="s">
        <v>328</v>
      </c>
      <c r="F213" s="10" t="s">
        <v>329</v>
      </c>
      <c r="G213" s="10">
        <v>2</v>
      </c>
      <c r="H213" s="11"/>
    </row>
    <row r="214" spans="1:8" s="12" customFormat="1" ht="35.1" customHeight="1">
      <c r="A214" s="10">
        <f t="shared" si="4"/>
        <v>212</v>
      </c>
      <c r="B214" s="10" t="s">
        <v>180</v>
      </c>
      <c r="C214" s="11" t="s">
        <v>330</v>
      </c>
      <c r="D214" s="10" t="s">
        <v>3693</v>
      </c>
      <c r="E214" s="11" t="s">
        <v>331</v>
      </c>
      <c r="F214" s="10" t="s">
        <v>332</v>
      </c>
      <c r="G214" s="10">
        <v>2</v>
      </c>
      <c r="H214" s="11"/>
    </row>
    <row r="215" spans="1:8" s="12" customFormat="1" ht="35.1" customHeight="1">
      <c r="A215" s="10">
        <f t="shared" si="4"/>
        <v>213</v>
      </c>
      <c r="B215" s="10" t="s">
        <v>180</v>
      </c>
      <c r="C215" s="11" t="s">
        <v>333</v>
      </c>
      <c r="D215" s="10" t="s">
        <v>3693</v>
      </c>
      <c r="E215" s="11" t="s">
        <v>334</v>
      </c>
      <c r="F215" s="10" t="s">
        <v>335</v>
      </c>
      <c r="G215" s="10">
        <v>2</v>
      </c>
      <c r="H215" s="11"/>
    </row>
    <row r="216" spans="1:8" s="12" customFormat="1" ht="35.1" customHeight="1">
      <c r="A216" s="10">
        <f t="shared" si="4"/>
        <v>214</v>
      </c>
      <c r="B216" s="10" t="s">
        <v>180</v>
      </c>
      <c r="C216" s="11" t="s">
        <v>336</v>
      </c>
      <c r="D216" s="10" t="s">
        <v>3693</v>
      </c>
      <c r="E216" s="11" t="s">
        <v>337</v>
      </c>
      <c r="F216" s="10" t="s">
        <v>338</v>
      </c>
      <c r="G216" s="10">
        <v>2</v>
      </c>
      <c r="H216" s="11"/>
    </row>
    <row r="217" spans="1:8" s="12" customFormat="1" ht="35.1" customHeight="1">
      <c r="A217" s="10">
        <f t="shared" si="4"/>
        <v>215</v>
      </c>
      <c r="B217" s="10" t="s">
        <v>180</v>
      </c>
      <c r="C217" s="11" t="s">
        <v>339</v>
      </c>
      <c r="D217" s="10" t="s">
        <v>3693</v>
      </c>
      <c r="E217" s="11" t="s">
        <v>340</v>
      </c>
      <c r="F217" s="10" t="s">
        <v>341</v>
      </c>
      <c r="G217" s="10">
        <v>2</v>
      </c>
      <c r="H217" s="11"/>
    </row>
    <row r="218" spans="1:8" s="12" customFormat="1" ht="35.1" customHeight="1">
      <c r="A218" s="10">
        <f t="shared" si="4"/>
        <v>216</v>
      </c>
      <c r="B218" s="10" t="s">
        <v>180</v>
      </c>
      <c r="C218" s="11" t="s">
        <v>342</v>
      </c>
      <c r="D218" s="10" t="s">
        <v>3693</v>
      </c>
      <c r="E218" s="11" t="s">
        <v>343</v>
      </c>
      <c r="F218" s="10" t="s">
        <v>344</v>
      </c>
      <c r="G218" s="10">
        <v>2</v>
      </c>
      <c r="H218" s="11"/>
    </row>
    <row r="219" spans="1:8" s="12" customFormat="1" ht="35.1" customHeight="1">
      <c r="A219" s="10">
        <f t="shared" si="4"/>
        <v>217</v>
      </c>
      <c r="B219" s="10" t="s">
        <v>180</v>
      </c>
      <c r="C219" s="11" t="s">
        <v>345</v>
      </c>
      <c r="D219" s="10" t="s">
        <v>3693</v>
      </c>
      <c r="E219" s="11" t="s">
        <v>346</v>
      </c>
      <c r="F219" s="10" t="s">
        <v>347</v>
      </c>
      <c r="G219" s="10">
        <v>2</v>
      </c>
      <c r="H219" s="11"/>
    </row>
    <row r="220" spans="1:8" s="12" customFormat="1" ht="35.1" customHeight="1">
      <c r="A220" s="10">
        <f t="shared" si="4"/>
        <v>218</v>
      </c>
      <c r="B220" s="10" t="s">
        <v>180</v>
      </c>
      <c r="C220" s="11" t="s">
        <v>348</v>
      </c>
      <c r="D220" s="10" t="s">
        <v>3693</v>
      </c>
      <c r="E220" s="11" t="s">
        <v>349</v>
      </c>
      <c r="F220" s="10" t="s">
        <v>350</v>
      </c>
      <c r="G220" s="10">
        <v>2</v>
      </c>
      <c r="H220" s="11"/>
    </row>
    <row r="221" spans="1:8" s="12" customFormat="1" ht="35.1" customHeight="1">
      <c r="A221" s="10">
        <f t="shared" si="4"/>
        <v>219</v>
      </c>
      <c r="B221" s="10" t="s">
        <v>180</v>
      </c>
      <c r="C221" s="11" t="s">
        <v>351</v>
      </c>
      <c r="D221" s="10" t="s">
        <v>3693</v>
      </c>
      <c r="E221" s="11" t="s">
        <v>352</v>
      </c>
      <c r="F221" s="10" t="s">
        <v>353</v>
      </c>
      <c r="G221" s="10">
        <v>2</v>
      </c>
      <c r="H221" s="11"/>
    </row>
    <row r="222" spans="1:8" s="12" customFormat="1" ht="35.1" customHeight="1">
      <c r="A222" s="10">
        <f t="shared" si="4"/>
        <v>220</v>
      </c>
      <c r="B222" s="10" t="s">
        <v>180</v>
      </c>
      <c r="C222" s="11" t="s">
        <v>354</v>
      </c>
      <c r="D222" s="10" t="s">
        <v>3693</v>
      </c>
      <c r="E222" s="11" t="s">
        <v>355</v>
      </c>
      <c r="F222" s="10" t="s">
        <v>356</v>
      </c>
      <c r="G222" s="10">
        <v>2</v>
      </c>
      <c r="H222" s="11"/>
    </row>
    <row r="223" spans="1:8" s="12" customFormat="1" ht="35.1" customHeight="1">
      <c r="A223" s="10">
        <f t="shared" si="4"/>
        <v>221</v>
      </c>
      <c r="B223" s="10" t="s">
        <v>180</v>
      </c>
      <c r="C223" s="11" t="s">
        <v>357</v>
      </c>
      <c r="D223" s="10" t="s">
        <v>3693</v>
      </c>
      <c r="E223" s="11" t="s">
        <v>358</v>
      </c>
      <c r="F223" s="10" t="s">
        <v>359</v>
      </c>
      <c r="G223" s="10">
        <v>2</v>
      </c>
      <c r="H223" s="11"/>
    </row>
    <row r="224" spans="1:8" s="12" customFormat="1" ht="35.1" customHeight="1">
      <c r="A224" s="10">
        <f t="shared" si="4"/>
        <v>222</v>
      </c>
      <c r="B224" s="10" t="s">
        <v>180</v>
      </c>
      <c r="C224" s="11" t="s">
        <v>360</v>
      </c>
      <c r="D224" s="10" t="s">
        <v>3693</v>
      </c>
      <c r="E224" s="11" t="s">
        <v>361</v>
      </c>
      <c r="F224" s="10" t="s">
        <v>362</v>
      </c>
      <c r="G224" s="10">
        <v>2</v>
      </c>
      <c r="H224" s="11"/>
    </row>
    <row r="225" spans="1:8" s="12" customFormat="1" ht="35.1" customHeight="1">
      <c r="A225" s="10">
        <f t="shared" si="4"/>
        <v>223</v>
      </c>
      <c r="B225" s="10" t="s">
        <v>180</v>
      </c>
      <c r="C225" s="11" t="s">
        <v>363</v>
      </c>
      <c r="D225" s="10" t="s">
        <v>3693</v>
      </c>
      <c r="E225" s="11" t="s">
        <v>364</v>
      </c>
      <c r="F225" s="10" t="s">
        <v>365</v>
      </c>
      <c r="G225" s="10">
        <v>2</v>
      </c>
      <c r="H225" s="11"/>
    </row>
    <row r="226" spans="1:8" s="12" customFormat="1" ht="35.1" customHeight="1">
      <c r="A226" s="10">
        <f t="shared" si="4"/>
        <v>224</v>
      </c>
      <c r="B226" s="10" t="s">
        <v>180</v>
      </c>
      <c r="C226" s="11" t="s">
        <v>366</v>
      </c>
      <c r="D226" s="10" t="s">
        <v>3693</v>
      </c>
      <c r="E226" s="11" t="s">
        <v>367</v>
      </c>
      <c r="F226" s="10" t="s">
        <v>368</v>
      </c>
      <c r="G226" s="10">
        <v>2</v>
      </c>
      <c r="H226" s="11"/>
    </row>
    <row r="227" spans="1:8" s="12" customFormat="1" ht="35.1" customHeight="1">
      <c r="A227" s="10">
        <f t="shared" si="4"/>
        <v>225</v>
      </c>
      <c r="B227" s="10" t="s">
        <v>180</v>
      </c>
      <c r="C227" s="11" t="s">
        <v>369</v>
      </c>
      <c r="D227" s="10" t="s">
        <v>3693</v>
      </c>
      <c r="E227" s="11" t="s">
        <v>370</v>
      </c>
      <c r="F227" s="10" t="s">
        <v>371</v>
      </c>
      <c r="G227" s="10">
        <v>2</v>
      </c>
      <c r="H227" s="11"/>
    </row>
    <row r="228" spans="1:8" s="12" customFormat="1" ht="35.1" customHeight="1">
      <c r="A228" s="10">
        <f t="shared" si="4"/>
        <v>226</v>
      </c>
      <c r="B228" s="10" t="s">
        <v>180</v>
      </c>
      <c r="C228" s="11" t="s">
        <v>3850</v>
      </c>
      <c r="D228" s="10" t="s">
        <v>3693</v>
      </c>
      <c r="E228" s="11" t="s">
        <v>3851</v>
      </c>
      <c r="F228" s="10" t="s">
        <v>3852</v>
      </c>
      <c r="G228" s="10">
        <v>2</v>
      </c>
      <c r="H228" s="11"/>
    </row>
    <row r="229" spans="1:8" s="12" customFormat="1" ht="35.1" customHeight="1">
      <c r="A229" s="10">
        <f t="shared" si="4"/>
        <v>227</v>
      </c>
      <c r="B229" s="10" t="s">
        <v>180</v>
      </c>
      <c r="C229" s="11" t="s">
        <v>372</v>
      </c>
      <c r="D229" s="10" t="s">
        <v>3693</v>
      </c>
      <c r="E229" s="11" t="s">
        <v>373</v>
      </c>
      <c r="F229" s="10" t="s">
        <v>374</v>
      </c>
      <c r="G229" s="10">
        <v>2</v>
      </c>
      <c r="H229" s="11"/>
    </row>
    <row r="230" spans="1:8" s="12" customFormat="1" ht="35.1" customHeight="1">
      <c r="A230" s="10">
        <f t="shared" si="4"/>
        <v>228</v>
      </c>
      <c r="B230" s="10" t="s">
        <v>180</v>
      </c>
      <c r="C230" s="11" t="s">
        <v>375</v>
      </c>
      <c r="D230" s="10" t="s">
        <v>3693</v>
      </c>
      <c r="E230" s="11" t="s">
        <v>376</v>
      </c>
      <c r="F230" s="10" t="s">
        <v>377</v>
      </c>
      <c r="G230" s="10">
        <v>2</v>
      </c>
      <c r="H230" s="11"/>
    </row>
    <row r="231" spans="1:8" s="12" customFormat="1" ht="35.1" customHeight="1">
      <c r="A231" s="10">
        <f t="shared" si="4"/>
        <v>229</v>
      </c>
      <c r="B231" s="10" t="s">
        <v>180</v>
      </c>
      <c r="C231" s="11" t="s">
        <v>378</v>
      </c>
      <c r="D231" s="10" t="s">
        <v>3693</v>
      </c>
      <c r="E231" s="11" t="s">
        <v>379</v>
      </c>
      <c r="F231" s="10" t="s">
        <v>380</v>
      </c>
      <c r="G231" s="10">
        <v>2</v>
      </c>
      <c r="H231" s="11"/>
    </row>
    <row r="232" spans="1:8" s="12" customFormat="1" ht="35.1" customHeight="1">
      <c r="A232" s="10">
        <f t="shared" si="4"/>
        <v>230</v>
      </c>
      <c r="B232" s="10" t="s">
        <v>180</v>
      </c>
      <c r="C232" s="11" t="s">
        <v>381</v>
      </c>
      <c r="D232" s="10" t="s">
        <v>3693</v>
      </c>
      <c r="E232" s="11" t="s">
        <v>382</v>
      </c>
      <c r="F232" s="10" t="s">
        <v>383</v>
      </c>
      <c r="G232" s="10">
        <v>2</v>
      </c>
      <c r="H232" s="11"/>
    </row>
    <row r="233" spans="1:8" s="12" customFormat="1" ht="35.1" customHeight="1">
      <c r="A233" s="10">
        <f t="shared" si="4"/>
        <v>231</v>
      </c>
      <c r="B233" s="10" t="s">
        <v>180</v>
      </c>
      <c r="C233" s="11" t="s">
        <v>384</v>
      </c>
      <c r="D233" s="10" t="s">
        <v>3693</v>
      </c>
      <c r="E233" s="11" t="s">
        <v>385</v>
      </c>
      <c r="F233" s="10" t="s">
        <v>386</v>
      </c>
      <c r="G233" s="10">
        <v>2</v>
      </c>
      <c r="H233" s="11"/>
    </row>
    <row r="234" spans="1:8" s="12" customFormat="1" ht="35.1" customHeight="1">
      <c r="A234" s="10">
        <f t="shared" si="4"/>
        <v>232</v>
      </c>
      <c r="B234" s="10" t="s">
        <v>180</v>
      </c>
      <c r="C234" s="11" t="s">
        <v>387</v>
      </c>
      <c r="D234" s="10" t="s">
        <v>3693</v>
      </c>
      <c r="E234" s="11" t="s">
        <v>388</v>
      </c>
      <c r="F234" s="10" t="s">
        <v>389</v>
      </c>
      <c r="G234" s="10">
        <v>2</v>
      </c>
      <c r="H234" s="11"/>
    </row>
    <row r="235" spans="1:8" s="12" customFormat="1" ht="35.1" customHeight="1">
      <c r="A235" s="10">
        <f t="shared" si="4"/>
        <v>233</v>
      </c>
      <c r="B235" s="10" t="s">
        <v>180</v>
      </c>
      <c r="C235" s="11" t="s">
        <v>390</v>
      </c>
      <c r="D235" s="10" t="s">
        <v>3693</v>
      </c>
      <c r="E235" s="11" t="s">
        <v>391</v>
      </c>
      <c r="F235" s="10" t="s">
        <v>392</v>
      </c>
      <c r="G235" s="10">
        <v>2</v>
      </c>
      <c r="H235" s="11"/>
    </row>
    <row r="236" spans="1:8" s="12" customFormat="1" ht="35.1" customHeight="1">
      <c r="A236" s="10">
        <f t="shared" si="4"/>
        <v>234</v>
      </c>
      <c r="B236" s="10" t="s">
        <v>180</v>
      </c>
      <c r="C236" s="11" t="s">
        <v>393</v>
      </c>
      <c r="D236" s="10" t="s">
        <v>3693</v>
      </c>
      <c r="E236" s="11" t="s">
        <v>394</v>
      </c>
      <c r="F236" s="10" t="s">
        <v>395</v>
      </c>
      <c r="G236" s="10">
        <v>2</v>
      </c>
      <c r="H236" s="11"/>
    </row>
    <row r="237" spans="1:8" s="12" customFormat="1" ht="35.1" customHeight="1">
      <c r="A237" s="10">
        <f t="shared" si="4"/>
        <v>235</v>
      </c>
      <c r="B237" s="10" t="s">
        <v>180</v>
      </c>
      <c r="C237" s="11" t="s">
        <v>396</v>
      </c>
      <c r="D237" s="10" t="s">
        <v>3693</v>
      </c>
      <c r="E237" s="11" t="s">
        <v>397</v>
      </c>
      <c r="F237" s="10" t="s">
        <v>398</v>
      </c>
      <c r="G237" s="10">
        <v>2</v>
      </c>
      <c r="H237" s="11"/>
    </row>
    <row r="238" spans="1:8" s="12" customFormat="1" ht="35.1" customHeight="1">
      <c r="A238" s="10">
        <f t="shared" si="4"/>
        <v>236</v>
      </c>
      <c r="B238" s="10" t="s">
        <v>180</v>
      </c>
      <c r="C238" s="11" t="s">
        <v>399</v>
      </c>
      <c r="D238" s="10" t="s">
        <v>3693</v>
      </c>
      <c r="E238" s="11" t="s">
        <v>400</v>
      </c>
      <c r="F238" s="10" t="s">
        <v>401</v>
      </c>
      <c r="G238" s="10">
        <v>2</v>
      </c>
      <c r="H238" s="11"/>
    </row>
    <row r="239" spans="1:8" s="12" customFormat="1" ht="35.1" customHeight="1">
      <c r="A239" s="10">
        <f t="shared" si="4"/>
        <v>237</v>
      </c>
      <c r="B239" s="10" t="s">
        <v>180</v>
      </c>
      <c r="C239" s="11" t="s">
        <v>402</v>
      </c>
      <c r="D239" s="10" t="s">
        <v>3693</v>
      </c>
      <c r="E239" s="11" t="s">
        <v>403</v>
      </c>
      <c r="F239" s="10" t="s">
        <v>404</v>
      </c>
      <c r="G239" s="10">
        <v>2</v>
      </c>
      <c r="H239" s="11"/>
    </row>
    <row r="240" spans="1:8" s="12" customFormat="1" ht="35.1" customHeight="1">
      <c r="A240" s="10">
        <f t="shared" si="4"/>
        <v>238</v>
      </c>
      <c r="B240" s="10" t="s">
        <v>180</v>
      </c>
      <c r="C240" s="11" t="s">
        <v>405</v>
      </c>
      <c r="D240" s="10" t="s">
        <v>3693</v>
      </c>
      <c r="E240" s="11" t="s">
        <v>406</v>
      </c>
      <c r="F240" s="10" t="s">
        <v>407</v>
      </c>
      <c r="G240" s="10">
        <v>2</v>
      </c>
      <c r="H240" s="11"/>
    </row>
    <row r="241" spans="1:8" s="12" customFormat="1" ht="35.1" customHeight="1">
      <c r="A241" s="10">
        <f t="shared" si="4"/>
        <v>239</v>
      </c>
      <c r="B241" s="10" t="s">
        <v>180</v>
      </c>
      <c r="C241" s="11" t="s">
        <v>408</v>
      </c>
      <c r="D241" s="10" t="s">
        <v>3693</v>
      </c>
      <c r="E241" s="11" t="s">
        <v>409</v>
      </c>
      <c r="F241" s="10" t="s">
        <v>410</v>
      </c>
      <c r="G241" s="10">
        <v>2</v>
      </c>
      <c r="H241" s="11"/>
    </row>
    <row r="242" spans="1:8" s="12" customFormat="1" ht="35.1" customHeight="1">
      <c r="A242" s="10">
        <f t="shared" si="4"/>
        <v>240</v>
      </c>
      <c r="B242" s="10" t="s">
        <v>180</v>
      </c>
      <c r="C242" s="11" t="s">
        <v>411</v>
      </c>
      <c r="D242" s="10" t="s">
        <v>3693</v>
      </c>
      <c r="E242" s="11" t="s">
        <v>412</v>
      </c>
      <c r="F242" s="10" t="s">
        <v>413</v>
      </c>
      <c r="G242" s="10">
        <v>2</v>
      </c>
      <c r="H242" s="11"/>
    </row>
    <row r="243" spans="1:8" s="12" customFormat="1" ht="35.1" customHeight="1">
      <c r="A243" s="10">
        <f t="shared" si="4"/>
        <v>241</v>
      </c>
      <c r="B243" s="10" t="s">
        <v>180</v>
      </c>
      <c r="C243" s="11" t="s">
        <v>414</v>
      </c>
      <c r="D243" s="10" t="s">
        <v>3693</v>
      </c>
      <c r="E243" s="11" t="s">
        <v>415</v>
      </c>
      <c r="F243" s="10" t="s">
        <v>416</v>
      </c>
      <c r="G243" s="10">
        <v>2</v>
      </c>
      <c r="H243" s="11"/>
    </row>
    <row r="244" spans="1:8" s="12" customFormat="1" ht="35.1" customHeight="1">
      <c r="A244" s="10">
        <f t="shared" si="4"/>
        <v>242</v>
      </c>
      <c r="B244" s="10" t="s">
        <v>180</v>
      </c>
      <c r="C244" s="11" t="s">
        <v>417</v>
      </c>
      <c r="D244" s="10" t="s">
        <v>3693</v>
      </c>
      <c r="E244" s="11" t="s">
        <v>418</v>
      </c>
      <c r="F244" s="10" t="s">
        <v>419</v>
      </c>
      <c r="G244" s="10">
        <v>2</v>
      </c>
      <c r="H244" s="11"/>
    </row>
    <row r="245" spans="1:8" s="12" customFormat="1" ht="35.1" customHeight="1">
      <c r="A245" s="10">
        <f t="shared" si="4"/>
        <v>243</v>
      </c>
      <c r="B245" s="10" t="s">
        <v>180</v>
      </c>
      <c r="C245" s="11" t="s">
        <v>420</v>
      </c>
      <c r="D245" s="10" t="s">
        <v>3693</v>
      </c>
      <c r="E245" s="11" t="s">
        <v>421</v>
      </c>
      <c r="F245" s="10" t="s">
        <v>422</v>
      </c>
      <c r="G245" s="10">
        <v>2</v>
      </c>
      <c r="H245" s="11"/>
    </row>
    <row r="246" spans="1:8" s="12" customFormat="1" ht="35.1" customHeight="1">
      <c r="A246" s="10">
        <f t="shared" si="4"/>
        <v>244</v>
      </c>
      <c r="B246" s="10" t="s">
        <v>180</v>
      </c>
      <c r="C246" s="11" t="s">
        <v>423</v>
      </c>
      <c r="D246" s="10" t="s">
        <v>3693</v>
      </c>
      <c r="E246" s="11" t="s">
        <v>424</v>
      </c>
      <c r="F246" s="10" t="s">
        <v>425</v>
      </c>
      <c r="G246" s="10">
        <v>2</v>
      </c>
      <c r="H246" s="11"/>
    </row>
    <row r="247" spans="1:8" s="12" customFormat="1" ht="35.1" customHeight="1">
      <c r="A247" s="10">
        <f t="shared" si="4"/>
        <v>245</v>
      </c>
      <c r="B247" s="10" t="s">
        <v>180</v>
      </c>
      <c r="C247" s="11" t="s">
        <v>426</v>
      </c>
      <c r="D247" s="10" t="s">
        <v>3693</v>
      </c>
      <c r="E247" s="11" t="s">
        <v>427</v>
      </c>
      <c r="F247" s="10" t="s">
        <v>428</v>
      </c>
      <c r="G247" s="10">
        <v>2</v>
      </c>
      <c r="H247" s="11"/>
    </row>
    <row r="248" spans="1:8" s="12" customFormat="1" ht="35.1" customHeight="1">
      <c r="A248" s="10">
        <f t="shared" si="4"/>
        <v>246</v>
      </c>
      <c r="B248" s="10" t="s">
        <v>180</v>
      </c>
      <c r="C248" s="11" t="s">
        <v>429</v>
      </c>
      <c r="D248" s="10" t="s">
        <v>3693</v>
      </c>
      <c r="E248" s="11" t="s">
        <v>430</v>
      </c>
      <c r="F248" s="10" t="s">
        <v>431</v>
      </c>
      <c r="G248" s="10">
        <v>2</v>
      </c>
      <c r="H248" s="11"/>
    </row>
    <row r="249" spans="1:8" s="12" customFormat="1" ht="35.1" customHeight="1">
      <c r="A249" s="10">
        <f t="shared" si="4"/>
        <v>247</v>
      </c>
      <c r="B249" s="10" t="s">
        <v>180</v>
      </c>
      <c r="C249" s="11" t="s">
        <v>432</v>
      </c>
      <c r="D249" s="10" t="s">
        <v>3693</v>
      </c>
      <c r="E249" s="11" t="s">
        <v>433</v>
      </c>
      <c r="F249" s="10" t="s">
        <v>434</v>
      </c>
      <c r="G249" s="10">
        <v>2</v>
      </c>
      <c r="H249" s="11"/>
    </row>
    <row r="250" spans="1:8" s="12" customFormat="1" ht="35.1" customHeight="1">
      <c r="A250" s="10">
        <f t="shared" si="4"/>
        <v>248</v>
      </c>
      <c r="B250" s="10" t="s">
        <v>180</v>
      </c>
      <c r="C250" s="11" t="s">
        <v>435</v>
      </c>
      <c r="D250" s="10" t="s">
        <v>3693</v>
      </c>
      <c r="E250" s="11" t="s">
        <v>436</v>
      </c>
      <c r="F250" s="10" t="s">
        <v>437</v>
      </c>
      <c r="G250" s="10">
        <v>2</v>
      </c>
      <c r="H250" s="11"/>
    </row>
    <row r="251" spans="1:8" s="12" customFormat="1" ht="35.1" customHeight="1">
      <c r="A251" s="10">
        <f t="shared" si="4"/>
        <v>249</v>
      </c>
      <c r="B251" s="10" t="s">
        <v>180</v>
      </c>
      <c r="C251" s="11" t="s">
        <v>438</v>
      </c>
      <c r="D251" s="10" t="s">
        <v>3693</v>
      </c>
      <c r="E251" s="11" t="s">
        <v>439</v>
      </c>
      <c r="F251" s="10" t="s">
        <v>440</v>
      </c>
      <c r="G251" s="10">
        <v>2</v>
      </c>
      <c r="H251" s="11"/>
    </row>
    <row r="252" spans="1:8" s="12" customFormat="1" ht="35.1" customHeight="1">
      <c r="A252" s="10">
        <f t="shared" si="4"/>
        <v>250</v>
      </c>
      <c r="B252" s="10" t="s">
        <v>180</v>
      </c>
      <c r="C252" s="11" t="s">
        <v>441</v>
      </c>
      <c r="D252" s="10" t="s">
        <v>3693</v>
      </c>
      <c r="E252" s="11" t="s">
        <v>442</v>
      </c>
      <c r="F252" s="10" t="s">
        <v>443</v>
      </c>
      <c r="G252" s="10">
        <v>2</v>
      </c>
      <c r="H252" s="11"/>
    </row>
    <row r="253" spans="1:8" s="12" customFormat="1" ht="35.1" customHeight="1">
      <c r="A253" s="10">
        <f t="shared" si="4"/>
        <v>251</v>
      </c>
      <c r="B253" s="10" t="s">
        <v>180</v>
      </c>
      <c r="C253" s="11" t="s">
        <v>444</v>
      </c>
      <c r="D253" s="10" t="s">
        <v>3693</v>
      </c>
      <c r="E253" s="11" t="s">
        <v>445</v>
      </c>
      <c r="F253" s="10" t="s">
        <v>446</v>
      </c>
      <c r="G253" s="10">
        <v>2</v>
      </c>
      <c r="H253" s="11"/>
    </row>
    <row r="254" spans="1:8" s="12" customFormat="1" ht="35.1" customHeight="1">
      <c r="A254" s="10">
        <f t="shared" si="4"/>
        <v>252</v>
      </c>
      <c r="B254" s="10" t="s">
        <v>180</v>
      </c>
      <c r="C254" s="11" t="s">
        <v>447</v>
      </c>
      <c r="D254" s="10" t="s">
        <v>3693</v>
      </c>
      <c r="E254" s="11" t="s">
        <v>448</v>
      </c>
      <c r="F254" s="10" t="s">
        <v>449</v>
      </c>
      <c r="G254" s="10">
        <v>2</v>
      </c>
      <c r="H254" s="11"/>
    </row>
    <row r="255" spans="1:8" s="12" customFormat="1" ht="35.1" customHeight="1">
      <c r="A255" s="10">
        <f t="shared" si="4"/>
        <v>253</v>
      </c>
      <c r="B255" s="10" t="s">
        <v>180</v>
      </c>
      <c r="C255" s="11" t="s">
        <v>450</v>
      </c>
      <c r="D255" s="10" t="s">
        <v>3693</v>
      </c>
      <c r="E255" s="11" t="s">
        <v>451</v>
      </c>
      <c r="F255" s="10" t="s">
        <v>452</v>
      </c>
      <c r="G255" s="10">
        <v>2</v>
      </c>
      <c r="H255" s="11"/>
    </row>
    <row r="256" spans="1:8" s="12" customFormat="1" ht="35.1" customHeight="1">
      <c r="A256" s="10">
        <f t="shared" si="4"/>
        <v>254</v>
      </c>
      <c r="B256" s="10" t="s">
        <v>180</v>
      </c>
      <c r="C256" s="11" t="s">
        <v>453</v>
      </c>
      <c r="D256" s="10" t="s">
        <v>3693</v>
      </c>
      <c r="E256" s="11" t="s">
        <v>454</v>
      </c>
      <c r="F256" s="10" t="s">
        <v>455</v>
      </c>
      <c r="G256" s="10">
        <v>2</v>
      </c>
      <c r="H256" s="11"/>
    </row>
    <row r="257" spans="1:8" s="12" customFormat="1" ht="35.1" customHeight="1">
      <c r="A257" s="10">
        <f t="shared" si="4"/>
        <v>255</v>
      </c>
      <c r="B257" s="10" t="s">
        <v>180</v>
      </c>
      <c r="C257" s="11" t="s">
        <v>456</v>
      </c>
      <c r="D257" s="10" t="s">
        <v>3693</v>
      </c>
      <c r="E257" s="11" t="s">
        <v>457</v>
      </c>
      <c r="F257" s="10" t="s">
        <v>458</v>
      </c>
      <c r="G257" s="10">
        <v>2</v>
      </c>
      <c r="H257" s="11"/>
    </row>
    <row r="258" spans="1:8" s="12" customFormat="1" ht="35.1" customHeight="1">
      <c r="A258" s="10">
        <f t="shared" si="4"/>
        <v>256</v>
      </c>
      <c r="B258" s="10" t="s">
        <v>180</v>
      </c>
      <c r="C258" s="11" t="s">
        <v>459</v>
      </c>
      <c r="D258" s="10" t="s">
        <v>3693</v>
      </c>
      <c r="E258" s="11" t="s">
        <v>460</v>
      </c>
      <c r="F258" s="10" t="s">
        <v>461</v>
      </c>
      <c r="G258" s="10">
        <v>2</v>
      </c>
      <c r="H258" s="11"/>
    </row>
    <row r="259" spans="1:8" s="12" customFormat="1" ht="35.1" customHeight="1">
      <c r="A259" s="10">
        <f t="shared" si="4"/>
        <v>257</v>
      </c>
      <c r="B259" s="10" t="s">
        <v>180</v>
      </c>
      <c r="C259" s="11" t="s">
        <v>462</v>
      </c>
      <c r="D259" s="10" t="s">
        <v>3693</v>
      </c>
      <c r="E259" s="11" t="s">
        <v>463</v>
      </c>
      <c r="F259" s="10" t="s">
        <v>464</v>
      </c>
      <c r="G259" s="10">
        <v>2</v>
      </c>
      <c r="H259" s="11"/>
    </row>
    <row r="260" spans="1:8" s="12" customFormat="1" ht="35.1" customHeight="1">
      <c r="A260" s="10">
        <f t="shared" si="4"/>
        <v>258</v>
      </c>
      <c r="B260" s="10" t="s">
        <v>180</v>
      </c>
      <c r="C260" s="11" t="s">
        <v>465</v>
      </c>
      <c r="D260" s="10" t="s">
        <v>3693</v>
      </c>
      <c r="E260" s="11" t="s">
        <v>466</v>
      </c>
      <c r="F260" s="10" t="s">
        <v>467</v>
      </c>
      <c r="G260" s="10">
        <v>2</v>
      </c>
      <c r="H260" s="11"/>
    </row>
    <row r="261" spans="1:8" s="12" customFormat="1" ht="35.1" customHeight="1">
      <c r="A261" s="10">
        <f t="shared" si="4"/>
        <v>259</v>
      </c>
      <c r="B261" s="10" t="s">
        <v>180</v>
      </c>
      <c r="C261" s="11" t="s">
        <v>468</v>
      </c>
      <c r="D261" s="10" t="s">
        <v>3693</v>
      </c>
      <c r="E261" s="11" t="s">
        <v>469</v>
      </c>
      <c r="F261" s="10" t="s">
        <v>470</v>
      </c>
      <c r="G261" s="10">
        <v>2</v>
      </c>
      <c r="H261" s="11"/>
    </row>
    <row r="262" spans="1:8" s="12" customFormat="1" ht="35.1" customHeight="1">
      <c r="A262" s="10">
        <f t="shared" si="4"/>
        <v>260</v>
      </c>
      <c r="B262" s="10" t="s">
        <v>180</v>
      </c>
      <c r="C262" s="11" t="s">
        <v>471</v>
      </c>
      <c r="D262" s="10" t="s">
        <v>3693</v>
      </c>
      <c r="E262" s="11" t="s">
        <v>472</v>
      </c>
      <c r="F262" s="10" t="s">
        <v>473</v>
      </c>
      <c r="G262" s="10">
        <v>2</v>
      </c>
      <c r="H262" s="11"/>
    </row>
    <row r="263" spans="1:8" s="12" customFormat="1" ht="35.1" customHeight="1">
      <c r="A263" s="10">
        <f t="shared" si="4"/>
        <v>261</v>
      </c>
      <c r="B263" s="10" t="s">
        <v>180</v>
      </c>
      <c r="C263" s="11" t="s">
        <v>474</v>
      </c>
      <c r="D263" s="10" t="s">
        <v>3693</v>
      </c>
      <c r="E263" s="11" t="s">
        <v>475</v>
      </c>
      <c r="F263" s="10" t="s">
        <v>476</v>
      </c>
      <c r="G263" s="10">
        <v>2</v>
      </c>
      <c r="H263" s="11"/>
    </row>
    <row r="264" spans="1:8" s="12" customFormat="1" ht="35.1" customHeight="1">
      <c r="A264" s="10">
        <f t="shared" si="4"/>
        <v>262</v>
      </c>
      <c r="B264" s="10" t="s">
        <v>180</v>
      </c>
      <c r="C264" s="11" t="s">
        <v>477</v>
      </c>
      <c r="D264" s="10" t="s">
        <v>3693</v>
      </c>
      <c r="E264" s="11" t="s">
        <v>478</v>
      </c>
      <c r="F264" s="10" t="s">
        <v>479</v>
      </c>
      <c r="G264" s="10">
        <v>2</v>
      </c>
      <c r="H264" s="11"/>
    </row>
    <row r="265" spans="1:8" s="12" customFormat="1" ht="35.1" customHeight="1">
      <c r="A265" s="10">
        <f t="shared" si="4"/>
        <v>263</v>
      </c>
      <c r="B265" s="10" t="s">
        <v>180</v>
      </c>
      <c r="C265" s="11" t="s">
        <v>480</v>
      </c>
      <c r="D265" s="10" t="s">
        <v>3693</v>
      </c>
      <c r="E265" s="11" t="s">
        <v>481</v>
      </c>
      <c r="F265" s="10" t="s">
        <v>482</v>
      </c>
      <c r="G265" s="10">
        <v>2</v>
      </c>
      <c r="H265" s="11"/>
    </row>
    <row r="266" spans="1:8" s="12" customFormat="1" ht="35.1" customHeight="1">
      <c r="A266" s="10">
        <f t="shared" ref="A266:A329" si="5">ROW()-2</f>
        <v>264</v>
      </c>
      <c r="B266" s="10" t="s">
        <v>180</v>
      </c>
      <c r="C266" s="11" t="s">
        <v>3833</v>
      </c>
      <c r="D266" s="10" t="s">
        <v>3693</v>
      </c>
      <c r="E266" s="11" t="s">
        <v>483</v>
      </c>
      <c r="F266" s="10" t="s">
        <v>484</v>
      </c>
      <c r="G266" s="10">
        <v>2</v>
      </c>
      <c r="H266" s="11"/>
    </row>
    <row r="267" spans="1:8" s="12" customFormat="1" ht="35.1" customHeight="1">
      <c r="A267" s="10">
        <f t="shared" si="5"/>
        <v>265</v>
      </c>
      <c r="B267" s="10" t="s">
        <v>180</v>
      </c>
      <c r="C267" s="11" t="s">
        <v>485</v>
      </c>
      <c r="D267" s="10" t="s">
        <v>3693</v>
      </c>
      <c r="E267" s="11" t="s">
        <v>486</v>
      </c>
      <c r="F267" s="10" t="s">
        <v>487</v>
      </c>
      <c r="G267" s="10">
        <v>2</v>
      </c>
      <c r="H267" s="11"/>
    </row>
    <row r="268" spans="1:8" s="12" customFormat="1" ht="35.1" customHeight="1">
      <c r="A268" s="10">
        <f t="shared" si="5"/>
        <v>266</v>
      </c>
      <c r="B268" s="10" t="s">
        <v>180</v>
      </c>
      <c r="C268" s="11" t="s">
        <v>488</v>
      </c>
      <c r="D268" s="10" t="s">
        <v>3693</v>
      </c>
      <c r="E268" s="11" t="s">
        <v>489</v>
      </c>
      <c r="F268" s="10" t="s">
        <v>490</v>
      </c>
      <c r="G268" s="10">
        <v>2</v>
      </c>
      <c r="H268" s="11"/>
    </row>
    <row r="269" spans="1:8" s="12" customFormat="1" ht="35.1" customHeight="1">
      <c r="A269" s="10">
        <f t="shared" si="5"/>
        <v>267</v>
      </c>
      <c r="B269" s="10" t="s">
        <v>180</v>
      </c>
      <c r="C269" s="11" t="s">
        <v>491</v>
      </c>
      <c r="D269" s="10" t="s">
        <v>3693</v>
      </c>
      <c r="E269" s="11" t="s">
        <v>492</v>
      </c>
      <c r="F269" s="10" t="s">
        <v>493</v>
      </c>
      <c r="G269" s="10">
        <v>2</v>
      </c>
      <c r="H269" s="11"/>
    </row>
    <row r="270" spans="1:8" s="12" customFormat="1" ht="35.1" customHeight="1">
      <c r="A270" s="10">
        <f t="shared" si="5"/>
        <v>268</v>
      </c>
      <c r="B270" s="10" t="s">
        <v>180</v>
      </c>
      <c r="C270" s="11" t="s">
        <v>494</v>
      </c>
      <c r="D270" s="10" t="s">
        <v>3693</v>
      </c>
      <c r="E270" s="11" t="s">
        <v>495</v>
      </c>
      <c r="F270" s="10" t="s">
        <v>496</v>
      </c>
      <c r="G270" s="10">
        <v>2</v>
      </c>
      <c r="H270" s="11"/>
    </row>
    <row r="271" spans="1:8" s="12" customFormat="1" ht="35.1" customHeight="1">
      <c r="A271" s="10">
        <f t="shared" si="5"/>
        <v>269</v>
      </c>
      <c r="B271" s="10" t="s">
        <v>180</v>
      </c>
      <c r="C271" s="11" t="s">
        <v>497</v>
      </c>
      <c r="D271" s="10" t="s">
        <v>3693</v>
      </c>
      <c r="E271" s="11" t="s">
        <v>498</v>
      </c>
      <c r="F271" s="10" t="s">
        <v>499</v>
      </c>
      <c r="G271" s="10">
        <v>2</v>
      </c>
      <c r="H271" s="11"/>
    </row>
    <row r="272" spans="1:8" s="12" customFormat="1" ht="35.1" customHeight="1">
      <c r="A272" s="10">
        <f t="shared" si="5"/>
        <v>270</v>
      </c>
      <c r="B272" s="10" t="s">
        <v>180</v>
      </c>
      <c r="C272" s="11" t="s">
        <v>500</v>
      </c>
      <c r="D272" s="10" t="s">
        <v>3693</v>
      </c>
      <c r="E272" s="11" t="s">
        <v>501</v>
      </c>
      <c r="F272" s="10" t="s">
        <v>502</v>
      </c>
      <c r="G272" s="10">
        <v>2</v>
      </c>
      <c r="H272" s="11"/>
    </row>
    <row r="273" spans="1:8" s="12" customFormat="1" ht="35.1" customHeight="1">
      <c r="A273" s="10">
        <f t="shared" si="5"/>
        <v>271</v>
      </c>
      <c r="B273" s="10" t="s">
        <v>180</v>
      </c>
      <c r="C273" s="11" t="s">
        <v>503</v>
      </c>
      <c r="D273" s="10" t="s">
        <v>3693</v>
      </c>
      <c r="E273" s="11" t="s">
        <v>504</v>
      </c>
      <c r="F273" s="10" t="s">
        <v>505</v>
      </c>
      <c r="G273" s="10">
        <v>2</v>
      </c>
      <c r="H273" s="11"/>
    </row>
    <row r="274" spans="1:8" s="12" customFormat="1" ht="35.1" customHeight="1">
      <c r="A274" s="10">
        <f t="shared" si="5"/>
        <v>272</v>
      </c>
      <c r="B274" s="10" t="s">
        <v>180</v>
      </c>
      <c r="C274" s="11" t="s">
        <v>506</v>
      </c>
      <c r="D274" s="10" t="s">
        <v>3693</v>
      </c>
      <c r="E274" s="11" t="s">
        <v>507</v>
      </c>
      <c r="F274" s="10" t="s">
        <v>508</v>
      </c>
      <c r="G274" s="10">
        <v>2</v>
      </c>
      <c r="H274" s="11"/>
    </row>
    <row r="275" spans="1:8" s="12" customFormat="1" ht="35.1" customHeight="1">
      <c r="A275" s="10">
        <f t="shared" si="5"/>
        <v>273</v>
      </c>
      <c r="B275" s="10" t="s">
        <v>180</v>
      </c>
      <c r="C275" s="11" t="s">
        <v>509</v>
      </c>
      <c r="D275" s="10" t="s">
        <v>3693</v>
      </c>
      <c r="E275" s="11" t="s">
        <v>510</v>
      </c>
      <c r="F275" s="10" t="s">
        <v>511</v>
      </c>
      <c r="G275" s="10">
        <v>2</v>
      </c>
      <c r="H275" s="11"/>
    </row>
    <row r="276" spans="1:8" s="12" customFormat="1" ht="35.1" customHeight="1">
      <c r="A276" s="10">
        <f t="shared" si="5"/>
        <v>274</v>
      </c>
      <c r="B276" s="10" t="s">
        <v>180</v>
      </c>
      <c r="C276" s="11" t="s">
        <v>512</v>
      </c>
      <c r="D276" s="10" t="s">
        <v>3693</v>
      </c>
      <c r="E276" s="11" t="s">
        <v>513</v>
      </c>
      <c r="F276" s="10" t="s">
        <v>514</v>
      </c>
      <c r="G276" s="10">
        <v>2</v>
      </c>
      <c r="H276" s="11"/>
    </row>
    <row r="277" spans="1:8" s="12" customFormat="1" ht="35.1" customHeight="1">
      <c r="A277" s="10">
        <f t="shared" si="5"/>
        <v>275</v>
      </c>
      <c r="B277" s="10" t="s">
        <v>180</v>
      </c>
      <c r="C277" s="11" t="s">
        <v>515</v>
      </c>
      <c r="D277" s="10" t="s">
        <v>3693</v>
      </c>
      <c r="E277" s="11" t="s">
        <v>516</v>
      </c>
      <c r="F277" s="10" t="s">
        <v>517</v>
      </c>
      <c r="G277" s="10">
        <v>2</v>
      </c>
      <c r="H277" s="11"/>
    </row>
    <row r="278" spans="1:8" s="12" customFormat="1" ht="35.1" customHeight="1">
      <c r="A278" s="10">
        <f t="shared" si="5"/>
        <v>276</v>
      </c>
      <c r="B278" s="10" t="s">
        <v>180</v>
      </c>
      <c r="C278" s="11" t="s">
        <v>518</v>
      </c>
      <c r="D278" s="10" t="s">
        <v>3693</v>
      </c>
      <c r="E278" s="11" t="s">
        <v>519</v>
      </c>
      <c r="F278" s="10" t="s">
        <v>520</v>
      </c>
      <c r="G278" s="10">
        <v>2</v>
      </c>
      <c r="H278" s="11"/>
    </row>
    <row r="279" spans="1:8" s="12" customFormat="1" ht="35.1" customHeight="1">
      <c r="A279" s="10">
        <f t="shared" si="5"/>
        <v>277</v>
      </c>
      <c r="B279" s="10" t="s">
        <v>180</v>
      </c>
      <c r="C279" s="11" t="s">
        <v>521</v>
      </c>
      <c r="D279" s="10" t="s">
        <v>3693</v>
      </c>
      <c r="E279" s="11" t="s">
        <v>522</v>
      </c>
      <c r="F279" s="10" t="s">
        <v>523</v>
      </c>
      <c r="G279" s="10">
        <v>2</v>
      </c>
      <c r="H279" s="11"/>
    </row>
    <row r="280" spans="1:8" s="12" customFormat="1" ht="35.1" customHeight="1">
      <c r="A280" s="10">
        <f t="shared" si="5"/>
        <v>278</v>
      </c>
      <c r="B280" s="10" t="s">
        <v>180</v>
      </c>
      <c r="C280" s="11" t="s">
        <v>524</v>
      </c>
      <c r="D280" s="10" t="s">
        <v>3693</v>
      </c>
      <c r="E280" s="11" t="s">
        <v>525</v>
      </c>
      <c r="F280" s="10" t="s">
        <v>526</v>
      </c>
      <c r="G280" s="10">
        <v>2</v>
      </c>
      <c r="H280" s="11"/>
    </row>
    <row r="281" spans="1:8" s="12" customFormat="1" ht="35.1" customHeight="1">
      <c r="A281" s="10">
        <f t="shared" si="5"/>
        <v>279</v>
      </c>
      <c r="B281" s="10" t="s">
        <v>180</v>
      </c>
      <c r="C281" s="11" t="s">
        <v>803</v>
      </c>
      <c r="D281" s="10" t="s">
        <v>3693</v>
      </c>
      <c r="E281" s="11" t="s">
        <v>804</v>
      </c>
      <c r="F281" s="10" t="s">
        <v>805</v>
      </c>
      <c r="G281" s="10">
        <v>3</v>
      </c>
      <c r="H281" s="11"/>
    </row>
    <row r="282" spans="1:8" s="12" customFormat="1" ht="35.1" customHeight="1">
      <c r="A282" s="10">
        <f t="shared" si="5"/>
        <v>280</v>
      </c>
      <c r="B282" s="10" t="s">
        <v>180</v>
      </c>
      <c r="C282" s="11" t="s">
        <v>806</v>
      </c>
      <c r="D282" s="10" t="s">
        <v>3693</v>
      </c>
      <c r="E282" s="11" t="s">
        <v>807</v>
      </c>
      <c r="F282" s="10" t="s">
        <v>808</v>
      </c>
      <c r="G282" s="10">
        <v>2</v>
      </c>
      <c r="H282" s="11"/>
    </row>
    <row r="283" spans="1:8" s="12" customFormat="1" ht="35.1" customHeight="1">
      <c r="A283" s="10">
        <f t="shared" si="5"/>
        <v>281</v>
      </c>
      <c r="B283" s="10" t="s">
        <v>180</v>
      </c>
      <c r="C283" s="11" t="s">
        <v>561</v>
      </c>
      <c r="D283" s="10" t="s">
        <v>3693</v>
      </c>
      <c r="E283" s="11" t="s">
        <v>562</v>
      </c>
      <c r="F283" s="10" t="s">
        <v>563</v>
      </c>
      <c r="G283" s="10">
        <v>1</v>
      </c>
      <c r="H283" s="11"/>
    </row>
    <row r="284" spans="1:8" s="12" customFormat="1" ht="35.1" customHeight="1">
      <c r="A284" s="10">
        <f t="shared" si="5"/>
        <v>282</v>
      </c>
      <c r="B284" s="10" t="s">
        <v>180</v>
      </c>
      <c r="C284" s="11" t="s">
        <v>529</v>
      </c>
      <c r="D284" s="10" t="s">
        <v>3693</v>
      </c>
      <c r="E284" s="11" t="s">
        <v>530</v>
      </c>
      <c r="F284" s="10" t="s">
        <v>531</v>
      </c>
      <c r="G284" s="10">
        <v>1</v>
      </c>
      <c r="H284" s="11"/>
    </row>
    <row r="285" spans="1:8" s="12" customFormat="1" ht="35.1" customHeight="1">
      <c r="A285" s="10">
        <f t="shared" si="5"/>
        <v>283</v>
      </c>
      <c r="B285" s="10" t="s">
        <v>180</v>
      </c>
      <c r="C285" s="11" t="s">
        <v>532</v>
      </c>
      <c r="D285" s="10" t="s">
        <v>3693</v>
      </c>
      <c r="E285" s="11" t="s">
        <v>3834</v>
      </c>
      <c r="F285" s="10" t="s">
        <v>533</v>
      </c>
      <c r="G285" s="10">
        <v>1</v>
      </c>
      <c r="H285" s="11"/>
    </row>
    <row r="286" spans="1:8" s="12" customFormat="1" ht="35.1" customHeight="1">
      <c r="A286" s="10">
        <f t="shared" si="5"/>
        <v>284</v>
      </c>
      <c r="B286" s="10" t="s">
        <v>180</v>
      </c>
      <c r="C286" s="11" t="s">
        <v>4047</v>
      </c>
      <c r="D286" s="10" t="s">
        <v>3693</v>
      </c>
      <c r="E286" s="11" t="s">
        <v>3988</v>
      </c>
      <c r="F286" s="10" t="s">
        <v>4122</v>
      </c>
      <c r="G286" s="10">
        <v>1</v>
      </c>
      <c r="H286" s="11"/>
    </row>
    <row r="287" spans="1:8" s="12" customFormat="1" ht="35.1" customHeight="1">
      <c r="A287" s="10">
        <f t="shared" si="5"/>
        <v>285</v>
      </c>
      <c r="B287" s="10" t="s">
        <v>180</v>
      </c>
      <c r="C287" s="11" t="s">
        <v>534</v>
      </c>
      <c r="D287" s="10" t="s">
        <v>3693</v>
      </c>
      <c r="E287" s="11" t="s">
        <v>535</v>
      </c>
      <c r="F287" s="10" t="s">
        <v>536</v>
      </c>
      <c r="G287" s="10">
        <v>1</v>
      </c>
      <c r="H287" s="11"/>
    </row>
    <row r="288" spans="1:8" s="12" customFormat="1" ht="35.1" customHeight="1">
      <c r="A288" s="10">
        <f t="shared" si="5"/>
        <v>286</v>
      </c>
      <c r="B288" s="10" t="s">
        <v>180</v>
      </c>
      <c r="C288" s="11" t="s">
        <v>537</v>
      </c>
      <c r="D288" s="10" t="s">
        <v>3693</v>
      </c>
      <c r="E288" s="11" t="s">
        <v>538</v>
      </c>
      <c r="F288" s="10" t="s">
        <v>539</v>
      </c>
      <c r="G288" s="10">
        <v>1</v>
      </c>
      <c r="H288" s="11"/>
    </row>
    <row r="289" spans="1:8" s="12" customFormat="1" ht="35.1" customHeight="1">
      <c r="A289" s="10">
        <f t="shared" si="5"/>
        <v>287</v>
      </c>
      <c r="B289" s="10" t="s">
        <v>180</v>
      </c>
      <c r="C289" s="11" t="s">
        <v>540</v>
      </c>
      <c r="D289" s="10" t="s">
        <v>3693</v>
      </c>
      <c r="E289" s="11" t="s">
        <v>541</v>
      </c>
      <c r="F289" s="10" t="s">
        <v>542</v>
      </c>
      <c r="G289" s="10">
        <v>1</v>
      </c>
      <c r="H289" s="11"/>
    </row>
    <row r="290" spans="1:8" s="12" customFormat="1" ht="35.1" customHeight="1">
      <c r="A290" s="10">
        <f t="shared" si="5"/>
        <v>288</v>
      </c>
      <c r="B290" s="10" t="s">
        <v>180</v>
      </c>
      <c r="C290" s="11" t="s">
        <v>543</v>
      </c>
      <c r="D290" s="10" t="s">
        <v>3693</v>
      </c>
      <c r="E290" s="11" t="s">
        <v>544</v>
      </c>
      <c r="F290" s="10" t="s">
        <v>545</v>
      </c>
      <c r="G290" s="10">
        <v>1</v>
      </c>
      <c r="H290" s="11"/>
    </row>
    <row r="291" spans="1:8" s="12" customFormat="1" ht="35.1" customHeight="1">
      <c r="A291" s="10">
        <f t="shared" si="5"/>
        <v>289</v>
      </c>
      <c r="B291" s="10" t="s">
        <v>180</v>
      </c>
      <c r="C291" s="11" t="s">
        <v>546</v>
      </c>
      <c r="D291" s="10" t="s">
        <v>3693</v>
      </c>
      <c r="E291" s="11" t="s">
        <v>547</v>
      </c>
      <c r="F291" s="10" t="s">
        <v>548</v>
      </c>
      <c r="G291" s="10">
        <v>1</v>
      </c>
      <c r="H291" s="11"/>
    </row>
    <row r="292" spans="1:8" s="12" customFormat="1" ht="35.1" customHeight="1">
      <c r="A292" s="10">
        <f t="shared" si="5"/>
        <v>290</v>
      </c>
      <c r="B292" s="10" t="s">
        <v>180</v>
      </c>
      <c r="C292" s="11" t="s">
        <v>549</v>
      </c>
      <c r="D292" s="10" t="s">
        <v>3693</v>
      </c>
      <c r="E292" s="11" t="s">
        <v>550</v>
      </c>
      <c r="F292" s="10" t="s">
        <v>551</v>
      </c>
      <c r="G292" s="10">
        <v>1</v>
      </c>
      <c r="H292" s="11"/>
    </row>
    <row r="293" spans="1:8" s="12" customFormat="1" ht="35.1" customHeight="1">
      <c r="A293" s="10">
        <f t="shared" si="5"/>
        <v>291</v>
      </c>
      <c r="B293" s="10" t="s">
        <v>180</v>
      </c>
      <c r="C293" s="11" t="s">
        <v>552</v>
      </c>
      <c r="D293" s="10" t="s">
        <v>3693</v>
      </c>
      <c r="E293" s="11" t="s">
        <v>553</v>
      </c>
      <c r="F293" s="10" t="s">
        <v>554</v>
      </c>
      <c r="G293" s="10">
        <v>1</v>
      </c>
      <c r="H293" s="11"/>
    </row>
    <row r="294" spans="1:8" s="12" customFormat="1" ht="35.1" customHeight="1">
      <c r="A294" s="10">
        <f t="shared" si="5"/>
        <v>292</v>
      </c>
      <c r="B294" s="10" t="s">
        <v>180</v>
      </c>
      <c r="C294" s="11" t="s">
        <v>555</v>
      </c>
      <c r="D294" s="10" t="s">
        <v>3693</v>
      </c>
      <c r="E294" s="11" t="s">
        <v>556</v>
      </c>
      <c r="F294" s="10" t="s">
        <v>557</v>
      </c>
      <c r="G294" s="10">
        <v>1</v>
      </c>
      <c r="H294" s="11"/>
    </row>
    <row r="295" spans="1:8" s="12" customFormat="1" ht="35.1" customHeight="1">
      <c r="A295" s="10">
        <f t="shared" si="5"/>
        <v>293</v>
      </c>
      <c r="B295" s="10" t="s">
        <v>180</v>
      </c>
      <c r="C295" s="11" t="s">
        <v>558</v>
      </c>
      <c r="D295" s="10" t="s">
        <v>3693</v>
      </c>
      <c r="E295" s="11" t="s">
        <v>559</v>
      </c>
      <c r="F295" s="10" t="s">
        <v>560</v>
      </c>
      <c r="G295" s="10">
        <v>1</v>
      </c>
      <c r="H295" s="11"/>
    </row>
    <row r="296" spans="1:8" s="12" customFormat="1" ht="35.1" customHeight="1">
      <c r="A296" s="10">
        <f t="shared" si="5"/>
        <v>294</v>
      </c>
      <c r="B296" s="10" t="s">
        <v>180</v>
      </c>
      <c r="C296" s="11" t="s">
        <v>3835</v>
      </c>
      <c r="D296" s="10" t="s">
        <v>3693</v>
      </c>
      <c r="E296" s="11" t="s">
        <v>3836</v>
      </c>
      <c r="F296" s="10" t="s">
        <v>573</v>
      </c>
      <c r="G296" s="10">
        <v>1</v>
      </c>
      <c r="H296" s="11"/>
    </row>
    <row r="297" spans="1:8" s="12" customFormat="1" ht="35.1" customHeight="1">
      <c r="A297" s="10">
        <f t="shared" si="5"/>
        <v>295</v>
      </c>
      <c r="B297" s="10" t="s">
        <v>180</v>
      </c>
      <c r="C297" s="11" t="s">
        <v>574</v>
      </c>
      <c r="D297" s="10" t="s">
        <v>3693</v>
      </c>
      <c r="E297" s="11" t="s">
        <v>575</v>
      </c>
      <c r="F297" s="10" t="s">
        <v>576</v>
      </c>
      <c r="G297" s="10">
        <v>1</v>
      </c>
      <c r="H297" s="11"/>
    </row>
    <row r="298" spans="1:8" s="12" customFormat="1" ht="35.1" customHeight="1">
      <c r="A298" s="10">
        <f t="shared" si="5"/>
        <v>296</v>
      </c>
      <c r="B298" s="10" t="s">
        <v>180</v>
      </c>
      <c r="C298" s="11" t="s">
        <v>577</v>
      </c>
      <c r="D298" s="10" t="s">
        <v>3693</v>
      </c>
      <c r="E298" s="11" t="s">
        <v>578</v>
      </c>
      <c r="F298" s="10" t="s">
        <v>579</v>
      </c>
      <c r="G298" s="10">
        <v>1</v>
      </c>
      <c r="H298" s="11"/>
    </row>
    <row r="299" spans="1:8" s="12" customFormat="1" ht="35.1" customHeight="1">
      <c r="A299" s="10">
        <f t="shared" si="5"/>
        <v>297</v>
      </c>
      <c r="B299" s="10" t="s">
        <v>180</v>
      </c>
      <c r="C299" s="11" t="s">
        <v>580</v>
      </c>
      <c r="D299" s="10" t="s">
        <v>3693</v>
      </c>
      <c r="E299" s="11" t="s">
        <v>581</v>
      </c>
      <c r="F299" s="10" t="s">
        <v>582</v>
      </c>
      <c r="G299" s="10">
        <v>1</v>
      </c>
      <c r="H299" s="11"/>
    </row>
    <row r="300" spans="1:8" s="12" customFormat="1" ht="35.1" customHeight="1">
      <c r="A300" s="10">
        <f t="shared" si="5"/>
        <v>298</v>
      </c>
      <c r="B300" s="10" t="s">
        <v>180</v>
      </c>
      <c r="C300" s="11" t="s">
        <v>583</v>
      </c>
      <c r="D300" s="10" t="s">
        <v>3693</v>
      </c>
      <c r="E300" s="11" t="s">
        <v>584</v>
      </c>
      <c r="F300" s="10" t="s">
        <v>585</v>
      </c>
      <c r="G300" s="10">
        <v>1</v>
      </c>
      <c r="H300" s="11"/>
    </row>
    <row r="301" spans="1:8" s="12" customFormat="1" ht="35.1" customHeight="1">
      <c r="A301" s="10">
        <f t="shared" si="5"/>
        <v>299</v>
      </c>
      <c r="B301" s="10" t="s">
        <v>180</v>
      </c>
      <c r="C301" s="11" t="s">
        <v>586</v>
      </c>
      <c r="D301" s="10" t="s">
        <v>3693</v>
      </c>
      <c r="E301" s="11" t="s">
        <v>587</v>
      </c>
      <c r="F301" s="10" t="s">
        <v>588</v>
      </c>
      <c r="G301" s="10">
        <v>1</v>
      </c>
      <c r="H301" s="11"/>
    </row>
    <row r="302" spans="1:8" s="12" customFormat="1" ht="35.1" customHeight="1">
      <c r="A302" s="10">
        <f t="shared" si="5"/>
        <v>300</v>
      </c>
      <c r="B302" s="10" t="s">
        <v>180</v>
      </c>
      <c r="C302" s="11" t="s">
        <v>589</v>
      </c>
      <c r="D302" s="10" t="s">
        <v>3693</v>
      </c>
      <c r="E302" s="11" t="s">
        <v>590</v>
      </c>
      <c r="F302" s="10" t="s">
        <v>591</v>
      </c>
      <c r="G302" s="10">
        <v>1</v>
      </c>
      <c r="H302" s="11"/>
    </row>
    <row r="303" spans="1:8" s="12" customFormat="1" ht="35.1" customHeight="1">
      <c r="A303" s="10">
        <f t="shared" si="5"/>
        <v>301</v>
      </c>
      <c r="B303" s="10" t="s">
        <v>180</v>
      </c>
      <c r="C303" s="11" t="s">
        <v>592</v>
      </c>
      <c r="D303" s="10" t="s">
        <v>3693</v>
      </c>
      <c r="E303" s="11" t="s">
        <v>593</v>
      </c>
      <c r="F303" s="10" t="s">
        <v>594</v>
      </c>
      <c r="G303" s="10">
        <v>1</v>
      </c>
      <c r="H303" s="11"/>
    </row>
    <row r="304" spans="1:8" s="12" customFormat="1" ht="35.1" customHeight="1">
      <c r="A304" s="10">
        <f t="shared" si="5"/>
        <v>302</v>
      </c>
      <c r="B304" s="10" t="s">
        <v>180</v>
      </c>
      <c r="C304" s="11" t="s">
        <v>595</v>
      </c>
      <c r="D304" s="10" t="s">
        <v>3693</v>
      </c>
      <c r="E304" s="11" t="s">
        <v>596</v>
      </c>
      <c r="F304" s="10" t="s">
        <v>597</v>
      </c>
      <c r="G304" s="10">
        <v>1</v>
      </c>
      <c r="H304" s="11"/>
    </row>
    <row r="305" spans="1:8" s="12" customFormat="1" ht="35.1" customHeight="1">
      <c r="A305" s="10">
        <f t="shared" si="5"/>
        <v>303</v>
      </c>
      <c r="B305" s="10" t="s">
        <v>180</v>
      </c>
      <c r="C305" s="11" t="s">
        <v>598</v>
      </c>
      <c r="D305" s="10" t="s">
        <v>3693</v>
      </c>
      <c r="E305" s="11" t="s">
        <v>599</v>
      </c>
      <c r="F305" s="10" t="s">
        <v>600</v>
      </c>
      <c r="G305" s="10">
        <v>1</v>
      </c>
      <c r="H305" s="11"/>
    </row>
    <row r="306" spans="1:8" s="12" customFormat="1" ht="35.1" customHeight="1">
      <c r="A306" s="10">
        <f t="shared" si="5"/>
        <v>304</v>
      </c>
      <c r="B306" s="10" t="s">
        <v>180</v>
      </c>
      <c r="C306" s="11" t="s">
        <v>601</v>
      </c>
      <c r="D306" s="10" t="s">
        <v>3693</v>
      </c>
      <c r="E306" s="11" t="s">
        <v>602</v>
      </c>
      <c r="F306" s="10" t="s">
        <v>603</v>
      </c>
      <c r="G306" s="10">
        <v>1</v>
      </c>
      <c r="H306" s="11"/>
    </row>
    <row r="307" spans="1:8" s="12" customFormat="1" ht="35.1" customHeight="1">
      <c r="A307" s="10">
        <f t="shared" si="5"/>
        <v>305</v>
      </c>
      <c r="B307" s="10" t="s">
        <v>180</v>
      </c>
      <c r="C307" s="11" t="s">
        <v>604</v>
      </c>
      <c r="D307" s="10" t="s">
        <v>3693</v>
      </c>
      <c r="E307" s="11" t="s">
        <v>605</v>
      </c>
      <c r="F307" s="10" t="s">
        <v>606</v>
      </c>
      <c r="G307" s="10">
        <v>1</v>
      </c>
      <c r="H307" s="11"/>
    </row>
    <row r="308" spans="1:8" s="12" customFormat="1" ht="35.1" customHeight="1">
      <c r="A308" s="10">
        <f t="shared" si="5"/>
        <v>306</v>
      </c>
      <c r="B308" s="10" t="s">
        <v>180</v>
      </c>
      <c r="C308" s="11" t="s">
        <v>607</v>
      </c>
      <c r="D308" s="10" t="s">
        <v>3693</v>
      </c>
      <c r="E308" s="11" t="s">
        <v>608</v>
      </c>
      <c r="F308" s="10" t="s">
        <v>609</v>
      </c>
      <c r="G308" s="10">
        <v>1</v>
      </c>
      <c r="H308" s="11"/>
    </row>
    <row r="309" spans="1:8" s="12" customFormat="1" ht="35.1" customHeight="1">
      <c r="A309" s="10">
        <f t="shared" si="5"/>
        <v>307</v>
      </c>
      <c r="B309" s="10" t="s">
        <v>180</v>
      </c>
      <c r="C309" s="11" t="s">
        <v>610</v>
      </c>
      <c r="D309" s="10" t="s">
        <v>3693</v>
      </c>
      <c r="E309" s="11" t="s">
        <v>611</v>
      </c>
      <c r="F309" s="10" t="s">
        <v>612</v>
      </c>
      <c r="G309" s="10">
        <v>1</v>
      </c>
      <c r="H309" s="11"/>
    </row>
    <row r="310" spans="1:8" s="12" customFormat="1" ht="35.1" customHeight="1">
      <c r="A310" s="10">
        <f t="shared" si="5"/>
        <v>308</v>
      </c>
      <c r="B310" s="10" t="s">
        <v>180</v>
      </c>
      <c r="C310" s="11" t="s">
        <v>613</v>
      </c>
      <c r="D310" s="10" t="s">
        <v>3693</v>
      </c>
      <c r="E310" s="11" t="s">
        <v>614</v>
      </c>
      <c r="F310" s="10" t="s">
        <v>615</v>
      </c>
      <c r="G310" s="10">
        <v>1</v>
      </c>
      <c r="H310" s="11"/>
    </row>
    <row r="311" spans="1:8" s="12" customFormat="1" ht="35.1" customHeight="1">
      <c r="A311" s="10">
        <f t="shared" si="5"/>
        <v>309</v>
      </c>
      <c r="B311" s="10" t="s">
        <v>180</v>
      </c>
      <c r="C311" s="11" t="s">
        <v>616</v>
      </c>
      <c r="D311" s="10" t="s">
        <v>3693</v>
      </c>
      <c r="E311" s="11" t="s">
        <v>617</v>
      </c>
      <c r="F311" s="10" t="s">
        <v>618</v>
      </c>
      <c r="G311" s="10">
        <v>1</v>
      </c>
      <c r="H311" s="11"/>
    </row>
    <row r="312" spans="1:8" s="12" customFormat="1" ht="35.1" customHeight="1">
      <c r="A312" s="10">
        <f t="shared" si="5"/>
        <v>310</v>
      </c>
      <c r="B312" s="10" t="s">
        <v>180</v>
      </c>
      <c r="C312" s="11" t="s">
        <v>619</v>
      </c>
      <c r="D312" s="10" t="s">
        <v>3693</v>
      </c>
      <c r="E312" s="11" t="s">
        <v>620</v>
      </c>
      <c r="F312" s="10" t="s">
        <v>621</v>
      </c>
      <c r="G312" s="10">
        <v>1</v>
      </c>
      <c r="H312" s="11"/>
    </row>
    <row r="313" spans="1:8" s="12" customFormat="1" ht="35.1" customHeight="1">
      <c r="A313" s="10">
        <f t="shared" si="5"/>
        <v>311</v>
      </c>
      <c r="B313" s="10" t="s">
        <v>180</v>
      </c>
      <c r="C313" s="11" t="s">
        <v>622</v>
      </c>
      <c r="D313" s="10" t="s">
        <v>3693</v>
      </c>
      <c r="E313" s="11" t="s">
        <v>623</v>
      </c>
      <c r="F313" s="10" t="s">
        <v>624</v>
      </c>
      <c r="G313" s="10">
        <v>1</v>
      </c>
      <c r="H313" s="11"/>
    </row>
    <row r="314" spans="1:8" s="12" customFormat="1" ht="35.1" customHeight="1">
      <c r="A314" s="10">
        <f t="shared" si="5"/>
        <v>312</v>
      </c>
      <c r="B314" s="10" t="s">
        <v>180</v>
      </c>
      <c r="C314" s="11" t="s">
        <v>625</v>
      </c>
      <c r="D314" s="10" t="s">
        <v>3693</v>
      </c>
      <c r="E314" s="11" t="s">
        <v>626</v>
      </c>
      <c r="F314" s="10" t="s">
        <v>627</v>
      </c>
      <c r="G314" s="10">
        <v>1</v>
      </c>
      <c r="H314" s="11"/>
    </row>
    <row r="315" spans="1:8" s="12" customFormat="1" ht="35.1" customHeight="1">
      <c r="A315" s="10">
        <f t="shared" si="5"/>
        <v>313</v>
      </c>
      <c r="B315" s="10" t="s">
        <v>180</v>
      </c>
      <c r="C315" s="11" t="s">
        <v>628</v>
      </c>
      <c r="D315" s="10" t="s">
        <v>3693</v>
      </c>
      <c r="E315" s="11" t="s">
        <v>629</v>
      </c>
      <c r="F315" s="10" t="s">
        <v>630</v>
      </c>
      <c r="G315" s="10">
        <v>1</v>
      </c>
      <c r="H315" s="11"/>
    </row>
    <row r="316" spans="1:8" s="12" customFormat="1" ht="35.1" customHeight="1">
      <c r="A316" s="10">
        <f t="shared" si="5"/>
        <v>314</v>
      </c>
      <c r="B316" s="10" t="s">
        <v>180</v>
      </c>
      <c r="C316" s="11" t="s">
        <v>631</v>
      </c>
      <c r="D316" s="10" t="s">
        <v>3693</v>
      </c>
      <c r="E316" s="11" t="s">
        <v>632</v>
      </c>
      <c r="F316" s="10"/>
      <c r="G316" s="10">
        <v>1</v>
      </c>
      <c r="H316" s="11"/>
    </row>
    <row r="317" spans="1:8" s="12" customFormat="1" ht="35.1" customHeight="1">
      <c r="A317" s="10">
        <f t="shared" si="5"/>
        <v>315</v>
      </c>
      <c r="B317" s="10" t="s">
        <v>180</v>
      </c>
      <c r="C317" s="11" t="s">
        <v>633</v>
      </c>
      <c r="D317" s="10" t="s">
        <v>3693</v>
      </c>
      <c r="E317" s="11" t="s">
        <v>634</v>
      </c>
      <c r="F317" s="10"/>
      <c r="G317" s="10">
        <v>1</v>
      </c>
      <c r="H317" s="11"/>
    </row>
    <row r="318" spans="1:8" s="12" customFormat="1" ht="35.1" customHeight="1">
      <c r="A318" s="10">
        <f t="shared" si="5"/>
        <v>316</v>
      </c>
      <c r="B318" s="10" t="s">
        <v>180</v>
      </c>
      <c r="C318" s="11" t="s">
        <v>635</v>
      </c>
      <c r="D318" s="10" t="s">
        <v>3693</v>
      </c>
      <c r="E318" s="11" t="s">
        <v>636</v>
      </c>
      <c r="F318" s="10" t="s">
        <v>637</v>
      </c>
      <c r="G318" s="10">
        <v>1</v>
      </c>
      <c r="H318" s="11"/>
    </row>
    <row r="319" spans="1:8" s="12" customFormat="1" ht="35.1" customHeight="1">
      <c r="A319" s="10">
        <f t="shared" si="5"/>
        <v>317</v>
      </c>
      <c r="B319" s="10" t="s">
        <v>180</v>
      </c>
      <c r="C319" s="11" t="s">
        <v>638</v>
      </c>
      <c r="D319" s="10" t="s">
        <v>3693</v>
      </c>
      <c r="E319" s="11" t="s">
        <v>639</v>
      </c>
      <c r="F319" s="10"/>
      <c r="G319" s="10">
        <v>1</v>
      </c>
      <c r="H319" s="11"/>
    </row>
    <row r="320" spans="1:8" s="12" customFormat="1" ht="35.1" customHeight="1">
      <c r="A320" s="10">
        <f t="shared" si="5"/>
        <v>318</v>
      </c>
      <c r="B320" s="10" t="s">
        <v>180</v>
      </c>
      <c r="C320" s="11" t="s">
        <v>640</v>
      </c>
      <c r="D320" s="10" t="s">
        <v>3693</v>
      </c>
      <c r="E320" s="11" t="s">
        <v>641</v>
      </c>
      <c r="F320" s="10" t="s">
        <v>642</v>
      </c>
      <c r="G320" s="10">
        <v>1</v>
      </c>
      <c r="H320" s="11"/>
    </row>
    <row r="321" spans="1:8" s="12" customFormat="1" ht="35.1" customHeight="1">
      <c r="A321" s="10">
        <f t="shared" si="5"/>
        <v>319</v>
      </c>
      <c r="B321" s="10" t="s">
        <v>180</v>
      </c>
      <c r="C321" s="11" t="s">
        <v>643</v>
      </c>
      <c r="D321" s="10" t="s">
        <v>3693</v>
      </c>
      <c r="E321" s="11" t="s">
        <v>644</v>
      </c>
      <c r="F321" s="10" t="s">
        <v>645</v>
      </c>
      <c r="G321" s="10">
        <v>1</v>
      </c>
      <c r="H321" s="11"/>
    </row>
    <row r="322" spans="1:8" s="12" customFormat="1" ht="35.1" customHeight="1">
      <c r="A322" s="10">
        <f t="shared" si="5"/>
        <v>320</v>
      </c>
      <c r="B322" s="10" t="s">
        <v>180</v>
      </c>
      <c r="C322" s="11" t="s">
        <v>646</v>
      </c>
      <c r="D322" s="10" t="s">
        <v>3693</v>
      </c>
      <c r="E322" s="11" t="s">
        <v>647</v>
      </c>
      <c r="F322" s="10"/>
      <c r="G322" s="10">
        <v>1</v>
      </c>
      <c r="H322" s="11"/>
    </row>
    <row r="323" spans="1:8" s="12" customFormat="1" ht="35.1" customHeight="1">
      <c r="A323" s="10">
        <f t="shared" si="5"/>
        <v>321</v>
      </c>
      <c r="B323" s="10" t="s">
        <v>180</v>
      </c>
      <c r="C323" s="11" t="s">
        <v>648</v>
      </c>
      <c r="D323" s="10" t="s">
        <v>3693</v>
      </c>
      <c r="E323" s="11" t="s">
        <v>649</v>
      </c>
      <c r="F323" s="10"/>
      <c r="G323" s="10">
        <v>1</v>
      </c>
      <c r="H323" s="11"/>
    </row>
    <row r="324" spans="1:8" s="12" customFormat="1" ht="35.1" customHeight="1">
      <c r="A324" s="10">
        <f t="shared" si="5"/>
        <v>322</v>
      </c>
      <c r="B324" s="10" t="s">
        <v>180</v>
      </c>
      <c r="C324" s="11" t="s">
        <v>650</v>
      </c>
      <c r="D324" s="10" t="s">
        <v>3693</v>
      </c>
      <c r="E324" s="11" t="s">
        <v>651</v>
      </c>
      <c r="F324" s="10" t="s">
        <v>652</v>
      </c>
      <c r="G324" s="10">
        <v>1</v>
      </c>
      <c r="H324" s="11"/>
    </row>
    <row r="325" spans="1:8" s="12" customFormat="1" ht="35.1" customHeight="1">
      <c r="A325" s="10">
        <f t="shared" si="5"/>
        <v>323</v>
      </c>
      <c r="B325" s="10" t="s">
        <v>180</v>
      </c>
      <c r="C325" s="11" t="s">
        <v>653</v>
      </c>
      <c r="D325" s="10" t="s">
        <v>3693</v>
      </c>
      <c r="E325" s="11" t="s">
        <v>654</v>
      </c>
      <c r="F325" s="10" t="s">
        <v>655</v>
      </c>
      <c r="G325" s="10">
        <v>1</v>
      </c>
      <c r="H325" s="11"/>
    </row>
    <row r="326" spans="1:8" s="12" customFormat="1" ht="35.1" customHeight="1">
      <c r="A326" s="10">
        <f t="shared" si="5"/>
        <v>324</v>
      </c>
      <c r="B326" s="10" t="s">
        <v>180</v>
      </c>
      <c r="C326" s="11" t="s">
        <v>656</v>
      </c>
      <c r="D326" s="10" t="s">
        <v>3693</v>
      </c>
      <c r="E326" s="11" t="s">
        <v>657</v>
      </c>
      <c r="F326" s="10" t="s">
        <v>658</v>
      </c>
      <c r="G326" s="10">
        <v>1</v>
      </c>
      <c r="H326" s="11"/>
    </row>
    <row r="327" spans="1:8" s="12" customFormat="1" ht="35.1" customHeight="1">
      <c r="A327" s="10">
        <f t="shared" si="5"/>
        <v>325</v>
      </c>
      <c r="B327" s="10" t="s">
        <v>180</v>
      </c>
      <c r="C327" s="11" t="s">
        <v>659</v>
      </c>
      <c r="D327" s="10" t="s">
        <v>3693</v>
      </c>
      <c r="E327" s="11" t="s">
        <v>660</v>
      </c>
      <c r="F327" s="10" t="s">
        <v>661</v>
      </c>
      <c r="G327" s="10">
        <v>1</v>
      </c>
      <c r="H327" s="11"/>
    </row>
    <row r="328" spans="1:8" s="12" customFormat="1" ht="35.1" customHeight="1">
      <c r="A328" s="10">
        <f t="shared" si="5"/>
        <v>326</v>
      </c>
      <c r="B328" s="10" t="s">
        <v>180</v>
      </c>
      <c r="C328" s="11" t="s">
        <v>662</v>
      </c>
      <c r="D328" s="10" t="s">
        <v>3693</v>
      </c>
      <c r="E328" s="11" t="s">
        <v>663</v>
      </c>
      <c r="F328" s="10" t="s">
        <v>664</v>
      </c>
      <c r="G328" s="10">
        <v>1</v>
      </c>
      <c r="H328" s="11"/>
    </row>
    <row r="329" spans="1:8" s="12" customFormat="1" ht="35.1" customHeight="1">
      <c r="A329" s="10">
        <f t="shared" si="5"/>
        <v>327</v>
      </c>
      <c r="B329" s="10" t="s">
        <v>180</v>
      </c>
      <c r="C329" s="11" t="s">
        <v>665</v>
      </c>
      <c r="D329" s="10" t="s">
        <v>3693</v>
      </c>
      <c r="E329" s="11" t="s">
        <v>666</v>
      </c>
      <c r="F329" s="10" t="s">
        <v>667</v>
      </c>
      <c r="G329" s="10">
        <v>1</v>
      </c>
      <c r="H329" s="11"/>
    </row>
    <row r="330" spans="1:8" s="12" customFormat="1" ht="35.1" customHeight="1">
      <c r="A330" s="10">
        <f t="shared" ref="A330:A393" si="6">ROW()-2</f>
        <v>328</v>
      </c>
      <c r="B330" s="10" t="s">
        <v>180</v>
      </c>
      <c r="C330" s="11" t="s">
        <v>668</v>
      </c>
      <c r="D330" s="10" t="s">
        <v>3693</v>
      </c>
      <c r="E330" s="11" t="s">
        <v>3837</v>
      </c>
      <c r="F330" s="10" t="s">
        <v>669</v>
      </c>
      <c r="G330" s="10">
        <v>1</v>
      </c>
      <c r="H330" s="11"/>
    </row>
    <row r="331" spans="1:8" s="12" customFormat="1" ht="35.1" customHeight="1">
      <c r="A331" s="10">
        <f t="shared" si="6"/>
        <v>329</v>
      </c>
      <c r="B331" s="10" t="s">
        <v>180</v>
      </c>
      <c r="C331" s="11" t="s">
        <v>670</v>
      </c>
      <c r="D331" s="10" t="s">
        <v>3693</v>
      </c>
      <c r="E331" s="11" t="s">
        <v>671</v>
      </c>
      <c r="F331" s="10" t="s">
        <v>672</v>
      </c>
      <c r="G331" s="10">
        <v>1</v>
      </c>
      <c r="H331" s="11"/>
    </row>
    <row r="332" spans="1:8" s="12" customFormat="1" ht="35.1" customHeight="1">
      <c r="A332" s="10">
        <f t="shared" si="6"/>
        <v>330</v>
      </c>
      <c r="B332" s="10" t="s">
        <v>180</v>
      </c>
      <c r="C332" s="11" t="s">
        <v>673</v>
      </c>
      <c r="D332" s="10" t="s">
        <v>3693</v>
      </c>
      <c r="E332" s="11" t="s">
        <v>674</v>
      </c>
      <c r="F332" s="10" t="s">
        <v>675</v>
      </c>
      <c r="G332" s="10">
        <v>1</v>
      </c>
      <c r="H332" s="11"/>
    </row>
    <row r="333" spans="1:8" s="12" customFormat="1" ht="35.1" customHeight="1">
      <c r="A333" s="10">
        <f t="shared" si="6"/>
        <v>331</v>
      </c>
      <c r="B333" s="10" t="s">
        <v>180</v>
      </c>
      <c r="C333" s="11" t="s">
        <v>676</v>
      </c>
      <c r="D333" s="10" t="s">
        <v>3693</v>
      </c>
      <c r="E333" s="11" t="s">
        <v>677</v>
      </c>
      <c r="F333" s="10" t="s">
        <v>678</v>
      </c>
      <c r="G333" s="10">
        <v>1</v>
      </c>
      <c r="H333" s="11"/>
    </row>
    <row r="334" spans="1:8" s="12" customFormat="1" ht="35.1" customHeight="1">
      <c r="A334" s="10">
        <f t="shared" si="6"/>
        <v>332</v>
      </c>
      <c r="B334" s="10" t="s">
        <v>180</v>
      </c>
      <c r="C334" s="11" t="s">
        <v>679</v>
      </c>
      <c r="D334" s="10" t="s">
        <v>3693</v>
      </c>
      <c r="E334" s="11" t="s">
        <v>680</v>
      </c>
      <c r="F334" s="10" t="s">
        <v>681</v>
      </c>
      <c r="G334" s="10">
        <v>1</v>
      </c>
      <c r="H334" s="11"/>
    </row>
    <row r="335" spans="1:8" s="12" customFormat="1" ht="35.1" customHeight="1">
      <c r="A335" s="10">
        <f t="shared" si="6"/>
        <v>333</v>
      </c>
      <c r="B335" s="10" t="s">
        <v>180</v>
      </c>
      <c r="C335" s="11" t="s">
        <v>682</v>
      </c>
      <c r="D335" s="10" t="s">
        <v>3693</v>
      </c>
      <c r="E335" s="11" t="s">
        <v>683</v>
      </c>
      <c r="F335" s="10" t="s">
        <v>684</v>
      </c>
      <c r="G335" s="10">
        <v>1</v>
      </c>
      <c r="H335" s="11"/>
    </row>
    <row r="336" spans="1:8" s="12" customFormat="1" ht="35.1" customHeight="1">
      <c r="A336" s="10">
        <f t="shared" si="6"/>
        <v>334</v>
      </c>
      <c r="B336" s="10" t="s">
        <v>180</v>
      </c>
      <c r="C336" s="11" t="s">
        <v>685</v>
      </c>
      <c r="D336" s="10" t="s">
        <v>3693</v>
      </c>
      <c r="E336" s="11" t="s">
        <v>686</v>
      </c>
      <c r="F336" s="10" t="s">
        <v>687</v>
      </c>
      <c r="G336" s="10">
        <v>1</v>
      </c>
      <c r="H336" s="11"/>
    </row>
    <row r="337" spans="1:8" s="12" customFormat="1" ht="35.1" customHeight="1">
      <c r="A337" s="10">
        <f t="shared" si="6"/>
        <v>335</v>
      </c>
      <c r="B337" s="10" t="s">
        <v>180</v>
      </c>
      <c r="C337" s="11" t="s">
        <v>688</v>
      </c>
      <c r="D337" s="10" t="s">
        <v>3693</v>
      </c>
      <c r="E337" s="11" t="s">
        <v>689</v>
      </c>
      <c r="F337" s="10" t="s">
        <v>690</v>
      </c>
      <c r="G337" s="10">
        <v>1</v>
      </c>
      <c r="H337" s="11"/>
    </row>
    <row r="338" spans="1:8" s="12" customFormat="1" ht="35.1" customHeight="1">
      <c r="A338" s="10">
        <f t="shared" si="6"/>
        <v>336</v>
      </c>
      <c r="B338" s="10" t="s">
        <v>180</v>
      </c>
      <c r="C338" s="11" t="s">
        <v>691</v>
      </c>
      <c r="D338" s="10" t="s">
        <v>3693</v>
      </c>
      <c r="E338" s="11" t="s">
        <v>692</v>
      </c>
      <c r="F338" s="10" t="s">
        <v>693</v>
      </c>
      <c r="G338" s="10">
        <v>1</v>
      </c>
      <c r="H338" s="11"/>
    </row>
    <row r="339" spans="1:8" s="12" customFormat="1" ht="35.1" customHeight="1">
      <c r="A339" s="10">
        <f t="shared" si="6"/>
        <v>337</v>
      </c>
      <c r="B339" s="10" t="s">
        <v>180</v>
      </c>
      <c r="C339" s="11" t="s">
        <v>694</v>
      </c>
      <c r="D339" s="10" t="s">
        <v>3693</v>
      </c>
      <c r="E339" s="11" t="s">
        <v>3838</v>
      </c>
      <c r="F339" s="10" t="s">
        <v>695</v>
      </c>
      <c r="G339" s="10">
        <v>1</v>
      </c>
      <c r="H339" s="11"/>
    </row>
    <row r="340" spans="1:8" s="12" customFormat="1" ht="35.1" customHeight="1">
      <c r="A340" s="10">
        <f t="shared" si="6"/>
        <v>338</v>
      </c>
      <c r="B340" s="10" t="s">
        <v>180</v>
      </c>
      <c r="C340" s="11" t="s">
        <v>696</v>
      </c>
      <c r="D340" s="10" t="s">
        <v>3693</v>
      </c>
      <c r="E340" s="11" t="s">
        <v>697</v>
      </c>
      <c r="F340" s="10" t="s">
        <v>698</v>
      </c>
      <c r="G340" s="10">
        <v>1</v>
      </c>
      <c r="H340" s="11"/>
    </row>
    <row r="341" spans="1:8" s="12" customFormat="1" ht="35.1" customHeight="1">
      <c r="A341" s="10">
        <f t="shared" si="6"/>
        <v>339</v>
      </c>
      <c r="B341" s="10" t="s">
        <v>180</v>
      </c>
      <c r="C341" s="11" t="s">
        <v>699</v>
      </c>
      <c r="D341" s="10" t="s">
        <v>3693</v>
      </c>
      <c r="E341" s="11" t="s">
        <v>700</v>
      </c>
      <c r="F341" s="10" t="s">
        <v>701</v>
      </c>
      <c r="G341" s="10">
        <v>1</v>
      </c>
      <c r="H341" s="11"/>
    </row>
    <row r="342" spans="1:8" s="12" customFormat="1" ht="35.1" customHeight="1">
      <c r="A342" s="10">
        <f t="shared" si="6"/>
        <v>340</v>
      </c>
      <c r="B342" s="10" t="s">
        <v>180</v>
      </c>
      <c r="C342" s="11" t="s">
        <v>702</v>
      </c>
      <c r="D342" s="10" t="s">
        <v>3693</v>
      </c>
      <c r="E342" s="11" t="s">
        <v>703</v>
      </c>
      <c r="F342" s="10" t="s">
        <v>704</v>
      </c>
      <c r="G342" s="10">
        <v>1</v>
      </c>
      <c r="H342" s="11"/>
    </row>
    <row r="343" spans="1:8" s="12" customFormat="1" ht="35.1" customHeight="1">
      <c r="A343" s="10">
        <f t="shared" si="6"/>
        <v>341</v>
      </c>
      <c r="B343" s="10" t="s">
        <v>180</v>
      </c>
      <c r="C343" s="11" t="s">
        <v>705</v>
      </c>
      <c r="D343" s="10" t="s">
        <v>3693</v>
      </c>
      <c r="E343" s="11" t="s">
        <v>706</v>
      </c>
      <c r="F343" s="10" t="s">
        <v>707</v>
      </c>
      <c r="G343" s="10">
        <v>1</v>
      </c>
      <c r="H343" s="11"/>
    </row>
    <row r="344" spans="1:8" s="12" customFormat="1" ht="35.1" customHeight="1">
      <c r="A344" s="10">
        <f t="shared" si="6"/>
        <v>342</v>
      </c>
      <c r="B344" s="10" t="s">
        <v>180</v>
      </c>
      <c r="C344" s="11" t="s">
        <v>708</v>
      </c>
      <c r="D344" s="10" t="s">
        <v>3693</v>
      </c>
      <c r="E344" s="11" t="s">
        <v>709</v>
      </c>
      <c r="F344" s="10" t="s">
        <v>710</v>
      </c>
      <c r="G344" s="10">
        <v>1</v>
      </c>
      <c r="H344" s="11"/>
    </row>
    <row r="345" spans="1:8" s="12" customFormat="1" ht="35.1" customHeight="1">
      <c r="A345" s="10">
        <f t="shared" si="6"/>
        <v>343</v>
      </c>
      <c r="B345" s="10" t="s">
        <v>180</v>
      </c>
      <c r="C345" s="11" t="s">
        <v>711</v>
      </c>
      <c r="D345" s="10" t="s">
        <v>3693</v>
      </c>
      <c r="E345" s="11" t="s">
        <v>712</v>
      </c>
      <c r="F345" s="10" t="s">
        <v>713</v>
      </c>
      <c r="G345" s="10">
        <v>1</v>
      </c>
      <c r="H345" s="11"/>
    </row>
    <row r="346" spans="1:8" s="12" customFormat="1" ht="35.1" customHeight="1">
      <c r="A346" s="10">
        <f t="shared" si="6"/>
        <v>344</v>
      </c>
      <c r="B346" s="10" t="s">
        <v>180</v>
      </c>
      <c r="C346" s="11" t="s">
        <v>714</v>
      </c>
      <c r="D346" s="10" t="s">
        <v>3693</v>
      </c>
      <c r="E346" s="11" t="s">
        <v>715</v>
      </c>
      <c r="F346" s="10" t="s">
        <v>716</v>
      </c>
      <c r="G346" s="10">
        <v>1</v>
      </c>
      <c r="H346" s="11"/>
    </row>
    <row r="347" spans="1:8" s="12" customFormat="1" ht="35.1" customHeight="1">
      <c r="A347" s="10">
        <f t="shared" si="6"/>
        <v>345</v>
      </c>
      <c r="B347" s="10" t="s">
        <v>180</v>
      </c>
      <c r="C347" s="11" t="s">
        <v>717</v>
      </c>
      <c r="D347" s="10" t="s">
        <v>3693</v>
      </c>
      <c r="E347" s="11" t="s">
        <v>718</v>
      </c>
      <c r="F347" s="10" t="s">
        <v>719</v>
      </c>
      <c r="G347" s="10">
        <v>1</v>
      </c>
      <c r="H347" s="11"/>
    </row>
    <row r="348" spans="1:8" s="12" customFormat="1" ht="35.1" customHeight="1">
      <c r="A348" s="10">
        <f t="shared" si="6"/>
        <v>346</v>
      </c>
      <c r="B348" s="10" t="s">
        <v>180</v>
      </c>
      <c r="C348" s="11" t="s">
        <v>720</v>
      </c>
      <c r="D348" s="10" t="s">
        <v>3693</v>
      </c>
      <c r="E348" s="11" t="s">
        <v>721</v>
      </c>
      <c r="F348" s="10" t="s">
        <v>719</v>
      </c>
      <c r="G348" s="10">
        <v>1</v>
      </c>
      <c r="H348" s="11"/>
    </row>
    <row r="349" spans="1:8" s="12" customFormat="1" ht="35.1" customHeight="1">
      <c r="A349" s="10">
        <f t="shared" si="6"/>
        <v>347</v>
      </c>
      <c r="B349" s="10" t="s">
        <v>180</v>
      </c>
      <c r="C349" s="11" t="s">
        <v>722</v>
      </c>
      <c r="D349" s="10" t="s">
        <v>3693</v>
      </c>
      <c r="E349" s="11" t="s">
        <v>723</v>
      </c>
      <c r="F349" s="10" t="s">
        <v>724</v>
      </c>
      <c r="G349" s="10">
        <v>1</v>
      </c>
      <c r="H349" s="11"/>
    </row>
    <row r="350" spans="1:8" s="12" customFormat="1" ht="35.1" customHeight="1">
      <c r="A350" s="10">
        <f t="shared" si="6"/>
        <v>348</v>
      </c>
      <c r="B350" s="10" t="s">
        <v>180</v>
      </c>
      <c r="C350" s="11" t="s">
        <v>725</v>
      </c>
      <c r="D350" s="10" t="s">
        <v>3693</v>
      </c>
      <c r="E350" s="11" t="s">
        <v>726</v>
      </c>
      <c r="F350" s="10" t="s">
        <v>727</v>
      </c>
      <c r="G350" s="10">
        <v>1</v>
      </c>
      <c r="H350" s="11"/>
    </row>
    <row r="351" spans="1:8" s="12" customFormat="1" ht="35.1" customHeight="1">
      <c r="A351" s="10">
        <f t="shared" si="6"/>
        <v>349</v>
      </c>
      <c r="B351" s="10" t="s">
        <v>180</v>
      </c>
      <c r="C351" s="11" t="s">
        <v>728</v>
      </c>
      <c r="D351" s="10" t="s">
        <v>3693</v>
      </c>
      <c r="E351" s="11" t="s">
        <v>729</v>
      </c>
      <c r="F351" s="10" t="s">
        <v>730</v>
      </c>
      <c r="G351" s="10">
        <v>1</v>
      </c>
      <c r="H351" s="11"/>
    </row>
    <row r="352" spans="1:8" s="12" customFormat="1" ht="35.1" customHeight="1">
      <c r="A352" s="10">
        <f t="shared" si="6"/>
        <v>350</v>
      </c>
      <c r="B352" s="10" t="s">
        <v>180</v>
      </c>
      <c r="C352" s="11" t="s">
        <v>731</v>
      </c>
      <c r="D352" s="10" t="s">
        <v>3693</v>
      </c>
      <c r="E352" s="11" t="s">
        <v>732</v>
      </c>
      <c r="F352" s="10" t="s">
        <v>733</v>
      </c>
      <c r="G352" s="10">
        <v>1</v>
      </c>
      <c r="H352" s="11"/>
    </row>
    <row r="353" spans="1:8" s="12" customFormat="1" ht="35.1" customHeight="1">
      <c r="A353" s="10">
        <f t="shared" si="6"/>
        <v>351</v>
      </c>
      <c r="B353" s="10" t="s">
        <v>180</v>
      </c>
      <c r="C353" s="11" t="s">
        <v>734</v>
      </c>
      <c r="D353" s="10" t="s">
        <v>3693</v>
      </c>
      <c r="E353" s="11" t="s">
        <v>735</v>
      </c>
      <c r="F353" s="10" t="s">
        <v>736</v>
      </c>
      <c r="G353" s="10">
        <v>1</v>
      </c>
      <c r="H353" s="11"/>
    </row>
    <row r="354" spans="1:8" s="12" customFormat="1" ht="35.1" customHeight="1">
      <c r="A354" s="10">
        <f t="shared" si="6"/>
        <v>352</v>
      </c>
      <c r="B354" s="10" t="s">
        <v>180</v>
      </c>
      <c r="C354" s="11" t="s">
        <v>737</v>
      </c>
      <c r="D354" s="10" t="s">
        <v>3693</v>
      </c>
      <c r="E354" s="11" t="s">
        <v>738</v>
      </c>
      <c r="F354" s="10" t="s">
        <v>739</v>
      </c>
      <c r="G354" s="10">
        <v>1</v>
      </c>
      <c r="H354" s="11"/>
    </row>
    <row r="355" spans="1:8" s="12" customFormat="1" ht="35.1" customHeight="1">
      <c r="A355" s="10">
        <f t="shared" si="6"/>
        <v>353</v>
      </c>
      <c r="B355" s="10" t="s">
        <v>180</v>
      </c>
      <c r="C355" s="11" t="s">
        <v>740</v>
      </c>
      <c r="D355" s="10" t="s">
        <v>3693</v>
      </c>
      <c r="E355" s="11" t="s">
        <v>741</v>
      </c>
      <c r="F355" s="10" t="s">
        <v>742</v>
      </c>
      <c r="G355" s="10">
        <v>1</v>
      </c>
      <c r="H355" s="11"/>
    </row>
    <row r="356" spans="1:8" s="12" customFormat="1" ht="35.1" customHeight="1">
      <c r="A356" s="10">
        <f t="shared" si="6"/>
        <v>354</v>
      </c>
      <c r="B356" s="10" t="s">
        <v>180</v>
      </c>
      <c r="C356" s="11" t="s">
        <v>743</v>
      </c>
      <c r="D356" s="10" t="s">
        <v>3693</v>
      </c>
      <c r="E356" s="11" t="s">
        <v>744</v>
      </c>
      <c r="F356" s="10" t="s">
        <v>745</v>
      </c>
      <c r="G356" s="10">
        <v>1</v>
      </c>
      <c r="H356" s="11"/>
    </row>
    <row r="357" spans="1:8" s="12" customFormat="1" ht="35.1" customHeight="1">
      <c r="A357" s="10">
        <f t="shared" si="6"/>
        <v>355</v>
      </c>
      <c r="B357" s="10" t="s">
        <v>180</v>
      </c>
      <c r="C357" s="11" t="s">
        <v>746</v>
      </c>
      <c r="D357" s="10" t="s">
        <v>3693</v>
      </c>
      <c r="E357" s="11" t="s">
        <v>747</v>
      </c>
      <c r="F357" s="10" t="s">
        <v>748</v>
      </c>
      <c r="G357" s="10">
        <v>1</v>
      </c>
      <c r="H357" s="11"/>
    </row>
    <row r="358" spans="1:8" s="12" customFormat="1" ht="35.1" customHeight="1">
      <c r="A358" s="10">
        <f t="shared" si="6"/>
        <v>356</v>
      </c>
      <c r="B358" s="10" t="s">
        <v>180</v>
      </c>
      <c r="C358" s="11" t="s">
        <v>749</v>
      </c>
      <c r="D358" s="10" t="s">
        <v>3693</v>
      </c>
      <c r="E358" s="11" t="s">
        <v>750</v>
      </c>
      <c r="F358" s="10" t="s">
        <v>751</v>
      </c>
      <c r="G358" s="10">
        <v>1</v>
      </c>
      <c r="H358" s="11"/>
    </row>
    <row r="359" spans="1:8" s="12" customFormat="1" ht="35.1" customHeight="1">
      <c r="A359" s="10">
        <f t="shared" si="6"/>
        <v>357</v>
      </c>
      <c r="B359" s="10" t="s">
        <v>180</v>
      </c>
      <c r="C359" s="11" t="s">
        <v>752</v>
      </c>
      <c r="D359" s="10" t="s">
        <v>3693</v>
      </c>
      <c r="E359" s="11" t="s">
        <v>753</v>
      </c>
      <c r="F359" s="10" t="s">
        <v>754</v>
      </c>
      <c r="G359" s="10">
        <v>1</v>
      </c>
      <c r="H359" s="11"/>
    </row>
    <row r="360" spans="1:8" s="12" customFormat="1" ht="35.1" customHeight="1">
      <c r="A360" s="10">
        <f t="shared" si="6"/>
        <v>358</v>
      </c>
      <c r="B360" s="10" t="s">
        <v>180</v>
      </c>
      <c r="C360" s="11" t="s">
        <v>755</v>
      </c>
      <c r="D360" s="10" t="s">
        <v>3693</v>
      </c>
      <c r="E360" s="11" t="s">
        <v>3839</v>
      </c>
      <c r="F360" s="10" t="s">
        <v>756</v>
      </c>
      <c r="G360" s="10">
        <v>1</v>
      </c>
      <c r="H360" s="11"/>
    </row>
    <row r="361" spans="1:8" s="12" customFormat="1" ht="35.1" customHeight="1">
      <c r="A361" s="10">
        <f t="shared" si="6"/>
        <v>359</v>
      </c>
      <c r="B361" s="10" t="s">
        <v>180</v>
      </c>
      <c r="C361" s="11" t="s">
        <v>757</v>
      </c>
      <c r="D361" s="10" t="s">
        <v>3693</v>
      </c>
      <c r="E361" s="11" t="s">
        <v>758</v>
      </c>
      <c r="F361" s="10" t="s">
        <v>759</v>
      </c>
      <c r="G361" s="10">
        <v>1</v>
      </c>
      <c r="H361" s="11"/>
    </row>
    <row r="362" spans="1:8" s="12" customFormat="1" ht="35.1" customHeight="1">
      <c r="A362" s="10">
        <f t="shared" si="6"/>
        <v>360</v>
      </c>
      <c r="B362" s="10" t="s">
        <v>180</v>
      </c>
      <c r="C362" s="11" t="s">
        <v>760</v>
      </c>
      <c r="D362" s="10" t="s">
        <v>3693</v>
      </c>
      <c r="E362" s="11" t="s">
        <v>761</v>
      </c>
      <c r="F362" s="10" t="s">
        <v>762</v>
      </c>
      <c r="G362" s="10">
        <v>1</v>
      </c>
      <c r="H362" s="11"/>
    </row>
    <row r="363" spans="1:8" s="12" customFormat="1" ht="35.1" customHeight="1">
      <c r="A363" s="10">
        <f t="shared" si="6"/>
        <v>361</v>
      </c>
      <c r="B363" s="10" t="s">
        <v>180</v>
      </c>
      <c r="C363" s="11" t="s">
        <v>763</v>
      </c>
      <c r="D363" s="10" t="s">
        <v>3693</v>
      </c>
      <c r="E363" s="11" t="s">
        <v>764</v>
      </c>
      <c r="F363" s="10" t="s">
        <v>765</v>
      </c>
      <c r="G363" s="10">
        <v>1</v>
      </c>
      <c r="H363" s="11"/>
    </row>
    <row r="364" spans="1:8" s="12" customFormat="1" ht="35.1" customHeight="1">
      <c r="A364" s="10">
        <f t="shared" si="6"/>
        <v>362</v>
      </c>
      <c r="B364" s="10" t="s">
        <v>180</v>
      </c>
      <c r="C364" s="11" t="s">
        <v>766</v>
      </c>
      <c r="D364" s="10" t="s">
        <v>3693</v>
      </c>
      <c r="E364" s="11" t="s">
        <v>767</v>
      </c>
      <c r="F364" s="10" t="s">
        <v>768</v>
      </c>
      <c r="G364" s="10">
        <v>1</v>
      </c>
      <c r="H364" s="11"/>
    </row>
    <row r="365" spans="1:8" s="12" customFormat="1" ht="35.1" customHeight="1">
      <c r="A365" s="10">
        <f t="shared" si="6"/>
        <v>363</v>
      </c>
      <c r="B365" s="10" t="s">
        <v>180</v>
      </c>
      <c r="C365" s="11" t="s">
        <v>3840</v>
      </c>
      <c r="D365" s="10" t="s">
        <v>3693</v>
      </c>
      <c r="E365" s="11" t="s">
        <v>769</v>
      </c>
      <c r="F365" s="10" t="s">
        <v>770</v>
      </c>
      <c r="G365" s="10">
        <v>1</v>
      </c>
      <c r="H365" s="11"/>
    </row>
    <row r="366" spans="1:8" s="12" customFormat="1" ht="35.1" customHeight="1">
      <c r="A366" s="10">
        <f t="shared" si="6"/>
        <v>364</v>
      </c>
      <c r="B366" s="10" t="s">
        <v>180</v>
      </c>
      <c r="C366" s="11" t="s">
        <v>771</v>
      </c>
      <c r="D366" s="10" t="s">
        <v>3693</v>
      </c>
      <c r="E366" s="11" t="s">
        <v>772</v>
      </c>
      <c r="F366" s="10" t="s">
        <v>773</v>
      </c>
      <c r="G366" s="10">
        <v>1</v>
      </c>
      <c r="H366" s="11"/>
    </row>
    <row r="367" spans="1:8" s="12" customFormat="1" ht="35.1" customHeight="1">
      <c r="A367" s="10">
        <f t="shared" si="6"/>
        <v>365</v>
      </c>
      <c r="B367" s="10" t="s">
        <v>180</v>
      </c>
      <c r="C367" s="11" t="s">
        <v>774</v>
      </c>
      <c r="D367" s="10" t="s">
        <v>3693</v>
      </c>
      <c r="E367" s="11" t="s">
        <v>772</v>
      </c>
      <c r="F367" s="10" t="s">
        <v>775</v>
      </c>
      <c r="G367" s="10">
        <v>1</v>
      </c>
      <c r="H367" s="11"/>
    </row>
    <row r="368" spans="1:8" s="12" customFormat="1" ht="35.1" customHeight="1">
      <c r="A368" s="10">
        <f t="shared" si="6"/>
        <v>366</v>
      </c>
      <c r="B368" s="10" t="s">
        <v>180</v>
      </c>
      <c r="C368" s="11" t="s">
        <v>3841</v>
      </c>
      <c r="D368" s="10" t="s">
        <v>3693</v>
      </c>
      <c r="E368" s="11" t="s">
        <v>776</v>
      </c>
      <c r="F368" s="10" t="s">
        <v>3842</v>
      </c>
      <c r="G368" s="10">
        <v>4</v>
      </c>
      <c r="H368" s="11"/>
    </row>
    <row r="369" spans="1:8" s="12" customFormat="1" ht="35.1" customHeight="1">
      <c r="A369" s="10">
        <f t="shared" si="6"/>
        <v>367</v>
      </c>
      <c r="B369" s="10" t="s">
        <v>180</v>
      </c>
      <c r="C369" s="11" t="s">
        <v>3843</v>
      </c>
      <c r="D369" s="10" t="s">
        <v>3693</v>
      </c>
      <c r="E369" s="11" t="s">
        <v>777</v>
      </c>
      <c r="F369" s="10" t="s">
        <v>778</v>
      </c>
      <c r="G369" s="10">
        <v>1</v>
      </c>
      <c r="H369" s="11"/>
    </row>
    <row r="370" spans="1:8" s="12" customFormat="1" ht="35.1" customHeight="1">
      <c r="A370" s="10">
        <f t="shared" si="6"/>
        <v>368</v>
      </c>
      <c r="B370" s="10" t="s">
        <v>180</v>
      </c>
      <c r="C370" s="11" t="s">
        <v>779</v>
      </c>
      <c r="D370" s="10" t="s">
        <v>3693</v>
      </c>
      <c r="E370" s="11" t="s">
        <v>780</v>
      </c>
      <c r="F370" s="10" t="s">
        <v>781</v>
      </c>
      <c r="G370" s="10">
        <v>1</v>
      </c>
      <c r="H370" s="11"/>
    </row>
    <row r="371" spans="1:8" s="12" customFormat="1" ht="35.1" customHeight="1">
      <c r="A371" s="10">
        <f t="shared" si="6"/>
        <v>369</v>
      </c>
      <c r="B371" s="10" t="s">
        <v>180</v>
      </c>
      <c r="C371" s="11" t="s">
        <v>782</v>
      </c>
      <c r="D371" s="10" t="s">
        <v>3693</v>
      </c>
      <c r="E371" s="11" t="s">
        <v>783</v>
      </c>
      <c r="F371" s="10" t="s">
        <v>784</v>
      </c>
      <c r="G371" s="10">
        <v>1</v>
      </c>
      <c r="H371" s="11"/>
    </row>
    <row r="372" spans="1:8" s="12" customFormat="1" ht="35.1" customHeight="1">
      <c r="A372" s="10">
        <f t="shared" si="6"/>
        <v>370</v>
      </c>
      <c r="B372" s="10" t="s">
        <v>180</v>
      </c>
      <c r="C372" s="11" t="s">
        <v>785</v>
      </c>
      <c r="D372" s="10" t="s">
        <v>3693</v>
      </c>
      <c r="E372" s="11" t="s">
        <v>786</v>
      </c>
      <c r="F372" s="10" t="s">
        <v>787</v>
      </c>
      <c r="G372" s="10">
        <v>1</v>
      </c>
      <c r="H372" s="11"/>
    </row>
    <row r="373" spans="1:8" s="12" customFormat="1" ht="35.1" customHeight="1">
      <c r="A373" s="10">
        <f t="shared" si="6"/>
        <v>371</v>
      </c>
      <c r="B373" s="10" t="s">
        <v>180</v>
      </c>
      <c r="C373" s="11" t="s">
        <v>3844</v>
      </c>
      <c r="D373" s="10" t="s">
        <v>3693</v>
      </c>
      <c r="E373" s="11" t="s">
        <v>788</v>
      </c>
      <c r="F373" s="10" t="s">
        <v>3845</v>
      </c>
      <c r="G373" s="10">
        <v>1</v>
      </c>
      <c r="H373" s="11"/>
    </row>
    <row r="374" spans="1:8" s="12" customFormat="1" ht="35.1" customHeight="1">
      <c r="A374" s="10">
        <f t="shared" si="6"/>
        <v>372</v>
      </c>
      <c r="B374" s="10" t="s">
        <v>180</v>
      </c>
      <c r="C374" s="11" t="s">
        <v>789</v>
      </c>
      <c r="D374" s="10" t="s">
        <v>3693</v>
      </c>
      <c r="E374" s="11" t="s">
        <v>790</v>
      </c>
      <c r="F374" s="10" t="s">
        <v>791</v>
      </c>
      <c r="G374" s="10">
        <v>1</v>
      </c>
      <c r="H374" s="11"/>
    </row>
    <row r="375" spans="1:8" s="12" customFormat="1" ht="35.1" customHeight="1">
      <c r="A375" s="10">
        <f t="shared" si="6"/>
        <v>373</v>
      </c>
      <c r="B375" s="10" t="s">
        <v>180</v>
      </c>
      <c r="C375" s="11" t="s">
        <v>792</v>
      </c>
      <c r="D375" s="10" t="s">
        <v>3693</v>
      </c>
      <c r="E375" s="11" t="s">
        <v>793</v>
      </c>
      <c r="F375" s="10" t="s">
        <v>794</v>
      </c>
      <c r="G375" s="10">
        <v>1</v>
      </c>
      <c r="H375" s="11"/>
    </row>
    <row r="376" spans="1:8" s="12" customFormat="1" ht="35.1" customHeight="1">
      <c r="A376" s="10">
        <f t="shared" si="6"/>
        <v>374</v>
      </c>
      <c r="B376" s="10" t="s">
        <v>180</v>
      </c>
      <c r="C376" s="11" t="s">
        <v>795</v>
      </c>
      <c r="D376" s="10" t="s">
        <v>3693</v>
      </c>
      <c r="E376" s="11" t="s">
        <v>3846</v>
      </c>
      <c r="F376" s="10"/>
      <c r="G376" s="10">
        <v>1</v>
      </c>
      <c r="H376" s="11"/>
    </row>
    <row r="377" spans="1:8" s="12" customFormat="1" ht="35.1" customHeight="1">
      <c r="A377" s="10">
        <f t="shared" si="6"/>
        <v>375</v>
      </c>
      <c r="B377" s="10" t="s">
        <v>180</v>
      </c>
      <c r="C377" s="11" t="s">
        <v>3847</v>
      </c>
      <c r="D377" s="10" t="s">
        <v>3693</v>
      </c>
      <c r="E377" s="11" t="s">
        <v>796</v>
      </c>
      <c r="F377" s="10" t="s">
        <v>149</v>
      </c>
      <c r="G377" s="10">
        <v>2</v>
      </c>
      <c r="H377" s="11"/>
    </row>
    <row r="378" spans="1:8" s="12" customFormat="1" ht="35.1" customHeight="1">
      <c r="A378" s="10">
        <f t="shared" si="6"/>
        <v>376</v>
      </c>
      <c r="B378" s="10" t="s">
        <v>180</v>
      </c>
      <c r="C378" s="11" t="s">
        <v>3855</v>
      </c>
      <c r="D378" s="10" t="s">
        <v>3693</v>
      </c>
      <c r="E378" s="11" t="s">
        <v>788</v>
      </c>
      <c r="F378" s="10" t="s">
        <v>3856</v>
      </c>
      <c r="G378" s="10">
        <v>1</v>
      </c>
      <c r="H378" s="11"/>
    </row>
    <row r="379" spans="1:8" s="12" customFormat="1" ht="35.1" customHeight="1">
      <c r="A379" s="10">
        <f t="shared" si="6"/>
        <v>377</v>
      </c>
      <c r="B379" s="10" t="s">
        <v>180</v>
      </c>
      <c r="C379" s="11" t="s">
        <v>3848</v>
      </c>
      <c r="D379" s="10" t="s">
        <v>3693</v>
      </c>
      <c r="E379" s="11" t="s">
        <v>527</v>
      </c>
      <c r="F379" s="10" t="s">
        <v>528</v>
      </c>
      <c r="G379" s="10">
        <v>1</v>
      </c>
      <c r="H379" s="11"/>
    </row>
    <row r="380" spans="1:8" s="12" customFormat="1" ht="35.1" customHeight="1">
      <c r="A380" s="10">
        <f t="shared" si="6"/>
        <v>378</v>
      </c>
      <c r="B380" s="10" t="s">
        <v>180</v>
      </c>
      <c r="C380" s="11" t="s">
        <v>564</v>
      </c>
      <c r="D380" s="10" t="s">
        <v>3693</v>
      </c>
      <c r="E380" s="11" t="s">
        <v>565</v>
      </c>
      <c r="F380" s="10" t="s">
        <v>566</v>
      </c>
      <c r="G380" s="10">
        <v>1</v>
      </c>
      <c r="H380" s="11"/>
    </row>
    <row r="381" spans="1:8" s="12" customFormat="1" ht="35.1" customHeight="1">
      <c r="A381" s="10">
        <f t="shared" si="6"/>
        <v>379</v>
      </c>
      <c r="B381" s="10" t="s">
        <v>180</v>
      </c>
      <c r="C381" s="11" t="s">
        <v>567</v>
      </c>
      <c r="D381" s="10" t="s">
        <v>3693</v>
      </c>
      <c r="E381" s="11" t="s">
        <v>568</v>
      </c>
      <c r="F381" s="10" t="s">
        <v>569</v>
      </c>
      <c r="G381" s="10">
        <v>1</v>
      </c>
      <c r="H381" s="11"/>
    </row>
    <row r="382" spans="1:8" s="12" customFormat="1" ht="35.1" customHeight="1">
      <c r="A382" s="10">
        <f t="shared" si="6"/>
        <v>380</v>
      </c>
      <c r="B382" s="10" t="s">
        <v>180</v>
      </c>
      <c r="C382" s="11" t="s">
        <v>570</v>
      </c>
      <c r="D382" s="10" t="s">
        <v>3693</v>
      </c>
      <c r="E382" s="11" t="s">
        <v>571</v>
      </c>
      <c r="F382" s="10" t="s">
        <v>572</v>
      </c>
      <c r="G382" s="10">
        <v>2</v>
      </c>
      <c r="H382" s="11"/>
    </row>
    <row r="383" spans="1:8" s="12" customFormat="1" ht="35.1" customHeight="1">
      <c r="A383" s="10">
        <f t="shared" si="6"/>
        <v>381</v>
      </c>
      <c r="B383" s="10" t="s">
        <v>180</v>
      </c>
      <c r="C383" s="11" t="s">
        <v>797</v>
      </c>
      <c r="D383" s="10" t="s">
        <v>3693</v>
      </c>
      <c r="E383" s="11" t="s">
        <v>798</v>
      </c>
      <c r="F383" s="10" t="s">
        <v>799</v>
      </c>
      <c r="G383" s="10">
        <v>1</v>
      </c>
      <c r="H383" s="11"/>
    </row>
    <row r="384" spans="1:8" s="12" customFormat="1" ht="35.1" customHeight="1">
      <c r="A384" s="10">
        <f t="shared" si="6"/>
        <v>382</v>
      </c>
      <c r="B384" s="10" t="s">
        <v>180</v>
      </c>
      <c r="C384" s="11" t="s">
        <v>800</v>
      </c>
      <c r="D384" s="10" t="s">
        <v>3693</v>
      </c>
      <c r="E384" s="11" t="s">
        <v>801</v>
      </c>
      <c r="F384" s="10" t="s">
        <v>802</v>
      </c>
      <c r="G384" s="10">
        <v>1</v>
      </c>
      <c r="H384" s="11"/>
    </row>
    <row r="385" spans="1:8" s="12" customFormat="1" ht="35.1" customHeight="1">
      <c r="A385" s="10">
        <f t="shared" si="6"/>
        <v>383</v>
      </c>
      <c r="B385" s="10" t="s">
        <v>180</v>
      </c>
      <c r="C385" s="11" t="s">
        <v>809</v>
      </c>
      <c r="D385" s="10" t="s">
        <v>3693</v>
      </c>
      <c r="E385" s="11" t="s">
        <v>810</v>
      </c>
      <c r="F385" s="10"/>
      <c r="G385" s="10">
        <v>1</v>
      </c>
      <c r="H385" s="11"/>
    </row>
    <row r="386" spans="1:8" s="12" customFormat="1" ht="35.1" customHeight="1">
      <c r="A386" s="10">
        <f t="shared" si="6"/>
        <v>384</v>
      </c>
      <c r="B386" s="10" t="s">
        <v>180</v>
      </c>
      <c r="C386" s="11" t="s">
        <v>811</v>
      </c>
      <c r="D386" s="10" t="s">
        <v>3693</v>
      </c>
      <c r="E386" s="11" t="s">
        <v>812</v>
      </c>
      <c r="F386" s="10"/>
      <c r="G386" s="10">
        <v>1</v>
      </c>
      <c r="H386" s="11"/>
    </row>
    <row r="387" spans="1:8" s="12" customFormat="1" ht="35.1" customHeight="1">
      <c r="A387" s="10">
        <f t="shared" si="6"/>
        <v>385</v>
      </c>
      <c r="B387" s="10" t="s">
        <v>180</v>
      </c>
      <c r="C387" s="11" t="s">
        <v>813</v>
      </c>
      <c r="D387" s="10" t="s">
        <v>3693</v>
      </c>
      <c r="E387" s="11" t="s">
        <v>814</v>
      </c>
      <c r="F387" s="10"/>
      <c r="G387" s="10">
        <v>1</v>
      </c>
      <c r="H387" s="11"/>
    </row>
    <row r="388" spans="1:8" s="12" customFormat="1" ht="35.1" customHeight="1">
      <c r="A388" s="10">
        <f t="shared" si="6"/>
        <v>386</v>
      </c>
      <c r="B388" s="10" t="s">
        <v>180</v>
      </c>
      <c r="C388" s="11" t="s">
        <v>3849</v>
      </c>
      <c r="D388" s="10" t="s">
        <v>3693</v>
      </c>
      <c r="E388" s="11" t="s">
        <v>815</v>
      </c>
      <c r="F388" s="10"/>
      <c r="G388" s="10">
        <v>1</v>
      </c>
      <c r="H388" s="11"/>
    </row>
    <row r="389" spans="1:8" s="12" customFormat="1" ht="35.1" customHeight="1">
      <c r="A389" s="10">
        <f t="shared" si="6"/>
        <v>387</v>
      </c>
      <c r="B389" s="10" t="s">
        <v>180</v>
      </c>
      <c r="C389" s="11" t="s">
        <v>816</v>
      </c>
      <c r="D389" s="10" t="s">
        <v>3693</v>
      </c>
      <c r="E389" s="11" t="s">
        <v>817</v>
      </c>
      <c r="F389" s="10"/>
      <c r="G389" s="10">
        <v>1</v>
      </c>
      <c r="H389" s="11"/>
    </row>
    <row r="390" spans="1:8" s="12" customFormat="1" ht="35.1" customHeight="1">
      <c r="A390" s="10">
        <f t="shared" si="6"/>
        <v>388</v>
      </c>
      <c r="B390" s="10" t="s">
        <v>180</v>
      </c>
      <c r="C390" s="11" t="s">
        <v>4048</v>
      </c>
      <c r="D390" s="10" t="s">
        <v>3693</v>
      </c>
      <c r="E390" s="11" t="s">
        <v>818</v>
      </c>
      <c r="F390" s="18"/>
      <c r="G390" s="10">
        <v>1</v>
      </c>
      <c r="H390" s="11"/>
    </row>
    <row r="391" spans="1:8" s="12" customFormat="1" ht="35.1" customHeight="1">
      <c r="A391" s="10">
        <f t="shared" si="6"/>
        <v>389</v>
      </c>
      <c r="B391" s="10" t="s">
        <v>180</v>
      </c>
      <c r="C391" s="11" t="s">
        <v>819</v>
      </c>
      <c r="D391" s="10" t="s">
        <v>3693</v>
      </c>
      <c r="E391" s="11" t="s">
        <v>820</v>
      </c>
      <c r="F391" s="10" t="s">
        <v>821</v>
      </c>
      <c r="G391" s="10">
        <v>1</v>
      </c>
      <c r="H391" s="11"/>
    </row>
    <row r="392" spans="1:8" s="12" customFormat="1" ht="35.1" customHeight="1">
      <c r="A392" s="10">
        <f t="shared" si="6"/>
        <v>390</v>
      </c>
      <c r="B392" s="10" t="s">
        <v>180</v>
      </c>
      <c r="C392" s="11" t="s">
        <v>3853</v>
      </c>
      <c r="D392" s="10" t="s">
        <v>3693</v>
      </c>
      <c r="E392" s="11" t="s">
        <v>3854</v>
      </c>
      <c r="F392" s="10"/>
      <c r="G392" s="10">
        <v>1</v>
      </c>
      <c r="H392" s="11"/>
    </row>
    <row r="393" spans="1:8" s="12" customFormat="1" ht="35.1" customHeight="1">
      <c r="A393" s="10">
        <f t="shared" si="6"/>
        <v>391</v>
      </c>
      <c r="B393" s="10" t="s">
        <v>4017</v>
      </c>
      <c r="C393" s="11" t="s">
        <v>4049</v>
      </c>
      <c r="D393" s="10" t="s">
        <v>3997</v>
      </c>
      <c r="E393" s="11" t="s">
        <v>4057</v>
      </c>
      <c r="F393" s="10" t="s">
        <v>4050</v>
      </c>
      <c r="G393" s="10">
        <v>2</v>
      </c>
      <c r="H393" s="11"/>
    </row>
    <row r="394" spans="1:8" s="12" customFormat="1" ht="35.1" customHeight="1">
      <c r="A394" s="10">
        <f t="shared" ref="A394:A457" si="7">ROW()-2</f>
        <v>392</v>
      </c>
      <c r="B394" s="10" t="s">
        <v>4017</v>
      </c>
      <c r="C394" s="11" t="s">
        <v>4051</v>
      </c>
      <c r="D394" s="10" t="s">
        <v>3997</v>
      </c>
      <c r="E394" s="11" t="s">
        <v>4058</v>
      </c>
      <c r="F394" s="10" t="s">
        <v>4052</v>
      </c>
      <c r="G394" s="10">
        <v>3</v>
      </c>
      <c r="H394" s="11"/>
    </row>
    <row r="395" spans="1:8" s="12" customFormat="1" ht="35.1" customHeight="1">
      <c r="A395" s="10">
        <f t="shared" si="7"/>
        <v>393</v>
      </c>
      <c r="B395" s="10" t="s">
        <v>4017</v>
      </c>
      <c r="C395" s="14" t="s">
        <v>4053</v>
      </c>
      <c r="D395" s="10" t="s">
        <v>3997</v>
      </c>
      <c r="E395" s="11" t="s">
        <v>4059</v>
      </c>
      <c r="F395" s="10" t="s">
        <v>4054</v>
      </c>
      <c r="G395" s="10">
        <v>1</v>
      </c>
      <c r="H395" s="11"/>
    </row>
    <row r="396" spans="1:8" s="12" customFormat="1" ht="35.1" customHeight="1">
      <c r="A396" s="10">
        <f t="shared" si="7"/>
        <v>394</v>
      </c>
      <c r="B396" s="10" t="s">
        <v>4017</v>
      </c>
      <c r="C396" s="14" t="s">
        <v>4055</v>
      </c>
      <c r="D396" s="10" t="s">
        <v>3997</v>
      </c>
      <c r="E396" s="11" t="s">
        <v>4060</v>
      </c>
      <c r="F396" s="15" t="s">
        <v>4056</v>
      </c>
      <c r="G396" s="10">
        <v>1</v>
      </c>
      <c r="H396" s="11"/>
    </row>
    <row r="397" spans="1:8" s="12" customFormat="1" ht="35.1" customHeight="1">
      <c r="A397" s="10">
        <f t="shared" si="7"/>
        <v>395</v>
      </c>
      <c r="B397" s="10" t="s">
        <v>180</v>
      </c>
      <c r="C397" s="11" t="s">
        <v>855</v>
      </c>
      <c r="D397" s="10" t="s">
        <v>3694</v>
      </c>
      <c r="E397" s="11" t="s">
        <v>856</v>
      </c>
      <c r="F397" s="10" t="s">
        <v>857</v>
      </c>
      <c r="G397" s="10">
        <v>1</v>
      </c>
      <c r="H397" s="11"/>
    </row>
    <row r="398" spans="1:8" s="12" customFormat="1" ht="35.1" customHeight="1">
      <c r="A398" s="10">
        <f t="shared" si="7"/>
        <v>396</v>
      </c>
      <c r="B398" s="10" t="s">
        <v>180</v>
      </c>
      <c r="C398" s="11" t="s">
        <v>3920</v>
      </c>
      <c r="D398" s="10" t="s">
        <v>3694</v>
      </c>
      <c r="E398" s="11" t="s">
        <v>858</v>
      </c>
      <c r="F398" s="10" t="s">
        <v>859</v>
      </c>
      <c r="G398" s="10">
        <v>1</v>
      </c>
      <c r="H398" s="11"/>
    </row>
    <row r="399" spans="1:8" s="12" customFormat="1" ht="35.1" customHeight="1">
      <c r="A399" s="10">
        <f t="shared" si="7"/>
        <v>397</v>
      </c>
      <c r="B399" s="10" t="s">
        <v>180</v>
      </c>
      <c r="C399" s="11" t="s">
        <v>860</v>
      </c>
      <c r="D399" s="10" t="s">
        <v>3694</v>
      </c>
      <c r="E399" s="11" t="s">
        <v>861</v>
      </c>
      <c r="F399" s="10" t="s">
        <v>862</v>
      </c>
      <c r="G399" s="10">
        <v>1</v>
      </c>
      <c r="H399" s="11"/>
    </row>
    <row r="400" spans="1:8" s="12" customFormat="1" ht="35.1" customHeight="1">
      <c r="A400" s="10">
        <f t="shared" si="7"/>
        <v>398</v>
      </c>
      <c r="B400" s="10" t="s">
        <v>180</v>
      </c>
      <c r="C400" s="11" t="s">
        <v>863</v>
      </c>
      <c r="D400" s="10" t="s">
        <v>3694</v>
      </c>
      <c r="E400" s="11" t="s">
        <v>864</v>
      </c>
      <c r="F400" s="10" t="s">
        <v>865</v>
      </c>
      <c r="G400" s="10">
        <v>1</v>
      </c>
      <c r="H400" s="11"/>
    </row>
    <row r="401" spans="1:8" s="12" customFormat="1" ht="35.1" customHeight="1">
      <c r="A401" s="10">
        <f t="shared" si="7"/>
        <v>399</v>
      </c>
      <c r="B401" s="10" t="s">
        <v>180</v>
      </c>
      <c r="C401" s="11" t="s">
        <v>3974</v>
      </c>
      <c r="D401" s="10" t="s">
        <v>3694</v>
      </c>
      <c r="E401" s="11" t="s">
        <v>866</v>
      </c>
      <c r="F401" s="10" t="s">
        <v>867</v>
      </c>
      <c r="G401" s="10">
        <v>1</v>
      </c>
      <c r="H401" s="11"/>
    </row>
    <row r="402" spans="1:8" s="12" customFormat="1" ht="35.1" customHeight="1">
      <c r="A402" s="10">
        <f t="shared" si="7"/>
        <v>400</v>
      </c>
      <c r="B402" s="10" t="s">
        <v>180</v>
      </c>
      <c r="C402" s="11" t="s">
        <v>868</v>
      </c>
      <c r="D402" s="10" t="s">
        <v>3694</v>
      </c>
      <c r="E402" s="11" t="s">
        <v>869</v>
      </c>
      <c r="F402" s="10" t="s">
        <v>870</v>
      </c>
      <c r="G402" s="10">
        <v>1</v>
      </c>
      <c r="H402" s="11"/>
    </row>
    <row r="403" spans="1:8" s="12" customFormat="1" ht="35.1" customHeight="1">
      <c r="A403" s="10">
        <f t="shared" si="7"/>
        <v>401</v>
      </c>
      <c r="B403" s="10" t="s">
        <v>180</v>
      </c>
      <c r="C403" s="11" t="s">
        <v>871</v>
      </c>
      <c r="D403" s="10" t="s">
        <v>3694</v>
      </c>
      <c r="E403" s="11" t="s">
        <v>872</v>
      </c>
      <c r="F403" s="10" t="s">
        <v>873</v>
      </c>
      <c r="G403" s="10">
        <v>0</v>
      </c>
      <c r="H403" s="11"/>
    </row>
    <row r="404" spans="1:8" s="12" customFormat="1" ht="35.1" customHeight="1">
      <c r="A404" s="10">
        <f t="shared" si="7"/>
        <v>402</v>
      </c>
      <c r="B404" s="10" t="s">
        <v>180</v>
      </c>
      <c r="C404" s="11" t="s">
        <v>4331</v>
      </c>
      <c r="D404" s="10" t="s">
        <v>3694</v>
      </c>
      <c r="E404" s="11" t="s">
        <v>4332</v>
      </c>
      <c r="F404" s="10" t="s">
        <v>874</v>
      </c>
      <c r="G404" s="10">
        <v>2</v>
      </c>
      <c r="H404" s="11"/>
    </row>
    <row r="405" spans="1:8" s="12" customFormat="1" ht="35.1" customHeight="1">
      <c r="A405" s="10">
        <f t="shared" si="7"/>
        <v>403</v>
      </c>
      <c r="B405" s="10" t="s">
        <v>180</v>
      </c>
      <c r="C405" s="11" t="s">
        <v>875</v>
      </c>
      <c r="D405" s="10" t="s">
        <v>3694</v>
      </c>
      <c r="E405" s="11" t="s">
        <v>876</v>
      </c>
      <c r="F405" s="10" t="s">
        <v>877</v>
      </c>
      <c r="G405" s="10">
        <v>0</v>
      </c>
      <c r="H405" s="11"/>
    </row>
    <row r="406" spans="1:8" s="12" customFormat="1" ht="35.1" customHeight="1">
      <c r="A406" s="10">
        <f t="shared" si="7"/>
        <v>404</v>
      </c>
      <c r="B406" s="10" t="s">
        <v>180</v>
      </c>
      <c r="C406" s="11" t="s">
        <v>878</v>
      </c>
      <c r="D406" s="10" t="s">
        <v>3694</v>
      </c>
      <c r="E406" s="11" t="s">
        <v>879</v>
      </c>
      <c r="F406" s="10" t="s">
        <v>880</v>
      </c>
      <c r="G406" s="10">
        <v>1</v>
      </c>
      <c r="H406" s="11"/>
    </row>
    <row r="407" spans="1:8" s="12" customFormat="1" ht="35.1" customHeight="1">
      <c r="A407" s="10">
        <f t="shared" si="7"/>
        <v>405</v>
      </c>
      <c r="B407" s="10" t="s">
        <v>180</v>
      </c>
      <c r="C407" s="11" t="s">
        <v>881</v>
      </c>
      <c r="D407" s="10" t="s">
        <v>3694</v>
      </c>
      <c r="E407" s="11" t="s">
        <v>4333</v>
      </c>
      <c r="F407" s="10" t="s">
        <v>882</v>
      </c>
      <c r="G407" s="10">
        <v>1</v>
      </c>
      <c r="H407" s="11"/>
    </row>
    <row r="408" spans="1:8" s="12" customFormat="1" ht="35.1" customHeight="1">
      <c r="A408" s="10">
        <f t="shared" si="7"/>
        <v>406</v>
      </c>
      <c r="B408" s="10" t="s">
        <v>180</v>
      </c>
      <c r="C408" s="11" t="s">
        <v>883</v>
      </c>
      <c r="D408" s="10" t="s">
        <v>3694</v>
      </c>
      <c r="E408" s="11" t="s">
        <v>884</v>
      </c>
      <c r="F408" s="10" t="s">
        <v>885</v>
      </c>
      <c r="G408" s="10">
        <v>1</v>
      </c>
      <c r="H408" s="11"/>
    </row>
    <row r="409" spans="1:8" s="12" customFormat="1" ht="35.1" customHeight="1">
      <c r="A409" s="10">
        <f t="shared" si="7"/>
        <v>407</v>
      </c>
      <c r="B409" s="10" t="s">
        <v>180</v>
      </c>
      <c r="C409" s="11" t="s">
        <v>886</v>
      </c>
      <c r="D409" s="10" t="s">
        <v>3694</v>
      </c>
      <c r="E409" s="11" t="s">
        <v>3947</v>
      </c>
      <c r="F409" s="10" t="s">
        <v>887</v>
      </c>
      <c r="G409" s="10">
        <v>1</v>
      </c>
      <c r="H409" s="11"/>
    </row>
    <row r="410" spans="1:8" s="12" customFormat="1" ht="35.1" customHeight="1">
      <c r="A410" s="10">
        <f t="shared" si="7"/>
        <v>408</v>
      </c>
      <c r="B410" s="10" t="s">
        <v>180</v>
      </c>
      <c r="C410" s="11" t="s">
        <v>888</v>
      </c>
      <c r="D410" s="10" t="s">
        <v>3694</v>
      </c>
      <c r="E410" s="11" t="s">
        <v>4334</v>
      </c>
      <c r="F410" s="10" t="s">
        <v>890</v>
      </c>
      <c r="G410" s="10">
        <v>1</v>
      </c>
      <c r="H410" s="11"/>
    </row>
    <row r="411" spans="1:8" s="12" customFormat="1" ht="35.1" customHeight="1">
      <c r="A411" s="10">
        <f t="shared" si="7"/>
        <v>409</v>
      </c>
      <c r="B411" s="10" t="s">
        <v>180</v>
      </c>
      <c r="C411" s="11" t="s">
        <v>891</v>
      </c>
      <c r="D411" s="10" t="s">
        <v>3694</v>
      </c>
      <c r="E411" s="11" t="s">
        <v>4335</v>
      </c>
      <c r="F411" s="10" t="s">
        <v>892</v>
      </c>
      <c r="G411" s="10">
        <v>2</v>
      </c>
      <c r="H411" s="11"/>
    </row>
    <row r="412" spans="1:8" s="12" customFormat="1" ht="35.1" customHeight="1">
      <c r="A412" s="10">
        <f t="shared" si="7"/>
        <v>410</v>
      </c>
      <c r="B412" s="10" t="s">
        <v>180</v>
      </c>
      <c r="C412" s="11" t="s">
        <v>893</v>
      </c>
      <c r="D412" s="10" t="s">
        <v>3694</v>
      </c>
      <c r="E412" s="11" t="s">
        <v>4336</v>
      </c>
      <c r="F412" s="10" t="s">
        <v>894</v>
      </c>
      <c r="G412" s="10">
        <v>2</v>
      </c>
      <c r="H412" s="11"/>
    </row>
    <row r="413" spans="1:8" s="12" customFormat="1" ht="35.1" customHeight="1">
      <c r="A413" s="10">
        <f t="shared" si="7"/>
        <v>411</v>
      </c>
      <c r="B413" s="10" t="s">
        <v>180</v>
      </c>
      <c r="C413" s="11" t="s">
        <v>895</v>
      </c>
      <c r="D413" s="10" t="s">
        <v>3694</v>
      </c>
      <c r="E413" s="11" t="s">
        <v>4252</v>
      </c>
      <c r="F413" s="10" t="s">
        <v>896</v>
      </c>
      <c r="G413" s="10">
        <v>2</v>
      </c>
      <c r="H413" s="11"/>
    </row>
    <row r="414" spans="1:8" s="12" customFormat="1" ht="35.1" customHeight="1">
      <c r="A414" s="10">
        <f t="shared" si="7"/>
        <v>412</v>
      </c>
      <c r="B414" s="10" t="s">
        <v>180</v>
      </c>
      <c r="C414" s="11" t="s">
        <v>897</v>
      </c>
      <c r="D414" s="10" t="s">
        <v>3694</v>
      </c>
      <c r="E414" s="11" t="s">
        <v>4253</v>
      </c>
      <c r="F414" s="10" t="s">
        <v>898</v>
      </c>
      <c r="G414" s="10">
        <v>2</v>
      </c>
      <c r="H414" s="11"/>
    </row>
    <row r="415" spans="1:8" s="12" customFormat="1" ht="35.1" customHeight="1">
      <c r="A415" s="10">
        <f t="shared" si="7"/>
        <v>413</v>
      </c>
      <c r="B415" s="10" t="s">
        <v>180</v>
      </c>
      <c r="C415" s="11" t="s">
        <v>899</v>
      </c>
      <c r="D415" s="10" t="s">
        <v>3694</v>
      </c>
      <c r="E415" s="11" t="s">
        <v>4337</v>
      </c>
      <c r="F415" s="10" t="s">
        <v>900</v>
      </c>
      <c r="G415" s="10">
        <v>2</v>
      </c>
      <c r="H415" s="11"/>
    </row>
    <row r="416" spans="1:8" s="12" customFormat="1" ht="35.1" customHeight="1">
      <c r="A416" s="10">
        <f t="shared" si="7"/>
        <v>414</v>
      </c>
      <c r="B416" s="10" t="s">
        <v>180</v>
      </c>
      <c r="C416" s="11" t="s">
        <v>901</v>
      </c>
      <c r="D416" s="10" t="s">
        <v>3694</v>
      </c>
      <c r="E416" s="11" t="s">
        <v>4338</v>
      </c>
      <c r="F416" s="10" t="s">
        <v>902</v>
      </c>
      <c r="G416" s="10">
        <v>2</v>
      </c>
      <c r="H416" s="11"/>
    </row>
    <row r="417" spans="1:8" s="12" customFormat="1" ht="35.1" customHeight="1">
      <c r="A417" s="10">
        <f t="shared" si="7"/>
        <v>415</v>
      </c>
      <c r="B417" s="10" t="s">
        <v>4017</v>
      </c>
      <c r="C417" s="11" t="s">
        <v>4255</v>
      </c>
      <c r="D417" s="10" t="s">
        <v>4155</v>
      </c>
      <c r="E417" s="11" t="s">
        <v>4256</v>
      </c>
      <c r="F417" s="10" t="s">
        <v>4257</v>
      </c>
      <c r="G417" s="10">
        <v>2</v>
      </c>
      <c r="H417" s="11"/>
    </row>
    <row r="418" spans="1:8" s="12" customFormat="1" ht="35.1" customHeight="1">
      <c r="A418" s="10">
        <f t="shared" si="7"/>
        <v>416</v>
      </c>
      <c r="B418" s="10" t="s">
        <v>180</v>
      </c>
      <c r="C418" s="11" t="s">
        <v>903</v>
      </c>
      <c r="D418" s="10" t="s">
        <v>3694</v>
      </c>
      <c r="E418" s="11" t="s">
        <v>4339</v>
      </c>
      <c r="F418" s="10" t="s">
        <v>904</v>
      </c>
      <c r="G418" s="10">
        <v>2</v>
      </c>
      <c r="H418" s="11"/>
    </row>
    <row r="419" spans="1:8" s="12" customFormat="1" ht="35.1" customHeight="1">
      <c r="A419" s="10">
        <f t="shared" si="7"/>
        <v>417</v>
      </c>
      <c r="B419" s="10" t="s">
        <v>180</v>
      </c>
      <c r="C419" s="11" t="s">
        <v>905</v>
      </c>
      <c r="D419" s="10" t="s">
        <v>3694</v>
      </c>
      <c r="E419" s="11" t="s">
        <v>4340</v>
      </c>
      <c r="F419" s="10" t="s">
        <v>906</v>
      </c>
      <c r="G419" s="10">
        <v>2</v>
      </c>
      <c r="H419" s="11"/>
    </row>
    <row r="420" spans="1:8" s="12" customFormat="1" ht="35.1" customHeight="1">
      <c r="A420" s="10">
        <f t="shared" si="7"/>
        <v>418</v>
      </c>
      <c r="B420" s="10" t="s">
        <v>180</v>
      </c>
      <c r="C420" s="11" t="s">
        <v>907</v>
      </c>
      <c r="D420" s="10" t="s">
        <v>3694</v>
      </c>
      <c r="E420" s="11" t="s">
        <v>4341</v>
      </c>
      <c r="F420" s="10" t="s">
        <v>908</v>
      </c>
      <c r="G420" s="10">
        <v>2</v>
      </c>
      <c r="H420" s="11"/>
    </row>
    <row r="421" spans="1:8" s="12" customFormat="1" ht="35.1" customHeight="1">
      <c r="A421" s="10">
        <f t="shared" si="7"/>
        <v>419</v>
      </c>
      <c r="B421" s="10" t="s">
        <v>180</v>
      </c>
      <c r="C421" s="11" t="s">
        <v>909</v>
      </c>
      <c r="D421" s="10" t="s">
        <v>3694</v>
      </c>
      <c r="E421" s="11" t="s">
        <v>910</v>
      </c>
      <c r="F421" s="10" t="s">
        <v>911</v>
      </c>
      <c r="G421" s="10">
        <v>2</v>
      </c>
      <c r="H421" s="11"/>
    </row>
    <row r="422" spans="1:8" s="12" customFormat="1" ht="35.1" customHeight="1">
      <c r="A422" s="10">
        <f t="shared" si="7"/>
        <v>420</v>
      </c>
      <c r="B422" s="10" t="s">
        <v>180</v>
      </c>
      <c r="C422" s="11" t="s">
        <v>912</v>
      </c>
      <c r="D422" s="10" t="s">
        <v>3694</v>
      </c>
      <c r="E422" s="11" t="s">
        <v>4342</v>
      </c>
      <c r="F422" s="10" t="s">
        <v>913</v>
      </c>
      <c r="G422" s="10">
        <v>2</v>
      </c>
      <c r="H422" s="11"/>
    </row>
    <row r="423" spans="1:8" s="12" customFormat="1" ht="35.1" customHeight="1">
      <c r="A423" s="10">
        <f t="shared" si="7"/>
        <v>421</v>
      </c>
      <c r="B423" s="10" t="s">
        <v>180</v>
      </c>
      <c r="C423" s="11" t="s">
        <v>914</v>
      </c>
      <c r="D423" s="10" t="s">
        <v>3694</v>
      </c>
      <c r="E423" s="11" t="s">
        <v>4343</v>
      </c>
      <c r="F423" s="10" t="s">
        <v>915</v>
      </c>
      <c r="G423" s="10">
        <v>2</v>
      </c>
      <c r="H423" s="11"/>
    </row>
    <row r="424" spans="1:8" s="12" customFormat="1" ht="35.1" customHeight="1">
      <c r="A424" s="10">
        <f t="shared" si="7"/>
        <v>422</v>
      </c>
      <c r="B424" s="10" t="s">
        <v>180</v>
      </c>
      <c r="C424" s="11" t="s">
        <v>916</v>
      </c>
      <c r="D424" s="10" t="s">
        <v>3694</v>
      </c>
      <c r="E424" s="11" t="s">
        <v>4344</v>
      </c>
      <c r="F424" s="10" t="s">
        <v>917</v>
      </c>
      <c r="G424" s="10">
        <v>2</v>
      </c>
      <c r="H424" s="11"/>
    </row>
    <row r="425" spans="1:8" s="12" customFormat="1" ht="35.1" customHeight="1">
      <c r="A425" s="10">
        <f t="shared" si="7"/>
        <v>423</v>
      </c>
      <c r="B425" s="10" t="s">
        <v>180</v>
      </c>
      <c r="C425" s="11" t="s">
        <v>918</v>
      </c>
      <c r="D425" s="10" t="s">
        <v>3694</v>
      </c>
      <c r="E425" s="11" t="s">
        <v>4345</v>
      </c>
      <c r="F425" s="10" t="s">
        <v>919</v>
      </c>
      <c r="G425" s="10">
        <v>2</v>
      </c>
      <c r="H425" s="11"/>
    </row>
    <row r="426" spans="1:8" s="12" customFormat="1" ht="35.1" customHeight="1">
      <c r="A426" s="10">
        <f t="shared" si="7"/>
        <v>424</v>
      </c>
      <c r="B426" s="10" t="s">
        <v>180</v>
      </c>
      <c r="C426" s="11" t="s">
        <v>920</v>
      </c>
      <c r="D426" s="10" t="s">
        <v>3694</v>
      </c>
      <c r="E426" s="11" t="s">
        <v>4346</v>
      </c>
      <c r="F426" s="10" t="s">
        <v>921</v>
      </c>
      <c r="G426" s="10">
        <v>2</v>
      </c>
      <c r="H426" s="11"/>
    </row>
    <row r="427" spans="1:8" s="12" customFormat="1" ht="35.1" customHeight="1">
      <c r="A427" s="10">
        <f t="shared" si="7"/>
        <v>425</v>
      </c>
      <c r="B427" s="10" t="s">
        <v>180</v>
      </c>
      <c r="C427" s="11" t="s">
        <v>922</v>
      </c>
      <c r="D427" s="10" t="s">
        <v>3694</v>
      </c>
      <c r="E427" s="11" t="s">
        <v>4347</v>
      </c>
      <c r="F427" s="10" t="s">
        <v>923</v>
      </c>
      <c r="G427" s="10">
        <v>2</v>
      </c>
      <c r="H427" s="11"/>
    </row>
    <row r="428" spans="1:8" s="12" customFormat="1" ht="35.1" customHeight="1">
      <c r="A428" s="10">
        <f t="shared" si="7"/>
        <v>426</v>
      </c>
      <c r="B428" s="10" t="s">
        <v>180</v>
      </c>
      <c r="C428" s="11" t="s">
        <v>924</v>
      </c>
      <c r="D428" s="10" t="s">
        <v>3694</v>
      </c>
      <c r="E428" s="11" t="s">
        <v>4348</v>
      </c>
      <c r="F428" s="10" t="s">
        <v>925</v>
      </c>
      <c r="G428" s="10">
        <v>2</v>
      </c>
      <c r="H428" s="11"/>
    </row>
    <row r="429" spans="1:8" s="12" customFormat="1" ht="35.1" customHeight="1">
      <c r="A429" s="10">
        <f t="shared" si="7"/>
        <v>427</v>
      </c>
      <c r="B429" s="10" t="s">
        <v>180</v>
      </c>
      <c r="C429" s="11" t="s">
        <v>926</v>
      </c>
      <c r="D429" s="10" t="s">
        <v>3694</v>
      </c>
      <c r="E429" s="11" t="s">
        <v>4349</v>
      </c>
      <c r="F429" s="10" t="s">
        <v>927</v>
      </c>
      <c r="G429" s="10">
        <v>2</v>
      </c>
      <c r="H429" s="11"/>
    </row>
    <row r="430" spans="1:8" s="12" customFormat="1" ht="35.1" customHeight="1">
      <c r="A430" s="10">
        <f t="shared" si="7"/>
        <v>428</v>
      </c>
      <c r="B430" s="10" t="s">
        <v>180</v>
      </c>
      <c r="C430" s="11" t="s">
        <v>928</v>
      </c>
      <c r="D430" s="10" t="s">
        <v>3694</v>
      </c>
      <c r="E430" s="11" t="s">
        <v>4350</v>
      </c>
      <c r="F430" s="10" t="s">
        <v>929</v>
      </c>
      <c r="G430" s="10">
        <v>3</v>
      </c>
      <c r="H430" s="11"/>
    </row>
    <row r="431" spans="1:8" s="12" customFormat="1" ht="35.1" customHeight="1">
      <c r="A431" s="10">
        <f t="shared" si="7"/>
        <v>429</v>
      </c>
      <c r="B431" s="10" t="s">
        <v>180</v>
      </c>
      <c r="C431" s="11" t="s">
        <v>930</v>
      </c>
      <c r="D431" s="10" t="s">
        <v>3694</v>
      </c>
      <c r="E431" s="11" t="s">
        <v>861</v>
      </c>
      <c r="F431" s="10" t="s">
        <v>931</v>
      </c>
      <c r="G431" s="10">
        <v>1</v>
      </c>
      <c r="H431" s="11"/>
    </row>
    <row r="432" spans="1:8" s="12" customFormat="1" ht="35.1" customHeight="1">
      <c r="A432" s="10">
        <f t="shared" si="7"/>
        <v>430</v>
      </c>
      <c r="B432" s="10" t="s">
        <v>180</v>
      </c>
      <c r="C432" s="11" t="s">
        <v>932</v>
      </c>
      <c r="D432" s="10" t="s">
        <v>3694</v>
      </c>
      <c r="E432" s="11" t="s">
        <v>933</v>
      </c>
      <c r="F432" s="10" t="s">
        <v>934</v>
      </c>
      <c r="G432" s="10">
        <v>1</v>
      </c>
      <c r="H432" s="11"/>
    </row>
    <row r="433" spans="1:8" s="12" customFormat="1" ht="35.1" customHeight="1">
      <c r="A433" s="10">
        <f t="shared" si="7"/>
        <v>431</v>
      </c>
      <c r="B433" s="10" t="s">
        <v>180</v>
      </c>
      <c r="C433" s="11" t="s">
        <v>935</v>
      </c>
      <c r="D433" s="10" t="s">
        <v>3694</v>
      </c>
      <c r="E433" s="11" t="s">
        <v>4351</v>
      </c>
      <c r="F433" s="10" t="s">
        <v>936</v>
      </c>
      <c r="G433" s="10">
        <v>1</v>
      </c>
      <c r="H433" s="11"/>
    </row>
    <row r="434" spans="1:8" s="12" customFormat="1" ht="35.1" customHeight="1">
      <c r="A434" s="10">
        <f t="shared" si="7"/>
        <v>432</v>
      </c>
      <c r="B434" s="10" t="s">
        <v>180</v>
      </c>
      <c r="C434" s="11" t="s">
        <v>937</v>
      </c>
      <c r="D434" s="10" t="s">
        <v>3694</v>
      </c>
      <c r="E434" s="11" t="s">
        <v>938</v>
      </c>
      <c r="F434" s="10" t="s">
        <v>939</v>
      </c>
      <c r="G434" s="10">
        <v>1</v>
      </c>
      <c r="H434" s="11"/>
    </row>
    <row r="435" spans="1:8" s="12" customFormat="1" ht="35.1" customHeight="1">
      <c r="A435" s="10">
        <f t="shared" si="7"/>
        <v>433</v>
      </c>
      <c r="B435" s="10" t="s">
        <v>180</v>
      </c>
      <c r="C435" s="11" t="s">
        <v>940</v>
      </c>
      <c r="D435" s="10" t="s">
        <v>3694</v>
      </c>
      <c r="E435" s="11" t="s">
        <v>4352</v>
      </c>
      <c r="F435" s="10" t="s">
        <v>941</v>
      </c>
      <c r="G435" s="10">
        <v>1</v>
      </c>
      <c r="H435" s="11"/>
    </row>
    <row r="436" spans="1:8" s="12" customFormat="1" ht="35.1" customHeight="1">
      <c r="A436" s="10">
        <f t="shared" si="7"/>
        <v>434</v>
      </c>
      <c r="B436" s="10" t="s">
        <v>180</v>
      </c>
      <c r="C436" s="11" t="s">
        <v>942</v>
      </c>
      <c r="D436" s="10" t="s">
        <v>3694</v>
      </c>
      <c r="E436" s="11" t="s">
        <v>943</v>
      </c>
      <c r="F436" s="10" t="s">
        <v>944</v>
      </c>
      <c r="G436" s="10">
        <v>1</v>
      </c>
      <c r="H436" s="11"/>
    </row>
    <row r="437" spans="1:8" s="12" customFormat="1" ht="35.1" customHeight="1">
      <c r="A437" s="10">
        <f t="shared" si="7"/>
        <v>435</v>
      </c>
      <c r="B437" s="10" t="s">
        <v>180</v>
      </c>
      <c r="C437" s="11" t="s">
        <v>945</v>
      </c>
      <c r="D437" s="10" t="s">
        <v>3694</v>
      </c>
      <c r="E437" s="11" t="s">
        <v>4353</v>
      </c>
      <c r="F437" s="10" t="s">
        <v>946</v>
      </c>
      <c r="G437" s="10">
        <v>1</v>
      </c>
      <c r="H437" s="11"/>
    </row>
    <row r="438" spans="1:8" s="12" customFormat="1" ht="35.1" customHeight="1">
      <c r="A438" s="10">
        <f t="shared" si="7"/>
        <v>436</v>
      </c>
      <c r="B438" s="10" t="s">
        <v>180</v>
      </c>
      <c r="C438" s="11" t="s">
        <v>947</v>
      </c>
      <c r="D438" s="10" t="s">
        <v>3694</v>
      </c>
      <c r="E438" s="11" t="s">
        <v>948</v>
      </c>
      <c r="F438" s="10" t="s">
        <v>949</v>
      </c>
      <c r="G438" s="10">
        <v>1</v>
      </c>
      <c r="H438" s="11"/>
    </row>
    <row r="439" spans="1:8" s="12" customFormat="1" ht="35.1" customHeight="1">
      <c r="A439" s="10">
        <f t="shared" si="7"/>
        <v>437</v>
      </c>
      <c r="B439" s="10" t="s">
        <v>180</v>
      </c>
      <c r="C439" s="11" t="s">
        <v>4355</v>
      </c>
      <c r="D439" s="10" t="s">
        <v>3694</v>
      </c>
      <c r="E439" s="11" t="s">
        <v>4354</v>
      </c>
      <c r="F439" s="10" t="s">
        <v>950</v>
      </c>
      <c r="G439" s="10">
        <v>1</v>
      </c>
      <c r="H439" s="11"/>
    </row>
    <row r="440" spans="1:8" s="12" customFormat="1" ht="35.1" customHeight="1">
      <c r="A440" s="10">
        <f t="shared" si="7"/>
        <v>438</v>
      </c>
      <c r="B440" s="10" t="s">
        <v>180</v>
      </c>
      <c r="C440" s="11" t="s">
        <v>951</v>
      </c>
      <c r="D440" s="10" t="s">
        <v>3694</v>
      </c>
      <c r="E440" s="11" t="s">
        <v>952</v>
      </c>
      <c r="F440" s="10"/>
      <c r="G440" s="10">
        <v>1</v>
      </c>
      <c r="H440" s="11"/>
    </row>
    <row r="441" spans="1:8" s="12" customFormat="1" ht="35.1" customHeight="1">
      <c r="A441" s="10">
        <f t="shared" si="7"/>
        <v>439</v>
      </c>
      <c r="B441" s="10" t="s">
        <v>180</v>
      </c>
      <c r="C441" s="11" t="s">
        <v>953</v>
      </c>
      <c r="D441" s="10" t="s">
        <v>3694</v>
      </c>
      <c r="E441" s="11" t="s">
        <v>954</v>
      </c>
      <c r="F441" s="10" t="s">
        <v>955</v>
      </c>
      <c r="G441" s="10">
        <v>2</v>
      </c>
      <c r="H441" s="11"/>
    </row>
    <row r="442" spans="1:8" s="12" customFormat="1" ht="35.1" customHeight="1">
      <c r="A442" s="10">
        <f t="shared" si="7"/>
        <v>440</v>
      </c>
      <c r="B442" s="10" t="s">
        <v>180</v>
      </c>
      <c r="C442" s="11" t="s">
        <v>956</v>
      </c>
      <c r="D442" s="10" t="s">
        <v>3694</v>
      </c>
      <c r="E442" s="11" t="s">
        <v>957</v>
      </c>
      <c r="F442" s="10" t="s">
        <v>958</v>
      </c>
      <c r="G442" s="10">
        <v>1</v>
      </c>
      <c r="H442" s="11"/>
    </row>
    <row r="443" spans="1:8" s="12" customFormat="1" ht="35.1" customHeight="1">
      <c r="A443" s="10">
        <f t="shared" si="7"/>
        <v>441</v>
      </c>
      <c r="B443" s="10" t="s">
        <v>180</v>
      </c>
      <c r="C443" s="11" t="s">
        <v>959</v>
      </c>
      <c r="D443" s="10" t="s">
        <v>3694</v>
      </c>
      <c r="E443" s="11" t="s">
        <v>960</v>
      </c>
      <c r="F443" s="10" t="s">
        <v>961</v>
      </c>
      <c r="G443" s="10">
        <v>1</v>
      </c>
      <c r="H443" s="11"/>
    </row>
    <row r="444" spans="1:8" s="12" customFormat="1" ht="35.1" customHeight="1">
      <c r="A444" s="10">
        <f t="shared" si="7"/>
        <v>442</v>
      </c>
      <c r="B444" s="10" t="s">
        <v>180</v>
      </c>
      <c r="C444" s="11" t="s">
        <v>962</v>
      </c>
      <c r="D444" s="10" t="s">
        <v>3694</v>
      </c>
      <c r="E444" s="11" t="s">
        <v>4356</v>
      </c>
      <c r="F444" s="10" t="s">
        <v>963</v>
      </c>
      <c r="G444" s="10">
        <v>1</v>
      </c>
      <c r="H444" s="11"/>
    </row>
    <row r="445" spans="1:8" s="12" customFormat="1" ht="35.1" customHeight="1">
      <c r="A445" s="10">
        <f t="shared" si="7"/>
        <v>443</v>
      </c>
      <c r="B445" s="10" t="s">
        <v>180</v>
      </c>
      <c r="C445" s="11" t="s">
        <v>964</v>
      </c>
      <c r="D445" s="10" t="s">
        <v>3694</v>
      </c>
      <c r="E445" s="11" t="s">
        <v>965</v>
      </c>
      <c r="F445" s="10" t="s">
        <v>966</v>
      </c>
      <c r="G445" s="10">
        <v>1</v>
      </c>
      <c r="H445" s="11"/>
    </row>
    <row r="446" spans="1:8" s="12" customFormat="1" ht="35.1" customHeight="1">
      <c r="A446" s="10">
        <f t="shared" si="7"/>
        <v>444</v>
      </c>
      <c r="B446" s="10" t="s">
        <v>180</v>
      </c>
      <c r="C446" s="11" t="s">
        <v>967</v>
      </c>
      <c r="D446" s="10" t="s">
        <v>3694</v>
      </c>
      <c r="E446" s="11" t="s">
        <v>968</v>
      </c>
      <c r="F446" s="10" t="s">
        <v>969</v>
      </c>
      <c r="G446" s="10">
        <v>1</v>
      </c>
      <c r="H446" s="11"/>
    </row>
    <row r="447" spans="1:8" s="12" customFormat="1" ht="35.1" customHeight="1">
      <c r="A447" s="10">
        <f t="shared" si="7"/>
        <v>445</v>
      </c>
      <c r="B447" s="10" t="s">
        <v>180</v>
      </c>
      <c r="C447" s="11" t="s">
        <v>970</v>
      </c>
      <c r="D447" s="10" t="s">
        <v>3694</v>
      </c>
      <c r="E447" s="11" t="s">
        <v>971</v>
      </c>
      <c r="F447" s="10" t="s">
        <v>972</v>
      </c>
      <c r="G447" s="10">
        <v>1</v>
      </c>
      <c r="H447" s="11"/>
    </row>
    <row r="448" spans="1:8" s="12" customFormat="1" ht="35.1" customHeight="1">
      <c r="A448" s="10">
        <f t="shared" si="7"/>
        <v>446</v>
      </c>
      <c r="B448" s="10" t="s">
        <v>180</v>
      </c>
      <c r="C448" s="11" t="s">
        <v>973</v>
      </c>
      <c r="D448" s="10" t="s">
        <v>3694</v>
      </c>
      <c r="E448" s="11" t="s">
        <v>974</v>
      </c>
      <c r="F448" s="10" t="s">
        <v>975</v>
      </c>
      <c r="G448" s="10">
        <v>1</v>
      </c>
      <c r="H448" s="11"/>
    </row>
    <row r="449" spans="1:8" s="12" customFormat="1" ht="35.1" customHeight="1">
      <c r="A449" s="10">
        <f t="shared" si="7"/>
        <v>447</v>
      </c>
      <c r="B449" s="10" t="s">
        <v>180</v>
      </c>
      <c r="C449" s="11" t="s">
        <v>976</v>
      </c>
      <c r="D449" s="10" t="s">
        <v>3694</v>
      </c>
      <c r="E449" s="11" t="s">
        <v>977</v>
      </c>
      <c r="F449" s="10" t="s">
        <v>978</v>
      </c>
      <c r="G449" s="10">
        <v>1</v>
      </c>
      <c r="H449" s="11"/>
    </row>
    <row r="450" spans="1:8" s="12" customFormat="1" ht="35.1" customHeight="1">
      <c r="A450" s="10">
        <f t="shared" si="7"/>
        <v>448</v>
      </c>
      <c r="B450" s="10" t="s">
        <v>180</v>
      </c>
      <c r="C450" s="11" t="s">
        <v>979</v>
      </c>
      <c r="D450" s="10" t="s">
        <v>3694</v>
      </c>
      <c r="E450" s="11" t="s">
        <v>980</v>
      </c>
      <c r="F450" s="10" t="s">
        <v>981</v>
      </c>
      <c r="G450" s="10">
        <v>1</v>
      </c>
      <c r="H450" s="11"/>
    </row>
    <row r="451" spans="1:8" s="12" customFormat="1" ht="35.1" customHeight="1">
      <c r="A451" s="10">
        <f t="shared" si="7"/>
        <v>449</v>
      </c>
      <c r="B451" s="10" t="s">
        <v>180</v>
      </c>
      <c r="C451" s="11" t="s">
        <v>982</v>
      </c>
      <c r="D451" s="10" t="s">
        <v>3694</v>
      </c>
      <c r="E451" s="11" t="s">
        <v>983</v>
      </c>
      <c r="F451" s="10" t="s">
        <v>984</v>
      </c>
      <c r="G451" s="10">
        <v>1</v>
      </c>
      <c r="H451" s="11"/>
    </row>
    <row r="452" spans="1:8" s="12" customFormat="1" ht="35.1" customHeight="1">
      <c r="A452" s="10">
        <f t="shared" si="7"/>
        <v>450</v>
      </c>
      <c r="B452" s="10" t="s">
        <v>180</v>
      </c>
      <c r="C452" s="11" t="s">
        <v>985</v>
      </c>
      <c r="D452" s="10" t="s">
        <v>3694</v>
      </c>
      <c r="E452" s="11" t="s">
        <v>986</v>
      </c>
      <c r="F452" s="10" t="s">
        <v>987</v>
      </c>
      <c r="G452" s="10">
        <v>1</v>
      </c>
      <c r="H452" s="11"/>
    </row>
    <row r="453" spans="1:8" s="12" customFormat="1" ht="35.1" customHeight="1">
      <c r="A453" s="10">
        <f t="shared" si="7"/>
        <v>451</v>
      </c>
      <c r="B453" s="10" t="s">
        <v>180</v>
      </c>
      <c r="C453" s="11" t="s">
        <v>988</v>
      </c>
      <c r="D453" s="10" t="s">
        <v>3694</v>
      </c>
      <c r="E453" s="11" t="s">
        <v>989</v>
      </c>
      <c r="F453" s="10" t="s">
        <v>990</v>
      </c>
      <c r="G453" s="10">
        <v>1</v>
      </c>
      <c r="H453" s="11"/>
    </row>
    <row r="454" spans="1:8" s="12" customFormat="1" ht="35.1" customHeight="1">
      <c r="A454" s="10">
        <f t="shared" si="7"/>
        <v>452</v>
      </c>
      <c r="B454" s="10" t="s">
        <v>180</v>
      </c>
      <c r="C454" s="11" t="s">
        <v>991</v>
      </c>
      <c r="D454" s="10" t="s">
        <v>3694</v>
      </c>
      <c r="E454" s="11" t="s">
        <v>989</v>
      </c>
      <c r="F454" s="10" t="s">
        <v>990</v>
      </c>
      <c r="G454" s="10">
        <v>1</v>
      </c>
      <c r="H454" s="11"/>
    </row>
    <row r="455" spans="1:8" s="12" customFormat="1" ht="35.1" customHeight="1">
      <c r="A455" s="10">
        <f t="shared" si="7"/>
        <v>453</v>
      </c>
      <c r="B455" s="10" t="s">
        <v>180</v>
      </c>
      <c r="C455" s="11" t="s">
        <v>1005</v>
      </c>
      <c r="D455" s="10" t="s">
        <v>3694</v>
      </c>
      <c r="E455" s="11" t="s">
        <v>1006</v>
      </c>
      <c r="F455" s="10" t="s">
        <v>1007</v>
      </c>
      <c r="G455" s="10">
        <v>1</v>
      </c>
      <c r="H455" s="11"/>
    </row>
    <row r="456" spans="1:8" s="12" customFormat="1" ht="35.1" customHeight="1">
      <c r="A456" s="10">
        <f t="shared" si="7"/>
        <v>454</v>
      </c>
      <c r="B456" s="10" t="s">
        <v>180</v>
      </c>
      <c r="C456" s="11" t="s">
        <v>992</v>
      </c>
      <c r="D456" s="10" t="s">
        <v>3694</v>
      </c>
      <c r="E456" s="11" t="s">
        <v>993</v>
      </c>
      <c r="F456" s="10" t="s">
        <v>994</v>
      </c>
      <c r="G456" s="10">
        <v>1</v>
      </c>
      <c r="H456" s="11"/>
    </row>
    <row r="457" spans="1:8" s="12" customFormat="1" ht="35.1" customHeight="1">
      <c r="A457" s="10">
        <f t="shared" si="7"/>
        <v>455</v>
      </c>
      <c r="B457" s="10" t="s">
        <v>4061</v>
      </c>
      <c r="C457" s="11" t="s">
        <v>4261</v>
      </c>
      <c r="D457" s="10" t="s">
        <v>4262</v>
      </c>
      <c r="E457" s="11" t="s">
        <v>4263</v>
      </c>
      <c r="F457" s="10" t="s">
        <v>4264</v>
      </c>
      <c r="G457" s="10">
        <v>1</v>
      </c>
      <c r="H457" s="11"/>
    </row>
    <row r="458" spans="1:8" s="12" customFormat="1" ht="35.1" customHeight="1">
      <c r="A458" s="10">
        <f t="shared" ref="A458:A521" si="8">ROW()-2</f>
        <v>456</v>
      </c>
      <c r="B458" s="10" t="s">
        <v>180</v>
      </c>
      <c r="C458" s="11" t="s">
        <v>4274</v>
      </c>
      <c r="D458" s="10" t="s">
        <v>3694</v>
      </c>
      <c r="E458" s="11" t="s">
        <v>4275</v>
      </c>
      <c r="F458" s="10" t="s">
        <v>4276</v>
      </c>
      <c r="G458" s="10">
        <v>1</v>
      </c>
      <c r="H458" s="11"/>
    </row>
    <row r="459" spans="1:8" s="12" customFormat="1" ht="35.1" customHeight="1">
      <c r="A459" s="10">
        <f t="shared" si="8"/>
        <v>457</v>
      </c>
      <c r="B459" s="10" t="s">
        <v>180</v>
      </c>
      <c r="C459" s="11" t="s">
        <v>995</v>
      </c>
      <c r="D459" s="10" t="s">
        <v>3694</v>
      </c>
      <c r="E459" s="11" t="s">
        <v>996</v>
      </c>
      <c r="F459" s="10" t="s">
        <v>997</v>
      </c>
      <c r="G459" s="10">
        <v>1</v>
      </c>
      <c r="H459" s="11"/>
    </row>
    <row r="460" spans="1:8" s="12" customFormat="1" ht="35.1" customHeight="1">
      <c r="A460" s="10">
        <f t="shared" si="8"/>
        <v>458</v>
      </c>
      <c r="B460" s="10" t="s">
        <v>180</v>
      </c>
      <c r="C460" s="11" t="s">
        <v>998</v>
      </c>
      <c r="D460" s="10" t="s">
        <v>3694</v>
      </c>
      <c r="E460" s="11" t="s">
        <v>4357</v>
      </c>
      <c r="F460" s="10" t="s">
        <v>999</v>
      </c>
      <c r="G460" s="10">
        <v>1</v>
      </c>
      <c r="H460" s="11"/>
    </row>
    <row r="461" spans="1:8" s="12" customFormat="1" ht="35.1" customHeight="1">
      <c r="A461" s="10">
        <f t="shared" si="8"/>
        <v>459</v>
      </c>
      <c r="B461" s="10" t="s">
        <v>180</v>
      </c>
      <c r="C461" s="11" t="s">
        <v>1000</v>
      </c>
      <c r="D461" s="10" t="s">
        <v>3694</v>
      </c>
      <c r="E461" s="11" t="s">
        <v>1001</v>
      </c>
      <c r="F461" s="10" t="s">
        <v>1002</v>
      </c>
      <c r="G461" s="10">
        <v>1</v>
      </c>
      <c r="H461" s="11"/>
    </row>
    <row r="462" spans="1:8" s="12" customFormat="1" ht="35.1" customHeight="1">
      <c r="A462" s="10">
        <f t="shared" si="8"/>
        <v>460</v>
      </c>
      <c r="B462" s="10" t="s">
        <v>180</v>
      </c>
      <c r="C462" s="11" t="s">
        <v>1003</v>
      </c>
      <c r="D462" s="10" t="s">
        <v>3694</v>
      </c>
      <c r="E462" s="11" t="s">
        <v>889</v>
      </c>
      <c r="F462" s="10" t="s">
        <v>1004</v>
      </c>
      <c r="G462" s="10">
        <v>1</v>
      </c>
      <c r="H462" s="11"/>
    </row>
    <row r="463" spans="1:8" s="12" customFormat="1" ht="35.1" customHeight="1">
      <c r="A463" s="10">
        <f t="shared" si="8"/>
        <v>461</v>
      </c>
      <c r="B463" s="10" t="s">
        <v>180</v>
      </c>
      <c r="C463" s="11" t="s">
        <v>1011</v>
      </c>
      <c r="D463" s="10" t="s">
        <v>3694</v>
      </c>
      <c r="E463" s="11" t="s">
        <v>1012</v>
      </c>
      <c r="F463" s="10" t="s">
        <v>1013</v>
      </c>
      <c r="G463" s="10">
        <v>4</v>
      </c>
      <c r="H463" s="11"/>
    </row>
    <row r="464" spans="1:8" s="12" customFormat="1" ht="35.1" customHeight="1">
      <c r="A464" s="10">
        <f t="shared" si="8"/>
        <v>462</v>
      </c>
      <c r="B464" s="10" t="s">
        <v>180</v>
      </c>
      <c r="C464" s="11" t="s">
        <v>1014</v>
      </c>
      <c r="D464" s="10" t="s">
        <v>3694</v>
      </c>
      <c r="E464" s="11" t="s">
        <v>1015</v>
      </c>
      <c r="F464" s="10" t="s">
        <v>4358</v>
      </c>
      <c r="G464" s="10">
        <v>1</v>
      </c>
      <c r="H464" s="11"/>
    </row>
    <row r="465" spans="1:8" s="12" customFormat="1" ht="35.1" customHeight="1">
      <c r="A465" s="10">
        <f t="shared" si="8"/>
        <v>463</v>
      </c>
      <c r="B465" s="10" t="s">
        <v>180</v>
      </c>
      <c r="C465" s="11" t="s">
        <v>1016</v>
      </c>
      <c r="D465" s="10" t="s">
        <v>3694</v>
      </c>
      <c r="E465" s="11" t="s">
        <v>4359</v>
      </c>
      <c r="F465" s="10" t="s">
        <v>4254</v>
      </c>
      <c r="G465" s="10">
        <v>1</v>
      </c>
      <c r="H465" s="11"/>
    </row>
    <row r="466" spans="1:8" s="12" customFormat="1" ht="35.1" customHeight="1">
      <c r="A466" s="10">
        <f t="shared" si="8"/>
        <v>464</v>
      </c>
      <c r="B466" s="10" t="s">
        <v>180</v>
      </c>
      <c r="C466" s="11" t="s">
        <v>1017</v>
      </c>
      <c r="D466" s="10" t="s">
        <v>3694</v>
      </c>
      <c r="E466" s="11" t="s">
        <v>4360</v>
      </c>
      <c r="F466" s="10" t="s">
        <v>4361</v>
      </c>
      <c r="G466" s="10">
        <v>1</v>
      </c>
      <c r="H466" s="11"/>
    </row>
    <row r="467" spans="1:8" s="12" customFormat="1" ht="35.1" customHeight="1">
      <c r="A467" s="10">
        <f t="shared" si="8"/>
        <v>465</v>
      </c>
      <c r="B467" s="10" t="s">
        <v>180</v>
      </c>
      <c r="C467" s="11" t="s">
        <v>1019</v>
      </c>
      <c r="D467" s="10" t="s">
        <v>3694</v>
      </c>
      <c r="E467" s="11" t="s">
        <v>1020</v>
      </c>
      <c r="F467" s="10" t="s">
        <v>4362</v>
      </c>
      <c r="G467" s="10">
        <v>1</v>
      </c>
      <c r="H467" s="11"/>
    </row>
    <row r="468" spans="1:8" s="12" customFormat="1" ht="35.1" customHeight="1">
      <c r="A468" s="10">
        <f t="shared" si="8"/>
        <v>466</v>
      </c>
      <c r="B468" s="10" t="s">
        <v>180</v>
      </c>
      <c r="C468" s="11" t="s">
        <v>1023</v>
      </c>
      <c r="D468" s="10" t="s">
        <v>3694</v>
      </c>
      <c r="E468" s="11" t="s">
        <v>1020</v>
      </c>
      <c r="F468" s="10" t="s">
        <v>4363</v>
      </c>
      <c r="G468" s="10">
        <v>1</v>
      </c>
      <c r="H468" s="11"/>
    </row>
    <row r="469" spans="1:8" s="12" customFormat="1" ht="35.1" customHeight="1">
      <c r="A469" s="10">
        <f t="shared" si="8"/>
        <v>467</v>
      </c>
      <c r="B469" s="10" t="s">
        <v>180</v>
      </c>
      <c r="C469" s="11" t="s">
        <v>1024</v>
      </c>
      <c r="D469" s="10" t="s">
        <v>3694</v>
      </c>
      <c r="E469" s="11" t="s">
        <v>1025</v>
      </c>
      <c r="F469" s="10" t="s">
        <v>1026</v>
      </c>
      <c r="G469" s="10">
        <v>1</v>
      </c>
      <c r="H469" s="11"/>
    </row>
    <row r="470" spans="1:8" s="12" customFormat="1" ht="35.1" customHeight="1">
      <c r="A470" s="10">
        <f t="shared" si="8"/>
        <v>468</v>
      </c>
      <c r="B470" s="10" t="s">
        <v>180</v>
      </c>
      <c r="C470" s="11" t="s">
        <v>1027</v>
      </c>
      <c r="D470" s="10" t="s">
        <v>3694</v>
      </c>
      <c r="E470" s="11" t="s">
        <v>1028</v>
      </c>
      <c r="F470" s="10" t="s">
        <v>1018</v>
      </c>
      <c r="G470" s="10">
        <v>1</v>
      </c>
      <c r="H470" s="11"/>
    </row>
    <row r="471" spans="1:8" s="12" customFormat="1" ht="35.1" customHeight="1">
      <c r="A471" s="10">
        <f t="shared" si="8"/>
        <v>469</v>
      </c>
      <c r="B471" s="10" t="s">
        <v>180</v>
      </c>
      <c r="C471" s="11" t="s">
        <v>1029</v>
      </c>
      <c r="D471" s="10" t="s">
        <v>3694</v>
      </c>
      <c r="E471" s="11" t="s">
        <v>1030</v>
      </c>
      <c r="F471" s="10" t="s">
        <v>4364</v>
      </c>
      <c r="G471" s="10">
        <v>1</v>
      </c>
      <c r="H471" s="11"/>
    </row>
    <row r="472" spans="1:8" s="12" customFormat="1" ht="35.1" customHeight="1">
      <c r="A472" s="10">
        <f t="shared" si="8"/>
        <v>470</v>
      </c>
      <c r="B472" s="10" t="s">
        <v>180</v>
      </c>
      <c r="C472" s="11" t="s">
        <v>1031</v>
      </c>
      <c r="D472" s="10" t="s">
        <v>3694</v>
      </c>
      <c r="E472" s="11" t="s">
        <v>1032</v>
      </c>
      <c r="F472" s="10" t="s">
        <v>1033</v>
      </c>
      <c r="G472" s="10">
        <v>1</v>
      </c>
      <c r="H472" s="11"/>
    </row>
    <row r="473" spans="1:8" s="12" customFormat="1" ht="35.1" customHeight="1">
      <c r="A473" s="10">
        <f t="shared" si="8"/>
        <v>471</v>
      </c>
      <c r="B473" s="10" t="s">
        <v>180</v>
      </c>
      <c r="C473" s="11" t="s">
        <v>1008</v>
      </c>
      <c r="D473" s="10" t="s">
        <v>3694</v>
      </c>
      <c r="E473" s="11" t="s">
        <v>1009</v>
      </c>
      <c r="F473" s="10" t="s">
        <v>1010</v>
      </c>
      <c r="G473" s="10">
        <v>1</v>
      </c>
      <c r="H473" s="11"/>
    </row>
    <row r="474" spans="1:8" s="12" customFormat="1" ht="35.1" customHeight="1">
      <c r="A474" s="10">
        <f t="shared" si="8"/>
        <v>472</v>
      </c>
      <c r="B474" s="10" t="s">
        <v>180</v>
      </c>
      <c r="C474" s="11" t="s">
        <v>1021</v>
      </c>
      <c r="D474" s="10" t="s">
        <v>3694</v>
      </c>
      <c r="E474" s="11" t="s">
        <v>1022</v>
      </c>
      <c r="F474" s="10" t="s">
        <v>1018</v>
      </c>
      <c r="G474" s="10">
        <v>1</v>
      </c>
      <c r="H474" s="11"/>
    </row>
    <row r="475" spans="1:8" s="12" customFormat="1" ht="35.1" customHeight="1">
      <c r="A475" s="10">
        <f t="shared" si="8"/>
        <v>473</v>
      </c>
      <c r="B475" s="10" t="s">
        <v>180</v>
      </c>
      <c r="C475" s="11" t="s">
        <v>1034</v>
      </c>
      <c r="D475" s="10" t="s">
        <v>3694</v>
      </c>
      <c r="E475" s="11" t="s">
        <v>1035</v>
      </c>
      <c r="F475" s="10" t="s">
        <v>1036</v>
      </c>
      <c r="G475" s="10">
        <v>1</v>
      </c>
      <c r="H475" s="11"/>
    </row>
    <row r="476" spans="1:8" s="12" customFormat="1" ht="35.1" customHeight="1">
      <c r="A476" s="10">
        <f t="shared" si="8"/>
        <v>474</v>
      </c>
      <c r="B476" s="10" t="s">
        <v>180</v>
      </c>
      <c r="C476" s="11" t="s">
        <v>1037</v>
      </c>
      <c r="D476" s="10" t="s">
        <v>3694</v>
      </c>
      <c r="E476" s="11" t="s">
        <v>1038</v>
      </c>
      <c r="F476" s="10" t="s">
        <v>1039</v>
      </c>
      <c r="G476" s="10">
        <v>1</v>
      </c>
      <c r="H476" s="11"/>
    </row>
    <row r="477" spans="1:8" s="12" customFormat="1" ht="35.1" customHeight="1">
      <c r="A477" s="10">
        <f t="shared" si="8"/>
        <v>475</v>
      </c>
      <c r="B477" s="10" t="s">
        <v>180</v>
      </c>
      <c r="C477" s="11" t="s">
        <v>1040</v>
      </c>
      <c r="D477" s="10" t="s">
        <v>3694</v>
      </c>
      <c r="E477" s="11" t="s">
        <v>1041</v>
      </c>
      <c r="F477" s="10" t="s">
        <v>1042</v>
      </c>
      <c r="G477" s="10">
        <v>1</v>
      </c>
      <c r="H477" s="11"/>
    </row>
    <row r="478" spans="1:8" s="12" customFormat="1" ht="35.1" customHeight="1">
      <c r="A478" s="10">
        <f t="shared" si="8"/>
        <v>476</v>
      </c>
      <c r="B478" s="10" t="s">
        <v>4017</v>
      </c>
      <c r="C478" s="11" t="s">
        <v>4258</v>
      </c>
      <c r="D478" s="10" t="s">
        <v>4155</v>
      </c>
      <c r="E478" s="11" t="s">
        <v>4259</v>
      </c>
      <c r="F478" s="10" t="s">
        <v>4260</v>
      </c>
      <c r="G478" s="10">
        <v>2</v>
      </c>
      <c r="H478" s="11"/>
    </row>
    <row r="479" spans="1:8" s="12" customFormat="1" ht="35.1" customHeight="1">
      <c r="A479" s="10">
        <f t="shared" si="8"/>
        <v>477</v>
      </c>
      <c r="B479" s="10" t="s">
        <v>4017</v>
      </c>
      <c r="C479" s="14" t="s">
        <v>4265</v>
      </c>
      <c r="D479" s="10" t="s">
        <v>4155</v>
      </c>
      <c r="E479" s="11" t="s">
        <v>4266</v>
      </c>
      <c r="F479" s="10" t="s">
        <v>4267</v>
      </c>
      <c r="G479" s="10">
        <v>1</v>
      </c>
      <c r="H479" s="11"/>
    </row>
    <row r="480" spans="1:8" s="12" customFormat="1" ht="35.1" customHeight="1">
      <c r="A480" s="10">
        <f t="shared" si="8"/>
        <v>478</v>
      </c>
      <c r="B480" s="10" t="s">
        <v>4017</v>
      </c>
      <c r="C480" s="14" t="s">
        <v>4268</v>
      </c>
      <c r="D480" s="10" t="s">
        <v>4155</v>
      </c>
      <c r="E480" s="11"/>
      <c r="F480" s="10" t="s">
        <v>4269</v>
      </c>
      <c r="G480" s="10">
        <v>1</v>
      </c>
      <c r="H480" s="11"/>
    </row>
    <row r="481" spans="1:8" s="12" customFormat="1" ht="35.1" customHeight="1">
      <c r="A481" s="10">
        <f t="shared" si="8"/>
        <v>479</v>
      </c>
      <c r="B481" s="10" t="s">
        <v>4017</v>
      </c>
      <c r="C481" s="14" t="s">
        <v>4270</v>
      </c>
      <c r="D481" s="10" t="s">
        <v>4155</v>
      </c>
      <c r="E481" s="11"/>
      <c r="F481" s="10" t="s">
        <v>4269</v>
      </c>
      <c r="G481" s="10">
        <v>1</v>
      </c>
      <c r="H481" s="11"/>
    </row>
    <row r="482" spans="1:8" s="12" customFormat="1" ht="35.1" customHeight="1">
      <c r="A482" s="10">
        <f t="shared" si="8"/>
        <v>480</v>
      </c>
      <c r="B482" s="10" t="s">
        <v>4017</v>
      </c>
      <c r="C482" s="11" t="s">
        <v>4271</v>
      </c>
      <c r="D482" s="10" t="s">
        <v>4155</v>
      </c>
      <c r="E482" s="11" t="s">
        <v>4272</v>
      </c>
      <c r="F482" s="10" t="s">
        <v>4273</v>
      </c>
      <c r="G482" s="10">
        <v>1</v>
      </c>
      <c r="H482" s="11"/>
    </row>
    <row r="483" spans="1:8" s="12" customFormat="1" ht="35.1" customHeight="1">
      <c r="A483" s="10">
        <f t="shared" si="8"/>
        <v>481</v>
      </c>
      <c r="B483" s="10" t="s">
        <v>4017</v>
      </c>
      <c r="C483" s="11" t="s">
        <v>4277</v>
      </c>
      <c r="D483" s="10" t="s">
        <v>4278</v>
      </c>
      <c r="E483" s="11" t="s">
        <v>1006</v>
      </c>
      <c r="F483" s="10" t="s">
        <v>4279</v>
      </c>
      <c r="G483" s="10">
        <v>1</v>
      </c>
      <c r="H483" s="11"/>
    </row>
    <row r="484" spans="1:8" s="12" customFormat="1" ht="35.1" customHeight="1">
      <c r="A484" s="10">
        <f t="shared" si="8"/>
        <v>482</v>
      </c>
      <c r="B484" s="10" t="s">
        <v>180</v>
      </c>
      <c r="C484" s="11" t="s">
        <v>1069</v>
      </c>
      <c r="D484" s="10" t="s">
        <v>3695</v>
      </c>
      <c r="E484" s="11" t="s">
        <v>1070</v>
      </c>
      <c r="F484" s="10" t="s">
        <v>1071</v>
      </c>
      <c r="G484" s="10">
        <v>3</v>
      </c>
      <c r="H484" s="11"/>
    </row>
    <row r="485" spans="1:8" s="12" customFormat="1" ht="35.1" customHeight="1">
      <c r="A485" s="10">
        <f t="shared" si="8"/>
        <v>483</v>
      </c>
      <c r="B485" s="10" t="s">
        <v>180</v>
      </c>
      <c r="C485" s="11" t="s">
        <v>1072</v>
      </c>
      <c r="D485" s="10" t="s">
        <v>3695</v>
      </c>
      <c r="E485" s="11" t="s">
        <v>1073</v>
      </c>
      <c r="F485" s="10" t="s">
        <v>1074</v>
      </c>
      <c r="G485" s="10">
        <v>1</v>
      </c>
      <c r="H485" s="11"/>
    </row>
    <row r="486" spans="1:8" s="12" customFormat="1" ht="35.1" customHeight="1">
      <c r="A486" s="10">
        <f t="shared" si="8"/>
        <v>484</v>
      </c>
      <c r="B486" s="10" t="s">
        <v>180</v>
      </c>
      <c r="C486" s="11" t="s">
        <v>1075</v>
      </c>
      <c r="D486" s="10" t="s">
        <v>3695</v>
      </c>
      <c r="E486" s="11" t="s">
        <v>1076</v>
      </c>
      <c r="F486" s="10" t="s">
        <v>1077</v>
      </c>
      <c r="G486" s="10">
        <v>1</v>
      </c>
      <c r="H486" s="11"/>
    </row>
    <row r="487" spans="1:8" s="12" customFormat="1" ht="35.1" customHeight="1">
      <c r="A487" s="10">
        <f t="shared" si="8"/>
        <v>485</v>
      </c>
      <c r="B487" s="10" t="s">
        <v>180</v>
      </c>
      <c r="C487" s="11" t="s">
        <v>1078</v>
      </c>
      <c r="D487" s="10" t="s">
        <v>3695</v>
      </c>
      <c r="E487" s="11" t="s">
        <v>1079</v>
      </c>
      <c r="F487" s="10" t="s">
        <v>1080</v>
      </c>
      <c r="G487" s="10">
        <v>1</v>
      </c>
      <c r="H487" s="11"/>
    </row>
    <row r="488" spans="1:8" s="12" customFormat="1" ht="35.1" customHeight="1">
      <c r="A488" s="10">
        <f t="shared" si="8"/>
        <v>486</v>
      </c>
      <c r="B488" s="10" t="s">
        <v>180</v>
      </c>
      <c r="C488" s="11" t="s">
        <v>1081</v>
      </c>
      <c r="D488" s="10" t="s">
        <v>3695</v>
      </c>
      <c r="E488" s="11" t="s">
        <v>1082</v>
      </c>
      <c r="F488" s="10" t="s">
        <v>1083</v>
      </c>
      <c r="G488" s="10">
        <v>1</v>
      </c>
      <c r="H488" s="11"/>
    </row>
    <row r="489" spans="1:8" s="12" customFormat="1" ht="35.1" customHeight="1">
      <c r="A489" s="10">
        <f t="shared" si="8"/>
        <v>487</v>
      </c>
      <c r="B489" s="10" t="s">
        <v>180</v>
      </c>
      <c r="C489" s="11" t="s">
        <v>1084</v>
      </c>
      <c r="D489" s="10" t="s">
        <v>3695</v>
      </c>
      <c r="E489" s="11" t="s">
        <v>1085</v>
      </c>
      <c r="F489" s="10" t="s">
        <v>1086</v>
      </c>
      <c r="G489" s="10">
        <v>1</v>
      </c>
      <c r="H489" s="11"/>
    </row>
    <row r="490" spans="1:8" s="12" customFormat="1" ht="35.1" customHeight="1">
      <c r="A490" s="10">
        <f t="shared" si="8"/>
        <v>488</v>
      </c>
      <c r="B490" s="10" t="s">
        <v>180</v>
      </c>
      <c r="C490" s="11" t="s">
        <v>1087</v>
      </c>
      <c r="D490" s="10" t="s">
        <v>3695</v>
      </c>
      <c r="E490" s="11" t="s">
        <v>1088</v>
      </c>
      <c r="F490" s="10" t="s">
        <v>1089</v>
      </c>
      <c r="G490" s="10">
        <v>1</v>
      </c>
      <c r="H490" s="11"/>
    </row>
    <row r="491" spans="1:8" s="12" customFormat="1" ht="35.1" customHeight="1">
      <c r="A491" s="10">
        <f t="shared" si="8"/>
        <v>489</v>
      </c>
      <c r="B491" s="10" t="s">
        <v>180</v>
      </c>
      <c r="C491" s="11" t="s">
        <v>1090</v>
      </c>
      <c r="D491" s="10" t="s">
        <v>3695</v>
      </c>
      <c r="E491" s="11" t="s">
        <v>1091</v>
      </c>
      <c r="F491" s="10" t="s">
        <v>1092</v>
      </c>
      <c r="G491" s="10">
        <v>1</v>
      </c>
      <c r="H491" s="11"/>
    </row>
    <row r="492" spans="1:8" s="12" customFormat="1" ht="35.1" customHeight="1">
      <c r="A492" s="10">
        <f t="shared" si="8"/>
        <v>490</v>
      </c>
      <c r="B492" s="10" t="s">
        <v>180</v>
      </c>
      <c r="C492" s="11" t="s">
        <v>1093</v>
      </c>
      <c r="D492" s="10" t="s">
        <v>3695</v>
      </c>
      <c r="E492" s="11" t="s">
        <v>1094</v>
      </c>
      <c r="F492" s="10" t="s">
        <v>1095</v>
      </c>
      <c r="G492" s="10">
        <v>1</v>
      </c>
      <c r="H492" s="11"/>
    </row>
    <row r="493" spans="1:8" s="12" customFormat="1" ht="35.1" customHeight="1">
      <c r="A493" s="10">
        <f t="shared" si="8"/>
        <v>491</v>
      </c>
      <c r="B493" s="10" t="s">
        <v>180</v>
      </c>
      <c r="C493" s="11" t="s">
        <v>1096</v>
      </c>
      <c r="D493" s="10" t="s">
        <v>3695</v>
      </c>
      <c r="E493" s="11" t="s">
        <v>1097</v>
      </c>
      <c r="F493" s="10" t="s">
        <v>1098</v>
      </c>
      <c r="G493" s="10">
        <v>1</v>
      </c>
      <c r="H493" s="11"/>
    </row>
    <row r="494" spans="1:8" s="12" customFormat="1" ht="35.1" customHeight="1">
      <c r="A494" s="10">
        <f t="shared" si="8"/>
        <v>492</v>
      </c>
      <c r="B494" s="10" t="s">
        <v>180</v>
      </c>
      <c r="C494" s="11" t="s">
        <v>3747</v>
      </c>
      <c r="D494" s="10" t="s">
        <v>3695</v>
      </c>
      <c r="E494" s="11" t="s">
        <v>1099</v>
      </c>
      <c r="F494" s="10" t="s">
        <v>1100</v>
      </c>
      <c r="G494" s="10">
        <v>1</v>
      </c>
      <c r="H494" s="11"/>
    </row>
    <row r="495" spans="1:8" s="12" customFormat="1" ht="35.1" customHeight="1">
      <c r="A495" s="10">
        <f t="shared" si="8"/>
        <v>493</v>
      </c>
      <c r="B495" s="10" t="s">
        <v>180</v>
      </c>
      <c r="C495" s="11" t="s">
        <v>3748</v>
      </c>
      <c r="D495" s="10" t="s">
        <v>3695</v>
      </c>
      <c r="E495" s="11" t="s">
        <v>1101</v>
      </c>
      <c r="F495" s="10" t="s">
        <v>1102</v>
      </c>
      <c r="G495" s="10">
        <v>1</v>
      </c>
      <c r="H495" s="11"/>
    </row>
    <row r="496" spans="1:8" s="12" customFormat="1" ht="35.1" customHeight="1">
      <c r="A496" s="10">
        <f t="shared" si="8"/>
        <v>494</v>
      </c>
      <c r="B496" s="10" t="s">
        <v>180</v>
      </c>
      <c r="C496" s="11" t="s">
        <v>1103</v>
      </c>
      <c r="D496" s="10" t="s">
        <v>3695</v>
      </c>
      <c r="E496" s="11" t="s">
        <v>1104</v>
      </c>
      <c r="F496" s="10" t="s">
        <v>1105</v>
      </c>
      <c r="G496" s="10">
        <v>1</v>
      </c>
      <c r="H496" s="11"/>
    </row>
    <row r="497" spans="1:8" s="12" customFormat="1" ht="35.1" customHeight="1">
      <c r="A497" s="10">
        <f t="shared" si="8"/>
        <v>495</v>
      </c>
      <c r="B497" s="10" t="s">
        <v>180</v>
      </c>
      <c r="C497" s="11" t="s">
        <v>1106</v>
      </c>
      <c r="D497" s="10" t="s">
        <v>3695</v>
      </c>
      <c r="E497" s="11" t="s">
        <v>1107</v>
      </c>
      <c r="F497" s="10" t="s">
        <v>1108</v>
      </c>
      <c r="G497" s="10">
        <v>1</v>
      </c>
      <c r="H497" s="11"/>
    </row>
    <row r="498" spans="1:8" s="12" customFormat="1" ht="35.1" customHeight="1">
      <c r="A498" s="10">
        <f t="shared" si="8"/>
        <v>496</v>
      </c>
      <c r="B498" s="10" t="s">
        <v>180</v>
      </c>
      <c r="C498" s="11" t="s">
        <v>1109</v>
      </c>
      <c r="D498" s="10" t="s">
        <v>3695</v>
      </c>
      <c r="E498" s="11" t="s">
        <v>1110</v>
      </c>
      <c r="F498" s="10" t="s">
        <v>1111</v>
      </c>
      <c r="G498" s="10">
        <v>1</v>
      </c>
      <c r="H498" s="11"/>
    </row>
    <row r="499" spans="1:8" s="12" customFormat="1" ht="35.1" customHeight="1">
      <c r="A499" s="10">
        <f t="shared" si="8"/>
        <v>497</v>
      </c>
      <c r="B499" s="10" t="s">
        <v>180</v>
      </c>
      <c r="C499" s="11" t="s">
        <v>1112</v>
      </c>
      <c r="D499" s="10" t="s">
        <v>3695</v>
      </c>
      <c r="E499" s="11" t="s">
        <v>1113</v>
      </c>
      <c r="F499" s="10" t="s">
        <v>1114</v>
      </c>
      <c r="G499" s="10">
        <v>1</v>
      </c>
      <c r="H499" s="11"/>
    </row>
    <row r="500" spans="1:8" s="12" customFormat="1" ht="35.1" customHeight="1">
      <c r="A500" s="10">
        <f t="shared" si="8"/>
        <v>498</v>
      </c>
      <c r="B500" s="10" t="s">
        <v>180</v>
      </c>
      <c r="C500" s="11" t="s">
        <v>1115</v>
      </c>
      <c r="D500" s="10" t="s">
        <v>3695</v>
      </c>
      <c r="E500" s="11" t="s">
        <v>1116</v>
      </c>
      <c r="F500" s="10" t="s">
        <v>1117</v>
      </c>
      <c r="G500" s="10">
        <v>1</v>
      </c>
      <c r="H500" s="11"/>
    </row>
    <row r="501" spans="1:8" s="12" customFormat="1" ht="35.1" customHeight="1">
      <c r="A501" s="10">
        <f t="shared" si="8"/>
        <v>499</v>
      </c>
      <c r="B501" s="10" t="s">
        <v>180</v>
      </c>
      <c r="C501" s="11" t="s">
        <v>1118</v>
      </c>
      <c r="D501" s="10" t="s">
        <v>3695</v>
      </c>
      <c r="E501" s="11" t="s">
        <v>1119</v>
      </c>
      <c r="F501" s="10" t="s">
        <v>1120</v>
      </c>
      <c r="G501" s="10">
        <v>1</v>
      </c>
      <c r="H501" s="11"/>
    </row>
    <row r="502" spans="1:8" s="12" customFormat="1" ht="35.1" customHeight="1">
      <c r="A502" s="10">
        <f t="shared" si="8"/>
        <v>500</v>
      </c>
      <c r="B502" s="10" t="s">
        <v>180</v>
      </c>
      <c r="C502" s="11" t="s">
        <v>1121</v>
      </c>
      <c r="D502" s="10" t="s">
        <v>3695</v>
      </c>
      <c r="E502" s="11" t="s">
        <v>1122</v>
      </c>
      <c r="F502" s="10" t="s">
        <v>1123</v>
      </c>
      <c r="G502" s="10">
        <v>1</v>
      </c>
      <c r="H502" s="11"/>
    </row>
    <row r="503" spans="1:8" s="12" customFormat="1" ht="35.1" customHeight="1">
      <c r="A503" s="10">
        <f t="shared" si="8"/>
        <v>501</v>
      </c>
      <c r="B503" s="10" t="s">
        <v>180</v>
      </c>
      <c r="C503" s="11" t="s">
        <v>1124</v>
      </c>
      <c r="D503" s="10" t="s">
        <v>3695</v>
      </c>
      <c r="E503" s="11" t="s">
        <v>1125</v>
      </c>
      <c r="F503" s="10" t="s">
        <v>1126</v>
      </c>
      <c r="G503" s="10">
        <v>1</v>
      </c>
      <c r="H503" s="11"/>
    </row>
    <row r="504" spans="1:8" s="12" customFormat="1" ht="35.1" customHeight="1">
      <c r="A504" s="10">
        <f t="shared" si="8"/>
        <v>502</v>
      </c>
      <c r="B504" s="10" t="s">
        <v>180</v>
      </c>
      <c r="C504" s="11" t="s">
        <v>1127</v>
      </c>
      <c r="D504" s="10" t="s">
        <v>3695</v>
      </c>
      <c r="E504" s="11" t="s">
        <v>1128</v>
      </c>
      <c r="F504" s="10" t="s">
        <v>1129</v>
      </c>
      <c r="G504" s="10">
        <v>1</v>
      </c>
      <c r="H504" s="11"/>
    </row>
    <row r="505" spans="1:8" s="12" customFormat="1" ht="35.1" customHeight="1">
      <c r="A505" s="10">
        <f t="shared" si="8"/>
        <v>503</v>
      </c>
      <c r="B505" s="10" t="s">
        <v>180</v>
      </c>
      <c r="C505" s="11" t="s">
        <v>1130</v>
      </c>
      <c r="D505" s="10" t="s">
        <v>3695</v>
      </c>
      <c r="E505" s="11" t="s">
        <v>1131</v>
      </c>
      <c r="F505" s="10" t="s">
        <v>1132</v>
      </c>
      <c r="G505" s="10">
        <v>1</v>
      </c>
      <c r="H505" s="11"/>
    </row>
    <row r="506" spans="1:8" s="12" customFormat="1" ht="35.1" customHeight="1">
      <c r="A506" s="10">
        <f t="shared" si="8"/>
        <v>504</v>
      </c>
      <c r="B506" s="10" t="s">
        <v>180</v>
      </c>
      <c r="C506" s="11" t="s">
        <v>1133</v>
      </c>
      <c r="D506" s="10" t="s">
        <v>3695</v>
      </c>
      <c r="E506" s="11" t="s">
        <v>1134</v>
      </c>
      <c r="F506" s="10" t="s">
        <v>1135</v>
      </c>
      <c r="G506" s="10">
        <v>1</v>
      </c>
      <c r="H506" s="11"/>
    </row>
    <row r="507" spans="1:8" s="12" customFormat="1" ht="35.1" customHeight="1">
      <c r="A507" s="10">
        <f t="shared" si="8"/>
        <v>505</v>
      </c>
      <c r="B507" s="10" t="s">
        <v>180</v>
      </c>
      <c r="C507" s="11" t="s">
        <v>1136</v>
      </c>
      <c r="D507" s="10" t="s">
        <v>3695</v>
      </c>
      <c r="E507" s="11" t="s">
        <v>1137</v>
      </c>
      <c r="F507" s="10" t="s">
        <v>1138</v>
      </c>
      <c r="G507" s="10">
        <v>1</v>
      </c>
      <c r="H507" s="11"/>
    </row>
    <row r="508" spans="1:8" s="12" customFormat="1" ht="35.1" customHeight="1">
      <c r="A508" s="10">
        <f t="shared" si="8"/>
        <v>506</v>
      </c>
      <c r="B508" s="10" t="s">
        <v>180</v>
      </c>
      <c r="C508" s="11" t="s">
        <v>1139</v>
      </c>
      <c r="D508" s="10" t="s">
        <v>3695</v>
      </c>
      <c r="E508" s="11" t="s">
        <v>1140</v>
      </c>
      <c r="F508" s="10" t="s">
        <v>1141</v>
      </c>
      <c r="G508" s="10">
        <v>1</v>
      </c>
      <c r="H508" s="11"/>
    </row>
    <row r="509" spans="1:8" s="12" customFormat="1" ht="35.1" customHeight="1">
      <c r="A509" s="10">
        <f t="shared" si="8"/>
        <v>507</v>
      </c>
      <c r="B509" s="10" t="s">
        <v>180</v>
      </c>
      <c r="C509" s="11" t="s">
        <v>1142</v>
      </c>
      <c r="D509" s="10" t="s">
        <v>3695</v>
      </c>
      <c r="E509" s="11" t="s">
        <v>1143</v>
      </c>
      <c r="F509" s="10" t="s">
        <v>1144</v>
      </c>
      <c r="G509" s="10">
        <v>1</v>
      </c>
      <c r="H509" s="11"/>
    </row>
    <row r="510" spans="1:8" s="12" customFormat="1" ht="35.1" customHeight="1">
      <c r="A510" s="10">
        <f t="shared" si="8"/>
        <v>508</v>
      </c>
      <c r="B510" s="10" t="s">
        <v>180</v>
      </c>
      <c r="C510" s="11" t="s">
        <v>1145</v>
      </c>
      <c r="D510" s="10" t="s">
        <v>3695</v>
      </c>
      <c r="E510" s="11" t="s">
        <v>1146</v>
      </c>
      <c r="F510" s="10" t="s">
        <v>1147</v>
      </c>
      <c r="G510" s="10">
        <v>1</v>
      </c>
      <c r="H510" s="11"/>
    </row>
    <row r="511" spans="1:8" s="12" customFormat="1" ht="35.1" customHeight="1">
      <c r="A511" s="10">
        <f t="shared" si="8"/>
        <v>509</v>
      </c>
      <c r="B511" s="10" t="s">
        <v>180</v>
      </c>
      <c r="C511" s="11" t="s">
        <v>1148</v>
      </c>
      <c r="D511" s="10" t="s">
        <v>3695</v>
      </c>
      <c r="E511" s="11" t="s">
        <v>1149</v>
      </c>
      <c r="F511" s="10" t="s">
        <v>1150</v>
      </c>
      <c r="G511" s="10">
        <v>1</v>
      </c>
      <c r="H511" s="11"/>
    </row>
    <row r="512" spans="1:8" s="12" customFormat="1" ht="35.1" customHeight="1">
      <c r="A512" s="10">
        <f t="shared" si="8"/>
        <v>510</v>
      </c>
      <c r="B512" s="10" t="s">
        <v>180</v>
      </c>
      <c r="C512" s="11" t="s">
        <v>1151</v>
      </c>
      <c r="D512" s="10" t="s">
        <v>3695</v>
      </c>
      <c r="E512" s="11" t="s">
        <v>1152</v>
      </c>
      <c r="F512" s="10" t="s">
        <v>1153</v>
      </c>
      <c r="G512" s="10">
        <v>1</v>
      </c>
      <c r="H512" s="11"/>
    </row>
    <row r="513" spans="1:8" s="12" customFormat="1" ht="35.1" customHeight="1">
      <c r="A513" s="10">
        <f t="shared" si="8"/>
        <v>511</v>
      </c>
      <c r="B513" s="10" t="s">
        <v>180</v>
      </c>
      <c r="C513" s="11" t="s">
        <v>1154</v>
      </c>
      <c r="D513" s="10" t="s">
        <v>3695</v>
      </c>
      <c r="E513" s="11" t="s">
        <v>1155</v>
      </c>
      <c r="F513" s="10" t="s">
        <v>1156</v>
      </c>
      <c r="G513" s="10">
        <v>1</v>
      </c>
      <c r="H513" s="11"/>
    </row>
    <row r="514" spans="1:8" s="12" customFormat="1" ht="35.1" customHeight="1">
      <c r="A514" s="10">
        <f t="shared" si="8"/>
        <v>512</v>
      </c>
      <c r="B514" s="10" t="s">
        <v>180</v>
      </c>
      <c r="C514" s="11" t="s">
        <v>1157</v>
      </c>
      <c r="D514" s="10" t="s">
        <v>3695</v>
      </c>
      <c r="E514" s="11" t="s">
        <v>1158</v>
      </c>
      <c r="F514" s="10" t="s">
        <v>1159</v>
      </c>
      <c r="G514" s="10">
        <v>1</v>
      </c>
      <c r="H514" s="11"/>
    </row>
    <row r="515" spans="1:8" s="12" customFormat="1" ht="35.1" customHeight="1">
      <c r="A515" s="10">
        <f t="shared" si="8"/>
        <v>513</v>
      </c>
      <c r="B515" s="10" t="s">
        <v>180</v>
      </c>
      <c r="C515" s="11" t="s">
        <v>1160</v>
      </c>
      <c r="D515" s="10" t="s">
        <v>3695</v>
      </c>
      <c r="E515" s="11" t="s">
        <v>1161</v>
      </c>
      <c r="F515" s="10" t="s">
        <v>1162</v>
      </c>
      <c r="G515" s="10">
        <v>1</v>
      </c>
      <c r="H515" s="11"/>
    </row>
    <row r="516" spans="1:8" s="12" customFormat="1" ht="35.1" customHeight="1">
      <c r="A516" s="10">
        <f t="shared" si="8"/>
        <v>514</v>
      </c>
      <c r="B516" s="10" t="s">
        <v>180</v>
      </c>
      <c r="C516" s="11" t="s">
        <v>1163</v>
      </c>
      <c r="D516" s="10" t="s">
        <v>3695</v>
      </c>
      <c r="E516" s="11" t="s">
        <v>1164</v>
      </c>
      <c r="F516" s="10" t="s">
        <v>1165</v>
      </c>
      <c r="G516" s="10">
        <v>1</v>
      </c>
      <c r="H516" s="11"/>
    </row>
    <row r="517" spans="1:8" s="12" customFormat="1" ht="35.1" customHeight="1">
      <c r="A517" s="10">
        <f t="shared" si="8"/>
        <v>515</v>
      </c>
      <c r="B517" s="10" t="s">
        <v>180</v>
      </c>
      <c r="C517" s="11" t="s">
        <v>1166</v>
      </c>
      <c r="D517" s="10" t="s">
        <v>3695</v>
      </c>
      <c r="E517" s="11" t="s">
        <v>1167</v>
      </c>
      <c r="F517" s="10" t="s">
        <v>1168</v>
      </c>
      <c r="G517" s="10">
        <v>1</v>
      </c>
      <c r="H517" s="11"/>
    </row>
    <row r="518" spans="1:8" s="12" customFormat="1" ht="35.1" customHeight="1">
      <c r="A518" s="10">
        <f t="shared" si="8"/>
        <v>516</v>
      </c>
      <c r="B518" s="10" t="s">
        <v>180</v>
      </c>
      <c r="C518" s="11" t="s">
        <v>1169</v>
      </c>
      <c r="D518" s="10" t="s">
        <v>3695</v>
      </c>
      <c r="E518" s="11" t="s">
        <v>1170</v>
      </c>
      <c r="F518" s="10" t="s">
        <v>1171</v>
      </c>
      <c r="G518" s="10">
        <v>1</v>
      </c>
      <c r="H518" s="11"/>
    </row>
    <row r="519" spans="1:8" s="12" customFormat="1" ht="35.1" customHeight="1">
      <c r="A519" s="10">
        <f t="shared" si="8"/>
        <v>517</v>
      </c>
      <c r="B519" s="10" t="s">
        <v>180</v>
      </c>
      <c r="C519" s="11" t="s">
        <v>1172</v>
      </c>
      <c r="D519" s="10" t="s">
        <v>3695</v>
      </c>
      <c r="E519" s="11" t="s">
        <v>1173</v>
      </c>
      <c r="F519" s="10" t="s">
        <v>1174</v>
      </c>
      <c r="G519" s="10">
        <v>1</v>
      </c>
      <c r="H519" s="11"/>
    </row>
    <row r="520" spans="1:8" s="12" customFormat="1" ht="35.1" customHeight="1">
      <c r="A520" s="10">
        <f t="shared" si="8"/>
        <v>518</v>
      </c>
      <c r="B520" s="10" t="s">
        <v>180</v>
      </c>
      <c r="C520" s="11" t="s">
        <v>1175</v>
      </c>
      <c r="D520" s="10" t="s">
        <v>3695</v>
      </c>
      <c r="E520" s="11" t="s">
        <v>1176</v>
      </c>
      <c r="F520" s="10" t="s">
        <v>1177</v>
      </c>
      <c r="G520" s="10">
        <v>1</v>
      </c>
      <c r="H520" s="11"/>
    </row>
    <row r="521" spans="1:8" s="12" customFormat="1" ht="35.1" customHeight="1">
      <c r="A521" s="10">
        <f t="shared" si="8"/>
        <v>519</v>
      </c>
      <c r="B521" s="10" t="s">
        <v>180</v>
      </c>
      <c r="C521" s="11" t="s">
        <v>1178</v>
      </c>
      <c r="D521" s="10" t="s">
        <v>3695</v>
      </c>
      <c r="E521" s="11" t="s">
        <v>1179</v>
      </c>
      <c r="F521" s="10" t="s">
        <v>1180</v>
      </c>
      <c r="G521" s="10">
        <v>1</v>
      </c>
      <c r="H521" s="11"/>
    </row>
    <row r="522" spans="1:8" s="12" customFormat="1" ht="35.1" customHeight="1">
      <c r="A522" s="10">
        <f t="shared" ref="A522:A585" si="9">ROW()-2</f>
        <v>520</v>
      </c>
      <c r="B522" s="10" t="s">
        <v>180</v>
      </c>
      <c r="C522" s="11" t="s">
        <v>1181</v>
      </c>
      <c r="D522" s="10" t="s">
        <v>3695</v>
      </c>
      <c r="E522" s="11" t="s">
        <v>1182</v>
      </c>
      <c r="F522" s="10" t="s">
        <v>1183</v>
      </c>
      <c r="G522" s="10">
        <v>1</v>
      </c>
      <c r="H522" s="11"/>
    </row>
    <row r="523" spans="1:8" s="12" customFormat="1" ht="35.1" customHeight="1">
      <c r="A523" s="10">
        <f t="shared" si="9"/>
        <v>521</v>
      </c>
      <c r="B523" s="10" t="s">
        <v>180</v>
      </c>
      <c r="C523" s="11" t="s">
        <v>1184</v>
      </c>
      <c r="D523" s="10" t="s">
        <v>3695</v>
      </c>
      <c r="E523" s="11" t="s">
        <v>1185</v>
      </c>
      <c r="F523" s="10" t="s">
        <v>1186</v>
      </c>
      <c r="G523" s="10">
        <v>1</v>
      </c>
      <c r="H523" s="11"/>
    </row>
    <row r="524" spans="1:8" s="12" customFormat="1" ht="35.1" customHeight="1">
      <c r="A524" s="10">
        <f t="shared" si="9"/>
        <v>522</v>
      </c>
      <c r="B524" s="10" t="s">
        <v>180</v>
      </c>
      <c r="C524" s="11" t="s">
        <v>1187</v>
      </c>
      <c r="D524" s="10" t="s">
        <v>3695</v>
      </c>
      <c r="E524" s="11" t="s">
        <v>1188</v>
      </c>
      <c r="F524" s="10" t="s">
        <v>1189</v>
      </c>
      <c r="G524" s="10">
        <v>1</v>
      </c>
      <c r="H524" s="11"/>
    </row>
    <row r="525" spans="1:8" s="12" customFormat="1" ht="35.1" customHeight="1">
      <c r="A525" s="10">
        <f t="shared" si="9"/>
        <v>523</v>
      </c>
      <c r="B525" s="10" t="s">
        <v>180</v>
      </c>
      <c r="C525" s="11" t="s">
        <v>1190</v>
      </c>
      <c r="D525" s="10" t="s">
        <v>3695</v>
      </c>
      <c r="E525" s="11" t="s">
        <v>1191</v>
      </c>
      <c r="F525" s="10" t="s">
        <v>1192</v>
      </c>
      <c r="G525" s="10">
        <v>1</v>
      </c>
      <c r="H525" s="11"/>
    </row>
    <row r="526" spans="1:8" s="12" customFormat="1" ht="35.1" customHeight="1">
      <c r="A526" s="10">
        <f t="shared" si="9"/>
        <v>524</v>
      </c>
      <c r="B526" s="10" t="s">
        <v>180</v>
      </c>
      <c r="C526" s="11" t="s">
        <v>1193</v>
      </c>
      <c r="D526" s="10" t="s">
        <v>3695</v>
      </c>
      <c r="E526" s="11" t="s">
        <v>1194</v>
      </c>
      <c r="F526" s="10" t="s">
        <v>1195</v>
      </c>
      <c r="G526" s="10">
        <v>1</v>
      </c>
      <c r="H526" s="11"/>
    </row>
    <row r="527" spans="1:8" s="12" customFormat="1" ht="35.1" customHeight="1">
      <c r="A527" s="10">
        <f t="shared" si="9"/>
        <v>525</v>
      </c>
      <c r="B527" s="10" t="s">
        <v>180</v>
      </c>
      <c r="C527" s="11" t="s">
        <v>1196</v>
      </c>
      <c r="D527" s="10" t="s">
        <v>3695</v>
      </c>
      <c r="E527" s="11" t="s">
        <v>1197</v>
      </c>
      <c r="F527" s="10" t="s">
        <v>1198</v>
      </c>
      <c r="G527" s="10">
        <v>1</v>
      </c>
      <c r="H527" s="11"/>
    </row>
    <row r="528" spans="1:8" s="12" customFormat="1" ht="35.1" customHeight="1">
      <c r="A528" s="10">
        <f t="shared" si="9"/>
        <v>526</v>
      </c>
      <c r="B528" s="10" t="s">
        <v>180</v>
      </c>
      <c r="C528" s="11" t="s">
        <v>1199</v>
      </c>
      <c r="D528" s="10" t="s">
        <v>3695</v>
      </c>
      <c r="E528" s="11" t="s">
        <v>1200</v>
      </c>
      <c r="F528" s="10" t="s">
        <v>1201</v>
      </c>
      <c r="G528" s="10">
        <v>1</v>
      </c>
      <c r="H528" s="11"/>
    </row>
    <row r="529" spans="1:8" s="12" customFormat="1" ht="35.1" customHeight="1">
      <c r="A529" s="10">
        <f t="shared" si="9"/>
        <v>527</v>
      </c>
      <c r="B529" s="10" t="s">
        <v>180</v>
      </c>
      <c r="C529" s="11" t="s">
        <v>1202</v>
      </c>
      <c r="D529" s="10" t="s">
        <v>3695</v>
      </c>
      <c r="E529" s="11" t="s">
        <v>1203</v>
      </c>
      <c r="F529" s="10" t="s">
        <v>1204</v>
      </c>
      <c r="G529" s="10">
        <v>1</v>
      </c>
      <c r="H529" s="11"/>
    </row>
    <row r="530" spans="1:8" s="12" customFormat="1" ht="35.1" customHeight="1">
      <c r="A530" s="10">
        <f t="shared" si="9"/>
        <v>528</v>
      </c>
      <c r="B530" s="10" t="s">
        <v>180</v>
      </c>
      <c r="C530" s="11" t="s">
        <v>1205</v>
      </c>
      <c r="D530" s="10" t="s">
        <v>3695</v>
      </c>
      <c r="E530" s="11" t="s">
        <v>1206</v>
      </c>
      <c r="F530" s="10" t="s">
        <v>1207</v>
      </c>
      <c r="G530" s="10">
        <v>1</v>
      </c>
      <c r="H530" s="11"/>
    </row>
    <row r="531" spans="1:8" s="12" customFormat="1" ht="35.1" customHeight="1">
      <c r="A531" s="10">
        <f t="shared" si="9"/>
        <v>529</v>
      </c>
      <c r="B531" s="10" t="s">
        <v>180</v>
      </c>
      <c r="C531" s="11" t="s">
        <v>1208</v>
      </c>
      <c r="D531" s="10" t="s">
        <v>3695</v>
      </c>
      <c r="E531" s="11" t="s">
        <v>1209</v>
      </c>
      <c r="F531" s="10" t="s">
        <v>1210</v>
      </c>
      <c r="G531" s="10">
        <v>1</v>
      </c>
      <c r="H531" s="11"/>
    </row>
    <row r="532" spans="1:8" s="12" customFormat="1" ht="35.1" customHeight="1">
      <c r="A532" s="10">
        <f t="shared" si="9"/>
        <v>530</v>
      </c>
      <c r="B532" s="10" t="s">
        <v>180</v>
      </c>
      <c r="C532" s="11" t="s">
        <v>1211</v>
      </c>
      <c r="D532" s="10" t="s">
        <v>3695</v>
      </c>
      <c r="E532" s="11" t="s">
        <v>1212</v>
      </c>
      <c r="F532" s="10" t="s">
        <v>1213</v>
      </c>
      <c r="G532" s="10">
        <v>1</v>
      </c>
      <c r="H532" s="11"/>
    </row>
    <row r="533" spans="1:8" s="12" customFormat="1" ht="35.1" customHeight="1">
      <c r="A533" s="10">
        <f t="shared" si="9"/>
        <v>531</v>
      </c>
      <c r="B533" s="10" t="s">
        <v>180</v>
      </c>
      <c r="C533" s="11" t="s">
        <v>1214</v>
      </c>
      <c r="D533" s="10" t="s">
        <v>3695</v>
      </c>
      <c r="E533" s="11" t="s">
        <v>1215</v>
      </c>
      <c r="F533" s="10" t="s">
        <v>1216</v>
      </c>
      <c r="G533" s="10">
        <v>1</v>
      </c>
      <c r="H533" s="11"/>
    </row>
    <row r="534" spans="1:8" s="12" customFormat="1" ht="35.1" customHeight="1">
      <c r="A534" s="10">
        <f t="shared" si="9"/>
        <v>532</v>
      </c>
      <c r="B534" s="10" t="s">
        <v>180</v>
      </c>
      <c r="C534" s="11" t="s">
        <v>1229</v>
      </c>
      <c r="D534" s="10" t="s">
        <v>3695</v>
      </c>
      <c r="E534" s="11" t="s">
        <v>1230</v>
      </c>
      <c r="F534" s="10" t="s">
        <v>1231</v>
      </c>
      <c r="G534" s="10">
        <v>1</v>
      </c>
      <c r="H534" s="11"/>
    </row>
    <row r="535" spans="1:8" s="12" customFormat="1" ht="35.1" customHeight="1">
      <c r="A535" s="10">
        <f t="shared" si="9"/>
        <v>533</v>
      </c>
      <c r="B535" s="10" t="s">
        <v>180</v>
      </c>
      <c r="C535" s="11" t="s">
        <v>1232</v>
      </c>
      <c r="D535" s="10" t="s">
        <v>3695</v>
      </c>
      <c r="E535" s="11" t="s">
        <v>1233</v>
      </c>
      <c r="F535" s="10" t="s">
        <v>1234</v>
      </c>
      <c r="G535" s="10">
        <v>1</v>
      </c>
      <c r="H535" s="11"/>
    </row>
    <row r="536" spans="1:8" s="12" customFormat="1" ht="35.1" customHeight="1">
      <c r="A536" s="10">
        <f t="shared" si="9"/>
        <v>534</v>
      </c>
      <c r="B536" s="10" t="s">
        <v>180</v>
      </c>
      <c r="C536" s="11" t="s">
        <v>1235</v>
      </c>
      <c r="D536" s="10" t="s">
        <v>3695</v>
      </c>
      <c r="E536" s="11" t="s">
        <v>1236</v>
      </c>
      <c r="F536" s="10" t="s">
        <v>1237</v>
      </c>
      <c r="G536" s="10">
        <v>1</v>
      </c>
      <c r="H536" s="11"/>
    </row>
    <row r="537" spans="1:8" s="12" customFormat="1" ht="35.1" customHeight="1">
      <c r="A537" s="10">
        <f t="shared" si="9"/>
        <v>535</v>
      </c>
      <c r="B537" s="10" t="s">
        <v>180</v>
      </c>
      <c r="C537" s="11" t="s">
        <v>1238</v>
      </c>
      <c r="D537" s="10" t="s">
        <v>3695</v>
      </c>
      <c r="E537" s="11" t="s">
        <v>1239</v>
      </c>
      <c r="F537" s="10" t="s">
        <v>1240</v>
      </c>
      <c r="G537" s="10">
        <v>1</v>
      </c>
      <c r="H537" s="11"/>
    </row>
    <row r="538" spans="1:8" s="12" customFormat="1" ht="35.1" customHeight="1">
      <c r="A538" s="10">
        <f t="shared" si="9"/>
        <v>536</v>
      </c>
      <c r="B538" s="10" t="s">
        <v>180</v>
      </c>
      <c r="C538" s="11" t="s">
        <v>1241</v>
      </c>
      <c r="D538" s="10" t="s">
        <v>3695</v>
      </c>
      <c r="E538" s="11" t="s">
        <v>1242</v>
      </c>
      <c r="F538" s="10" t="s">
        <v>1243</v>
      </c>
      <c r="G538" s="10">
        <v>1</v>
      </c>
      <c r="H538" s="11"/>
    </row>
    <row r="539" spans="1:8" s="12" customFormat="1" ht="35.1" customHeight="1">
      <c r="A539" s="10">
        <f t="shared" si="9"/>
        <v>537</v>
      </c>
      <c r="B539" s="10" t="s">
        <v>180</v>
      </c>
      <c r="C539" s="11" t="s">
        <v>1244</v>
      </c>
      <c r="D539" s="10" t="s">
        <v>3695</v>
      </c>
      <c r="E539" s="11" t="s">
        <v>1245</v>
      </c>
      <c r="F539" s="10" t="s">
        <v>1246</v>
      </c>
      <c r="G539" s="10">
        <v>1</v>
      </c>
      <c r="H539" s="11"/>
    </row>
    <row r="540" spans="1:8" s="12" customFormat="1" ht="35.1" customHeight="1">
      <c r="A540" s="10">
        <f t="shared" si="9"/>
        <v>538</v>
      </c>
      <c r="B540" s="10" t="s">
        <v>180</v>
      </c>
      <c r="C540" s="11" t="s">
        <v>1247</v>
      </c>
      <c r="D540" s="10" t="s">
        <v>3695</v>
      </c>
      <c r="E540" s="11" t="s">
        <v>1248</v>
      </c>
      <c r="F540" s="10" t="s">
        <v>1249</v>
      </c>
      <c r="G540" s="10">
        <v>1</v>
      </c>
      <c r="H540" s="11"/>
    </row>
    <row r="541" spans="1:8" s="12" customFormat="1" ht="35.1" customHeight="1">
      <c r="A541" s="10">
        <f t="shared" si="9"/>
        <v>539</v>
      </c>
      <c r="B541" s="10" t="s">
        <v>180</v>
      </c>
      <c r="C541" s="11" t="s">
        <v>1250</v>
      </c>
      <c r="D541" s="10" t="s">
        <v>3695</v>
      </c>
      <c r="E541" s="11" t="s">
        <v>1251</v>
      </c>
      <c r="F541" s="10" t="s">
        <v>1252</v>
      </c>
      <c r="G541" s="10">
        <v>1</v>
      </c>
      <c r="H541" s="11"/>
    </row>
    <row r="542" spans="1:8" s="12" customFormat="1" ht="35.1" customHeight="1">
      <c r="A542" s="10">
        <f t="shared" si="9"/>
        <v>540</v>
      </c>
      <c r="B542" s="10" t="s">
        <v>180</v>
      </c>
      <c r="C542" s="11" t="s">
        <v>1253</v>
      </c>
      <c r="D542" s="10" t="s">
        <v>3695</v>
      </c>
      <c r="E542" s="11" t="s">
        <v>1254</v>
      </c>
      <c r="F542" s="10" t="s">
        <v>1255</v>
      </c>
      <c r="G542" s="10">
        <v>1</v>
      </c>
      <c r="H542" s="11"/>
    </row>
    <row r="543" spans="1:8" s="12" customFormat="1" ht="35.1" customHeight="1">
      <c r="A543" s="10">
        <f t="shared" si="9"/>
        <v>541</v>
      </c>
      <c r="B543" s="10" t="s">
        <v>180</v>
      </c>
      <c r="C543" s="11" t="s">
        <v>1256</v>
      </c>
      <c r="D543" s="10" t="s">
        <v>3695</v>
      </c>
      <c r="E543" s="11" t="s">
        <v>1257</v>
      </c>
      <c r="F543" s="10" t="s">
        <v>1258</v>
      </c>
      <c r="G543" s="10">
        <v>1</v>
      </c>
      <c r="H543" s="11"/>
    </row>
    <row r="544" spans="1:8" s="12" customFormat="1" ht="35.1" customHeight="1">
      <c r="A544" s="10">
        <f t="shared" si="9"/>
        <v>542</v>
      </c>
      <c r="B544" s="10" t="s">
        <v>180</v>
      </c>
      <c r="C544" s="11" t="s">
        <v>1217</v>
      </c>
      <c r="D544" s="10" t="s">
        <v>3695</v>
      </c>
      <c r="E544" s="11" t="s">
        <v>1218</v>
      </c>
      <c r="F544" s="10" t="s">
        <v>1219</v>
      </c>
      <c r="G544" s="10">
        <v>1</v>
      </c>
      <c r="H544" s="11"/>
    </row>
    <row r="545" spans="1:8" s="12" customFormat="1" ht="35.1" customHeight="1">
      <c r="A545" s="10">
        <f t="shared" si="9"/>
        <v>543</v>
      </c>
      <c r="B545" s="10" t="s">
        <v>180</v>
      </c>
      <c r="C545" s="11" t="s">
        <v>1220</v>
      </c>
      <c r="D545" s="10" t="s">
        <v>3695</v>
      </c>
      <c r="E545" s="11" t="s">
        <v>1221</v>
      </c>
      <c r="F545" s="10" t="s">
        <v>1222</v>
      </c>
      <c r="G545" s="10">
        <v>1</v>
      </c>
      <c r="H545" s="11"/>
    </row>
    <row r="546" spans="1:8" s="12" customFormat="1" ht="35.1" customHeight="1">
      <c r="A546" s="10">
        <f t="shared" si="9"/>
        <v>544</v>
      </c>
      <c r="B546" s="10" t="s">
        <v>180</v>
      </c>
      <c r="C546" s="11" t="s">
        <v>1223</v>
      </c>
      <c r="D546" s="10" t="s">
        <v>3695</v>
      </c>
      <c r="E546" s="11" t="s">
        <v>1224</v>
      </c>
      <c r="F546" s="10" t="s">
        <v>1225</v>
      </c>
      <c r="G546" s="10">
        <v>1</v>
      </c>
      <c r="H546" s="11"/>
    </row>
    <row r="547" spans="1:8" s="12" customFormat="1" ht="35.1" customHeight="1">
      <c r="A547" s="10">
        <f t="shared" si="9"/>
        <v>545</v>
      </c>
      <c r="B547" s="10" t="s">
        <v>180</v>
      </c>
      <c r="C547" s="11" t="s">
        <v>1226</v>
      </c>
      <c r="D547" s="10" t="s">
        <v>3695</v>
      </c>
      <c r="E547" s="11" t="s">
        <v>1227</v>
      </c>
      <c r="F547" s="10" t="s">
        <v>1228</v>
      </c>
      <c r="G547" s="10">
        <v>1</v>
      </c>
      <c r="H547" s="11"/>
    </row>
    <row r="548" spans="1:8" s="12" customFormat="1" ht="35.1" customHeight="1">
      <c r="A548" s="10">
        <f t="shared" si="9"/>
        <v>546</v>
      </c>
      <c r="B548" s="10" t="s">
        <v>180</v>
      </c>
      <c r="C548" s="11" t="s">
        <v>1259</v>
      </c>
      <c r="D548" s="10" t="s">
        <v>3695</v>
      </c>
      <c r="E548" s="11" t="s">
        <v>1260</v>
      </c>
      <c r="F548" s="10" t="s">
        <v>1261</v>
      </c>
      <c r="G548" s="10">
        <v>1</v>
      </c>
      <c r="H548" s="11"/>
    </row>
    <row r="549" spans="1:8" s="12" customFormat="1" ht="35.1" customHeight="1">
      <c r="A549" s="10">
        <f t="shared" si="9"/>
        <v>547</v>
      </c>
      <c r="B549" s="10" t="s">
        <v>180</v>
      </c>
      <c r="C549" s="11" t="s">
        <v>1262</v>
      </c>
      <c r="D549" s="10" t="s">
        <v>3695</v>
      </c>
      <c r="E549" s="11" t="s">
        <v>1263</v>
      </c>
      <c r="F549" s="10" t="s">
        <v>1264</v>
      </c>
      <c r="G549" s="10">
        <v>1</v>
      </c>
      <c r="H549" s="11"/>
    </row>
    <row r="550" spans="1:8" s="12" customFormat="1" ht="35.1" customHeight="1">
      <c r="A550" s="10">
        <f t="shared" si="9"/>
        <v>548</v>
      </c>
      <c r="B550" s="10" t="s">
        <v>180</v>
      </c>
      <c r="C550" s="11" t="s">
        <v>1265</v>
      </c>
      <c r="D550" s="10" t="s">
        <v>3695</v>
      </c>
      <c r="E550" s="11" t="s">
        <v>1266</v>
      </c>
      <c r="F550" s="10" t="s">
        <v>1267</v>
      </c>
      <c r="G550" s="10">
        <v>1</v>
      </c>
      <c r="H550" s="11"/>
    </row>
    <row r="551" spans="1:8" s="12" customFormat="1" ht="35.1" customHeight="1">
      <c r="A551" s="10">
        <f t="shared" si="9"/>
        <v>549</v>
      </c>
      <c r="B551" s="10" t="s">
        <v>180</v>
      </c>
      <c r="C551" s="11" t="s">
        <v>1268</v>
      </c>
      <c r="D551" s="10" t="s">
        <v>3695</v>
      </c>
      <c r="E551" s="11" t="s">
        <v>1269</v>
      </c>
      <c r="F551" s="10" t="s">
        <v>1270</v>
      </c>
      <c r="G551" s="10">
        <v>1</v>
      </c>
      <c r="H551" s="11"/>
    </row>
    <row r="552" spans="1:8" s="12" customFormat="1" ht="35.1" customHeight="1">
      <c r="A552" s="10">
        <f t="shared" si="9"/>
        <v>550</v>
      </c>
      <c r="B552" s="10" t="s">
        <v>180</v>
      </c>
      <c r="C552" s="11" t="s">
        <v>1271</v>
      </c>
      <c r="D552" s="10" t="s">
        <v>3695</v>
      </c>
      <c r="E552" s="11" t="s">
        <v>1272</v>
      </c>
      <c r="F552" s="10" t="s">
        <v>1273</v>
      </c>
      <c r="G552" s="10">
        <v>1</v>
      </c>
      <c r="H552" s="11"/>
    </row>
    <row r="553" spans="1:8" s="12" customFormat="1" ht="35.1" customHeight="1">
      <c r="A553" s="10">
        <f t="shared" si="9"/>
        <v>551</v>
      </c>
      <c r="B553" s="10" t="s">
        <v>180</v>
      </c>
      <c r="C553" s="11" t="s">
        <v>1274</v>
      </c>
      <c r="D553" s="10" t="s">
        <v>3695</v>
      </c>
      <c r="E553" s="11" t="s">
        <v>1275</v>
      </c>
      <c r="F553" s="10" t="s">
        <v>1276</v>
      </c>
      <c r="G553" s="10">
        <v>1</v>
      </c>
      <c r="H553" s="11"/>
    </row>
    <row r="554" spans="1:8" s="12" customFormat="1" ht="35.1" customHeight="1">
      <c r="A554" s="10">
        <f t="shared" si="9"/>
        <v>552</v>
      </c>
      <c r="B554" s="10" t="s">
        <v>180</v>
      </c>
      <c r="C554" s="11" t="s">
        <v>1277</v>
      </c>
      <c r="D554" s="10" t="s">
        <v>3695</v>
      </c>
      <c r="E554" s="11" t="s">
        <v>1278</v>
      </c>
      <c r="F554" s="10" t="s">
        <v>1279</v>
      </c>
      <c r="G554" s="10">
        <v>1</v>
      </c>
      <c r="H554" s="11"/>
    </row>
    <row r="555" spans="1:8" s="12" customFormat="1" ht="35.1" customHeight="1">
      <c r="A555" s="10">
        <f t="shared" si="9"/>
        <v>553</v>
      </c>
      <c r="B555" s="10" t="s">
        <v>180</v>
      </c>
      <c r="C555" s="11" t="s">
        <v>1280</v>
      </c>
      <c r="D555" s="10" t="s">
        <v>3695</v>
      </c>
      <c r="E555" s="11" t="s">
        <v>1281</v>
      </c>
      <c r="F555" s="10" t="s">
        <v>1282</v>
      </c>
      <c r="G555" s="10">
        <v>1</v>
      </c>
      <c r="H555" s="11"/>
    </row>
    <row r="556" spans="1:8" s="12" customFormat="1" ht="35.1" customHeight="1">
      <c r="A556" s="10">
        <f t="shared" si="9"/>
        <v>554</v>
      </c>
      <c r="B556" s="10" t="s">
        <v>180</v>
      </c>
      <c r="C556" s="11" t="s">
        <v>1283</v>
      </c>
      <c r="D556" s="10" t="s">
        <v>3695</v>
      </c>
      <c r="E556" s="11" t="s">
        <v>1284</v>
      </c>
      <c r="F556" s="10" t="s">
        <v>1285</v>
      </c>
      <c r="G556" s="10">
        <v>1</v>
      </c>
      <c r="H556" s="11"/>
    </row>
    <row r="557" spans="1:8" s="12" customFormat="1" ht="35.1" customHeight="1">
      <c r="A557" s="10">
        <f t="shared" si="9"/>
        <v>555</v>
      </c>
      <c r="B557" s="10" t="s">
        <v>180</v>
      </c>
      <c r="C557" s="11" t="s">
        <v>3749</v>
      </c>
      <c r="D557" s="10" t="s">
        <v>3695</v>
      </c>
      <c r="E557" s="11" t="s">
        <v>1286</v>
      </c>
      <c r="F557" s="10" t="s">
        <v>1287</v>
      </c>
      <c r="G557" s="10">
        <v>1</v>
      </c>
      <c r="H557" s="11"/>
    </row>
    <row r="558" spans="1:8" s="12" customFormat="1" ht="35.1" customHeight="1">
      <c r="A558" s="10">
        <f t="shared" si="9"/>
        <v>556</v>
      </c>
      <c r="B558" s="10" t="s">
        <v>180</v>
      </c>
      <c r="C558" s="11" t="s">
        <v>1288</v>
      </c>
      <c r="D558" s="10" t="s">
        <v>3695</v>
      </c>
      <c r="E558" s="11" t="s">
        <v>1289</v>
      </c>
      <c r="F558" s="10" t="s">
        <v>1080</v>
      </c>
      <c r="G558" s="10">
        <v>1</v>
      </c>
      <c r="H558" s="11"/>
    </row>
    <row r="559" spans="1:8" s="12" customFormat="1" ht="35.1" customHeight="1">
      <c r="A559" s="10">
        <f t="shared" si="9"/>
        <v>557</v>
      </c>
      <c r="B559" s="10" t="s">
        <v>180</v>
      </c>
      <c r="C559" s="11" t="s">
        <v>1293</v>
      </c>
      <c r="D559" s="10" t="s">
        <v>3695</v>
      </c>
      <c r="E559" s="11" t="s">
        <v>1294</v>
      </c>
      <c r="F559" s="10" t="s">
        <v>1295</v>
      </c>
      <c r="G559" s="10">
        <v>1</v>
      </c>
      <c r="H559" s="11"/>
    </row>
    <row r="560" spans="1:8" s="12" customFormat="1" ht="35.1" customHeight="1">
      <c r="A560" s="10">
        <f t="shared" si="9"/>
        <v>558</v>
      </c>
      <c r="B560" s="10" t="s">
        <v>180</v>
      </c>
      <c r="C560" s="11" t="s">
        <v>1296</v>
      </c>
      <c r="D560" s="10" t="s">
        <v>3695</v>
      </c>
      <c r="E560" s="11" t="s">
        <v>1297</v>
      </c>
      <c r="F560" s="10" t="s">
        <v>1298</v>
      </c>
      <c r="G560" s="10">
        <v>1</v>
      </c>
      <c r="H560" s="11"/>
    </row>
    <row r="561" spans="1:8" s="12" customFormat="1" ht="35.1" customHeight="1">
      <c r="A561" s="10">
        <f t="shared" si="9"/>
        <v>559</v>
      </c>
      <c r="B561" s="10" t="s">
        <v>180</v>
      </c>
      <c r="C561" s="11" t="s">
        <v>1290</v>
      </c>
      <c r="D561" s="10" t="s">
        <v>3695</v>
      </c>
      <c r="E561" s="11" t="s">
        <v>1291</v>
      </c>
      <c r="F561" s="10" t="s">
        <v>1292</v>
      </c>
      <c r="G561" s="10">
        <v>1</v>
      </c>
      <c r="H561" s="11"/>
    </row>
    <row r="562" spans="1:8" s="12" customFormat="1" ht="35.1" customHeight="1">
      <c r="A562" s="10">
        <f t="shared" si="9"/>
        <v>560</v>
      </c>
      <c r="B562" s="10" t="s">
        <v>180</v>
      </c>
      <c r="C562" s="11" t="s">
        <v>3760</v>
      </c>
      <c r="D562" s="10" t="s">
        <v>3695</v>
      </c>
      <c r="E562" s="11" t="s">
        <v>3761</v>
      </c>
      <c r="F562" s="10" t="s">
        <v>3762</v>
      </c>
      <c r="G562" s="10">
        <v>1</v>
      </c>
      <c r="H562" s="11"/>
    </row>
    <row r="563" spans="1:8" s="12" customFormat="1" ht="35.1" customHeight="1">
      <c r="A563" s="10">
        <f t="shared" si="9"/>
        <v>561</v>
      </c>
      <c r="B563" s="10" t="s">
        <v>180</v>
      </c>
      <c r="C563" s="11" t="s">
        <v>3772</v>
      </c>
      <c r="D563" s="10" t="s">
        <v>3695</v>
      </c>
      <c r="E563" s="11" t="s">
        <v>3773</v>
      </c>
      <c r="F563" s="10" t="s">
        <v>3774</v>
      </c>
      <c r="G563" s="10">
        <v>1</v>
      </c>
      <c r="H563" s="11"/>
    </row>
    <row r="564" spans="1:8" s="12" customFormat="1" ht="35.1" customHeight="1">
      <c r="A564" s="10">
        <f t="shared" si="9"/>
        <v>562</v>
      </c>
      <c r="B564" s="10" t="s">
        <v>180</v>
      </c>
      <c r="C564" s="11" t="s">
        <v>3775</v>
      </c>
      <c r="D564" s="10" t="s">
        <v>3695</v>
      </c>
      <c r="E564" s="11" t="s">
        <v>3779</v>
      </c>
      <c r="F564" s="10" t="s">
        <v>3776</v>
      </c>
      <c r="G564" s="10">
        <v>1</v>
      </c>
      <c r="H564" s="11"/>
    </row>
    <row r="565" spans="1:8" s="12" customFormat="1" ht="35.1" customHeight="1">
      <c r="A565" s="10">
        <f t="shared" si="9"/>
        <v>563</v>
      </c>
      <c r="B565" s="10" t="s">
        <v>180</v>
      </c>
      <c r="C565" s="14" t="s">
        <v>3781</v>
      </c>
      <c r="D565" s="10" t="s">
        <v>3695</v>
      </c>
      <c r="E565" s="11" t="s">
        <v>3783</v>
      </c>
      <c r="F565" s="10" t="s">
        <v>3782</v>
      </c>
      <c r="G565" s="10">
        <v>1</v>
      </c>
      <c r="H565" s="11"/>
    </row>
    <row r="566" spans="1:8" s="12" customFormat="1" ht="35.1" customHeight="1">
      <c r="A566" s="10">
        <f t="shared" si="9"/>
        <v>564</v>
      </c>
      <c r="B566" s="10" t="s">
        <v>180</v>
      </c>
      <c r="C566" s="14" t="s">
        <v>3787</v>
      </c>
      <c r="D566" s="10" t="s">
        <v>3695</v>
      </c>
      <c r="E566" s="11" t="s">
        <v>3791</v>
      </c>
      <c r="F566" s="10" t="s">
        <v>3788</v>
      </c>
      <c r="G566" s="10">
        <v>1</v>
      </c>
      <c r="H566" s="11"/>
    </row>
    <row r="567" spans="1:8" s="12" customFormat="1" ht="35.1" customHeight="1">
      <c r="A567" s="10">
        <f t="shared" si="9"/>
        <v>565</v>
      </c>
      <c r="B567" s="10" t="s">
        <v>180</v>
      </c>
      <c r="C567" s="11" t="s">
        <v>1299</v>
      </c>
      <c r="D567" s="10" t="s">
        <v>3695</v>
      </c>
      <c r="E567" s="11" t="s">
        <v>1300</v>
      </c>
      <c r="F567" s="10" t="s">
        <v>1301</v>
      </c>
      <c r="G567" s="10">
        <v>1</v>
      </c>
      <c r="H567" s="11"/>
    </row>
    <row r="568" spans="1:8" s="12" customFormat="1" ht="35.1" customHeight="1">
      <c r="A568" s="10">
        <f t="shared" si="9"/>
        <v>566</v>
      </c>
      <c r="B568" s="10" t="s">
        <v>180</v>
      </c>
      <c r="C568" s="11" t="s">
        <v>3750</v>
      </c>
      <c r="D568" s="10" t="s">
        <v>3695</v>
      </c>
      <c r="E568" s="11" t="s">
        <v>1302</v>
      </c>
      <c r="F568" s="10" t="s">
        <v>1303</v>
      </c>
      <c r="G568" s="10">
        <v>1</v>
      </c>
      <c r="H568" s="11"/>
    </row>
    <row r="569" spans="1:8" s="12" customFormat="1" ht="35.1" customHeight="1">
      <c r="A569" s="10">
        <f t="shared" si="9"/>
        <v>567</v>
      </c>
      <c r="B569" s="10" t="s">
        <v>180</v>
      </c>
      <c r="C569" s="11" t="s">
        <v>1304</v>
      </c>
      <c r="D569" s="10" t="s">
        <v>3695</v>
      </c>
      <c r="E569" s="11" t="s">
        <v>1305</v>
      </c>
      <c r="F569" s="10" t="s">
        <v>1306</v>
      </c>
      <c r="G569" s="10">
        <v>1</v>
      </c>
      <c r="H569" s="11"/>
    </row>
    <row r="570" spans="1:8" s="12" customFormat="1" ht="35.1" customHeight="1">
      <c r="A570" s="10">
        <f t="shared" si="9"/>
        <v>568</v>
      </c>
      <c r="B570" s="10" t="s">
        <v>180</v>
      </c>
      <c r="C570" s="20" t="s">
        <v>3763</v>
      </c>
      <c r="D570" s="10" t="s">
        <v>3695</v>
      </c>
      <c r="E570" s="20" t="s">
        <v>3764</v>
      </c>
      <c r="F570" s="10" t="s">
        <v>3765</v>
      </c>
      <c r="G570" s="10">
        <v>1</v>
      </c>
      <c r="H570" s="21"/>
    </row>
    <row r="571" spans="1:8" s="12" customFormat="1" ht="35.1" customHeight="1">
      <c r="A571" s="10">
        <f t="shared" si="9"/>
        <v>569</v>
      </c>
      <c r="B571" s="10" t="s">
        <v>180</v>
      </c>
      <c r="C571" s="11" t="s">
        <v>3766</v>
      </c>
      <c r="D571" s="10" t="s">
        <v>3695</v>
      </c>
      <c r="E571" s="11" t="s">
        <v>3767</v>
      </c>
      <c r="F571" s="10" t="s">
        <v>3768</v>
      </c>
      <c r="G571" s="10">
        <v>1</v>
      </c>
      <c r="H571" s="11"/>
    </row>
    <row r="572" spans="1:8" s="12" customFormat="1" ht="35.1" customHeight="1">
      <c r="A572" s="10">
        <f t="shared" si="9"/>
        <v>570</v>
      </c>
      <c r="B572" s="10" t="s">
        <v>180</v>
      </c>
      <c r="C572" s="11" t="s">
        <v>1313</v>
      </c>
      <c r="D572" s="10" t="s">
        <v>3695</v>
      </c>
      <c r="E572" s="11" t="s">
        <v>1314</v>
      </c>
      <c r="F572" s="10" t="s">
        <v>1315</v>
      </c>
      <c r="G572" s="10">
        <v>1</v>
      </c>
      <c r="H572" s="11"/>
    </row>
    <row r="573" spans="1:8" s="12" customFormat="1" ht="35.1" customHeight="1">
      <c r="A573" s="10">
        <f t="shared" si="9"/>
        <v>571</v>
      </c>
      <c r="B573" s="10" t="s">
        <v>180</v>
      </c>
      <c r="C573" s="11" t="s">
        <v>1316</v>
      </c>
      <c r="D573" s="10" t="s">
        <v>3695</v>
      </c>
      <c r="E573" s="11" t="s">
        <v>1317</v>
      </c>
      <c r="F573" s="10" t="s">
        <v>1318</v>
      </c>
      <c r="G573" s="10">
        <v>1</v>
      </c>
      <c r="H573" s="11"/>
    </row>
    <row r="574" spans="1:8" s="12" customFormat="1" ht="35.1" customHeight="1">
      <c r="A574" s="10">
        <f t="shared" si="9"/>
        <v>572</v>
      </c>
      <c r="B574" s="10" t="s">
        <v>180</v>
      </c>
      <c r="C574" s="11" t="s">
        <v>1319</v>
      </c>
      <c r="D574" s="10" t="s">
        <v>3695</v>
      </c>
      <c r="E574" s="11" t="s">
        <v>1320</v>
      </c>
      <c r="F574" s="10" t="s">
        <v>1321</v>
      </c>
      <c r="G574" s="10">
        <v>1</v>
      </c>
      <c r="H574" s="11"/>
    </row>
    <row r="575" spans="1:8" s="12" customFormat="1" ht="35.1" customHeight="1">
      <c r="A575" s="10">
        <f t="shared" si="9"/>
        <v>573</v>
      </c>
      <c r="B575" s="10" t="s">
        <v>180</v>
      </c>
      <c r="C575" s="11" t="s">
        <v>1322</v>
      </c>
      <c r="D575" s="10" t="s">
        <v>3695</v>
      </c>
      <c r="E575" s="11" t="s">
        <v>1323</v>
      </c>
      <c r="F575" s="10" t="s">
        <v>1324</v>
      </c>
      <c r="G575" s="10">
        <v>1</v>
      </c>
      <c r="H575" s="11"/>
    </row>
    <row r="576" spans="1:8" s="12" customFormat="1" ht="35.1" customHeight="1">
      <c r="A576" s="10">
        <f t="shared" si="9"/>
        <v>574</v>
      </c>
      <c r="B576" s="10" t="s">
        <v>180</v>
      </c>
      <c r="C576" s="11" t="s">
        <v>1325</v>
      </c>
      <c r="D576" s="10" t="s">
        <v>3695</v>
      </c>
      <c r="E576" s="11" t="s">
        <v>1326</v>
      </c>
      <c r="F576" s="10" t="s">
        <v>1327</v>
      </c>
      <c r="G576" s="10">
        <v>2</v>
      </c>
      <c r="H576" s="11"/>
    </row>
    <row r="577" spans="1:8" s="12" customFormat="1" ht="35.1" customHeight="1">
      <c r="A577" s="10">
        <f t="shared" si="9"/>
        <v>575</v>
      </c>
      <c r="B577" s="10" t="s">
        <v>180</v>
      </c>
      <c r="C577" s="11" t="s">
        <v>1328</v>
      </c>
      <c r="D577" s="10" t="s">
        <v>3695</v>
      </c>
      <c r="E577" s="11" t="s">
        <v>1329</v>
      </c>
      <c r="F577" s="10" t="s">
        <v>1330</v>
      </c>
      <c r="G577" s="10">
        <v>1</v>
      </c>
      <c r="H577" s="11"/>
    </row>
    <row r="578" spans="1:8" s="12" customFormat="1" ht="35.1" customHeight="1">
      <c r="A578" s="10">
        <f t="shared" si="9"/>
        <v>576</v>
      </c>
      <c r="B578" s="10" t="s">
        <v>180</v>
      </c>
      <c r="C578" s="11" t="s">
        <v>1331</v>
      </c>
      <c r="D578" s="10" t="s">
        <v>3695</v>
      </c>
      <c r="E578" s="11" t="s">
        <v>1332</v>
      </c>
      <c r="F578" s="10" t="s">
        <v>1333</v>
      </c>
      <c r="G578" s="10">
        <v>1</v>
      </c>
      <c r="H578" s="11"/>
    </row>
    <row r="579" spans="1:8" s="12" customFormat="1" ht="35.1" customHeight="1">
      <c r="A579" s="10">
        <f t="shared" si="9"/>
        <v>577</v>
      </c>
      <c r="B579" s="10" t="s">
        <v>180</v>
      </c>
      <c r="C579" s="11" t="s">
        <v>3751</v>
      </c>
      <c r="D579" s="10" t="s">
        <v>3695</v>
      </c>
      <c r="E579" s="11" t="s">
        <v>1334</v>
      </c>
      <c r="F579" s="10" t="s">
        <v>1335</v>
      </c>
      <c r="G579" s="10">
        <v>1</v>
      </c>
      <c r="H579" s="11"/>
    </row>
    <row r="580" spans="1:8" s="12" customFormat="1" ht="35.1" customHeight="1">
      <c r="A580" s="10">
        <f t="shared" si="9"/>
        <v>578</v>
      </c>
      <c r="B580" s="10" t="s">
        <v>180</v>
      </c>
      <c r="C580" s="11" t="s">
        <v>1336</v>
      </c>
      <c r="D580" s="10" t="s">
        <v>3695</v>
      </c>
      <c r="E580" s="11" t="s">
        <v>1337</v>
      </c>
      <c r="F580" s="10" t="s">
        <v>1338</v>
      </c>
      <c r="G580" s="10">
        <v>1</v>
      </c>
      <c r="H580" s="11"/>
    </row>
    <row r="581" spans="1:8" s="12" customFormat="1" ht="35.1" customHeight="1">
      <c r="A581" s="10">
        <f t="shared" si="9"/>
        <v>579</v>
      </c>
      <c r="B581" s="10" t="s">
        <v>180</v>
      </c>
      <c r="C581" s="11" t="s">
        <v>3752</v>
      </c>
      <c r="D581" s="10" t="s">
        <v>3695</v>
      </c>
      <c r="E581" s="11" t="s">
        <v>1339</v>
      </c>
      <c r="F581" s="10" t="s">
        <v>1340</v>
      </c>
      <c r="G581" s="10">
        <v>1</v>
      </c>
      <c r="H581" s="11"/>
    </row>
    <row r="582" spans="1:8" s="12" customFormat="1" ht="35.1" customHeight="1">
      <c r="A582" s="10">
        <f t="shared" si="9"/>
        <v>580</v>
      </c>
      <c r="B582" s="10" t="s">
        <v>180</v>
      </c>
      <c r="C582" s="11" t="s">
        <v>1341</v>
      </c>
      <c r="D582" s="10" t="s">
        <v>3695</v>
      </c>
      <c r="E582" s="11" t="s">
        <v>1342</v>
      </c>
      <c r="F582" s="10"/>
      <c r="G582" s="10">
        <v>1</v>
      </c>
      <c r="H582" s="11"/>
    </row>
    <row r="583" spans="1:8" s="12" customFormat="1" ht="35.1" customHeight="1">
      <c r="A583" s="10">
        <f t="shared" si="9"/>
        <v>581</v>
      </c>
      <c r="B583" s="10" t="s">
        <v>180</v>
      </c>
      <c r="C583" s="11" t="s">
        <v>1343</v>
      </c>
      <c r="D583" s="10" t="s">
        <v>3695</v>
      </c>
      <c r="E583" s="11" t="s">
        <v>1344</v>
      </c>
      <c r="F583" s="10"/>
      <c r="G583" s="10">
        <v>1</v>
      </c>
      <c r="H583" s="11"/>
    </row>
    <row r="584" spans="1:8" s="12" customFormat="1" ht="35.1" customHeight="1">
      <c r="A584" s="10">
        <f t="shared" si="9"/>
        <v>582</v>
      </c>
      <c r="B584" s="10" t="s">
        <v>180</v>
      </c>
      <c r="C584" s="11" t="s">
        <v>1345</v>
      </c>
      <c r="D584" s="10" t="s">
        <v>3695</v>
      </c>
      <c r="E584" s="11" t="s">
        <v>1346</v>
      </c>
      <c r="F584" s="10" t="s">
        <v>1324</v>
      </c>
      <c r="G584" s="10">
        <v>1</v>
      </c>
      <c r="H584" s="11"/>
    </row>
    <row r="585" spans="1:8" s="12" customFormat="1" ht="35.1" customHeight="1">
      <c r="A585" s="10">
        <f t="shared" si="9"/>
        <v>583</v>
      </c>
      <c r="B585" s="10" t="s">
        <v>180</v>
      </c>
      <c r="C585" s="11" t="s">
        <v>3753</v>
      </c>
      <c r="D585" s="10" t="s">
        <v>3695</v>
      </c>
      <c r="E585" s="11" t="s">
        <v>1347</v>
      </c>
      <c r="F585" s="10"/>
      <c r="G585" s="10">
        <v>1</v>
      </c>
      <c r="H585" s="11"/>
    </row>
    <row r="586" spans="1:8" s="12" customFormat="1" ht="35.1" customHeight="1">
      <c r="A586" s="10">
        <f t="shared" ref="A586:A649" si="10">ROW()-2</f>
        <v>584</v>
      </c>
      <c r="B586" s="10" t="s">
        <v>180</v>
      </c>
      <c r="C586" s="11" t="s">
        <v>3754</v>
      </c>
      <c r="D586" s="10" t="s">
        <v>3695</v>
      </c>
      <c r="E586" s="11" t="s">
        <v>1348</v>
      </c>
      <c r="F586" s="10" t="s">
        <v>1349</v>
      </c>
      <c r="G586" s="10">
        <v>1</v>
      </c>
      <c r="H586" s="11"/>
    </row>
    <row r="587" spans="1:8" s="12" customFormat="1" ht="35.1" customHeight="1">
      <c r="A587" s="10">
        <f t="shared" si="10"/>
        <v>585</v>
      </c>
      <c r="B587" s="10" t="s">
        <v>180</v>
      </c>
      <c r="C587" s="11" t="s">
        <v>1350</v>
      </c>
      <c r="D587" s="10" t="s">
        <v>3695</v>
      </c>
      <c r="E587" s="11" t="s">
        <v>1351</v>
      </c>
      <c r="F587" s="10"/>
      <c r="G587" s="10">
        <v>1</v>
      </c>
      <c r="H587" s="11" t="s">
        <v>1352</v>
      </c>
    </row>
    <row r="588" spans="1:8" s="12" customFormat="1" ht="35.1" customHeight="1">
      <c r="A588" s="10">
        <f t="shared" si="10"/>
        <v>586</v>
      </c>
      <c r="B588" s="10" t="s">
        <v>180</v>
      </c>
      <c r="C588" s="11" t="s">
        <v>1307</v>
      </c>
      <c r="D588" s="10" t="s">
        <v>3695</v>
      </c>
      <c r="E588" s="11" t="s">
        <v>1308</v>
      </c>
      <c r="F588" s="10" t="s">
        <v>1309</v>
      </c>
      <c r="G588" s="10">
        <v>1</v>
      </c>
      <c r="H588" s="11"/>
    </row>
    <row r="589" spans="1:8" s="12" customFormat="1" ht="35.1" customHeight="1">
      <c r="A589" s="10">
        <f t="shared" si="10"/>
        <v>587</v>
      </c>
      <c r="B589" s="10" t="s">
        <v>180</v>
      </c>
      <c r="C589" s="11" t="s">
        <v>1310</v>
      </c>
      <c r="D589" s="10" t="s">
        <v>3695</v>
      </c>
      <c r="E589" s="11" t="s">
        <v>1311</v>
      </c>
      <c r="F589" s="10" t="s">
        <v>1312</v>
      </c>
      <c r="G589" s="10">
        <v>1</v>
      </c>
      <c r="H589" s="11"/>
    </row>
    <row r="590" spans="1:8" s="12" customFormat="1" ht="35.1" customHeight="1">
      <c r="A590" s="10">
        <f t="shared" si="10"/>
        <v>588</v>
      </c>
      <c r="B590" s="10" t="s">
        <v>180</v>
      </c>
      <c r="C590" s="11" t="s">
        <v>1353</v>
      </c>
      <c r="D590" s="10" t="s">
        <v>3695</v>
      </c>
      <c r="E590" s="11" t="s">
        <v>1354</v>
      </c>
      <c r="F590" s="10" t="s">
        <v>1306</v>
      </c>
      <c r="G590" s="10">
        <v>1</v>
      </c>
      <c r="H590" s="11"/>
    </row>
    <row r="591" spans="1:8" s="12" customFormat="1" ht="35.1" customHeight="1">
      <c r="A591" s="10">
        <f t="shared" si="10"/>
        <v>589</v>
      </c>
      <c r="B591" s="10" t="s">
        <v>180</v>
      </c>
      <c r="C591" s="11" t="s">
        <v>1355</v>
      </c>
      <c r="D591" s="10" t="s">
        <v>3695</v>
      </c>
      <c r="E591" s="11" t="s">
        <v>1356</v>
      </c>
      <c r="F591" s="10" t="s">
        <v>1357</v>
      </c>
      <c r="G591" s="10">
        <v>1</v>
      </c>
      <c r="H591" s="11"/>
    </row>
    <row r="592" spans="1:8" s="12" customFormat="1" ht="35.1" customHeight="1">
      <c r="A592" s="10">
        <f t="shared" si="10"/>
        <v>590</v>
      </c>
      <c r="B592" s="10" t="s">
        <v>180</v>
      </c>
      <c r="C592" s="11" t="s">
        <v>1358</v>
      </c>
      <c r="D592" s="10" t="s">
        <v>3695</v>
      </c>
      <c r="E592" s="11" t="s">
        <v>1359</v>
      </c>
      <c r="F592" s="10" t="s">
        <v>1360</v>
      </c>
      <c r="G592" s="10">
        <v>1</v>
      </c>
      <c r="H592" s="11"/>
    </row>
    <row r="593" spans="1:8" s="12" customFormat="1" ht="35.1" customHeight="1">
      <c r="A593" s="10">
        <f t="shared" si="10"/>
        <v>591</v>
      </c>
      <c r="B593" s="10" t="s">
        <v>180</v>
      </c>
      <c r="C593" s="11" t="s">
        <v>1361</v>
      </c>
      <c r="D593" s="10" t="s">
        <v>3695</v>
      </c>
      <c r="E593" s="11" t="s">
        <v>1362</v>
      </c>
      <c r="F593" s="10" t="s">
        <v>1363</v>
      </c>
      <c r="G593" s="10">
        <v>1</v>
      </c>
      <c r="H593" s="11"/>
    </row>
    <row r="594" spans="1:8" s="12" customFormat="1" ht="35.1" customHeight="1">
      <c r="A594" s="10">
        <f t="shared" si="10"/>
        <v>592</v>
      </c>
      <c r="B594" s="10" t="s">
        <v>180</v>
      </c>
      <c r="C594" s="11" t="s">
        <v>1364</v>
      </c>
      <c r="D594" s="10" t="s">
        <v>3695</v>
      </c>
      <c r="E594" s="11" t="s">
        <v>1365</v>
      </c>
      <c r="F594" s="10" t="s">
        <v>1366</v>
      </c>
      <c r="G594" s="10">
        <v>1</v>
      </c>
      <c r="H594" s="11"/>
    </row>
    <row r="595" spans="1:8" s="12" customFormat="1" ht="35.1" customHeight="1">
      <c r="A595" s="10">
        <f t="shared" si="10"/>
        <v>593</v>
      </c>
      <c r="B595" s="10" t="s">
        <v>180</v>
      </c>
      <c r="C595" s="11" t="s">
        <v>3980</v>
      </c>
      <c r="D595" s="10" t="s">
        <v>3695</v>
      </c>
      <c r="E595" s="11" t="s">
        <v>1367</v>
      </c>
      <c r="F595" s="10" t="s">
        <v>1368</v>
      </c>
      <c r="G595" s="10">
        <v>1</v>
      </c>
      <c r="H595" s="11"/>
    </row>
    <row r="596" spans="1:8" s="12" customFormat="1" ht="35.1" customHeight="1">
      <c r="A596" s="10">
        <f t="shared" si="10"/>
        <v>594</v>
      </c>
      <c r="B596" s="10" t="s">
        <v>180</v>
      </c>
      <c r="C596" s="11" t="s">
        <v>1369</v>
      </c>
      <c r="D596" s="10" t="s">
        <v>3695</v>
      </c>
      <c r="E596" s="11" t="s">
        <v>1370</v>
      </c>
      <c r="F596" s="10" t="s">
        <v>1371</v>
      </c>
      <c r="G596" s="10">
        <v>1</v>
      </c>
      <c r="H596" s="11"/>
    </row>
    <row r="597" spans="1:8" s="12" customFormat="1" ht="35.1" customHeight="1">
      <c r="A597" s="10">
        <f t="shared" si="10"/>
        <v>595</v>
      </c>
      <c r="B597" s="10" t="s">
        <v>180</v>
      </c>
      <c r="C597" s="11" t="s">
        <v>3983</v>
      </c>
      <c r="D597" s="10" t="s">
        <v>3695</v>
      </c>
      <c r="E597" s="11" t="s">
        <v>1372</v>
      </c>
      <c r="F597" s="10" t="s">
        <v>1373</v>
      </c>
      <c r="G597" s="10">
        <v>1</v>
      </c>
      <c r="H597" s="11"/>
    </row>
    <row r="598" spans="1:8" s="12" customFormat="1" ht="35.1" customHeight="1">
      <c r="A598" s="10">
        <f t="shared" si="10"/>
        <v>596</v>
      </c>
      <c r="B598" s="10" t="s">
        <v>180</v>
      </c>
      <c r="C598" s="11" t="s">
        <v>1374</v>
      </c>
      <c r="D598" s="10" t="s">
        <v>3695</v>
      </c>
      <c r="E598" s="11" t="s">
        <v>1375</v>
      </c>
      <c r="F598" s="10" t="s">
        <v>1376</v>
      </c>
      <c r="G598" s="10">
        <v>2</v>
      </c>
      <c r="H598" s="11" t="s">
        <v>152</v>
      </c>
    </row>
    <row r="599" spans="1:8" s="12" customFormat="1" ht="35.1" customHeight="1">
      <c r="A599" s="10">
        <f t="shared" si="10"/>
        <v>597</v>
      </c>
      <c r="B599" s="10" t="s">
        <v>180</v>
      </c>
      <c r="C599" s="11" t="s">
        <v>1377</v>
      </c>
      <c r="D599" s="10" t="s">
        <v>3695</v>
      </c>
      <c r="E599" s="11" t="s">
        <v>1378</v>
      </c>
      <c r="F599" s="10" t="s">
        <v>1379</v>
      </c>
      <c r="G599" s="10">
        <v>1</v>
      </c>
      <c r="H599" s="11"/>
    </row>
    <row r="600" spans="1:8" s="12" customFormat="1" ht="35.1" customHeight="1">
      <c r="A600" s="10">
        <f t="shared" si="10"/>
        <v>598</v>
      </c>
      <c r="B600" s="10" t="s">
        <v>180</v>
      </c>
      <c r="C600" s="11" t="s">
        <v>1380</v>
      </c>
      <c r="D600" s="10" t="s">
        <v>3695</v>
      </c>
      <c r="E600" s="11" t="s">
        <v>1381</v>
      </c>
      <c r="F600" s="10" t="s">
        <v>1382</v>
      </c>
      <c r="G600" s="10">
        <v>1</v>
      </c>
      <c r="H600" s="11" t="s">
        <v>1383</v>
      </c>
    </row>
    <row r="601" spans="1:8" s="12" customFormat="1" ht="35.1" customHeight="1">
      <c r="A601" s="10">
        <f t="shared" si="10"/>
        <v>599</v>
      </c>
      <c r="B601" s="10" t="s">
        <v>180</v>
      </c>
      <c r="C601" s="11" t="s">
        <v>1384</v>
      </c>
      <c r="D601" s="10" t="s">
        <v>3695</v>
      </c>
      <c r="E601" s="11" t="s">
        <v>1385</v>
      </c>
      <c r="F601" s="10" t="s">
        <v>1386</v>
      </c>
      <c r="G601" s="10">
        <v>1</v>
      </c>
      <c r="H601" s="11"/>
    </row>
    <row r="602" spans="1:8" s="12" customFormat="1" ht="35.1" customHeight="1">
      <c r="A602" s="10">
        <f t="shared" si="10"/>
        <v>600</v>
      </c>
      <c r="B602" s="10" t="s">
        <v>180</v>
      </c>
      <c r="C602" s="11" t="s">
        <v>1387</v>
      </c>
      <c r="D602" s="10" t="s">
        <v>3695</v>
      </c>
      <c r="E602" s="11" t="s">
        <v>1388</v>
      </c>
      <c r="F602" s="10" t="s">
        <v>1389</v>
      </c>
      <c r="G602" s="10">
        <v>1</v>
      </c>
      <c r="H602" s="11"/>
    </row>
    <row r="603" spans="1:8" s="12" customFormat="1" ht="35.1" customHeight="1">
      <c r="A603" s="10">
        <f t="shared" si="10"/>
        <v>601</v>
      </c>
      <c r="B603" s="10" t="s">
        <v>180</v>
      </c>
      <c r="C603" s="11" t="s">
        <v>1390</v>
      </c>
      <c r="D603" s="10" t="s">
        <v>3695</v>
      </c>
      <c r="E603" s="11" t="s">
        <v>1391</v>
      </c>
      <c r="F603" s="10" t="s">
        <v>1392</v>
      </c>
      <c r="G603" s="10">
        <v>1</v>
      </c>
      <c r="H603" s="11"/>
    </row>
    <row r="604" spans="1:8" s="12" customFormat="1" ht="35.1" customHeight="1">
      <c r="A604" s="10">
        <f t="shared" si="10"/>
        <v>602</v>
      </c>
      <c r="B604" s="10" t="s">
        <v>180</v>
      </c>
      <c r="C604" s="11" t="s">
        <v>1393</v>
      </c>
      <c r="D604" s="10" t="s">
        <v>3695</v>
      </c>
      <c r="E604" s="11" t="s">
        <v>1394</v>
      </c>
      <c r="F604" s="10" t="s">
        <v>1395</v>
      </c>
      <c r="G604" s="10">
        <v>1</v>
      </c>
      <c r="H604" s="11"/>
    </row>
    <row r="605" spans="1:8" s="12" customFormat="1" ht="35.1" customHeight="1">
      <c r="A605" s="10">
        <f t="shared" si="10"/>
        <v>603</v>
      </c>
      <c r="B605" s="10" t="s">
        <v>180</v>
      </c>
      <c r="C605" s="11" t="s">
        <v>1396</v>
      </c>
      <c r="D605" s="10" t="s">
        <v>3695</v>
      </c>
      <c r="E605" s="11" t="s">
        <v>1397</v>
      </c>
      <c r="F605" s="10" t="s">
        <v>1398</v>
      </c>
      <c r="G605" s="10">
        <v>1</v>
      </c>
      <c r="H605" s="11"/>
    </row>
    <row r="606" spans="1:8" s="12" customFormat="1" ht="35.1" customHeight="1">
      <c r="A606" s="10">
        <f t="shared" si="10"/>
        <v>604</v>
      </c>
      <c r="B606" s="10" t="s">
        <v>180</v>
      </c>
      <c r="C606" s="11" t="s">
        <v>1399</v>
      </c>
      <c r="D606" s="10" t="s">
        <v>3695</v>
      </c>
      <c r="E606" s="11" t="s">
        <v>1400</v>
      </c>
      <c r="F606" s="10" t="s">
        <v>1401</v>
      </c>
      <c r="G606" s="10">
        <v>1</v>
      </c>
      <c r="H606" s="11"/>
    </row>
    <row r="607" spans="1:8" s="12" customFormat="1" ht="35.1" customHeight="1">
      <c r="A607" s="10">
        <f t="shared" si="10"/>
        <v>605</v>
      </c>
      <c r="B607" s="10" t="s">
        <v>180</v>
      </c>
      <c r="C607" s="11" t="s">
        <v>3755</v>
      </c>
      <c r="D607" s="10" t="s">
        <v>3695</v>
      </c>
      <c r="E607" s="11" t="s">
        <v>1402</v>
      </c>
      <c r="F607" s="10" t="s">
        <v>1403</v>
      </c>
      <c r="G607" s="10">
        <v>1</v>
      </c>
      <c r="H607" s="11"/>
    </row>
    <row r="608" spans="1:8" s="12" customFormat="1" ht="35.1" customHeight="1">
      <c r="A608" s="10">
        <f t="shared" si="10"/>
        <v>606</v>
      </c>
      <c r="B608" s="10" t="s">
        <v>180</v>
      </c>
      <c r="C608" s="11" t="s">
        <v>1404</v>
      </c>
      <c r="D608" s="10" t="s">
        <v>3695</v>
      </c>
      <c r="E608" s="11" t="s">
        <v>1405</v>
      </c>
      <c r="F608" s="10" t="s">
        <v>1406</v>
      </c>
      <c r="G608" s="10">
        <v>1</v>
      </c>
      <c r="H608" s="11"/>
    </row>
    <row r="609" spans="1:8" s="12" customFormat="1" ht="35.1" customHeight="1">
      <c r="A609" s="10">
        <f t="shared" si="10"/>
        <v>607</v>
      </c>
      <c r="B609" s="10" t="s">
        <v>180</v>
      </c>
      <c r="C609" s="11" t="s">
        <v>3756</v>
      </c>
      <c r="D609" s="10" t="s">
        <v>3695</v>
      </c>
      <c r="E609" s="11" t="s">
        <v>1407</v>
      </c>
      <c r="F609" s="10" t="s">
        <v>1408</v>
      </c>
      <c r="G609" s="10">
        <v>1</v>
      </c>
      <c r="H609" s="11"/>
    </row>
    <row r="610" spans="1:8" s="12" customFormat="1" ht="35.1" customHeight="1">
      <c r="A610" s="10">
        <f t="shared" si="10"/>
        <v>608</v>
      </c>
      <c r="B610" s="10" t="s">
        <v>180</v>
      </c>
      <c r="C610" s="11" t="s">
        <v>3921</v>
      </c>
      <c r="D610" s="10" t="s">
        <v>3695</v>
      </c>
      <c r="E610" s="11" t="s">
        <v>1409</v>
      </c>
      <c r="F610" s="10" t="s">
        <v>1410</v>
      </c>
      <c r="G610" s="10">
        <v>1</v>
      </c>
      <c r="H610" s="11"/>
    </row>
    <row r="611" spans="1:8" s="12" customFormat="1" ht="35.1" customHeight="1">
      <c r="A611" s="10">
        <f t="shared" si="10"/>
        <v>609</v>
      </c>
      <c r="B611" s="10" t="s">
        <v>180</v>
      </c>
      <c r="C611" s="11" t="s">
        <v>1411</v>
      </c>
      <c r="D611" s="10" t="s">
        <v>3695</v>
      </c>
      <c r="E611" s="11" t="s">
        <v>3717</v>
      </c>
      <c r="F611" s="10" t="s">
        <v>1412</v>
      </c>
      <c r="G611" s="10">
        <v>1</v>
      </c>
      <c r="H611" s="11"/>
    </row>
    <row r="612" spans="1:8" s="12" customFormat="1" ht="35.1" customHeight="1">
      <c r="A612" s="10">
        <f t="shared" si="10"/>
        <v>610</v>
      </c>
      <c r="B612" s="10" t="s">
        <v>1429</v>
      </c>
      <c r="C612" s="11" t="s">
        <v>1430</v>
      </c>
      <c r="D612" s="10" t="s">
        <v>3695</v>
      </c>
      <c r="E612" s="11" t="s">
        <v>1431</v>
      </c>
      <c r="F612" s="10" t="s">
        <v>1432</v>
      </c>
      <c r="G612" s="10">
        <v>1</v>
      </c>
      <c r="H612" s="11"/>
    </row>
    <row r="613" spans="1:8" s="12" customFormat="1" ht="35.1" customHeight="1">
      <c r="A613" s="10">
        <f t="shared" si="10"/>
        <v>611</v>
      </c>
      <c r="B613" s="10" t="s">
        <v>180</v>
      </c>
      <c r="C613" s="11" t="s">
        <v>3757</v>
      </c>
      <c r="D613" s="10" t="s">
        <v>3695</v>
      </c>
      <c r="E613" s="11" t="s">
        <v>1413</v>
      </c>
      <c r="F613" s="10" t="s">
        <v>1414</v>
      </c>
      <c r="G613" s="10">
        <v>1</v>
      </c>
      <c r="H613" s="11"/>
    </row>
    <row r="614" spans="1:8" s="12" customFormat="1" ht="35.1" customHeight="1">
      <c r="A614" s="10">
        <f t="shared" si="10"/>
        <v>612</v>
      </c>
      <c r="B614" s="10" t="s">
        <v>180</v>
      </c>
      <c r="C614" s="11" t="s">
        <v>1415</v>
      </c>
      <c r="D614" s="10" t="s">
        <v>3695</v>
      </c>
      <c r="E614" s="11" t="s">
        <v>1416</v>
      </c>
      <c r="F614" s="10" t="s">
        <v>1417</v>
      </c>
      <c r="G614" s="10">
        <v>1</v>
      </c>
      <c r="H614" s="11" t="s">
        <v>1418</v>
      </c>
    </row>
    <row r="615" spans="1:8" s="12" customFormat="1" ht="35.1" customHeight="1">
      <c r="A615" s="10">
        <f t="shared" si="10"/>
        <v>613</v>
      </c>
      <c r="B615" s="10" t="s">
        <v>180</v>
      </c>
      <c r="C615" s="11" t="s">
        <v>1419</v>
      </c>
      <c r="D615" s="10" t="s">
        <v>3695</v>
      </c>
      <c r="E615" s="11" t="s">
        <v>1420</v>
      </c>
      <c r="F615" s="10" t="s">
        <v>1421</v>
      </c>
      <c r="G615" s="10">
        <v>1</v>
      </c>
      <c r="H615" s="11"/>
    </row>
    <row r="616" spans="1:8" s="12" customFormat="1" ht="35.1" customHeight="1">
      <c r="A616" s="10">
        <f t="shared" si="10"/>
        <v>614</v>
      </c>
      <c r="B616" s="10" t="s">
        <v>180</v>
      </c>
      <c r="C616" s="11" t="s">
        <v>1422</v>
      </c>
      <c r="D616" s="10" t="s">
        <v>3695</v>
      </c>
      <c r="E616" s="11" t="s">
        <v>1182</v>
      </c>
      <c r="F616" s="10" t="s">
        <v>1423</v>
      </c>
      <c r="G616" s="10">
        <v>1</v>
      </c>
      <c r="H616" s="11"/>
    </row>
    <row r="617" spans="1:8" s="12" customFormat="1" ht="35.1" customHeight="1">
      <c r="A617" s="10">
        <f t="shared" si="10"/>
        <v>615</v>
      </c>
      <c r="B617" s="10" t="s">
        <v>180</v>
      </c>
      <c r="C617" s="11" t="s">
        <v>1424</v>
      </c>
      <c r="D617" s="10" t="s">
        <v>3695</v>
      </c>
      <c r="E617" s="11" t="s">
        <v>1425</v>
      </c>
      <c r="F617" s="10" t="s">
        <v>1426</v>
      </c>
      <c r="G617" s="10">
        <v>1</v>
      </c>
      <c r="H617" s="11"/>
    </row>
    <row r="618" spans="1:8" s="12" customFormat="1" ht="35.1" customHeight="1">
      <c r="A618" s="10">
        <f t="shared" si="10"/>
        <v>616</v>
      </c>
      <c r="B618" s="10" t="s">
        <v>180</v>
      </c>
      <c r="C618" s="11" t="s">
        <v>3758</v>
      </c>
      <c r="D618" s="10" t="s">
        <v>3695</v>
      </c>
      <c r="E618" s="11" t="s">
        <v>1427</v>
      </c>
      <c r="F618" s="10" t="s">
        <v>1428</v>
      </c>
      <c r="G618" s="10">
        <v>1</v>
      </c>
      <c r="H618" s="11"/>
    </row>
    <row r="619" spans="1:8" s="12" customFormat="1" ht="35.1" customHeight="1">
      <c r="A619" s="10">
        <f t="shared" si="10"/>
        <v>617</v>
      </c>
      <c r="B619" s="10" t="s">
        <v>180</v>
      </c>
      <c r="C619" s="11" t="s">
        <v>3759</v>
      </c>
      <c r="D619" s="10" t="s">
        <v>3695</v>
      </c>
      <c r="E619" s="11" t="s">
        <v>1433</v>
      </c>
      <c r="F619" s="10" t="s">
        <v>1434</v>
      </c>
      <c r="G619" s="10">
        <v>1</v>
      </c>
      <c r="H619" s="11"/>
    </row>
    <row r="620" spans="1:8" s="12" customFormat="1" ht="35.1" customHeight="1">
      <c r="A620" s="10">
        <f t="shared" si="10"/>
        <v>618</v>
      </c>
      <c r="B620" s="10" t="s">
        <v>180</v>
      </c>
      <c r="C620" s="11" t="s">
        <v>1435</v>
      </c>
      <c r="D620" s="10" t="s">
        <v>3695</v>
      </c>
      <c r="E620" s="11" t="s">
        <v>1436</v>
      </c>
      <c r="F620" s="10" t="s">
        <v>1437</v>
      </c>
      <c r="G620" s="10">
        <v>1</v>
      </c>
      <c r="H620" s="11"/>
    </row>
    <row r="621" spans="1:8" s="12" customFormat="1" ht="35.1" customHeight="1">
      <c r="A621" s="10">
        <f t="shared" si="10"/>
        <v>619</v>
      </c>
      <c r="B621" s="10" t="s">
        <v>180</v>
      </c>
      <c r="C621" s="11" t="s">
        <v>1438</v>
      </c>
      <c r="D621" s="10" t="s">
        <v>3695</v>
      </c>
      <c r="E621" s="11" t="s">
        <v>1439</v>
      </c>
      <c r="F621" s="10" t="s">
        <v>1440</v>
      </c>
      <c r="G621" s="10">
        <v>1</v>
      </c>
      <c r="H621" s="11"/>
    </row>
    <row r="622" spans="1:8" s="12" customFormat="1" ht="35.1" customHeight="1">
      <c r="A622" s="10">
        <f t="shared" si="10"/>
        <v>620</v>
      </c>
      <c r="B622" s="10" t="s">
        <v>180</v>
      </c>
      <c r="C622" s="11" t="s">
        <v>1441</v>
      </c>
      <c r="D622" s="10" t="s">
        <v>3695</v>
      </c>
      <c r="E622" s="11" t="s">
        <v>1442</v>
      </c>
      <c r="F622" s="10" t="s">
        <v>1443</v>
      </c>
      <c r="G622" s="10">
        <v>1</v>
      </c>
      <c r="H622" s="11"/>
    </row>
    <row r="623" spans="1:8" s="12" customFormat="1" ht="35.1" customHeight="1">
      <c r="A623" s="10">
        <f t="shared" si="10"/>
        <v>621</v>
      </c>
      <c r="B623" s="10" t="s">
        <v>180</v>
      </c>
      <c r="C623" s="11" t="s">
        <v>1444</v>
      </c>
      <c r="D623" s="10" t="s">
        <v>3695</v>
      </c>
      <c r="E623" s="11" t="s">
        <v>1445</v>
      </c>
      <c r="F623" s="10" t="s">
        <v>1446</v>
      </c>
      <c r="G623" s="10">
        <v>1</v>
      </c>
      <c r="H623" s="11"/>
    </row>
    <row r="624" spans="1:8" s="12" customFormat="1" ht="35.1" customHeight="1">
      <c r="A624" s="10">
        <f t="shared" si="10"/>
        <v>622</v>
      </c>
      <c r="B624" s="10" t="s">
        <v>180</v>
      </c>
      <c r="C624" s="11" t="s">
        <v>3769</v>
      </c>
      <c r="D624" s="10" t="s">
        <v>3695</v>
      </c>
      <c r="E624" s="11" t="s">
        <v>3770</v>
      </c>
      <c r="F624" s="10" t="s">
        <v>3771</v>
      </c>
      <c r="G624" s="10">
        <v>1</v>
      </c>
      <c r="H624" s="11"/>
    </row>
    <row r="625" spans="1:8" s="12" customFormat="1" ht="35.1" customHeight="1">
      <c r="A625" s="10">
        <f t="shared" si="10"/>
        <v>623</v>
      </c>
      <c r="B625" s="10" t="s">
        <v>180</v>
      </c>
      <c r="C625" s="14" t="s">
        <v>3777</v>
      </c>
      <c r="D625" s="10" t="s">
        <v>3695</v>
      </c>
      <c r="E625" s="11" t="s">
        <v>3780</v>
      </c>
      <c r="F625" s="10" t="s">
        <v>3778</v>
      </c>
      <c r="G625" s="10">
        <v>1</v>
      </c>
      <c r="H625" s="11"/>
    </row>
    <row r="626" spans="1:8" s="12" customFormat="1" ht="35.1" customHeight="1">
      <c r="A626" s="10">
        <f t="shared" si="10"/>
        <v>624</v>
      </c>
      <c r="B626" s="10" t="s">
        <v>180</v>
      </c>
      <c r="C626" s="14" t="s">
        <v>3784</v>
      </c>
      <c r="D626" s="10" t="s">
        <v>3695</v>
      </c>
      <c r="E626" s="11" t="s">
        <v>3786</v>
      </c>
      <c r="F626" s="10" t="s">
        <v>3785</v>
      </c>
      <c r="G626" s="10">
        <v>1</v>
      </c>
      <c r="H626" s="11"/>
    </row>
    <row r="627" spans="1:8" s="12" customFormat="1" ht="35.1" customHeight="1">
      <c r="A627" s="10">
        <f t="shared" si="10"/>
        <v>625</v>
      </c>
      <c r="B627" s="10" t="s">
        <v>4061</v>
      </c>
      <c r="C627" s="11" t="s">
        <v>4177</v>
      </c>
      <c r="D627" s="10" t="s">
        <v>4063</v>
      </c>
      <c r="E627" s="11" t="s">
        <v>4178</v>
      </c>
      <c r="F627" s="10"/>
      <c r="G627" s="10">
        <v>1</v>
      </c>
      <c r="H627" s="11"/>
    </row>
    <row r="628" spans="1:8" s="12" customFormat="1" ht="35.1" customHeight="1">
      <c r="A628" s="10">
        <f t="shared" si="10"/>
        <v>626</v>
      </c>
      <c r="B628" s="10" t="s">
        <v>180</v>
      </c>
      <c r="C628" s="14" t="s">
        <v>3789</v>
      </c>
      <c r="D628" s="10" t="s">
        <v>3695</v>
      </c>
      <c r="E628" s="11" t="s">
        <v>3792</v>
      </c>
      <c r="F628" s="10" t="s">
        <v>3790</v>
      </c>
      <c r="G628" s="10">
        <v>1</v>
      </c>
      <c r="H628" s="11"/>
    </row>
    <row r="629" spans="1:8" s="12" customFormat="1" ht="35.1" customHeight="1">
      <c r="A629" s="10">
        <f t="shared" si="10"/>
        <v>627</v>
      </c>
      <c r="B629" s="10" t="s">
        <v>180</v>
      </c>
      <c r="C629" s="14" t="s">
        <v>3793</v>
      </c>
      <c r="D629" s="10" t="s">
        <v>3695</v>
      </c>
      <c r="E629" s="11" t="s">
        <v>3794</v>
      </c>
      <c r="F629" s="10" t="s">
        <v>3795</v>
      </c>
      <c r="G629" s="10">
        <v>1</v>
      </c>
      <c r="H629" s="11"/>
    </row>
    <row r="630" spans="1:8" s="12" customFormat="1" ht="35.1" customHeight="1">
      <c r="A630" s="10">
        <f t="shared" si="10"/>
        <v>628</v>
      </c>
      <c r="B630" s="10" t="s">
        <v>4061</v>
      </c>
      <c r="C630" s="11" t="s">
        <v>4062</v>
      </c>
      <c r="D630" s="10" t="s">
        <v>4063</v>
      </c>
      <c r="E630" s="11" t="s">
        <v>4065</v>
      </c>
      <c r="F630" s="10" t="s">
        <v>4064</v>
      </c>
      <c r="G630" s="10">
        <v>1</v>
      </c>
      <c r="H630" s="11"/>
    </row>
    <row r="631" spans="1:8" s="12" customFormat="1" ht="35.1" customHeight="1">
      <c r="A631" s="10">
        <f t="shared" si="10"/>
        <v>629</v>
      </c>
      <c r="B631" s="10" t="s">
        <v>180</v>
      </c>
      <c r="C631" s="11" t="s">
        <v>1705</v>
      </c>
      <c r="D631" s="10" t="s">
        <v>3696</v>
      </c>
      <c r="E631" s="11" t="s">
        <v>1706</v>
      </c>
      <c r="F631" s="10" t="s">
        <v>1707</v>
      </c>
      <c r="G631" s="10">
        <v>1</v>
      </c>
      <c r="H631" s="11"/>
    </row>
    <row r="632" spans="1:8" s="12" customFormat="1" ht="35.1" customHeight="1">
      <c r="A632" s="10">
        <f t="shared" si="10"/>
        <v>630</v>
      </c>
      <c r="B632" s="10" t="s">
        <v>180</v>
      </c>
      <c r="C632" s="11" t="s">
        <v>1639</v>
      </c>
      <c r="D632" s="10" t="s">
        <v>3696</v>
      </c>
      <c r="E632" s="11" t="s">
        <v>1640</v>
      </c>
      <c r="F632" s="10" t="s">
        <v>1641</v>
      </c>
      <c r="G632" s="10">
        <v>1</v>
      </c>
      <c r="H632" s="11"/>
    </row>
    <row r="633" spans="1:8" s="12" customFormat="1" ht="35.1" customHeight="1">
      <c r="A633" s="10">
        <f t="shared" si="10"/>
        <v>631</v>
      </c>
      <c r="B633" s="10" t="s">
        <v>180</v>
      </c>
      <c r="C633" s="11" t="s">
        <v>1563</v>
      </c>
      <c r="D633" s="10" t="s">
        <v>3696</v>
      </c>
      <c r="E633" s="11" t="s">
        <v>1564</v>
      </c>
      <c r="F633" s="10" t="s">
        <v>1565</v>
      </c>
      <c r="G633" s="10">
        <v>1</v>
      </c>
      <c r="H633" s="11"/>
    </row>
    <row r="634" spans="1:8" s="12" customFormat="1" ht="35.1" customHeight="1">
      <c r="A634" s="10">
        <f t="shared" si="10"/>
        <v>632</v>
      </c>
      <c r="B634" s="10" t="s">
        <v>180</v>
      </c>
      <c r="C634" s="11" t="s">
        <v>1527</v>
      </c>
      <c r="D634" s="10" t="s">
        <v>3696</v>
      </c>
      <c r="E634" s="11" t="s">
        <v>1528</v>
      </c>
      <c r="F634" s="10" t="s">
        <v>1529</v>
      </c>
      <c r="G634" s="10">
        <v>1</v>
      </c>
      <c r="H634" s="11"/>
    </row>
    <row r="635" spans="1:8" s="12" customFormat="1" ht="35.1" customHeight="1">
      <c r="A635" s="10">
        <f t="shared" si="10"/>
        <v>633</v>
      </c>
      <c r="B635" s="10" t="s">
        <v>180</v>
      </c>
      <c r="C635" s="11" t="s">
        <v>1487</v>
      </c>
      <c r="D635" s="10" t="s">
        <v>3696</v>
      </c>
      <c r="E635" s="11" t="s">
        <v>1488</v>
      </c>
      <c r="F635" s="10" t="s">
        <v>1489</v>
      </c>
      <c r="G635" s="10">
        <v>1</v>
      </c>
      <c r="H635" s="11"/>
    </row>
    <row r="636" spans="1:8" s="12" customFormat="1" ht="35.1" customHeight="1">
      <c r="A636" s="10">
        <f t="shared" si="10"/>
        <v>634</v>
      </c>
      <c r="B636" s="10" t="s">
        <v>180</v>
      </c>
      <c r="C636" s="11" t="s">
        <v>1748</v>
      </c>
      <c r="D636" s="10" t="s">
        <v>3696</v>
      </c>
      <c r="E636" s="11" t="s">
        <v>1749</v>
      </c>
      <c r="F636" s="10" t="s">
        <v>1750</v>
      </c>
      <c r="G636" s="10">
        <v>1</v>
      </c>
      <c r="H636" s="11"/>
    </row>
    <row r="637" spans="1:8" s="12" customFormat="1" ht="35.1" customHeight="1">
      <c r="A637" s="10">
        <f t="shared" si="10"/>
        <v>635</v>
      </c>
      <c r="B637" s="10" t="s">
        <v>180</v>
      </c>
      <c r="C637" s="11" t="s">
        <v>1566</v>
      </c>
      <c r="D637" s="10" t="s">
        <v>3696</v>
      </c>
      <c r="E637" s="11" t="s">
        <v>1567</v>
      </c>
      <c r="F637" s="10" t="s">
        <v>1568</v>
      </c>
      <c r="G637" s="10">
        <v>1</v>
      </c>
      <c r="H637" s="11"/>
    </row>
    <row r="638" spans="1:8" s="12" customFormat="1" ht="35.1" customHeight="1">
      <c r="A638" s="10">
        <f t="shared" si="10"/>
        <v>636</v>
      </c>
      <c r="B638" s="10" t="s">
        <v>180</v>
      </c>
      <c r="C638" s="11" t="s">
        <v>1645</v>
      </c>
      <c r="D638" s="10" t="s">
        <v>3696</v>
      </c>
      <c r="E638" s="11" t="s">
        <v>1646</v>
      </c>
      <c r="F638" s="10" t="s">
        <v>1647</v>
      </c>
      <c r="G638" s="10">
        <v>1</v>
      </c>
      <c r="H638" s="11"/>
    </row>
    <row r="639" spans="1:8" s="12" customFormat="1" ht="35.1" customHeight="1">
      <c r="A639" s="10">
        <f t="shared" si="10"/>
        <v>637</v>
      </c>
      <c r="B639" s="10" t="s">
        <v>180</v>
      </c>
      <c r="C639" s="11" t="s">
        <v>4148</v>
      </c>
      <c r="D639" s="10" t="s">
        <v>3696</v>
      </c>
      <c r="E639" s="11" t="s">
        <v>4149</v>
      </c>
      <c r="F639" s="10" t="s">
        <v>4150</v>
      </c>
      <c r="G639" s="10">
        <v>1</v>
      </c>
      <c r="H639" s="11"/>
    </row>
    <row r="640" spans="1:8" s="12" customFormat="1" ht="35.1" customHeight="1">
      <c r="A640" s="10">
        <f t="shared" si="10"/>
        <v>638</v>
      </c>
      <c r="B640" s="10" t="s">
        <v>180</v>
      </c>
      <c r="C640" s="11" t="s">
        <v>1512</v>
      </c>
      <c r="D640" s="10" t="s">
        <v>3696</v>
      </c>
      <c r="E640" s="11" t="s">
        <v>1513</v>
      </c>
      <c r="F640" s="10" t="s">
        <v>1514</v>
      </c>
      <c r="G640" s="10">
        <v>1</v>
      </c>
      <c r="H640" s="11"/>
    </row>
    <row r="641" spans="1:8" s="12" customFormat="1" ht="35.1" customHeight="1">
      <c r="A641" s="10">
        <f t="shared" si="10"/>
        <v>639</v>
      </c>
      <c r="B641" s="10" t="s">
        <v>180</v>
      </c>
      <c r="C641" s="11" t="s">
        <v>1630</v>
      </c>
      <c r="D641" s="10" t="s">
        <v>3696</v>
      </c>
      <c r="E641" s="11" t="s">
        <v>1631</v>
      </c>
      <c r="F641" s="10" t="s">
        <v>1632</v>
      </c>
      <c r="G641" s="10">
        <v>1</v>
      </c>
      <c r="H641" s="11"/>
    </row>
    <row r="642" spans="1:8" s="12" customFormat="1" ht="35.1" customHeight="1">
      <c r="A642" s="10">
        <f t="shared" si="10"/>
        <v>640</v>
      </c>
      <c r="B642" s="10" t="s">
        <v>180</v>
      </c>
      <c r="C642" s="11" t="s">
        <v>1509</v>
      </c>
      <c r="D642" s="10" t="s">
        <v>3696</v>
      </c>
      <c r="E642" s="11" t="s">
        <v>1510</v>
      </c>
      <c r="F642" s="10" t="s">
        <v>1511</v>
      </c>
      <c r="G642" s="10">
        <v>1</v>
      </c>
      <c r="H642" s="11"/>
    </row>
    <row r="643" spans="1:8" s="12" customFormat="1" ht="35.1" customHeight="1">
      <c r="A643" s="10">
        <f t="shared" si="10"/>
        <v>641</v>
      </c>
      <c r="B643" s="10" t="s">
        <v>180</v>
      </c>
      <c r="C643" s="11" t="s">
        <v>1735</v>
      </c>
      <c r="D643" s="10" t="s">
        <v>3696</v>
      </c>
      <c r="E643" s="11" t="s">
        <v>1510</v>
      </c>
      <c r="F643" s="10" t="s">
        <v>1722</v>
      </c>
      <c r="G643" s="10">
        <v>1</v>
      </c>
      <c r="H643" s="11"/>
    </row>
    <row r="644" spans="1:8" s="12" customFormat="1" ht="35.1" customHeight="1">
      <c r="A644" s="10">
        <f t="shared" si="10"/>
        <v>642</v>
      </c>
      <c r="B644" s="10" t="s">
        <v>180</v>
      </c>
      <c r="C644" s="11" t="s">
        <v>1687</v>
      </c>
      <c r="D644" s="10" t="s">
        <v>3696</v>
      </c>
      <c r="E644" s="11" t="s">
        <v>1688</v>
      </c>
      <c r="F644" s="10" t="s">
        <v>1689</v>
      </c>
      <c r="G644" s="10">
        <v>1</v>
      </c>
      <c r="H644" s="11"/>
    </row>
    <row r="645" spans="1:8" s="12" customFormat="1" ht="35.1" customHeight="1">
      <c r="A645" s="10">
        <f t="shared" si="10"/>
        <v>643</v>
      </c>
      <c r="B645" s="10" t="s">
        <v>180</v>
      </c>
      <c r="C645" s="11" t="s">
        <v>1557</v>
      </c>
      <c r="D645" s="10" t="s">
        <v>3696</v>
      </c>
      <c r="E645" s="11" t="s">
        <v>1558</v>
      </c>
      <c r="F645" s="10" t="s">
        <v>1559</v>
      </c>
      <c r="G645" s="10">
        <v>1</v>
      </c>
      <c r="H645" s="11"/>
    </row>
    <row r="646" spans="1:8" s="12" customFormat="1" ht="35.1" customHeight="1">
      <c r="A646" s="10">
        <f t="shared" si="10"/>
        <v>644</v>
      </c>
      <c r="B646" s="10" t="s">
        <v>180</v>
      </c>
      <c r="C646" s="11" t="s">
        <v>1708</v>
      </c>
      <c r="D646" s="10" t="s">
        <v>3696</v>
      </c>
      <c r="E646" s="11" t="s">
        <v>1709</v>
      </c>
      <c r="F646" s="10" t="s">
        <v>1710</v>
      </c>
      <c r="G646" s="10">
        <v>1</v>
      </c>
      <c r="H646" s="11"/>
    </row>
    <row r="647" spans="1:8" s="12" customFormat="1" ht="35.1" customHeight="1">
      <c r="A647" s="10">
        <f t="shared" si="10"/>
        <v>645</v>
      </c>
      <c r="B647" s="10" t="s">
        <v>180</v>
      </c>
      <c r="C647" s="11" t="s">
        <v>1681</v>
      </c>
      <c r="D647" s="10" t="s">
        <v>3696</v>
      </c>
      <c r="E647" s="11" t="s">
        <v>1682</v>
      </c>
      <c r="F647" s="10" t="s">
        <v>1683</v>
      </c>
      <c r="G647" s="10">
        <v>1</v>
      </c>
      <c r="H647" s="11"/>
    </row>
    <row r="648" spans="1:8" s="12" customFormat="1" ht="35.1" customHeight="1">
      <c r="A648" s="10">
        <f t="shared" si="10"/>
        <v>646</v>
      </c>
      <c r="B648" s="10" t="s">
        <v>180</v>
      </c>
      <c r="C648" s="11" t="s">
        <v>1675</v>
      </c>
      <c r="D648" s="10" t="s">
        <v>3696</v>
      </c>
      <c r="E648" s="11" t="s">
        <v>1676</v>
      </c>
      <c r="F648" s="10" t="s">
        <v>1677</v>
      </c>
      <c r="G648" s="10">
        <v>1</v>
      </c>
      <c r="H648" s="11"/>
    </row>
    <row r="649" spans="1:8" s="12" customFormat="1" ht="35.1" customHeight="1">
      <c r="A649" s="10">
        <f t="shared" si="10"/>
        <v>647</v>
      </c>
      <c r="B649" s="10" t="s">
        <v>180</v>
      </c>
      <c r="C649" s="11" t="s">
        <v>1490</v>
      </c>
      <c r="D649" s="10" t="s">
        <v>3696</v>
      </c>
      <c r="E649" s="11" t="s">
        <v>1491</v>
      </c>
      <c r="F649" s="10" t="s">
        <v>1492</v>
      </c>
      <c r="G649" s="10">
        <v>1</v>
      </c>
      <c r="H649" s="11"/>
    </row>
    <row r="650" spans="1:8" s="12" customFormat="1" ht="35.1" customHeight="1">
      <c r="A650" s="10">
        <f t="shared" ref="A650:A713" si="11">ROW()-2</f>
        <v>648</v>
      </c>
      <c r="B650" s="10" t="s">
        <v>180</v>
      </c>
      <c r="C650" s="11" t="s">
        <v>1560</v>
      </c>
      <c r="D650" s="10" t="s">
        <v>3696</v>
      </c>
      <c r="E650" s="11" t="s">
        <v>1561</v>
      </c>
      <c r="F650" s="10" t="s">
        <v>1562</v>
      </c>
      <c r="G650" s="10">
        <v>1</v>
      </c>
      <c r="H650" s="11"/>
    </row>
    <row r="651" spans="1:8" s="12" customFormat="1" ht="35.1" customHeight="1">
      <c r="A651" s="10">
        <f t="shared" si="11"/>
        <v>649</v>
      </c>
      <c r="B651" s="10" t="s">
        <v>180</v>
      </c>
      <c r="C651" s="11" t="s">
        <v>1684</v>
      </c>
      <c r="D651" s="10" t="s">
        <v>3696</v>
      </c>
      <c r="E651" s="11" t="s">
        <v>1685</v>
      </c>
      <c r="F651" s="10" t="s">
        <v>1686</v>
      </c>
      <c r="G651" s="10">
        <v>1</v>
      </c>
      <c r="H651" s="11"/>
    </row>
    <row r="652" spans="1:8" s="12" customFormat="1" ht="35.1" customHeight="1">
      <c r="A652" s="10">
        <f t="shared" si="11"/>
        <v>650</v>
      </c>
      <c r="B652" s="10" t="s">
        <v>180</v>
      </c>
      <c r="C652" s="11" t="s">
        <v>1493</v>
      </c>
      <c r="D652" s="10" t="s">
        <v>3696</v>
      </c>
      <c r="E652" s="11" t="s">
        <v>1471</v>
      </c>
      <c r="F652" s="10" t="s">
        <v>1472</v>
      </c>
      <c r="G652" s="10">
        <v>1</v>
      </c>
      <c r="H652" s="11"/>
    </row>
    <row r="653" spans="1:8" s="12" customFormat="1" ht="35.1" customHeight="1">
      <c r="A653" s="10">
        <f t="shared" si="11"/>
        <v>651</v>
      </c>
      <c r="B653" s="10" t="s">
        <v>180</v>
      </c>
      <c r="C653" s="11" t="s">
        <v>1470</v>
      </c>
      <c r="D653" s="10" t="s">
        <v>3696</v>
      </c>
      <c r="E653" s="11" t="s">
        <v>1471</v>
      </c>
      <c r="F653" s="10" t="s">
        <v>1472</v>
      </c>
      <c r="G653" s="10">
        <v>1</v>
      </c>
      <c r="H653" s="11"/>
    </row>
    <row r="654" spans="1:8" s="12" customFormat="1" ht="35.1" customHeight="1">
      <c r="A654" s="10">
        <f t="shared" si="11"/>
        <v>652</v>
      </c>
      <c r="B654" s="10" t="s">
        <v>180</v>
      </c>
      <c r="C654" s="11" t="s">
        <v>1524</v>
      </c>
      <c r="D654" s="10" t="s">
        <v>3696</v>
      </c>
      <c r="E654" s="11" t="s">
        <v>1525</v>
      </c>
      <c r="F654" s="10" t="s">
        <v>1526</v>
      </c>
      <c r="G654" s="10">
        <v>1</v>
      </c>
      <c r="H654" s="11"/>
    </row>
    <row r="655" spans="1:8" s="12" customFormat="1" ht="35.1" customHeight="1">
      <c r="A655" s="10">
        <f t="shared" si="11"/>
        <v>653</v>
      </c>
      <c r="B655" s="10" t="s">
        <v>180</v>
      </c>
      <c r="C655" s="11" t="s">
        <v>1714</v>
      </c>
      <c r="D655" s="10" t="s">
        <v>3696</v>
      </c>
      <c r="E655" s="11" t="s">
        <v>1715</v>
      </c>
      <c r="F655" s="10" t="s">
        <v>1716</v>
      </c>
      <c r="G655" s="10">
        <v>1</v>
      </c>
      <c r="H655" s="11"/>
    </row>
    <row r="656" spans="1:8" s="12" customFormat="1" ht="35.1" customHeight="1">
      <c r="A656" s="10">
        <f t="shared" si="11"/>
        <v>654</v>
      </c>
      <c r="B656" s="10" t="s">
        <v>180</v>
      </c>
      <c r="C656" s="11" t="s">
        <v>1717</v>
      </c>
      <c r="D656" s="10" t="s">
        <v>3696</v>
      </c>
      <c r="E656" s="11" t="s">
        <v>1718</v>
      </c>
      <c r="F656" s="10" t="s">
        <v>1719</v>
      </c>
      <c r="G656" s="10">
        <v>1</v>
      </c>
      <c r="H656" s="11"/>
    </row>
    <row r="657" spans="1:8" s="12" customFormat="1" ht="35.1" customHeight="1">
      <c r="A657" s="10">
        <f t="shared" si="11"/>
        <v>655</v>
      </c>
      <c r="B657" s="10" t="s">
        <v>180</v>
      </c>
      <c r="C657" s="11" t="s">
        <v>1726</v>
      </c>
      <c r="D657" s="10" t="s">
        <v>3696</v>
      </c>
      <c r="E657" s="11" t="s">
        <v>1727</v>
      </c>
      <c r="F657" s="10" t="s">
        <v>1728</v>
      </c>
      <c r="G657" s="10">
        <v>1</v>
      </c>
      <c r="H657" s="11"/>
    </row>
    <row r="658" spans="1:8" s="12" customFormat="1" ht="35.1" customHeight="1">
      <c r="A658" s="10">
        <f t="shared" si="11"/>
        <v>656</v>
      </c>
      <c r="B658" s="10" t="s">
        <v>180</v>
      </c>
      <c r="C658" s="11" t="s">
        <v>1720</v>
      </c>
      <c r="D658" s="10" t="s">
        <v>3696</v>
      </c>
      <c r="E658" s="11" t="s">
        <v>1721</v>
      </c>
      <c r="F658" s="10" t="s">
        <v>1722</v>
      </c>
      <c r="G658" s="10">
        <v>1</v>
      </c>
      <c r="H658" s="11"/>
    </row>
    <row r="659" spans="1:8" s="12" customFormat="1" ht="35.1" customHeight="1">
      <c r="A659" s="10">
        <f t="shared" si="11"/>
        <v>657</v>
      </c>
      <c r="B659" s="10" t="s">
        <v>180</v>
      </c>
      <c r="C659" s="11" t="s">
        <v>1506</v>
      </c>
      <c r="D659" s="10" t="s">
        <v>3696</v>
      </c>
      <c r="E659" s="11" t="s">
        <v>1507</v>
      </c>
      <c r="F659" s="10" t="s">
        <v>1508</v>
      </c>
      <c r="G659" s="10">
        <v>1</v>
      </c>
      <c r="H659" s="11"/>
    </row>
    <row r="660" spans="1:8" s="12" customFormat="1" ht="35.1" customHeight="1">
      <c r="A660" s="10">
        <f t="shared" si="11"/>
        <v>658</v>
      </c>
      <c r="B660" s="10" t="s">
        <v>180</v>
      </c>
      <c r="C660" s="11" t="s">
        <v>1569</v>
      </c>
      <c r="D660" s="10" t="s">
        <v>3696</v>
      </c>
      <c r="E660" s="11" t="s">
        <v>1570</v>
      </c>
      <c r="F660" s="10" t="s">
        <v>1571</v>
      </c>
      <c r="G660" s="10">
        <v>1</v>
      </c>
      <c r="H660" s="11"/>
    </row>
    <row r="661" spans="1:8" s="12" customFormat="1" ht="35.1" customHeight="1">
      <c r="A661" s="10">
        <f t="shared" si="11"/>
        <v>659</v>
      </c>
      <c r="B661" s="10" t="s">
        <v>180</v>
      </c>
      <c r="C661" s="11" t="s">
        <v>1633</v>
      </c>
      <c r="D661" s="10" t="s">
        <v>3696</v>
      </c>
      <c r="E661" s="11" t="s">
        <v>1634</v>
      </c>
      <c r="F661" s="10" t="s">
        <v>1635</v>
      </c>
      <c r="G661" s="10">
        <v>1</v>
      </c>
      <c r="H661" s="11"/>
    </row>
    <row r="662" spans="1:8" s="12" customFormat="1" ht="35.1" customHeight="1">
      <c r="A662" s="10">
        <f t="shared" si="11"/>
        <v>660</v>
      </c>
      <c r="B662" s="10" t="s">
        <v>180</v>
      </c>
      <c r="C662" s="11" t="s">
        <v>1627</v>
      </c>
      <c r="D662" s="10" t="s">
        <v>3696</v>
      </c>
      <c r="E662" s="11" t="s">
        <v>1628</v>
      </c>
      <c r="F662" s="10" t="s">
        <v>1629</v>
      </c>
      <c r="G662" s="10">
        <v>1</v>
      </c>
      <c r="H662" s="11"/>
    </row>
    <row r="663" spans="1:8" s="12" customFormat="1" ht="35.1" customHeight="1">
      <c r="A663" s="10">
        <f t="shared" si="11"/>
        <v>661</v>
      </c>
      <c r="B663" s="10" t="s">
        <v>180</v>
      </c>
      <c r="C663" s="11" t="s">
        <v>1515</v>
      </c>
      <c r="D663" s="10" t="s">
        <v>3696</v>
      </c>
      <c r="E663" s="11" t="s">
        <v>1516</v>
      </c>
      <c r="F663" s="10" t="s">
        <v>1517</v>
      </c>
      <c r="G663" s="10">
        <v>1</v>
      </c>
      <c r="H663" s="11"/>
    </row>
    <row r="664" spans="1:8" s="12" customFormat="1" ht="35.1" customHeight="1">
      <c r="A664" s="10">
        <f t="shared" si="11"/>
        <v>662</v>
      </c>
      <c r="B664" s="10" t="s">
        <v>180</v>
      </c>
      <c r="C664" s="11" t="s">
        <v>1636</v>
      </c>
      <c r="D664" s="10" t="s">
        <v>3696</v>
      </c>
      <c r="E664" s="11" t="s">
        <v>1637</v>
      </c>
      <c r="F664" s="10" t="s">
        <v>1638</v>
      </c>
      <c r="G664" s="10">
        <v>1</v>
      </c>
      <c r="H664" s="11"/>
    </row>
    <row r="665" spans="1:8" s="12" customFormat="1" ht="35.1" customHeight="1">
      <c r="A665" s="10">
        <f t="shared" si="11"/>
        <v>663</v>
      </c>
      <c r="B665" s="10" t="s">
        <v>180</v>
      </c>
      <c r="C665" s="11" t="s">
        <v>1617</v>
      </c>
      <c r="D665" s="10" t="s">
        <v>3696</v>
      </c>
      <c r="E665" s="11" t="s">
        <v>1618</v>
      </c>
      <c r="F665" s="10" t="s">
        <v>1619</v>
      </c>
      <c r="G665" s="10">
        <v>1</v>
      </c>
      <c r="H665" s="11"/>
    </row>
    <row r="666" spans="1:8" s="12" customFormat="1" ht="35.1" customHeight="1">
      <c r="A666" s="10">
        <f t="shared" si="11"/>
        <v>664</v>
      </c>
      <c r="B666" s="10" t="s">
        <v>180</v>
      </c>
      <c r="C666" s="11" t="s">
        <v>1575</v>
      </c>
      <c r="D666" s="10" t="s">
        <v>3696</v>
      </c>
      <c r="E666" s="11" t="s">
        <v>1576</v>
      </c>
      <c r="F666" s="10" t="s">
        <v>1577</v>
      </c>
      <c r="G666" s="10">
        <v>1</v>
      </c>
      <c r="H666" s="11"/>
    </row>
    <row r="667" spans="1:8" s="12" customFormat="1" ht="35.1" customHeight="1">
      <c r="A667" s="10">
        <f t="shared" si="11"/>
        <v>665</v>
      </c>
      <c r="B667" s="10" t="s">
        <v>180</v>
      </c>
      <c r="C667" s="11" t="s">
        <v>1739</v>
      </c>
      <c r="D667" s="10" t="s">
        <v>3696</v>
      </c>
      <c r="E667" s="11" t="s">
        <v>1740</v>
      </c>
      <c r="F667" s="10" t="s">
        <v>1716</v>
      </c>
      <c r="G667" s="10">
        <v>1</v>
      </c>
      <c r="H667" s="11"/>
    </row>
    <row r="668" spans="1:8" s="12" customFormat="1" ht="35.1" customHeight="1">
      <c r="A668" s="10">
        <f t="shared" si="11"/>
        <v>666</v>
      </c>
      <c r="B668" s="10" t="s">
        <v>1429</v>
      </c>
      <c r="C668" s="11" t="s">
        <v>1521</v>
      </c>
      <c r="D668" s="10" t="s">
        <v>3696</v>
      </c>
      <c r="E668" s="11" t="s">
        <v>1522</v>
      </c>
      <c r="F668" s="10" t="s">
        <v>1523</v>
      </c>
      <c r="G668" s="10">
        <v>1</v>
      </c>
      <c r="H668" s="11"/>
    </row>
    <row r="669" spans="1:8" s="12" customFormat="1" ht="35.1" customHeight="1">
      <c r="A669" s="10">
        <f t="shared" si="11"/>
        <v>667</v>
      </c>
      <c r="B669" s="10" t="s">
        <v>180</v>
      </c>
      <c r="C669" s="11" t="s">
        <v>1767</v>
      </c>
      <c r="D669" s="10" t="s">
        <v>3696</v>
      </c>
      <c r="E669" s="11" t="s">
        <v>1768</v>
      </c>
      <c r="F669" s="10" t="s">
        <v>1769</v>
      </c>
      <c r="G669" s="10">
        <v>1</v>
      </c>
      <c r="H669" s="11"/>
    </row>
    <row r="670" spans="1:8" s="12" customFormat="1" ht="35.1" customHeight="1">
      <c r="A670" s="10">
        <f t="shared" si="11"/>
        <v>668</v>
      </c>
      <c r="B670" s="10" t="s">
        <v>180</v>
      </c>
      <c r="C670" s="11" t="s">
        <v>1761</v>
      </c>
      <c r="D670" s="10" t="s">
        <v>3696</v>
      </c>
      <c r="E670" s="11" t="s">
        <v>1762</v>
      </c>
      <c r="F670" s="10" t="s">
        <v>1763</v>
      </c>
      <c r="G670" s="10">
        <v>1</v>
      </c>
      <c r="H670" s="11"/>
    </row>
    <row r="671" spans="1:8" s="12" customFormat="1" ht="35.1" customHeight="1">
      <c r="A671" s="10">
        <f t="shared" si="11"/>
        <v>669</v>
      </c>
      <c r="B671" s="10" t="s">
        <v>180</v>
      </c>
      <c r="C671" s="11" t="s">
        <v>1764</v>
      </c>
      <c r="D671" s="10" t="s">
        <v>3696</v>
      </c>
      <c r="E671" s="11" t="s">
        <v>1765</v>
      </c>
      <c r="F671" s="10" t="s">
        <v>1766</v>
      </c>
      <c r="G671" s="10">
        <v>1</v>
      </c>
      <c r="H671" s="11"/>
    </row>
    <row r="672" spans="1:8" s="12" customFormat="1" ht="35.1" customHeight="1">
      <c r="A672" s="10">
        <f t="shared" si="11"/>
        <v>670</v>
      </c>
      <c r="B672" s="10" t="s">
        <v>180</v>
      </c>
      <c r="C672" s="11" t="s">
        <v>1624</v>
      </c>
      <c r="D672" s="10" t="s">
        <v>3696</v>
      </c>
      <c r="E672" s="11" t="s">
        <v>1625</v>
      </c>
      <c r="F672" s="10" t="s">
        <v>1626</v>
      </c>
      <c r="G672" s="10">
        <v>1</v>
      </c>
      <c r="H672" s="11"/>
    </row>
    <row r="673" spans="1:8" s="12" customFormat="1" ht="35.1" customHeight="1">
      <c r="A673" s="10">
        <f t="shared" si="11"/>
        <v>671</v>
      </c>
      <c r="B673" s="10" t="s">
        <v>180</v>
      </c>
      <c r="C673" s="11" t="s">
        <v>1651</v>
      </c>
      <c r="D673" s="10" t="s">
        <v>3696</v>
      </c>
      <c r="E673" s="11" t="s">
        <v>1652</v>
      </c>
      <c r="F673" s="10" t="s">
        <v>1653</v>
      </c>
      <c r="G673" s="10">
        <v>1</v>
      </c>
      <c r="H673" s="11"/>
    </row>
    <row r="674" spans="1:8" s="12" customFormat="1" ht="35.1" customHeight="1">
      <c r="A674" s="10">
        <f t="shared" si="11"/>
        <v>672</v>
      </c>
      <c r="B674" s="10" t="s">
        <v>180</v>
      </c>
      <c r="C674" s="11" t="s">
        <v>1614</v>
      </c>
      <c r="D674" s="10" t="s">
        <v>3696</v>
      </c>
      <c r="E674" s="11" t="s">
        <v>1615</v>
      </c>
      <c r="F674" s="10" t="s">
        <v>1616</v>
      </c>
      <c r="G674" s="10">
        <v>1</v>
      </c>
      <c r="H674" s="11"/>
    </row>
    <row r="675" spans="1:8" s="12" customFormat="1" ht="35.1" customHeight="1">
      <c r="A675" s="10">
        <f t="shared" si="11"/>
        <v>673</v>
      </c>
      <c r="B675" s="10" t="s">
        <v>180</v>
      </c>
      <c r="C675" s="11" t="s">
        <v>1572</v>
      </c>
      <c r="D675" s="10" t="s">
        <v>3696</v>
      </c>
      <c r="E675" s="11" t="s">
        <v>1573</v>
      </c>
      <c r="F675" s="10" t="s">
        <v>1574</v>
      </c>
      <c r="G675" s="10">
        <v>1</v>
      </c>
      <c r="H675" s="11"/>
    </row>
    <row r="676" spans="1:8" s="12" customFormat="1" ht="35.1" customHeight="1">
      <c r="A676" s="10">
        <f t="shared" si="11"/>
        <v>674</v>
      </c>
      <c r="B676" s="10" t="s">
        <v>180</v>
      </c>
      <c r="C676" s="11" t="s">
        <v>1530</v>
      </c>
      <c r="D676" s="10" t="s">
        <v>3696</v>
      </c>
      <c r="E676" s="11" t="s">
        <v>1531</v>
      </c>
      <c r="F676" s="10" t="s">
        <v>1532</v>
      </c>
      <c r="G676" s="10">
        <v>1</v>
      </c>
      <c r="H676" s="11"/>
    </row>
    <row r="677" spans="1:8" s="12" customFormat="1" ht="35.1" customHeight="1">
      <c r="A677" s="10">
        <f t="shared" si="11"/>
        <v>675</v>
      </c>
      <c r="B677" s="10" t="s">
        <v>180</v>
      </c>
      <c r="C677" s="11" t="s">
        <v>1663</v>
      </c>
      <c r="D677" s="10" t="s">
        <v>3696</v>
      </c>
      <c r="E677" s="11" t="s">
        <v>1664</v>
      </c>
      <c r="F677" s="10" t="s">
        <v>1665</v>
      </c>
      <c r="G677" s="10">
        <v>1</v>
      </c>
      <c r="H677" s="11"/>
    </row>
    <row r="678" spans="1:8" s="12" customFormat="1" ht="35.1" customHeight="1">
      <c r="A678" s="10">
        <f t="shared" si="11"/>
        <v>676</v>
      </c>
      <c r="B678" s="10" t="s">
        <v>180</v>
      </c>
      <c r="C678" s="11" t="s">
        <v>1723</v>
      </c>
      <c r="D678" s="10" t="s">
        <v>3696</v>
      </c>
      <c r="E678" s="11" t="s">
        <v>1724</v>
      </c>
      <c r="F678" s="10" t="s">
        <v>1725</v>
      </c>
      <c r="G678" s="10">
        <v>1</v>
      </c>
      <c r="H678" s="11"/>
    </row>
    <row r="679" spans="1:8" s="12" customFormat="1" ht="35.1" customHeight="1">
      <c r="A679" s="10">
        <f t="shared" si="11"/>
        <v>677</v>
      </c>
      <c r="B679" s="10" t="s">
        <v>180</v>
      </c>
      <c r="C679" s="11" t="s">
        <v>1578</v>
      </c>
      <c r="D679" s="10" t="s">
        <v>3696</v>
      </c>
      <c r="E679" s="11" t="s">
        <v>1579</v>
      </c>
      <c r="F679" s="10" t="s">
        <v>1580</v>
      </c>
      <c r="G679" s="10">
        <v>1</v>
      </c>
      <c r="H679" s="11"/>
    </row>
    <row r="680" spans="1:8" s="12" customFormat="1" ht="35.1" customHeight="1">
      <c r="A680" s="10">
        <f t="shared" si="11"/>
        <v>678</v>
      </c>
      <c r="B680" s="10" t="s">
        <v>180</v>
      </c>
      <c r="C680" s="11" t="s">
        <v>1751</v>
      </c>
      <c r="D680" s="10" t="s">
        <v>3696</v>
      </c>
      <c r="E680" s="11" t="s">
        <v>1752</v>
      </c>
      <c r="F680" s="10" t="s">
        <v>1753</v>
      </c>
      <c r="G680" s="10">
        <v>1</v>
      </c>
      <c r="H680" s="11"/>
    </row>
    <row r="681" spans="1:8" s="12" customFormat="1" ht="35.1" customHeight="1">
      <c r="A681" s="10">
        <f t="shared" si="11"/>
        <v>679</v>
      </c>
      <c r="B681" s="10" t="s">
        <v>180</v>
      </c>
      <c r="C681" s="11" t="s">
        <v>1581</v>
      </c>
      <c r="D681" s="10" t="s">
        <v>3696</v>
      </c>
      <c r="E681" s="11" t="s">
        <v>1582</v>
      </c>
      <c r="F681" s="10" t="s">
        <v>1583</v>
      </c>
      <c r="G681" s="10">
        <v>1</v>
      </c>
      <c r="H681" s="11"/>
    </row>
    <row r="682" spans="1:8" s="12" customFormat="1" ht="35.1" customHeight="1">
      <c r="A682" s="10">
        <f t="shared" si="11"/>
        <v>680</v>
      </c>
      <c r="B682" s="10" t="s">
        <v>180</v>
      </c>
      <c r="C682" s="11" t="s">
        <v>1536</v>
      </c>
      <c r="D682" s="10" t="s">
        <v>3696</v>
      </c>
      <c r="E682" s="11" t="s">
        <v>1537</v>
      </c>
      <c r="F682" s="10" t="s">
        <v>1538</v>
      </c>
      <c r="G682" s="10">
        <v>1</v>
      </c>
      <c r="H682" s="11"/>
    </row>
    <row r="683" spans="1:8" s="12" customFormat="1" ht="35.1" customHeight="1">
      <c r="A683" s="10">
        <f t="shared" si="11"/>
        <v>681</v>
      </c>
      <c r="B683" s="10" t="s">
        <v>180</v>
      </c>
      <c r="C683" s="11" t="s">
        <v>1612</v>
      </c>
      <c r="D683" s="10" t="s">
        <v>3696</v>
      </c>
      <c r="E683" s="11" t="s">
        <v>1613</v>
      </c>
      <c r="F683" s="10" t="s">
        <v>4125</v>
      </c>
      <c r="G683" s="10">
        <v>1</v>
      </c>
      <c r="H683" s="11"/>
    </row>
    <row r="684" spans="1:8" s="12" customFormat="1" ht="35.1" customHeight="1">
      <c r="A684" s="10">
        <f t="shared" si="11"/>
        <v>682</v>
      </c>
      <c r="B684" s="10" t="s">
        <v>180</v>
      </c>
      <c r="C684" s="11" t="s">
        <v>1754</v>
      </c>
      <c r="D684" s="10" t="s">
        <v>3696</v>
      </c>
      <c r="E684" s="11" t="s">
        <v>1755</v>
      </c>
      <c r="F684" s="10" t="s">
        <v>4126</v>
      </c>
      <c r="G684" s="10">
        <v>1</v>
      </c>
      <c r="H684" s="11"/>
    </row>
    <row r="685" spans="1:8" s="12" customFormat="1" ht="35.1" customHeight="1">
      <c r="A685" s="10">
        <f t="shared" si="11"/>
        <v>683</v>
      </c>
      <c r="B685" s="10" t="s">
        <v>180</v>
      </c>
      <c r="C685" s="11" t="s">
        <v>1642</v>
      </c>
      <c r="D685" s="10" t="s">
        <v>3696</v>
      </c>
      <c r="E685" s="11" t="s">
        <v>1643</v>
      </c>
      <c r="F685" s="10" t="s">
        <v>1644</v>
      </c>
      <c r="G685" s="10">
        <v>1</v>
      </c>
      <c r="H685" s="11"/>
    </row>
    <row r="686" spans="1:8" s="12" customFormat="1" ht="35.1" customHeight="1">
      <c r="A686" s="10">
        <f t="shared" si="11"/>
        <v>684</v>
      </c>
      <c r="B686" s="10" t="s">
        <v>180</v>
      </c>
      <c r="C686" s="11" t="s">
        <v>1654</v>
      </c>
      <c r="D686" s="10" t="s">
        <v>3696</v>
      </c>
      <c r="E686" s="11" t="s">
        <v>1655</v>
      </c>
      <c r="F686" s="10" t="s">
        <v>1656</v>
      </c>
      <c r="G686" s="10">
        <v>1</v>
      </c>
      <c r="H686" s="11"/>
    </row>
    <row r="687" spans="1:8" s="12" customFormat="1" ht="35.1" customHeight="1">
      <c r="A687" s="10">
        <f t="shared" si="11"/>
        <v>685</v>
      </c>
      <c r="B687" s="10" t="s">
        <v>180</v>
      </c>
      <c r="C687" s="11" t="s">
        <v>1533</v>
      </c>
      <c r="D687" s="10" t="s">
        <v>3696</v>
      </c>
      <c r="E687" s="11" t="s">
        <v>1534</v>
      </c>
      <c r="F687" s="10" t="s">
        <v>1535</v>
      </c>
      <c r="G687" s="10">
        <v>1</v>
      </c>
      <c r="H687" s="11"/>
    </row>
    <row r="688" spans="1:8" s="12" customFormat="1" ht="35.1" customHeight="1">
      <c r="A688" s="10">
        <f t="shared" si="11"/>
        <v>686</v>
      </c>
      <c r="B688" s="10" t="s">
        <v>180</v>
      </c>
      <c r="C688" s="11" t="s">
        <v>1770</v>
      </c>
      <c r="D688" s="10" t="s">
        <v>3696</v>
      </c>
      <c r="E688" s="11" t="s">
        <v>1771</v>
      </c>
      <c r="F688" s="10" t="s">
        <v>1772</v>
      </c>
      <c r="G688" s="10">
        <v>1</v>
      </c>
      <c r="H688" s="11"/>
    </row>
    <row r="689" spans="1:8" s="12" customFormat="1" ht="35.1" customHeight="1">
      <c r="A689" s="10">
        <f t="shared" si="11"/>
        <v>687</v>
      </c>
      <c r="B689" s="10" t="s">
        <v>180</v>
      </c>
      <c r="C689" s="11" t="s">
        <v>1756</v>
      </c>
      <c r="D689" s="10" t="s">
        <v>3696</v>
      </c>
      <c r="E689" s="11" t="s">
        <v>1757</v>
      </c>
      <c r="F689" s="10" t="s">
        <v>1758</v>
      </c>
      <c r="G689" s="10">
        <v>1</v>
      </c>
      <c r="H689" s="11"/>
    </row>
    <row r="690" spans="1:8" s="12" customFormat="1" ht="35.1" customHeight="1">
      <c r="A690" s="10">
        <f t="shared" si="11"/>
        <v>688</v>
      </c>
      <c r="B690" s="10" t="s">
        <v>180</v>
      </c>
      <c r="C690" s="11" t="s">
        <v>1660</v>
      </c>
      <c r="D690" s="10" t="s">
        <v>3696</v>
      </c>
      <c r="E690" s="11" t="s">
        <v>1661</v>
      </c>
      <c r="F690" s="10" t="s">
        <v>1662</v>
      </c>
      <c r="G690" s="10">
        <v>1</v>
      </c>
      <c r="H690" s="11"/>
    </row>
    <row r="691" spans="1:8" s="12" customFormat="1" ht="35.1" customHeight="1">
      <c r="A691" s="10">
        <f t="shared" si="11"/>
        <v>689</v>
      </c>
      <c r="B691" s="10" t="s">
        <v>180</v>
      </c>
      <c r="C691" s="11" t="s">
        <v>1584</v>
      </c>
      <c r="D691" s="10" t="s">
        <v>3696</v>
      </c>
      <c r="E691" s="11" t="s">
        <v>1585</v>
      </c>
      <c r="F691" s="10" t="s">
        <v>1586</v>
      </c>
      <c r="G691" s="10">
        <v>1</v>
      </c>
      <c r="H691" s="11"/>
    </row>
    <row r="692" spans="1:8" s="12" customFormat="1" ht="35.1" customHeight="1">
      <c r="A692" s="10">
        <f t="shared" si="11"/>
        <v>690</v>
      </c>
      <c r="B692" s="10" t="s">
        <v>180</v>
      </c>
      <c r="C692" s="11" t="s">
        <v>1539</v>
      </c>
      <c r="D692" s="10" t="s">
        <v>3696</v>
      </c>
      <c r="E692" s="11" t="s">
        <v>1540</v>
      </c>
      <c r="F692" s="10" t="s">
        <v>1541</v>
      </c>
      <c r="G692" s="10">
        <v>1</v>
      </c>
      <c r="H692" s="11"/>
    </row>
    <row r="693" spans="1:8" s="12" customFormat="1" ht="35.1" customHeight="1">
      <c r="A693" s="10">
        <f t="shared" si="11"/>
        <v>691</v>
      </c>
      <c r="B693" s="10" t="s">
        <v>180</v>
      </c>
      <c r="C693" s="11" t="s">
        <v>1759</v>
      </c>
      <c r="D693" s="10" t="s">
        <v>3696</v>
      </c>
      <c r="E693" s="11" t="s">
        <v>1760</v>
      </c>
      <c r="F693" s="10" t="s">
        <v>4127</v>
      </c>
      <c r="G693" s="10">
        <v>1</v>
      </c>
      <c r="H693" s="11"/>
    </row>
    <row r="694" spans="1:8" s="12" customFormat="1" ht="35.1" customHeight="1">
      <c r="A694" s="10">
        <f t="shared" si="11"/>
        <v>692</v>
      </c>
      <c r="B694" s="10" t="s">
        <v>180</v>
      </c>
      <c r="C694" s="11" t="s">
        <v>1669</v>
      </c>
      <c r="D694" s="10" t="s">
        <v>3696</v>
      </c>
      <c r="E694" s="11" t="s">
        <v>1670</v>
      </c>
      <c r="F694" s="10" t="s">
        <v>1671</v>
      </c>
      <c r="G694" s="10">
        <v>1</v>
      </c>
      <c r="H694" s="11"/>
    </row>
    <row r="695" spans="1:8" s="12" customFormat="1" ht="35.1" customHeight="1">
      <c r="A695" s="10">
        <f t="shared" si="11"/>
        <v>693</v>
      </c>
      <c r="B695" s="10" t="s">
        <v>180</v>
      </c>
      <c r="C695" s="11" t="s">
        <v>1696</v>
      </c>
      <c r="D695" s="10" t="s">
        <v>3696</v>
      </c>
      <c r="E695" s="11" t="s">
        <v>1697</v>
      </c>
      <c r="F695" s="10" t="s">
        <v>1698</v>
      </c>
      <c r="G695" s="10">
        <v>1</v>
      </c>
      <c r="H695" s="11"/>
    </row>
    <row r="696" spans="1:8" s="12" customFormat="1" ht="35.1" customHeight="1">
      <c r="A696" s="10">
        <f t="shared" si="11"/>
        <v>694</v>
      </c>
      <c r="B696" s="10" t="s">
        <v>180</v>
      </c>
      <c r="C696" s="11" t="s">
        <v>1587</v>
      </c>
      <c r="D696" s="10" t="s">
        <v>3696</v>
      </c>
      <c r="E696" s="11" t="s">
        <v>1588</v>
      </c>
      <c r="F696" s="10" t="s">
        <v>1589</v>
      </c>
      <c r="G696" s="10">
        <v>1</v>
      </c>
      <c r="H696" s="11"/>
    </row>
    <row r="697" spans="1:8" s="12" customFormat="1" ht="35.1" customHeight="1">
      <c r="A697" s="10">
        <f t="shared" si="11"/>
        <v>695</v>
      </c>
      <c r="B697" s="10" t="s">
        <v>180</v>
      </c>
      <c r="C697" s="11" t="s">
        <v>1678</v>
      </c>
      <c r="D697" s="10" t="s">
        <v>3696</v>
      </c>
      <c r="E697" s="11" t="s">
        <v>1679</v>
      </c>
      <c r="F697" s="10" t="s">
        <v>1680</v>
      </c>
      <c r="G697" s="10">
        <v>1</v>
      </c>
      <c r="H697" s="11"/>
    </row>
    <row r="698" spans="1:8" s="12" customFormat="1" ht="35.1" customHeight="1">
      <c r="A698" s="10">
        <f t="shared" si="11"/>
        <v>696</v>
      </c>
      <c r="B698" s="10" t="s">
        <v>180</v>
      </c>
      <c r="C698" s="11" t="s">
        <v>1542</v>
      </c>
      <c r="D698" s="10" t="s">
        <v>3696</v>
      </c>
      <c r="E698" s="11" t="s">
        <v>1543</v>
      </c>
      <c r="F698" s="22" t="s">
        <v>3961</v>
      </c>
      <c r="G698" s="10">
        <v>1</v>
      </c>
      <c r="H698" s="11"/>
    </row>
    <row r="699" spans="1:8" s="12" customFormat="1" ht="35.1" customHeight="1">
      <c r="A699" s="10">
        <f t="shared" si="11"/>
        <v>697</v>
      </c>
      <c r="B699" s="10" t="s">
        <v>180</v>
      </c>
      <c r="C699" s="11" t="s">
        <v>4108</v>
      </c>
      <c r="D699" s="10" t="s">
        <v>3696</v>
      </c>
      <c r="E699" s="11" t="s">
        <v>1604</v>
      </c>
      <c r="F699" s="10" t="s">
        <v>4109</v>
      </c>
      <c r="G699" s="10">
        <v>1</v>
      </c>
      <c r="H699" s="11"/>
    </row>
    <row r="700" spans="1:8" s="12" customFormat="1" ht="35.1" customHeight="1">
      <c r="A700" s="10">
        <f t="shared" si="11"/>
        <v>698</v>
      </c>
      <c r="B700" s="10" t="s">
        <v>180</v>
      </c>
      <c r="C700" s="11" t="s">
        <v>1648</v>
      </c>
      <c r="D700" s="10" t="s">
        <v>3696</v>
      </c>
      <c r="E700" s="11" t="s">
        <v>1649</v>
      </c>
      <c r="F700" s="10" t="s">
        <v>1650</v>
      </c>
      <c r="G700" s="10">
        <v>1</v>
      </c>
      <c r="H700" s="11"/>
    </row>
    <row r="701" spans="1:8" s="12" customFormat="1" ht="35.1" customHeight="1">
      <c r="A701" s="10">
        <f t="shared" si="11"/>
        <v>699</v>
      </c>
      <c r="B701" s="10" t="s">
        <v>180</v>
      </c>
      <c r="C701" s="11" t="s">
        <v>1736</v>
      </c>
      <c r="D701" s="10" t="s">
        <v>3696</v>
      </c>
      <c r="E701" s="11" t="s">
        <v>1737</v>
      </c>
      <c r="F701" s="10" t="s">
        <v>1738</v>
      </c>
      <c r="G701" s="10">
        <v>1</v>
      </c>
      <c r="H701" s="11"/>
    </row>
    <row r="702" spans="1:8" s="12" customFormat="1" ht="35.1" customHeight="1">
      <c r="A702" s="10">
        <f t="shared" si="11"/>
        <v>700</v>
      </c>
      <c r="B702" s="10" t="s">
        <v>180</v>
      </c>
      <c r="C702" s="11" t="s">
        <v>1773</v>
      </c>
      <c r="D702" s="10" t="s">
        <v>3696</v>
      </c>
      <c r="E702" s="11" t="s">
        <v>1774</v>
      </c>
      <c r="F702" s="10" t="s">
        <v>1775</v>
      </c>
      <c r="G702" s="10">
        <v>1</v>
      </c>
      <c r="H702" s="11"/>
    </row>
    <row r="703" spans="1:8" s="12" customFormat="1" ht="35.1" customHeight="1">
      <c r="A703" s="10">
        <f t="shared" si="11"/>
        <v>701</v>
      </c>
      <c r="B703" s="10" t="s">
        <v>180</v>
      </c>
      <c r="C703" s="11" t="s">
        <v>1503</v>
      </c>
      <c r="D703" s="10" t="s">
        <v>3696</v>
      </c>
      <c r="E703" s="11" t="s">
        <v>1504</v>
      </c>
      <c r="F703" s="10" t="s">
        <v>1505</v>
      </c>
      <c r="G703" s="10">
        <v>1</v>
      </c>
      <c r="H703" s="11"/>
    </row>
    <row r="704" spans="1:8" s="12" customFormat="1" ht="35.1" customHeight="1">
      <c r="A704" s="10">
        <f t="shared" si="11"/>
        <v>702</v>
      </c>
      <c r="B704" s="10" t="s">
        <v>180</v>
      </c>
      <c r="C704" s="11" t="s">
        <v>1590</v>
      </c>
      <c r="D704" s="10" t="s">
        <v>3696</v>
      </c>
      <c r="E704" s="11" t="s">
        <v>1591</v>
      </c>
      <c r="F704" s="10" t="s">
        <v>1592</v>
      </c>
      <c r="G704" s="10">
        <v>1</v>
      </c>
      <c r="H704" s="11"/>
    </row>
    <row r="705" spans="1:8" s="12" customFormat="1" ht="35.1" customHeight="1">
      <c r="A705" s="10">
        <f t="shared" si="11"/>
        <v>703</v>
      </c>
      <c r="B705" s="10" t="s">
        <v>180</v>
      </c>
      <c r="C705" s="11" t="s">
        <v>1744</v>
      </c>
      <c r="D705" s="10" t="s">
        <v>3696</v>
      </c>
      <c r="E705" s="11" t="s">
        <v>1745</v>
      </c>
      <c r="F705" s="10" t="s">
        <v>4128</v>
      </c>
      <c r="G705" s="10">
        <v>1</v>
      </c>
      <c r="H705" s="11"/>
    </row>
    <row r="706" spans="1:8" s="12" customFormat="1" ht="35.1" customHeight="1">
      <c r="A706" s="10">
        <f t="shared" si="11"/>
        <v>704</v>
      </c>
      <c r="B706" s="10" t="s">
        <v>180</v>
      </c>
      <c r="C706" s="11" t="s">
        <v>1746</v>
      </c>
      <c r="D706" s="10" t="s">
        <v>3696</v>
      </c>
      <c r="E706" s="11" t="s">
        <v>1747</v>
      </c>
      <c r="F706" s="10" t="s">
        <v>4128</v>
      </c>
      <c r="G706" s="10">
        <v>1</v>
      </c>
      <c r="H706" s="11"/>
    </row>
    <row r="707" spans="1:8" s="12" customFormat="1" ht="35.1" customHeight="1">
      <c r="A707" s="10">
        <f t="shared" si="11"/>
        <v>705</v>
      </c>
      <c r="B707" s="10" t="s">
        <v>180</v>
      </c>
      <c r="C707" s="11" t="s">
        <v>1693</v>
      </c>
      <c r="D707" s="10" t="s">
        <v>3696</v>
      </c>
      <c r="E707" s="11" t="s">
        <v>1694</v>
      </c>
      <c r="F707" s="10" t="s">
        <v>1695</v>
      </c>
      <c r="G707" s="10">
        <v>1</v>
      </c>
      <c r="H707" s="11"/>
    </row>
    <row r="708" spans="1:8" s="12" customFormat="1" ht="35.1" customHeight="1">
      <c r="A708" s="10">
        <f t="shared" si="11"/>
        <v>706</v>
      </c>
      <c r="B708" s="10" t="s">
        <v>180</v>
      </c>
      <c r="C708" s="11" t="s">
        <v>1593</v>
      </c>
      <c r="D708" s="10" t="s">
        <v>3696</v>
      </c>
      <c r="E708" s="11" t="s">
        <v>1594</v>
      </c>
      <c r="F708" s="10" t="s">
        <v>1595</v>
      </c>
      <c r="G708" s="10">
        <v>1</v>
      </c>
      <c r="H708" s="11"/>
    </row>
    <row r="709" spans="1:8" s="12" customFormat="1" ht="35.1" customHeight="1">
      <c r="A709" s="10">
        <f t="shared" si="11"/>
        <v>707</v>
      </c>
      <c r="B709" s="10" t="s">
        <v>180</v>
      </c>
      <c r="C709" s="11" t="s">
        <v>1544</v>
      </c>
      <c r="D709" s="10" t="s">
        <v>3696</v>
      </c>
      <c r="E709" s="11" t="s">
        <v>1545</v>
      </c>
      <c r="F709" s="10" t="s">
        <v>1546</v>
      </c>
      <c r="G709" s="10">
        <v>1</v>
      </c>
      <c r="H709" s="11"/>
    </row>
    <row r="710" spans="1:8" s="12" customFormat="1" ht="35.1" customHeight="1">
      <c r="A710" s="10">
        <f t="shared" si="11"/>
        <v>708</v>
      </c>
      <c r="B710" s="10" t="s">
        <v>180</v>
      </c>
      <c r="C710" s="11" t="s">
        <v>1666</v>
      </c>
      <c r="D710" s="10" t="s">
        <v>3696</v>
      </c>
      <c r="E710" s="11" t="s">
        <v>1667</v>
      </c>
      <c r="F710" s="10" t="s">
        <v>1668</v>
      </c>
      <c r="G710" s="10">
        <v>1</v>
      </c>
      <c r="H710" s="11"/>
    </row>
    <row r="711" spans="1:8" s="12" customFormat="1" ht="35.1" customHeight="1">
      <c r="A711" s="10">
        <f t="shared" si="11"/>
        <v>709</v>
      </c>
      <c r="B711" s="10" t="s">
        <v>180</v>
      </c>
      <c r="C711" s="11" t="s">
        <v>1494</v>
      </c>
      <c r="D711" s="10" t="s">
        <v>3696</v>
      </c>
      <c r="E711" s="11" t="s">
        <v>1495</v>
      </c>
      <c r="F711" s="10" t="s">
        <v>1496</v>
      </c>
      <c r="G711" s="10">
        <v>1</v>
      </c>
      <c r="H711" s="11"/>
    </row>
    <row r="712" spans="1:8" s="12" customFormat="1" ht="35.1" customHeight="1">
      <c r="A712" s="10">
        <f t="shared" si="11"/>
        <v>710</v>
      </c>
      <c r="B712" s="10" t="s">
        <v>180</v>
      </c>
      <c r="C712" s="11" t="s">
        <v>1478</v>
      </c>
      <c r="D712" s="10" t="s">
        <v>3696</v>
      </c>
      <c r="E712" s="11" t="s">
        <v>1479</v>
      </c>
      <c r="F712" s="10" t="s">
        <v>1480</v>
      </c>
      <c r="G712" s="10">
        <v>1</v>
      </c>
      <c r="H712" s="11"/>
    </row>
    <row r="713" spans="1:8" s="12" customFormat="1" ht="35.1" customHeight="1">
      <c r="A713" s="10">
        <f t="shared" si="11"/>
        <v>711</v>
      </c>
      <c r="B713" s="10" t="s">
        <v>4017</v>
      </c>
      <c r="C713" s="11" t="s">
        <v>4113</v>
      </c>
      <c r="D713" s="10" t="s">
        <v>4114</v>
      </c>
      <c r="E713" s="11" t="s">
        <v>4116</v>
      </c>
      <c r="F713" s="10" t="s">
        <v>4115</v>
      </c>
      <c r="G713" s="10">
        <v>1</v>
      </c>
      <c r="H713" s="10"/>
    </row>
    <row r="714" spans="1:8" s="12" customFormat="1" ht="35.1" customHeight="1">
      <c r="A714" s="10">
        <f t="shared" ref="A714:A777" si="12">ROW()-2</f>
        <v>712</v>
      </c>
      <c r="B714" s="10" t="s">
        <v>180</v>
      </c>
      <c r="C714" s="11" t="s">
        <v>1481</v>
      </c>
      <c r="D714" s="10" t="s">
        <v>3696</v>
      </c>
      <c r="E714" s="11" t="s">
        <v>1482</v>
      </c>
      <c r="F714" s="10" t="s">
        <v>1483</v>
      </c>
      <c r="G714" s="10">
        <v>1</v>
      </c>
      <c r="H714" s="11"/>
    </row>
    <row r="715" spans="1:8" s="12" customFormat="1" ht="35.1" customHeight="1">
      <c r="A715" s="10">
        <f t="shared" si="12"/>
        <v>713</v>
      </c>
      <c r="B715" s="10" t="s">
        <v>180</v>
      </c>
      <c r="C715" s="11" t="s">
        <v>1729</v>
      </c>
      <c r="D715" s="10" t="s">
        <v>3696</v>
      </c>
      <c r="E715" s="11" t="s">
        <v>1730</v>
      </c>
      <c r="F715" s="10" t="s">
        <v>1731</v>
      </c>
      <c r="G715" s="10">
        <v>1</v>
      </c>
      <c r="H715" s="11"/>
    </row>
    <row r="716" spans="1:8" s="12" customFormat="1" ht="35.1" customHeight="1">
      <c r="A716" s="10">
        <f t="shared" si="12"/>
        <v>714</v>
      </c>
      <c r="B716" s="10" t="s">
        <v>180</v>
      </c>
      <c r="C716" s="11" t="s">
        <v>1547</v>
      </c>
      <c r="D716" s="10" t="s">
        <v>3696</v>
      </c>
      <c r="E716" s="11" t="s">
        <v>1548</v>
      </c>
      <c r="F716" s="22" t="s">
        <v>3962</v>
      </c>
      <c r="G716" s="10">
        <v>1</v>
      </c>
      <c r="H716" s="11"/>
    </row>
    <row r="717" spans="1:8" s="12" customFormat="1" ht="35.1" customHeight="1">
      <c r="A717" s="10">
        <f t="shared" si="12"/>
        <v>715</v>
      </c>
      <c r="B717" s="10" t="s">
        <v>180</v>
      </c>
      <c r="C717" s="11" t="s">
        <v>1690</v>
      </c>
      <c r="D717" s="10" t="s">
        <v>3696</v>
      </c>
      <c r="E717" s="11" t="s">
        <v>1691</v>
      </c>
      <c r="F717" s="10" t="s">
        <v>1692</v>
      </c>
      <c r="G717" s="10">
        <v>1</v>
      </c>
      <c r="H717" s="11"/>
    </row>
    <row r="718" spans="1:8" s="12" customFormat="1" ht="35.1" customHeight="1">
      <c r="A718" s="10">
        <f t="shared" si="12"/>
        <v>716</v>
      </c>
      <c r="B718" s="10" t="s">
        <v>180</v>
      </c>
      <c r="C718" s="11" t="s">
        <v>4117</v>
      </c>
      <c r="D718" s="10" t="s">
        <v>3696</v>
      </c>
      <c r="E718" s="11" t="s">
        <v>4118</v>
      </c>
      <c r="F718" s="10" t="s">
        <v>1620</v>
      </c>
      <c r="G718" s="10">
        <v>1</v>
      </c>
      <c r="H718" s="23"/>
    </row>
    <row r="719" spans="1:8" s="12" customFormat="1" ht="35.1" customHeight="1">
      <c r="A719" s="10">
        <f t="shared" si="12"/>
        <v>717</v>
      </c>
      <c r="B719" s="10" t="s">
        <v>180</v>
      </c>
      <c r="C719" s="11" t="s">
        <v>1699</v>
      </c>
      <c r="D719" s="10" t="s">
        <v>3696</v>
      </c>
      <c r="E719" s="11" t="s">
        <v>1700</v>
      </c>
      <c r="F719" s="10" t="s">
        <v>1701</v>
      </c>
      <c r="G719" s="10">
        <v>1</v>
      </c>
      <c r="H719" s="11"/>
    </row>
    <row r="720" spans="1:8" s="12" customFormat="1" ht="35.1" customHeight="1">
      <c r="A720" s="10">
        <f t="shared" si="12"/>
        <v>718</v>
      </c>
      <c r="B720" s="10" t="s">
        <v>180</v>
      </c>
      <c r="C720" s="11" t="s">
        <v>1741</v>
      </c>
      <c r="D720" s="10" t="s">
        <v>3696</v>
      </c>
      <c r="E720" s="11" t="s">
        <v>1742</v>
      </c>
      <c r="F720" s="10" t="s">
        <v>1743</v>
      </c>
      <c r="G720" s="10">
        <v>1</v>
      </c>
      <c r="H720" s="11"/>
    </row>
    <row r="721" spans="1:8" s="12" customFormat="1" ht="35.1" customHeight="1">
      <c r="A721" s="10">
        <f t="shared" si="12"/>
        <v>719</v>
      </c>
      <c r="B721" s="10" t="s">
        <v>180</v>
      </c>
      <c r="C721" s="11" t="s">
        <v>1484</v>
      </c>
      <c r="D721" s="10" t="s">
        <v>3696</v>
      </c>
      <c r="E721" s="11" t="s">
        <v>1485</v>
      </c>
      <c r="F721" s="10" t="s">
        <v>1486</v>
      </c>
      <c r="G721" s="10">
        <v>1</v>
      </c>
      <c r="H721" s="11"/>
    </row>
    <row r="722" spans="1:8" s="12" customFormat="1" ht="35.1" customHeight="1">
      <c r="A722" s="10">
        <f t="shared" si="12"/>
        <v>720</v>
      </c>
      <c r="B722" s="10" t="s">
        <v>180</v>
      </c>
      <c r="C722" s="11" t="s">
        <v>1711</v>
      </c>
      <c r="D722" s="10" t="s">
        <v>3696</v>
      </c>
      <c r="E722" s="11" t="s">
        <v>1712</v>
      </c>
      <c r="F722" s="10" t="s">
        <v>1713</v>
      </c>
      <c r="G722" s="10">
        <v>1</v>
      </c>
      <c r="H722" s="11"/>
    </row>
    <row r="723" spans="1:8" s="12" customFormat="1" ht="35.1" customHeight="1">
      <c r="A723" s="10">
        <f t="shared" si="12"/>
        <v>721</v>
      </c>
      <c r="B723" s="10" t="s">
        <v>180</v>
      </c>
      <c r="C723" s="11" t="s">
        <v>1621</v>
      </c>
      <c r="D723" s="10" t="s">
        <v>3696</v>
      </c>
      <c r="E723" s="11" t="s">
        <v>1622</v>
      </c>
      <c r="F723" s="10" t="s">
        <v>1623</v>
      </c>
      <c r="G723" s="10">
        <v>1</v>
      </c>
      <c r="H723" s="11"/>
    </row>
    <row r="724" spans="1:8" s="12" customFormat="1" ht="35.1" customHeight="1">
      <c r="A724" s="10">
        <f t="shared" si="12"/>
        <v>722</v>
      </c>
      <c r="B724" s="10" t="s">
        <v>180</v>
      </c>
      <c r="C724" s="11" t="s">
        <v>1657</v>
      </c>
      <c r="D724" s="10" t="s">
        <v>3696</v>
      </c>
      <c r="E724" s="11" t="s">
        <v>1658</v>
      </c>
      <c r="F724" s="10" t="s">
        <v>1659</v>
      </c>
      <c r="G724" s="10">
        <v>1</v>
      </c>
      <c r="H724" s="11"/>
    </row>
    <row r="725" spans="1:8" s="12" customFormat="1" ht="35.1" customHeight="1">
      <c r="A725" s="10">
        <f t="shared" si="12"/>
        <v>723</v>
      </c>
      <c r="B725" s="10" t="s">
        <v>180</v>
      </c>
      <c r="C725" s="11" t="s">
        <v>1497</v>
      </c>
      <c r="D725" s="10" t="s">
        <v>3696</v>
      </c>
      <c r="E725" s="11" t="s">
        <v>1498</v>
      </c>
      <c r="F725" s="10" t="s">
        <v>1499</v>
      </c>
      <c r="G725" s="10">
        <v>1</v>
      </c>
      <c r="H725" s="11"/>
    </row>
    <row r="726" spans="1:8" s="12" customFormat="1" ht="35.1" customHeight="1">
      <c r="A726" s="10">
        <f t="shared" si="12"/>
        <v>724</v>
      </c>
      <c r="B726" s="10" t="s">
        <v>180</v>
      </c>
      <c r="C726" s="11" t="s">
        <v>1476</v>
      </c>
      <c r="D726" s="10" t="s">
        <v>3696</v>
      </c>
      <c r="E726" s="11" t="s">
        <v>3922</v>
      </c>
      <c r="F726" s="10" t="s">
        <v>1477</v>
      </c>
      <c r="G726" s="10">
        <v>1</v>
      </c>
      <c r="H726" s="11"/>
    </row>
    <row r="727" spans="1:8" s="12" customFormat="1" ht="35.1" customHeight="1">
      <c r="A727" s="10">
        <f t="shared" si="12"/>
        <v>725</v>
      </c>
      <c r="B727" s="10" t="s">
        <v>180</v>
      </c>
      <c r="C727" s="11" t="s">
        <v>1555</v>
      </c>
      <c r="D727" s="10" t="s">
        <v>3696</v>
      </c>
      <c r="E727" s="11" t="s">
        <v>1556</v>
      </c>
      <c r="F727" s="22" t="s">
        <v>3963</v>
      </c>
      <c r="G727" s="10">
        <v>1</v>
      </c>
      <c r="H727" s="11"/>
    </row>
    <row r="728" spans="1:8" s="12" customFormat="1" ht="35.1" customHeight="1">
      <c r="A728" s="10">
        <f t="shared" si="12"/>
        <v>726</v>
      </c>
      <c r="B728" s="10" t="s">
        <v>180</v>
      </c>
      <c r="C728" s="11" t="s">
        <v>3903</v>
      </c>
      <c r="D728" s="10" t="s">
        <v>3696</v>
      </c>
      <c r="E728" s="11" t="s">
        <v>3904</v>
      </c>
      <c r="F728" s="10" t="s">
        <v>4126</v>
      </c>
      <c r="G728" s="10">
        <v>1</v>
      </c>
      <c r="H728" s="11"/>
    </row>
    <row r="729" spans="1:8" s="12" customFormat="1" ht="35.1" customHeight="1">
      <c r="A729" s="10">
        <f t="shared" si="12"/>
        <v>727</v>
      </c>
      <c r="B729" s="10" t="s">
        <v>180</v>
      </c>
      <c r="C729" s="11" t="s">
        <v>1606</v>
      </c>
      <c r="D729" s="10" t="s">
        <v>3696</v>
      </c>
      <c r="E729" s="11" t="s">
        <v>1607</v>
      </c>
      <c r="F729" s="10" t="s">
        <v>4112</v>
      </c>
      <c r="G729" s="10">
        <v>1</v>
      </c>
      <c r="H729" s="11"/>
    </row>
    <row r="730" spans="1:8" s="12" customFormat="1" ht="35.1" customHeight="1">
      <c r="A730" s="10">
        <f t="shared" si="12"/>
        <v>728</v>
      </c>
      <c r="B730" s="10" t="s">
        <v>180</v>
      </c>
      <c r="C730" s="11" t="s">
        <v>4110</v>
      </c>
      <c r="D730" s="10" t="s">
        <v>3696</v>
      </c>
      <c r="E730" s="11" t="s">
        <v>1602</v>
      </c>
      <c r="F730" s="10" t="s">
        <v>1603</v>
      </c>
      <c r="G730" s="10">
        <v>1</v>
      </c>
      <c r="H730" s="11"/>
    </row>
    <row r="731" spans="1:8" s="12" customFormat="1" ht="35.1" customHeight="1">
      <c r="A731" s="10">
        <f t="shared" si="12"/>
        <v>729</v>
      </c>
      <c r="B731" s="10" t="s">
        <v>180</v>
      </c>
      <c r="C731" s="11" t="s">
        <v>4111</v>
      </c>
      <c r="D731" s="10" t="s">
        <v>3696</v>
      </c>
      <c r="E731" s="11" t="s">
        <v>1605</v>
      </c>
      <c r="F731" s="10" t="s">
        <v>4112</v>
      </c>
      <c r="G731" s="10">
        <v>1</v>
      </c>
      <c r="H731" s="11"/>
    </row>
    <row r="732" spans="1:8" s="12" customFormat="1" ht="35.1" customHeight="1">
      <c r="A732" s="10">
        <f t="shared" si="12"/>
        <v>730</v>
      </c>
      <c r="B732" s="10" t="s">
        <v>180</v>
      </c>
      <c r="C732" s="11" t="s">
        <v>1518</v>
      </c>
      <c r="D732" s="10" t="s">
        <v>3696</v>
      </c>
      <c r="E732" s="11" t="s">
        <v>1519</v>
      </c>
      <c r="F732" s="10" t="s">
        <v>1520</v>
      </c>
      <c r="G732" s="10">
        <v>1</v>
      </c>
      <c r="H732" s="11"/>
    </row>
    <row r="733" spans="1:8" s="12" customFormat="1" ht="35.1" customHeight="1">
      <c r="A733" s="10">
        <f t="shared" si="12"/>
        <v>731</v>
      </c>
      <c r="B733" s="10" t="s">
        <v>180</v>
      </c>
      <c r="C733" s="11" t="s">
        <v>4151</v>
      </c>
      <c r="D733" s="10" t="s">
        <v>3696</v>
      </c>
      <c r="E733" s="14" t="s">
        <v>4152</v>
      </c>
      <c r="F733" s="10" t="s">
        <v>4153</v>
      </c>
      <c r="G733" s="10">
        <v>1</v>
      </c>
      <c r="H733" s="11"/>
    </row>
    <row r="734" spans="1:8" s="12" customFormat="1" ht="35.1" customHeight="1">
      <c r="A734" s="10">
        <f t="shared" si="12"/>
        <v>732</v>
      </c>
      <c r="B734" s="10" t="s">
        <v>180</v>
      </c>
      <c r="C734" s="11" t="s">
        <v>1500</v>
      </c>
      <c r="D734" s="10" t="s">
        <v>3696</v>
      </c>
      <c r="E734" s="11" t="s">
        <v>1501</v>
      </c>
      <c r="F734" s="10" t="s">
        <v>1502</v>
      </c>
      <c r="G734" s="10">
        <v>1</v>
      </c>
      <c r="H734" s="11"/>
    </row>
    <row r="735" spans="1:8" s="12" customFormat="1" ht="35.1" customHeight="1">
      <c r="A735" s="10">
        <f t="shared" si="12"/>
        <v>733</v>
      </c>
      <c r="B735" s="10" t="s">
        <v>180</v>
      </c>
      <c r="C735" s="11" t="s">
        <v>1608</v>
      </c>
      <c r="D735" s="10" t="s">
        <v>3696</v>
      </c>
      <c r="E735" s="11" t="s">
        <v>1609</v>
      </c>
      <c r="F735" s="10" t="s">
        <v>4112</v>
      </c>
      <c r="G735" s="10">
        <v>1</v>
      </c>
      <c r="H735" s="11"/>
    </row>
    <row r="736" spans="1:8" s="12" customFormat="1" ht="35.1" customHeight="1">
      <c r="A736" s="10">
        <f t="shared" si="12"/>
        <v>734</v>
      </c>
      <c r="B736" s="10" t="s">
        <v>180</v>
      </c>
      <c r="C736" s="11" t="s">
        <v>1732</v>
      </c>
      <c r="D736" s="10" t="s">
        <v>3696</v>
      </c>
      <c r="E736" s="11" t="s">
        <v>1733</v>
      </c>
      <c r="F736" s="10" t="s">
        <v>1734</v>
      </c>
      <c r="G736" s="10">
        <v>1</v>
      </c>
      <c r="H736" s="11"/>
    </row>
    <row r="737" spans="1:8" s="12" customFormat="1" ht="35.1" customHeight="1">
      <c r="A737" s="10">
        <f t="shared" si="12"/>
        <v>735</v>
      </c>
      <c r="B737" s="10" t="s">
        <v>180</v>
      </c>
      <c r="C737" s="11" t="s">
        <v>1473</v>
      </c>
      <c r="D737" s="10" t="s">
        <v>3696</v>
      </c>
      <c r="E737" s="11" t="s">
        <v>1474</v>
      </c>
      <c r="F737" s="10" t="s">
        <v>1475</v>
      </c>
      <c r="G737" s="10">
        <v>1</v>
      </c>
      <c r="H737" s="11"/>
    </row>
    <row r="738" spans="1:8" s="12" customFormat="1" ht="35.1" customHeight="1">
      <c r="A738" s="10">
        <f t="shared" si="12"/>
        <v>736</v>
      </c>
      <c r="B738" s="10" t="s">
        <v>4017</v>
      </c>
      <c r="C738" s="11" t="s">
        <v>4119</v>
      </c>
      <c r="D738" s="10" t="s">
        <v>4114</v>
      </c>
      <c r="E738" s="11" t="s">
        <v>4120</v>
      </c>
      <c r="F738" s="10" t="s">
        <v>4121</v>
      </c>
      <c r="G738" s="10">
        <v>1</v>
      </c>
      <c r="H738" s="23"/>
    </row>
    <row r="739" spans="1:8" s="12" customFormat="1" ht="35.1" customHeight="1">
      <c r="A739" s="10">
        <f t="shared" si="12"/>
        <v>737</v>
      </c>
      <c r="B739" s="10" t="s">
        <v>180</v>
      </c>
      <c r="C739" s="11" t="s">
        <v>1596</v>
      </c>
      <c r="D739" s="10" t="s">
        <v>3696</v>
      </c>
      <c r="E739" s="11" t="s">
        <v>1597</v>
      </c>
      <c r="F739" s="10" t="s">
        <v>1598</v>
      </c>
      <c r="G739" s="10">
        <v>1</v>
      </c>
      <c r="H739" s="11"/>
    </row>
    <row r="740" spans="1:8" s="12" customFormat="1" ht="35.1" customHeight="1">
      <c r="A740" s="10">
        <f t="shared" si="12"/>
        <v>738</v>
      </c>
      <c r="B740" s="10" t="s">
        <v>180</v>
      </c>
      <c r="C740" s="11" t="s">
        <v>1549</v>
      </c>
      <c r="D740" s="10" t="s">
        <v>3696</v>
      </c>
      <c r="E740" s="11" t="s">
        <v>1550</v>
      </c>
      <c r="F740" s="10" t="s">
        <v>1551</v>
      </c>
      <c r="G740" s="10">
        <v>1</v>
      </c>
      <c r="H740" s="11"/>
    </row>
    <row r="741" spans="1:8" s="12" customFormat="1" ht="35.1" customHeight="1">
      <c r="A741" s="10">
        <f t="shared" si="12"/>
        <v>739</v>
      </c>
      <c r="B741" s="10" t="s">
        <v>180</v>
      </c>
      <c r="C741" s="11" t="s">
        <v>1672</v>
      </c>
      <c r="D741" s="10" t="s">
        <v>3696</v>
      </c>
      <c r="E741" s="11" t="s">
        <v>1673</v>
      </c>
      <c r="F741" s="10" t="s">
        <v>1674</v>
      </c>
      <c r="G741" s="10">
        <v>1</v>
      </c>
      <c r="H741" s="11"/>
    </row>
    <row r="742" spans="1:8" s="12" customFormat="1" ht="35.1" customHeight="1">
      <c r="A742" s="10">
        <f t="shared" si="12"/>
        <v>740</v>
      </c>
      <c r="B742" s="10" t="s">
        <v>180</v>
      </c>
      <c r="C742" s="11" t="s">
        <v>1702</v>
      </c>
      <c r="D742" s="10" t="s">
        <v>3696</v>
      </c>
      <c r="E742" s="11" t="s">
        <v>1703</v>
      </c>
      <c r="F742" s="10" t="s">
        <v>1704</v>
      </c>
      <c r="G742" s="10">
        <v>1</v>
      </c>
      <c r="H742" s="11"/>
    </row>
    <row r="743" spans="1:8" s="12" customFormat="1" ht="35.1" customHeight="1">
      <c r="A743" s="10">
        <f t="shared" si="12"/>
        <v>741</v>
      </c>
      <c r="B743" s="10" t="s">
        <v>180</v>
      </c>
      <c r="C743" s="11" t="s">
        <v>1599</v>
      </c>
      <c r="D743" s="10" t="s">
        <v>3696</v>
      </c>
      <c r="E743" s="11" t="s">
        <v>1600</v>
      </c>
      <c r="F743" s="10" t="s">
        <v>1601</v>
      </c>
      <c r="G743" s="10">
        <v>1</v>
      </c>
      <c r="H743" s="11"/>
    </row>
    <row r="744" spans="1:8" s="12" customFormat="1" ht="35.1" customHeight="1">
      <c r="A744" s="10">
        <f t="shared" si="12"/>
        <v>742</v>
      </c>
      <c r="B744" s="10" t="s">
        <v>180</v>
      </c>
      <c r="C744" s="11" t="s">
        <v>1552</v>
      </c>
      <c r="D744" s="10" t="s">
        <v>3696</v>
      </c>
      <c r="E744" s="11" t="s">
        <v>1553</v>
      </c>
      <c r="F744" s="10" t="s">
        <v>1554</v>
      </c>
      <c r="G744" s="10">
        <v>1</v>
      </c>
      <c r="H744" s="11"/>
    </row>
    <row r="745" spans="1:8" s="12" customFormat="1" ht="35.1" customHeight="1">
      <c r="A745" s="10">
        <f t="shared" si="12"/>
        <v>743</v>
      </c>
      <c r="B745" s="10" t="s">
        <v>180</v>
      </c>
      <c r="C745" s="11" t="s">
        <v>1776</v>
      </c>
      <c r="D745" s="10" t="s">
        <v>3696</v>
      </c>
      <c r="E745" s="11" t="s">
        <v>1777</v>
      </c>
      <c r="F745" s="10" t="s">
        <v>4126</v>
      </c>
      <c r="G745" s="10">
        <v>1</v>
      </c>
      <c r="H745" s="11"/>
    </row>
    <row r="746" spans="1:8" s="12" customFormat="1" ht="35.1" customHeight="1">
      <c r="A746" s="10">
        <f t="shared" si="12"/>
        <v>744</v>
      </c>
      <c r="B746" s="10" t="s">
        <v>180</v>
      </c>
      <c r="C746" s="11" t="s">
        <v>1610</v>
      </c>
      <c r="D746" s="10" t="s">
        <v>3696</v>
      </c>
      <c r="E746" s="11" t="s">
        <v>1611</v>
      </c>
      <c r="F746" s="10" t="s">
        <v>4129</v>
      </c>
      <c r="G746" s="10">
        <v>1</v>
      </c>
      <c r="H746" s="11"/>
    </row>
    <row r="747" spans="1:8" s="12" customFormat="1" ht="35.1" customHeight="1">
      <c r="A747" s="10">
        <f t="shared" si="12"/>
        <v>745</v>
      </c>
      <c r="B747" s="10" t="s">
        <v>180</v>
      </c>
      <c r="C747" s="11" t="s">
        <v>1798</v>
      </c>
      <c r="D747" s="10" t="s">
        <v>3697</v>
      </c>
      <c r="E747" s="11" t="s">
        <v>4365</v>
      </c>
      <c r="F747" s="10" t="s">
        <v>1799</v>
      </c>
      <c r="G747" s="10">
        <v>1</v>
      </c>
      <c r="H747" s="11"/>
    </row>
    <row r="748" spans="1:8" s="12" customFormat="1" ht="35.1" customHeight="1">
      <c r="A748" s="10">
        <f t="shared" si="12"/>
        <v>746</v>
      </c>
      <c r="B748" s="10" t="s">
        <v>180</v>
      </c>
      <c r="C748" s="11" t="s">
        <v>1800</v>
      </c>
      <c r="D748" s="10" t="s">
        <v>3697</v>
      </c>
      <c r="E748" s="11" t="s">
        <v>4366</v>
      </c>
      <c r="F748" s="10" t="s">
        <v>1801</v>
      </c>
      <c r="G748" s="10">
        <v>1</v>
      </c>
      <c r="H748" s="11"/>
    </row>
    <row r="749" spans="1:8" s="12" customFormat="1" ht="35.1" customHeight="1">
      <c r="A749" s="10">
        <f t="shared" si="12"/>
        <v>747</v>
      </c>
      <c r="B749" s="10" t="s">
        <v>180</v>
      </c>
      <c r="C749" s="11" t="s">
        <v>1802</v>
      </c>
      <c r="D749" s="10" t="s">
        <v>3697</v>
      </c>
      <c r="E749" s="11" t="s">
        <v>4367</v>
      </c>
      <c r="F749" s="10" t="s">
        <v>1803</v>
      </c>
      <c r="G749" s="10">
        <v>1</v>
      </c>
      <c r="H749" s="11"/>
    </row>
    <row r="750" spans="1:8" s="12" customFormat="1" ht="35.1" customHeight="1">
      <c r="A750" s="10">
        <f t="shared" si="12"/>
        <v>748</v>
      </c>
      <c r="B750" s="10" t="s">
        <v>180</v>
      </c>
      <c r="C750" s="11" t="s">
        <v>1804</v>
      </c>
      <c r="D750" s="10" t="s">
        <v>3697</v>
      </c>
      <c r="E750" s="11" t="s">
        <v>1805</v>
      </c>
      <c r="F750" s="10" t="s">
        <v>1806</v>
      </c>
      <c r="G750" s="10">
        <v>1</v>
      </c>
      <c r="H750" s="11"/>
    </row>
    <row r="751" spans="1:8" s="12" customFormat="1" ht="35.1" customHeight="1">
      <c r="A751" s="10">
        <f t="shared" si="12"/>
        <v>749</v>
      </c>
      <c r="B751" s="10" t="s">
        <v>180</v>
      </c>
      <c r="C751" s="11" t="s">
        <v>1807</v>
      </c>
      <c r="D751" s="10" t="s">
        <v>3697</v>
      </c>
      <c r="E751" s="11" t="s">
        <v>4368</v>
      </c>
      <c r="F751" s="10" t="s">
        <v>1808</v>
      </c>
      <c r="G751" s="10">
        <v>1</v>
      </c>
      <c r="H751" s="11"/>
    </row>
    <row r="752" spans="1:8" s="12" customFormat="1" ht="35.1" customHeight="1">
      <c r="A752" s="10">
        <f t="shared" si="12"/>
        <v>750</v>
      </c>
      <c r="B752" s="10" t="s">
        <v>180</v>
      </c>
      <c r="C752" s="11" t="s">
        <v>1809</v>
      </c>
      <c r="D752" s="10" t="s">
        <v>3697</v>
      </c>
      <c r="E752" s="11" t="s">
        <v>4369</v>
      </c>
      <c r="F752" s="10" t="s">
        <v>1810</v>
      </c>
      <c r="G752" s="10">
        <v>1</v>
      </c>
      <c r="H752" s="11"/>
    </row>
    <row r="753" spans="1:8" s="12" customFormat="1" ht="35.1" customHeight="1">
      <c r="A753" s="10">
        <f t="shared" si="12"/>
        <v>751</v>
      </c>
      <c r="B753" s="10" t="s">
        <v>180</v>
      </c>
      <c r="C753" s="11" t="s">
        <v>1811</v>
      </c>
      <c r="D753" s="10" t="s">
        <v>3697</v>
      </c>
      <c r="E753" s="11" t="s">
        <v>4370</v>
      </c>
      <c r="F753" s="10" t="s">
        <v>1812</v>
      </c>
      <c r="G753" s="10">
        <v>1</v>
      </c>
      <c r="H753" s="11"/>
    </row>
    <row r="754" spans="1:8" s="12" customFormat="1" ht="35.1" customHeight="1">
      <c r="A754" s="10">
        <f t="shared" si="12"/>
        <v>752</v>
      </c>
      <c r="B754" s="10" t="s">
        <v>180</v>
      </c>
      <c r="C754" s="11" t="s">
        <v>1813</v>
      </c>
      <c r="D754" s="10" t="s">
        <v>3697</v>
      </c>
      <c r="E754" s="11" t="s">
        <v>4371</v>
      </c>
      <c r="F754" s="10" t="s">
        <v>1814</v>
      </c>
      <c r="G754" s="10">
        <v>1</v>
      </c>
      <c r="H754" s="11"/>
    </row>
    <row r="755" spans="1:8" s="12" customFormat="1" ht="35.1" customHeight="1">
      <c r="A755" s="10">
        <f t="shared" si="12"/>
        <v>753</v>
      </c>
      <c r="B755" s="10" t="s">
        <v>180</v>
      </c>
      <c r="C755" s="11" t="s">
        <v>1815</v>
      </c>
      <c r="D755" s="10" t="s">
        <v>3697</v>
      </c>
      <c r="E755" s="11" t="s">
        <v>4372</v>
      </c>
      <c r="F755" s="10" t="s">
        <v>1816</v>
      </c>
      <c r="G755" s="10">
        <v>1</v>
      </c>
      <c r="H755" s="11"/>
    </row>
    <row r="756" spans="1:8" s="12" customFormat="1" ht="35.1" customHeight="1">
      <c r="A756" s="10">
        <f t="shared" si="12"/>
        <v>754</v>
      </c>
      <c r="B756" s="10" t="s">
        <v>180</v>
      </c>
      <c r="C756" s="11" t="s">
        <v>1817</v>
      </c>
      <c r="D756" s="10" t="s">
        <v>3697</v>
      </c>
      <c r="E756" s="11" t="s">
        <v>1818</v>
      </c>
      <c r="F756" s="10" t="s">
        <v>1819</v>
      </c>
      <c r="G756" s="10">
        <v>1</v>
      </c>
      <c r="H756" s="11"/>
    </row>
    <row r="757" spans="1:8" s="12" customFormat="1" ht="35.1" customHeight="1">
      <c r="A757" s="10">
        <f t="shared" si="12"/>
        <v>755</v>
      </c>
      <c r="B757" s="10" t="s">
        <v>180</v>
      </c>
      <c r="C757" s="11" t="s">
        <v>1820</v>
      </c>
      <c r="D757" s="10" t="s">
        <v>3697</v>
      </c>
      <c r="E757" s="11" t="s">
        <v>4373</v>
      </c>
      <c r="F757" s="10" t="s">
        <v>1821</v>
      </c>
      <c r="G757" s="10">
        <v>1</v>
      </c>
      <c r="H757" s="11"/>
    </row>
    <row r="758" spans="1:8" s="12" customFormat="1" ht="35.1" customHeight="1">
      <c r="A758" s="10">
        <f t="shared" si="12"/>
        <v>756</v>
      </c>
      <c r="B758" s="10" t="s">
        <v>180</v>
      </c>
      <c r="C758" s="11" t="s">
        <v>1822</v>
      </c>
      <c r="D758" s="10" t="s">
        <v>3697</v>
      </c>
      <c r="E758" s="11" t="s">
        <v>4374</v>
      </c>
      <c r="F758" s="10" t="s">
        <v>1823</v>
      </c>
      <c r="G758" s="10">
        <v>1</v>
      </c>
      <c r="H758" s="11"/>
    </row>
    <row r="759" spans="1:8" s="12" customFormat="1" ht="35.1" customHeight="1">
      <c r="A759" s="10">
        <f t="shared" si="12"/>
        <v>757</v>
      </c>
      <c r="B759" s="10" t="s">
        <v>180</v>
      </c>
      <c r="C759" s="11" t="s">
        <v>1824</v>
      </c>
      <c r="D759" s="10" t="s">
        <v>3697</v>
      </c>
      <c r="E759" s="11" t="s">
        <v>4375</v>
      </c>
      <c r="F759" s="10" t="s">
        <v>1825</v>
      </c>
      <c r="G759" s="10">
        <v>1</v>
      </c>
      <c r="H759" s="11"/>
    </row>
    <row r="760" spans="1:8" s="12" customFormat="1" ht="35.1" customHeight="1">
      <c r="A760" s="10">
        <f t="shared" si="12"/>
        <v>758</v>
      </c>
      <c r="B760" s="10" t="s">
        <v>180</v>
      </c>
      <c r="C760" s="11" t="s">
        <v>4320</v>
      </c>
      <c r="D760" s="10" t="s">
        <v>3697</v>
      </c>
      <c r="E760" s="11" t="s">
        <v>4321</v>
      </c>
      <c r="F760" s="10" t="s">
        <v>4322</v>
      </c>
      <c r="G760" s="10">
        <v>1</v>
      </c>
      <c r="H760" s="11"/>
    </row>
    <row r="761" spans="1:8" s="12" customFormat="1" ht="35.1" customHeight="1">
      <c r="A761" s="10">
        <f t="shared" si="12"/>
        <v>759</v>
      </c>
      <c r="B761" s="10" t="s">
        <v>180</v>
      </c>
      <c r="C761" s="11" t="s">
        <v>1826</v>
      </c>
      <c r="D761" s="10" t="s">
        <v>3697</v>
      </c>
      <c r="E761" s="11" t="s">
        <v>4376</v>
      </c>
      <c r="F761" s="10" t="s">
        <v>1827</v>
      </c>
      <c r="G761" s="10">
        <v>1</v>
      </c>
      <c r="H761" s="11"/>
    </row>
    <row r="762" spans="1:8" s="12" customFormat="1" ht="35.1" customHeight="1">
      <c r="A762" s="10">
        <f t="shared" si="12"/>
        <v>760</v>
      </c>
      <c r="B762" s="10" t="s">
        <v>180</v>
      </c>
      <c r="C762" s="11" t="s">
        <v>1828</v>
      </c>
      <c r="D762" s="10" t="s">
        <v>3697</v>
      </c>
      <c r="E762" s="11" t="s">
        <v>1829</v>
      </c>
      <c r="F762" s="10" t="s">
        <v>4377</v>
      </c>
      <c r="G762" s="10">
        <v>1</v>
      </c>
      <c r="H762" s="11"/>
    </row>
    <row r="763" spans="1:8" s="12" customFormat="1" ht="35.1" customHeight="1">
      <c r="A763" s="10">
        <f t="shared" si="12"/>
        <v>761</v>
      </c>
      <c r="B763" s="10" t="s">
        <v>180</v>
      </c>
      <c r="C763" s="11" t="s">
        <v>1830</v>
      </c>
      <c r="D763" s="10" t="s">
        <v>3697</v>
      </c>
      <c r="E763" s="11" t="s">
        <v>4378</v>
      </c>
      <c r="F763" s="10" t="s">
        <v>4377</v>
      </c>
      <c r="G763" s="10">
        <v>1</v>
      </c>
      <c r="H763" s="11"/>
    </row>
    <row r="764" spans="1:8" s="12" customFormat="1" ht="35.1" customHeight="1">
      <c r="A764" s="10">
        <f t="shared" si="12"/>
        <v>762</v>
      </c>
      <c r="B764" s="10" t="s">
        <v>180</v>
      </c>
      <c r="C764" s="11" t="s">
        <v>3907</v>
      </c>
      <c r="D764" s="10" t="s">
        <v>3697</v>
      </c>
      <c r="E764" s="11" t="s">
        <v>4379</v>
      </c>
      <c r="F764" s="10" t="s">
        <v>1831</v>
      </c>
      <c r="G764" s="10">
        <v>1</v>
      </c>
      <c r="H764" s="11"/>
    </row>
    <row r="765" spans="1:8" s="12" customFormat="1" ht="35.1" customHeight="1">
      <c r="A765" s="10">
        <f t="shared" si="12"/>
        <v>763</v>
      </c>
      <c r="B765" s="10" t="s">
        <v>180</v>
      </c>
      <c r="C765" s="11" t="s">
        <v>1832</v>
      </c>
      <c r="D765" s="10" t="s">
        <v>3697</v>
      </c>
      <c r="E765" s="11" t="s">
        <v>1833</v>
      </c>
      <c r="F765" s="10" t="s">
        <v>1834</v>
      </c>
      <c r="G765" s="10">
        <v>1</v>
      </c>
      <c r="H765" s="11"/>
    </row>
    <row r="766" spans="1:8" s="12" customFormat="1" ht="35.1" customHeight="1">
      <c r="A766" s="10">
        <f t="shared" si="12"/>
        <v>764</v>
      </c>
      <c r="B766" s="10" t="s">
        <v>180</v>
      </c>
      <c r="C766" s="11" t="s">
        <v>1840</v>
      </c>
      <c r="D766" s="10" t="s">
        <v>3697</v>
      </c>
      <c r="E766" s="11" t="s">
        <v>1841</v>
      </c>
      <c r="F766" s="10" t="s">
        <v>1842</v>
      </c>
      <c r="G766" s="10">
        <v>1</v>
      </c>
      <c r="H766" s="11"/>
    </row>
    <row r="767" spans="1:8" s="12" customFormat="1" ht="35.1" customHeight="1">
      <c r="A767" s="10">
        <f t="shared" si="12"/>
        <v>765</v>
      </c>
      <c r="B767" s="10" t="s">
        <v>180</v>
      </c>
      <c r="C767" s="11" t="s">
        <v>4033</v>
      </c>
      <c r="D767" s="10" t="s">
        <v>3697</v>
      </c>
      <c r="E767" s="11" t="s">
        <v>1835</v>
      </c>
      <c r="F767" s="10" t="s">
        <v>1836</v>
      </c>
      <c r="G767" s="10">
        <v>1</v>
      </c>
      <c r="H767" s="11"/>
    </row>
    <row r="768" spans="1:8" s="12" customFormat="1" ht="35.1" customHeight="1">
      <c r="A768" s="10">
        <f t="shared" si="12"/>
        <v>766</v>
      </c>
      <c r="B768" s="10" t="s">
        <v>180</v>
      </c>
      <c r="C768" s="11" t="s">
        <v>4034</v>
      </c>
      <c r="D768" s="10" t="s">
        <v>3697</v>
      </c>
      <c r="E768" s="11" t="s">
        <v>1837</v>
      </c>
      <c r="F768" s="10" t="s">
        <v>1838</v>
      </c>
      <c r="G768" s="10">
        <v>1</v>
      </c>
      <c r="H768" s="11"/>
    </row>
    <row r="769" spans="1:8" s="12" customFormat="1" ht="35.1" customHeight="1">
      <c r="A769" s="10">
        <f t="shared" si="12"/>
        <v>767</v>
      </c>
      <c r="B769" s="10" t="s">
        <v>180</v>
      </c>
      <c r="C769" s="11" t="s">
        <v>1839</v>
      </c>
      <c r="D769" s="10" t="s">
        <v>3697</v>
      </c>
      <c r="E769" s="11" t="s">
        <v>4380</v>
      </c>
      <c r="F769" s="10" t="s">
        <v>4035</v>
      </c>
      <c r="G769" s="10">
        <v>1</v>
      </c>
      <c r="H769" s="11"/>
    </row>
    <row r="770" spans="1:8" s="12" customFormat="1" ht="35.1" customHeight="1">
      <c r="A770" s="10">
        <f t="shared" si="12"/>
        <v>768</v>
      </c>
      <c r="B770" s="10" t="s">
        <v>180</v>
      </c>
      <c r="C770" s="11" t="s">
        <v>1843</v>
      </c>
      <c r="D770" s="10" t="s">
        <v>3697</v>
      </c>
      <c r="E770" s="11" t="s">
        <v>1844</v>
      </c>
      <c r="F770" s="10" t="s">
        <v>1845</v>
      </c>
      <c r="G770" s="10">
        <v>1</v>
      </c>
      <c r="H770" s="11"/>
    </row>
    <row r="771" spans="1:8" s="12" customFormat="1" ht="35.1" customHeight="1">
      <c r="A771" s="10">
        <f t="shared" si="12"/>
        <v>769</v>
      </c>
      <c r="B771" s="10" t="s">
        <v>180</v>
      </c>
      <c r="C771" s="11" t="s">
        <v>1846</v>
      </c>
      <c r="D771" s="10" t="s">
        <v>3697</v>
      </c>
      <c r="E771" s="11" t="s">
        <v>1847</v>
      </c>
      <c r="F771" s="10" t="s">
        <v>1848</v>
      </c>
      <c r="G771" s="10">
        <v>1</v>
      </c>
      <c r="H771" s="11"/>
    </row>
    <row r="772" spans="1:8" s="12" customFormat="1" ht="35.1" customHeight="1">
      <c r="A772" s="10">
        <f t="shared" si="12"/>
        <v>770</v>
      </c>
      <c r="B772" s="10" t="s">
        <v>180</v>
      </c>
      <c r="C772" s="11" t="s">
        <v>1849</v>
      </c>
      <c r="D772" s="10" t="s">
        <v>3697</v>
      </c>
      <c r="E772" s="11" t="s">
        <v>1850</v>
      </c>
      <c r="F772" s="10" t="s">
        <v>1851</v>
      </c>
      <c r="G772" s="10">
        <v>1</v>
      </c>
      <c r="H772" s="11"/>
    </row>
    <row r="773" spans="1:8" s="12" customFormat="1" ht="35.1" customHeight="1">
      <c r="A773" s="10">
        <f t="shared" si="12"/>
        <v>771</v>
      </c>
      <c r="B773" s="10" t="s">
        <v>180</v>
      </c>
      <c r="C773" s="11" t="s">
        <v>1852</v>
      </c>
      <c r="D773" s="10" t="s">
        <v>3697</v>
      </c>
      <c r="E773" s="11" t="s">
        <v>1853</v>
      </c>
      <c r="F773" s="10" t="s">
        <v>1854</v>
      </c>
      <c r="G773" s="10">
        <v>1</v>
      </c>
      <c r="H773" s="11"/>
    </row>
    <row r="774" spans="1:8" s="12" customFormat="1" ht="35.1" customHeight="1">
      <c r="A774" s="10">
        <f t="shared" si="12"/>
        <v>772</v>
      </c>
      <c r="B774" s="10" t="s">
        <v>180</v>
      </c>
      <c r="C774" s="11" t="s">
        <v>1855</v>
      </c>
      <c r="D774" s="10" t="s">
        <v>3697</v>
      </c>
      <c r="E774" s="11" t="s">
        <v>1856</v>
      </c>
      <c r="F774" s="10" t="s">
        <v>1857</v>
      </c>
      <c r="G774" s="10">
        <v>1</v>
      </c>
      <c r="H774" s="11"/>
    </row>
    <row r="775" spans="1:8" s="12" customFormat="1" ht="35.1" customHeight="1">
      <c r="A775" s="10">
        <f t="shared" si="12"/>
        <v>773</v>
      </c>
      <c r="B775" s="10" t="s">
        <v>180</v>
      </c>
      <c r="C775" s="11" t="s">
        <v>1858</v>
      </c>
      <c r="D775" s="10" t="s">
        <v>3697</v>
      </c>
      <c r="E775" s="11" t="s">
        <v>1859</v>
      </c>
      <c r="F775" s="10" t="s">
        <v>1860</v>
      </c>
      <c r="G775" s="10">
        <v>1</v>
      </c>
      <c r="H775" s="11"/>
    </row>
    <row r="776" spans="1:8" s="12" customFormat="1" ht="35.1" customHeight="1">
      <c r="A776" s="10">
        <f t="shared" si="12"/>
        <v>774</v>
      </c>
      <c r="B776" s="10" t="s">
        <v>180</v>
      </c>
      <c r="C776" s="11" t="s">
        <v>1861</v>
      </c>
      <c r="D776" s="10" t="s">
        <v>3697</v>
      </c>
      <c r="E776" s="11" t="s">
        <v>1862</v>
      </c>
      <c r="F776" s="10" t="s">
        <v>1863</v>
      </c>
      <c r="G776" s="10">
        <v>1</v>
      </c>
      <c r="H776" s="11"/>
    </row>
    <row r="777" spans="1:8" s="12" customFormat="1" ht="35.1" customHeight="1">
      <c r="A777" s="10">
        <f t="shared" si="12"/>
        <v>775</v>
      </c>
      <c r="B777" s="10" t="s">
        <v>180</v>
      </c>
      <c r="C777" s="11" t="s">
        <v>1864</v>
      </c>
      <c r="D777" s="10" t="s">
        <v>3697</v>
      </c>
      <c r="E777" s="11" t="s">
        <v>4381</v>
      </c>
      <c r="F777" s="10" t="s">
        <v>1865</v>
      </c>
      <c r="G777" s="10">
        <v>1</v>
      </c>
      <c r="H777" s="11"/>
    </row>
    <row r="778" spans="1:8" s="12" customFormat="1" ht="35.1" customHeight="1">
      <c r="A778" s="10">
        <f t="shared" ref="A778:A841" si="13">ROW()-2</f>
        <v>776</v>
      </c>
      <c r="B778" s="10" t="s">
        <v>180</v>
      </c>
      <c r="C778" s="11" t="s">
        <v>1866</v>
      </c>
      <c r="D778" s="10" t="s">
        <v>3697</v>
      </c>
      <c r="E778" s="11" t="s">
        <v>4382</v>
      </c>
      <c r="F778" s="10" t="s">
        <v>1867</v>
      </c>
      <c r="G778" s="10">
        <v>1</v>
      </c>
      <c r="H778" s="11"/>
    </row>
    <row r="779" spans="1:8" s="12" customFormat="1" ht="35.1" customHeight="1">
      <c r="A779" s="10">
        <f t="shared" si="13"/>
        <v>777</v>
      </c>
      <c r="B779" s="10" t="s">
        <v>180</v>
      </c>
      <c r="C779" s="11" t="s">
        <v>1868</v>
      </c>
      <c r="D779" s="10" t="s">
        <v>3697</v>
      </c>
      <c r="E779" s="11" t="s">
        <v>4383</v>
      </c>
      <c r="F779" s="10" t="s">
        <v>1869</v>
      </c>
      <c r="G779" s="10">
        <v>1</v>
      </c>
      <c r="H779" s="11"/>
    </row>
    <row r="780" spans="1:8" s="12" customFormat="1" ht="35.1" customHeight="1">
      <c r="A780" s="10">
        <f t="shared" si="13"/>
        <v>778</v>
      </c>
      <c r="B780" s="10" t="s">
        <v>180</v>
      </c>
      <c r="C780" s="11" t="s">
        <v>1870</v>
      </c>
      <c r="D780" s="10" t="s">
        <v>3697</v>
      </c>
      <c r="E780" s="11" t="s">
        <v>1871</v>
      </c>
      <c r="F780" s="10" t="s">
        <v>1872</v>
      </c>
      <c r="G780" s="10">
        <v>1</v>
      </c>
      <c r="H780" s="11"/>
    </row>
    <row r="781" spans="1:8" s="12" customFormat="1" ht="35.1" customHeight="1">
      <c r="A781" s="10">
        <f t="shared" si="13"/>
        <v>779</v>
      </c>
      <c r="B781" s="10" t="s">
        <v>180</v>
      </c>
      <c r="C781" s="11" t="s">
        <v>1873</v>
      </c>
      <c r="D781" s="10" t="s">
        <v>3697</v>
      </c>
      <c r="E781" s="11" t="s">
        <v>4384</v>
      </c>
      <c r="F781" s="10" t="s">
        <v>1874</v>
      </c>
      <c r="G781" s="10">
        <v>1</v>
      </c>
      <c r="H781" s="11"/>
    </row>
    <row r="782" spans="1:8" s="12" customFormat="1" ht="35.1" customHeight="1">
      <c r="A782" s="10">
        <f t="shared" si="13"/>
        <v>780</v>
      </c>
      <c r="B782" s="10" t="s">
        <v>180</v>
      </c>
      <c r="C782" s="11" t="s">
        <v>1931</v>
      </c>
      <c r="D782" s="10" t="s">
        <v>3697</v>
      </c>
      <c r="E782" s="11" t="s">
        <v>1932</v>
      </c>
      <c r="F782" s="10" t="s">
        <v>1933</v>
      </c>
      <c r="G782" s="10">
        <v>1</v>
      </c>
      <c r="H782" s="11"/>
    </row>
    <row r="783" spans="1:8" s="12" customFormat="1" ht="35.1" customHeight="1">
      <c r="A783" s="10">
        <f t="shared" si="13"/>
        <v>781</v>
      </c>
      <c r="B783" s="10" t="s">
        <v>180</v>
      </c>
      <c r="C783" s="11" t="s">
        <v>1934</v>
      </c>
      <c r="D783" s="10" t="s">
        <v>3697</v>
      </c>
      <c r="E783" s="11" t="s">
        <v>1935</v>
      </c>
      <c r="F783" s="10" t="s">
        <v>1936</v>
      </c>
      <c r="G783" s="10">
        <v>1</v>
      </c>
      <c r="H783" s="11"/>
    </row>
    <row r="784" spans="1:8" s="12" customFormat="1" ht="35.1" customHeight="1">
      <c r="A784" s="10">
        <f t="shared" si="13"/>
        <v>782</v>
      </c>
      <c r="B784" s="10" t="s">
        <v>180</v>
      </c>
      <c r="C784" s="11" t="s">
        <v>1937</v>
      </c>
      <c r="D784" s="10" t="s">
        <v>3697</v>
      </c>
      <c r="E784" s="11" t="s">
        <v>1938</v>
      </c>
      <c r="F784" s="10" t="s">
        <v>1939</v>
      </c>
      <c r="G784" s="10">
        <v>1</v>
      </c>
      <c r="H784" s="11"/>
    </row>
    <row r="785" spans="1:8" s="12" customFormat="1" ht="35.1" customHeight="1">
      <c r="A785" s="10">
        <f t="shared" si="13"/>
        <v>783</v>
      </c>
      <c r="B785" s="10" t="s">
        <v>180</v>
      </c>
      <c r="C785" s="11" t="s">
        <v>1929</v>
      </c>
      <c r="D785" s="10" t="s">
        <v>3697</v>
      </c>
      <c r="E785" s="11" t="s">
        <v>4385</v>
      </c>
      <c r="F785" s="10" t="s">
        <v>1930</v>
      </c>
      <c r="G785" s="10">
        <v>1</v>
      </c>
      <c r="H785" s="11"/>
    </row>
    <row r="786" spans="1:8" s="12" customFormat="1" ht="35.1" customHeight="1">
      <c r="A786" s="10">
        <f t="shared" si="13"/>
        <v>784</v>
      </c>
      <c r="B786" s="10" t="s">
        <v>180</v>
      </c>
      <c r="C786" s="11" t="s">
        <v>1875</v>
      </c>
      <c r="D786" s="10" t="s">
        <v>3697</v>
      </c>
      <c r="E786" s="11" t="s">
        <v>1876</v>
      </c>
      <c r="F786" s="10" t="s">
        <v>1877</v>
      </c>
      <c r="G786" s="10">
        <v>1</v>
      </c>
      <c r="H786" s="11"/>
    </row>
    <row r="787" spans="1:8" s="12" customFormat="1" ht="35.1" customHeight="1">
      <c r="A787" s="10">
        <f t="shared" si="13"/>
        <v>785</v>
      </c>
      <c r="B787" s="10" t="s">
        <v>180</v>
      </c>
      <c r="C787" s="11" t="s">
        <v>1878</v>
      </c>
      <c r="D787" s="10" t="s">
        <v>3697</v>
      </c>
      <c r="E787" s="11" t="s">
        <v>1879</v>
      </c>
      <c r="F787" s="10" t="s">
        <v>1880</v>
      </c>
      <c r="G787" s="10">
        <v>1</v>
      </c>
      <c r="H787" s="11"/>
    </row>
    <row r="788" spans="1:8" s="12" customFormat="1" ht="35.1" customHeight="1">
      <c r="A788" s="10">
        <f t="shared" si="13"/>
        <v>786</v>
      </c>
      <c r="B788" s="10" t="s">
        <v>180</v>
      </c>
      <c r="C788" s="11" t="s">
        <v>1881</v>
      </c>
      <c r="D788" s="10" t="s">
        <v>3697</v>
      </c>
      <c r="E788" s="11" t="s">
        <v>1882</v>
      </c>
      <c r="F788" s="10" t="s">
        <v>1883</v>
      </c>
      <c r="G788" s="10">
        <v>2</v>
      </c>
      <c r="H788" s="11"/>
    </row>
    <row r="789" spans="1:8" s="12" customFormat="1" ht="35.1" customHeight="1">
      <c r="A789" s="10">
        <f t="shared" si="13"/>
        <v>787</v>
      </c>
      <c r="B789" s="10" t="s">
        <v>180</v>
      </c>
      <c r="C789" s="11" t="s">
        <v>1884</v>
      </c>
      <c r="D789" s="10" t="s">
        <v>3697</v>
      </c>
      <c r="E789" s="11" t="s">
        <v>1885</v>
      </c>
      <c r="F789" s="10" t="s">
        <v>1886</v>
      </c>
      <c r="G789" s="10">
        <v>1</v>
      </c>
      <c r="H789" s="11"/>
    </row>
    <row r="790" spans="1:8" s="12" customFormat="1" ht="35.1" customHeight="1">
      <c r="A790" s="10">
        <f t="shared" si="13"/>
        <v>788</v>
      </c>
      <c r="B790" s="10" t="s">
        <v>180</v>
      </c>
      <c r="C790" s="11" t="s">
        <v>1887</v>
      </c>
      <c r="D790" s="10" t="s">
        <v>3697</v>
      </c>
      <c r="E790" s="11" t="s">
        <v>1888</v>
      </c>
      <c r="F790" s="10" t="s">
        <v>1889</v>
      </c>
      <c r="G790" s="10">
        <v>1</v>
      </c>
      <c r="H790" s="11"/>
    </row>
    <row r="791" spans="1:8" s="12" customFormat="1" ht="35.1" customHeight="1">
      <c r="A791" s="10">
        <f t="shared" si="13"/>
        <v>789</v>
      </c>
      <c r="B791" s="10" t="s">
        <v>180</v>
      </c>
      <c r="C791" s="11" t="s">
        <v>1890</v>
      </c>
      <c r="D791" s="10" t="s">
        <v>3697</v>
      </c>
      <c r="E791" s="11" t="s">
        <v>1891</v>
      </c>
      <c r="F791" s="10" t="s">
        <v>1892</v>
      </c>
      <c r="G791" s="10">
        <v>1</v>
      </c>
      <c r="H791" s="11"/>
    </row>
    <row r="792" spans="1:8" s="12" customFormat="1" ht="35.1" customHeight="1">
      <c r="A792" s="10">
        <f t="shared" si="13"/>
        <v>790</v>
      </c>
      <c r="B792" s="10" t="s">
        <v>180</v>
      </c>
      <c r="C792" s="11" t="s">
        <v>1893</v>
      </c>
      <c r="D792" s="10" t="s">
        <v>3697</v>
      </c>
      <c r="E792" s="11" t="s">
        <v>1894</v>
      </c>
      <c r="F792" s="10" t="s">
        <v>1895</v>
      </c>
      <c r="G792" s="10">
        <v>1</v>
      </c>
      <c r="H792" s="11"/>
    </row>
    <row r="793" spans="1:8" s="12" customFormat="1" ht="35.1" customHeight="1">
      <c r="A793" s="10">
        <f t="shared" si="13"/>
        <v>791</v>
      </c>
      <c r="B793" s="10" t="s">
        <v>180</v>
      </c>
      <c r="C793" s="11" t="s">
        <v>1896</v>
      </c>
      <c r="D793" s="10" t="s">
        <v>3697</v>
      </c>
      <c r="E793" s="11" t="s">
        <v>1897</v>
      </c>
      <c r="F793" s="10" t="s">
        <v>1898</v>
      </c>
      <c r="G793" s="10">
        <v>1</v>
      </c>
      <c r="H793" s="11"/>
    </row>
    <row r="794" spans="1:8" s="12" customFormat="1" ht="35.1" customHeight="1">
      <c r="A794" s="10">
        <f t="shared" si="13"/>
        <v>792</v>
      </c>
      <c r="B794" s="10" t="s">
        <v>180</v>
      </c>
      <c r="C794" s="11" t="s">
        <v>1899</v>
      </c>
      <c r="D794" s="10" t="s">
        <v>3697</v>
      </c>
      <c r="E794" s="11" t="s">
        <v>1900</v>
      </c>
      <c r="F794" s="10" t="s">
        <v>1901</v>
      </c>
      <c r="G794" s="10">
        <v>1</v>
      </c>
      <c r="H794" s="11"/>
    </row>
    <row r="795" spans="1:8" s="12" customFormat="1" ht="35.1" customHeight="1">
      <c r="A795" s="10">
        <f t="shared" si="13"/>
        <v>793</v>
      </c>
      <c r="B795" s="10" t="s">
        <v>180</v>
      </c>
      <c r="C795" s="11" t="s">
        <v>1902</v>
      </c>
      <c r="D795" s="10" t="s">
        <v>3697</v>
      </c>
      <c r="E795" s="11" t="s">
        <v>1903</v>
      </c>
      <c r="F795" s="10" t="s">
        <v>1904</v>
      </c>
      <c r="G795" s="10">
        <v>1</v>
      </c>
      <c r="H795" s="11"/>
    </row>
    <row r="796" spans="1:8" s="12" customFormat="1" ht="35.1" customHeight="1">
      <c r="A796" s="10">
        <f t="shared" si="13"/>
        <v>794</v>
      </c>
      <c r="B796" s="10" t="s">
        <v>180</v>
      </c>
      <c r="C796" s="11" t="s">
        <v>1905</v>
      </c>
      <c r="D796" s="10" t="s">
        <v>3697</v>
      </c>
      <c r="E796" s="11" t="s">
        <v>1906</v>
      </c>
      <c r="F796" s="10" t="s">
        <v>1907</v>
      </c>
      <c r="G796" s="10">
        <v>1</v>
      </c>
      <c r="H796" s="11"/>
    </row>
    <row r="797" spans="1:8" s="12" customFormat="1" ht="35.1" customHeight="1">
      <c r="A797" s="10">
        <f t="shared" si="13"/>
        <v>795</v>
      </c>
      <c r="B797" s="10" t="s">
        <v>180</v>
      </c>
      <c r="C797" s="11" t="s">
        <v>1908</v>
      </c>
      <c r="D797" s="10" t="s">
        <v>3697</v>
      </c>
      <c r="E797" s="11" t="s">
        <v>1909</v>
      </c>
      <c r="F797" s="10" t="s">
        <v>1910</v>
      </c>
      <c r="G797" s="10">
        <v>1</v>
      </c>
      <c r="H797" s="11"/>
    </row>
    <row r="798" spans="1:8" s="12" customFormat="1" ht="35.1" customHeight="1">
      <c r="A798" s="10">
        <f t="shared" si="13"/>
        <v>796</v>
      </c>
      <c r="B798" s="10" t="s">
        <v>180</v>
      </c>
      <c r="C798" s="11" t="s">
        <v>1911</v>
      </c>
      <c r="D798" s="10" t="s">
        <v>3697</v>
      </c>
      <c r="E798" s="11" t="s">
        <v>1912</v>
      </c>
      <c r="F798" s="10" t="s">
        <v>1913</v>
      </c>
      <c r="G798" s="10">
        <v>1</v>
      </c>
      <c r="H798" s="11"/>
    </row>
    <row r="799" spans="1:8" s="12" customFormat="1" ht="35.1" customHeight="1">
      <c r="A799" s="10">
        <f t="shared" si="13"/>
        <v>797</v>
      </c>
      <c r="B799" s="10" t="s">
        <v>180</v>
      </c>
      <c r="C799" s="11" t="s">
        <v>1914</v>
      </c>
      <c r="D799" s="10" t="s">
        <v>3697</v>
      </c>
      <c r="E799" s="11" t="s">
        <v>1915</v>
      </c>
      <c r="F799" s="10" t="s">
        <v>1916</v>
      </c>
      <c r="G799" s="10">
        <v>1</v>
      </c>
      <c r="H799" s="11"/>
    </row>
    <row r="800" spans="1:8" s="12" customFormat="1" ht="35.1" customHeight="1">
      <c r="A800" s="10">
        <f t="shared" si="13"/>
        <v>798</v>
      </c>
      <c r="B800" s="10" t="s">
        <v>180</v>
      </c>
      <c r="C800" s="11" t="s">
        <v>1917</v>
      </c>
      <c r="D800" s="10" t="s">
        <v>3697</v>
      </c>
      <c r="E800" s="11" t="s">
        <v>1918</v>
      </c>
      <c r="F800" s="10" t="s">
        <v>1919</v>
      </c>
      <c r="G800" s="10">
        <v>1</v>
      </c>
      <c r="H800" s="11"/>
    </row>
    <row r="801" spans="1:8" s="12" customFormat="1" ht="35.1" customHeight="1">
      <c r="A801" s="10">
        <f t="shared" si="13"/>
        <v>799</v>
      </c>
      <c r="B801" s="10" t="s">
        <v>180</v>
      </c>
      <c r="C801" s="11" t="s">
        <v>1920</v>
      </c>
      <c r="D801" s="10" t="s">
        <v>3697</v>
      </c>
      <c r="E801" s="11" t="s">
        <v>1921</v>
      </c>
      <c r="F801" s="10" t="s">
        <v>1922</v>
      </c>
      <c r="G801" s="10">
        <v>1</v>
      </c>
      <c r="H801" s="11"/>
    </row>
    <row r="802" spans="1:8" s="12" customFormat="1" ht="35.1" customHeight="1">
      <c r="A802" s="10">
        <f t="shared" si="13"/>
        <v>800</v>
      </c>
      <c r="B802" s="10" t="s">
        <v>180</v>
      </c>
      <c r="C802" s="11" t="s">
        <v>1923</v>
      </c>
      <c r="D802" s="10" t="s">
        <v>3697</v>
      </c>
      <c r="E802" s="11" t="s">
        <v>1924</v>
      </c>
      <c r="F802" s="10" t="s">
        <v>1925</v>
      </c>
      <c r="G802" s="10">
        <v>1</v>
      </c>
      <c r="H802" s="11"/>
    </row>
    <row r="803" spans="1:8" s="12" customFormat="1" ht="35.1" customHeight="1">
      <c r="A803" s="10">
        <f t="shared" si="13"/>
        <v>801</v>
      </c>
      <c r="B803" s="10" t="s">
        <v>180</v>
      </c>
      <c r="C803" s="11" t="s">
        <v>1926</v>
      </c>
      <c r="D803" s="10" t="s">
        <v>3697</v>
      </c>
      <c r="E803" s="11" t="s">
        <v>1927</v>
      </c>
      <c r="F803" s="10" t="s">
        <v>1928</v>
      </c>
      <c r="G803" s="10">
        <v>1</v>
      </c>
      <c r="H803" s="11"/>
    </row>
    <row r="804" spans="1:8" s="12" customFormat="1" ht="35.1" customHeight="1">
      <c r="A804" s="10">
        <f t="shared" si="13"/>
        <v>802</v>
      </c>
      <c r="B804" s="10" t="s">
        <v>180</v>
      </c>
      <c r="C804" s="11" t="s">
        <v>1940</v>
      </c>
      <c r="D804" s="10" t="s">
        <v>3697</v>
      </c>
      <c r="E804" s="11" t="s">
        <v>1941</v>
      </c>
      <c r="F804" s="10" t="s">
        <v>1942</v>
      </c>
      <c r="G804" s="10">
        <v>1</v>
      </c>
      <c r="H804" s="11"/>
    </row>
    <row r="805" spans="1:8" s="12" customFormat="1" ht="35.1" customHeight="1">
      <c r="A805" s="10">
        <f t="shared" si="13"/>
        <v>803</v>
      </c>
      <c r="B805" s="10" t="s">
        <v>180</v>
      </c>
      <c r="C805" s="11" t="s">
        <v>1943</v>
      </c>
      <c r="D805" s="10" t="s">
        <v>3697</v>
      </c>
      <c r="E805" s="11" t="s">
        <v>1944</v>
      </c>
      <c r="F805" s="10" t="s">
        <v>1945</v>
      </c>
      <c r="G805" s="10">
        <v>1</v>
      </c>
      <c r="H805" s="11"/>
    </row>
    <row r="806" spans="1:8" s="12" customFormat="1" ht="35.1" customHeight="1">
      <c r="A806" s="10">
        <f t="shared" si="13"/>
        <v>804</v>
      </c>
      <c r="B806" s="10" t="s">
        <v>180</v>
      </c>
      <c r="C806" s="11" t="s">
        <v>1946</v>
      </c>
      <c r="D806" s="10" t="s">
        <v>3697</v>
      </c>
      <c r="E806" s="11" t="s">
        <v>1947</v>
      </c>
      <c r="F806" s="10" t="s">
        <v>1948</v>
      </c>
      <c r="G806" s="10">
        <v>1</v>
      </c>
      <c r="H806" s="11"/>
    </row>
    <row r="807" spans="1:8" s="12" customFormat="1" ht="35.1" customHeight="1">
      <c r="A807" s="10">
        <f t="shared" si="13"/>
        <v>805</v>
      </c>
      <c r="B807" s="10" t="s">
        <v>180</v>
      </c>
      <c r="C807" s="11" t="s">
        <v>1949</v>
      </c>
      <c r="D807" s="10" t="s">
        <v>3697</v>
      </c>
      <c r="E807" s="11" t="s">
        <v>1950</v>
      </c>
      <c r="F807" s="10" t="s">
        <v>1951</v>
      </c>
      <c r="G807" s="10">
        <v>1</v>
      </c>
      <c r="H807" s="11"/>
    </row>
    <row r="808" spans="1:8" s="12" customFormat="1" ht="35.1" customHeight="1">
      <c r="A808" s="10">
        <f t="shared" si="13"/>
        <v>806</v>
      </c>
      <c r="B808" s="10" t="s">
        <v>180</v>
      </c>
      <c r="C808" s="11" t="s">
        <v>3908</v>
      </c>
      <c r="D808" s="10" t="s">
        <v>3697</v>
      </c>
      <c r="E808" s="11" t="s">
        <v>4386</v>
      </c>
      <c r="F808" s="10" t="s">
        <v>1952</v>
      </c>
      <c r="G808" s="10">
        <v>1</v>
      </c>
      <c r="H808" s="11"/>
    </row>
    <row r="809" spans="1:8" s="12" customFormat="1" ht="35.1" customHeight="1">
      <c r="A809" s="10">
        <f t="shared" si="13"/>
        <v>807</v>
      </c>
      <c r="B809" s="10" t="s">
        <v>180</v>
      </c>
      <c r="C809" s="11" t="s">
        <v>3909</v>
      </c>
      <c r="D809" s="10" t="s">
        <v>3697</v>
      </c>
      <c r="E809" s="11" t="s">
        <v>4387</v>
      </c>
      <c r="F809" s="10" t="s">
        <v>1953</v>
      </c>
      <c r="G809" s="10">
        <v>1</v>
      </c>
      <c r="H809" s="11"/>
    </row>
    <row r="810" spans="1:8" s="12" customFormat="1" ht="35.1" customHeight="1">
      <c r="A810" s="10">
        <f t="shared" si="13"/>
        <v>808</v>
      </c>
      <c r="B810" s="10" t="s">
        <v>180</v>
      </c>
      <c r="C810" s="11" t="s">
        <v>1954</v>
      </c>
      <c r="D810" s="10" t="s">
        <v>3697</v>
      </c>
      <c r="E810" s="11" t="s">
        <v>4388</v>
      </c>
      <c r="F810" s="10" t="s">
        <v>1955</v>
      </c>
      <c r="G810" s="10">
        <v>1</v>
      </c>
      <c r="H810" s="11"/>
    </row>
    <row r="811" spans="1:8" s="12" customFormat="1" ht="35.1" customHeight="1">
      <c r="A811" s="10">
        <f t="shared" si="13"/>
        <v>809</v>
      </c>
      <c r="B811" s="10" t="s">
        <v>180</v>
      </c>
      <c r="C811" s="11" t="s">
        <v>3910</v>
      </c>
      <c r="D811" s="10" t="s">
        <v>3697</v>
      </c>
      <c r="E811" s="11" t="s">
        <v>4389</v>
      </c>
      <c r="F811" s="10" t="s">
        <v>1956</v>
      </c>
      <c r="G811" s="10">
        <v>1</v>
      </c>
      <c r="H811" s="11"/>
    </row>
    <row r="812" spans="1:8" s="12" customFormat="1" ht="35.1" customHeight="1">
      <c r="A812" s="10">
        <f t="shared" si="13"/>
        <v>810</v>
      </c>
      <c r="B812" s="10" t="s">
        <v>180</v>
      </c>
      <c r="C812" s="11" t="s">
        <v>4036</v>
      </c>
      <c r="D812" s="10" t="s">
        <v>3697</v>
      </c>
      <c r="E812" s="11" t="s">
        <v>4390</v>
      </c>
      <c r="F812" s="10" t="s">
        <v>1957</v>
      </c>
      <c r="G812" s="10">
        <v>1</v>
      </c>
      <c r="H812" s="11"/>
    </row>
    <row r="813" spans="1:8" s="12" customFormat="1" ht="35.1" customHeight="1">
      <c r="A813" s="10">
        <f t="shared" si="13"/>
        <v>811</v>
      </c>
      <c r="B813" s="10" t="s">
        <v>180</v>
      </c>
      <c r="C813" s="11" t="s">
        <v>3897</v>
      </c>
      <c r="D813" s="10" t="s">
        <v>3697</v>
      </c>
      <c r="E813" s="11" t="s">
        <v>4391</v>
      </c>
      <c r="F813" s="10" t="s">
        <v>1958</v>
      </c>
      <c r="G813" s="10">
        <v>1</v>
      </c>
      <c r="H813" s="11"/>
    </row>
    <row r="814" spans="1:8" s="12" customFormat="1" ht="35.1" customHeight="1">
      <c r="A814" s="10">
        <f t="shared" si="13"/>
        <v>812</v>
      </c>
      <c r="B814" s="10" t="s">
        <v>180</v>
      </c>
      <c r="C814" s="11" t="s">
        <v>3898</v>
      </c>
      <c r="D814" s="10" t="s">
        <v>3697</v>
      </c>
      <c r="E814" s="11" t="s">
        <v>4392</v>
      </c>
      <c r="F814" s="10" t="s">
        <v>1959</v>
      </c>
      <c r="G814" s="10">
        <v>1</v>
      </c>
      <c r="H814" s="11"/>
    </row>
    <row r="815" spans="1:8" s="12" customFormat="1" ht="35.1" customHeight="1">
      <c r="A815" s="10">
        <f t="shared" si="13"/>
        <v>813</v>
      </c>
      <c r="B815" s="10" t="s">
        <v>180</v>
      </c>
      <c r="C815" s="11" t="s">
        <v>1960</v>
      </c>
      <c r="D815" s="10" t="s">
        <v>3697</v>
      </c>
      <c r="E815" s="11" t="s">
        <v>4393</v>
      </c>
      <c r="F815" s="10" t="s">
        <v>1961</v>
      </c>
      <c r="G815" s="10">
        <v>1</v>
      </c>
      <c r="H815" s="11"/>
    </row>
    <row r="816" spans="1:8" s="12" customFormat="1" ht="35.1" customHeight="1">
      <c r="A816" s="10">
        <f t="shared" si="13"/>
        <v>814</v>
      </c>
      <c r="B816" s="10" t="s">
        <v>180</v>
      </c>
      <c r="C816" s="11" t="s">
        <v>4037</v>
      </c>
      <c r="D816" s="10" t="s">
        <v>3697</v>
      </c>
      <c r="E816" s="11" t="s">
        <v>4394</v>
      </c>
      <c r="F816" s="10" t="s">
        <v>1962</v>
      </c>
      <c r="G816" s="10">
        <v>1</v>
      </c>
      <c r="H816" s="11"/>
    </row>
    <row r="817" spans="1:8" s="12" customFormat="1" ht="35.1" customHeight="1">
      <c r="A817" s="10">
        <f t="shared" si="13"/>
        <v>815</v>
      </c>
      <c r="B817" s="10" t="s">
        <v>180</v>
      </c>
      <c r="C817" s="11" t="s">
        <v>3899</v>
      </c>
      <c r="D817" s="10" t="s">
        <v>3697</v>
      </c>
      <c r="E817" s="11" t="s">
        <v>4395</v>
      </c>
      <c r="F817" s="10" t="s">
        <v>1964</v>
      </c>
      <c r="G817" s="10">
        <v>1</v>
      </c>
      <c r="H817" s="11"/>
    </row>
    <row r="818" spans="1:8" s="12" customFormat="1" ht="35.1" customHeight="1">
      <c r="A818" s="10">
        <f t="shared" si="13"/>
        <v>816</v>
      </c>
      <c r="B818" s="10" t="s">
        <v>180</v>
      </c>
      <c r="C818" s="11" t="s">
        <v>1965</v>
      </c>
      <c r="D818" s="10" t="s">
        <v>3697</v>
      </c>
      <c r="E818" s="11" t="s">
        <v>3911</v>
      </c>
      <c r="F818" s="10" t="s">
        <v>1966</v>
      </c>
      <c r="G818" s="10">
        <v>1</v>
      </c>
      <c r="H818" s="11"/>
    </row>
    <row r="819" spans="1:8" s="12" customFormat="1" ht="35.1" customHeight="1">
      <c r="A819" s="10">
        <f t="shared" si="13"/>
        <v>817</v>
      </c>
      <c r="B819" s="10" t="s">
        <v>180</v>
      </c>
      <c r="C819" s="11" t="s">
        <v>1967</v>
      </c>
      <c r="D819" s="10" t="s">
        <v>3697</v>
      </c>
      <c r="E819" s="11" t="s">
        <v>1968</v>
      </c>
      <c r="F819" s="10" t="s">
        <v>1969</v>
      </c>
      <c r="G819" s="10">
        <v>1</v>
      </c>
      <c r="H819" s="11"/>
    </row>
    <row r="820" spans="1:8" s="12" customFormat="1" ht="35.1" customHeight="1">
      <c r="A820" s="10">
        <f t="shared" si="13"/>
        <v>818</v>
      </c>
      <c r="B820" s="10" t="s">
        <v>180</v>
      </c>
      <c r="C820" s="11" t="s">
        <v>3912</v>
      </c>
      <c r="D820" s="10" t="s">
        <v>3697</v>
      </c>
      <c r="E820" s="11" t="s">
        <v>4396</v>
      </c>
      <c r="F820" s="10" t="s">
        <v>1970</v>
      </c>
      <c r="G820" s="10">
        <v>1</v>
      </c>
      <c r="H820" s="11"/>
    </row>
    <row r="821" spans="1:8" s="12" customFormat="1" ht="35.1" customHeight="1">
      <c r="A821" s="10">
        <f t="shared" si="13"/>
        <v>819</v>
      </c>
      <c r="B821" s="10" t="s">
        <v>180</v>
      </c>
      <c r="C821" s="11" t="s">
        <v>4038</v>
      </c>
      <c r="D821" s="10" t="s">
        <v>3697</v>
      </c>
      <c r="E821" s="11" t="s">
        <v>4397</v>
      </c>
      <c r="F821" s="10" t="s">
        <v>1971</v>
      </c>
      <c r="G821" s="10">
        <v>1</v>
      </c>
      <c r="H821" s="11"/>
    </row>
    <row r="822" spans="1:8" s="12" customFormat="1" ht="35.1" customHeight="1">
      <c r="A822" s="10">
        <f t="shared" si="13"/>
        <v>820</v>
      </c>
      <c r="B822" s="10" t="s">
        <v>180</v>
      </c>
      <c r="C822" s="11" t="s">
        <v>3913</v>
      </c>
      <c r="D822" s="10" t="s">
        <v>3697</v>
      </c>
      <c r="E822" s="11" t="s">
        <v>4398</v>
      </c>
      <c r="F822" s="10" t="s">
        <v>1972</v>
      </c>
      <c r="G822" s="10">
        <v>1</v>
      </c>
      <c r="H822" s="11"/>
    </row>
    <row r="823" spans="1:8" s="12" customFormat="1" ht="35.1" customHeight="1">
      <c r="A823" s="10">
        <f t="shared" si="13"/>
        <v>821</v>
      </c>
      <c r="B823" s="10" t="s">
        <v>180</v>
      </c>
      <c r="C823" s="11" t="s">
        <v>1973</v>
      </c>
      <c r="D823" s="10" t="s">
        <v>3697</v>
      </c>
      <c r="E823" s="11" t="s">
        <v>4399</v>
      </c>
      <c r="F823" s="10" t="s">
        <v>1974</v>
      </c>
      <c r="G823" s="10">
        <v>1</v>
      </c>
      <c r="H823" s="11"/>
    </row>
    <row r="824" spans="1:8" s="12" customFormat="1" ht="35.1" customHeight="1">
      <c r="A824" s="10">
        <f t="shared" si="13"/>
        <v>822</v>
      </c>
      <c r="B824" s="10" t="s">
        <v>180</v>
      </c>
      <c r="C824" s="11" t="s">
        <v>1975</v>
      </c>
      <c r="D824" s="10" t="s">
        <v>3697</v>
      </c>
      <c r="E824" s="11" t="s">
        <v>1976</v>
      </c>
      <c r="F824" s="10" t="s">
        <v>1977</v>
      </c>
      <c r="G824" s="10">
        <v>1</v>
      </c>
      <c r="H824" s="11"/>
    </row>
    <row r="825" spans="1:8" s="12" customFormat="1" ht="35.1" customHeight="1">
      <c r="A825" s="10">
        <f t="shared" si="13"/>
        <v>823</v>
      </c>
      <c r="B825" s="10" t="s">
        <v>180</v>
      </c>
      <c r="C825" s="11" t="s">
        <v>1978</v>
      </c>
      <c r="D825" s="10" t="s">
        <v>3697</v>
      </c>
      <c r="E825" s="11" t="s">
        <v>1979</v>
      </c>
      <c r="F825" s="10"/>
      <c r="G825" s="10">
        <v>1</v>
      </c>
      <c r="H825" s="11"/>
    </row>
    <row r="826" spans="1:8" s="12" customFormat="1" ht="35.1" customHeight="1">
      <c r="A826" s="10">
        <f t="shared" si="13"/>
        <v>824</v>
      </c>
      <c r="B826" s="10" t="s">
        <v>180</v>
      </c>
      <c r="C826" s="11" t="s">
        <v>4039</v>
      </c>
      <c r="D826" s="10" t="s">
        <v>3697</v>
      </c>
      <c r="E826" s="11" t="s">
        <v>4400</v>
      </c>
      <c r="F826" s="10" t="s">
        <v>1980</v>
      </c>
      <c r="G826" s="10">
        <v>1</v>
      </c>
      <c r="H826" s="11"/>
    </row>
    <row r="827" spans="1:8" s="12" customFormat="1" ht="35.1" customHeight="1">
      <c r="A827" s="10">
        <f t="shared" si="13"/>
        <v>825</v>
      </c>
      <c r="B827" s="10" t="s">
        <v>180</v>
      </c>
      <c r="C827" s="11" t="s">
        <v>1981</v>
      </c>
      <c r="D827" s="10" t="s">
        <v>3697</v>
      </c>
      <c r="E827" s="11" t="s">
        <v>3914</v>
      </c>
      <c r="F827" s="10" t="s">
        <v>4401</v>
      </c>
      <c r="G827" s="10">
        <v>1</v>
      </c>
      <c r="H827" s="11"/>
    </row>
    <row r="828" spans="1:8" s="12" customFormat="1" ht="35.1" customHeight="1">
      <c r="A828" s="10">
        <f t="shared" si="13"/>
        <v>826</v>
      </c>
      <c r="B828" s="10" t="s">
        <v>180</v>
      </c>
      <c r="C828" s="11" t="s">
        <v>4326</v>
      </c>
      <c r="D828" s="10" t="s">
        <v>3697</v>
      </c>
      <c r="E828" s="11" t="s">
        <v>4327</v>
      </c>
      <c r="F828" s="10" t="s">
        <v>4328</v>
      </c>
      <c r="G828" s="10">
        <v>1</v>
      </c>
      <c r="H828" s="11"/>
    </row>
    <row r="829" spans="1:8" s="12" customFormat="1" ht="35.1" customHeight="1">
      <c r="A829" s="10">
        <f t="shared" si="13"/>
        <v>827</v>
      </c>
      <c r="B829" s="10" t="s">
        <v>180</v>
      </c>
      <c r="C829" s="11" t="s">
        <v>1982</v>
      </c>
      <c r="D829" s="10" t="s">
        <v>3697</v>
      </c>
      <c r="E829" s="11" t="s">
        <v>1983</v>
      </c>
      <c r="F829" s="10" t="s">
        <v>1984</v>
      </c>
      <c r="G829" s="10">
        <v>1</v>
      </c>
      <c r="H829" s="11"/>
    </row>
    <row r="830" spans="1:8" s="12" customFormat="1" ht="35.1" customHeight="1">
      <c r="A830" s="10">
        <f t="shared" si="13"/>
        <v>828</v>
      </c>
      <c r="B830" s="10" t="s">
        <v>180</v>
      </c>
      <c r="C830" s="11" t="s">
        <v>1985</v>
      </c>
      <c r="D830" s="10" t="s">
        <v>3697</v>
      </c>
      <c r="E830" s="11" t="s">
        <v>1986</v>
      </c>
      <c r="F830" s="10" t="s">
        <v>1987</v>
      </c>
      <c r="G830" s="10">
        <v>1</v>
      </c>
      <c r="H830" s="11"/>
    </row>
    <row r="831" spans="1:8" s="12" customFormat="1" ht="35.1" customHeight="1">
      <c r="A831" s="10">
        <f t="shared" si="13"/>
        <v>829</v>
      </c>
      <c r="B831" s="10" t="s">
        <v>180</v>
      </c>
      <c r="C831" s="11" t="s">
        <v>1988</v>
      </c>
      <c r="D831" s="10" t="s">
        <v>3697</v>
      </c>
      <c r="E831" s="11" t="s">
        <v>1989</v>
      </c>
      <c r="F831" s="10" t="s">
        <v>1990</v>
      </c>
      <c r="G831" s="10">
        <v>2</v>
      </c>
      <c r="H831" s="11"/>
    </row>
    <row r="832" spans="1:8" s="12" customFormat="1" ht="35.1" customHeight="1">
      <c r="A832" s="10">
        <f t="shared" si="13"/>
        <v>830</v>
      </c>
      <c r="B832" s="10" t="s">
        <v>180</v>
      </c>
      <c r="C832" s="11" t="s">
        <v>1991</v>
      </c>
      <c r="D832" s="10" t="s">
        <v>3697</v>
      </c>
      <c r="E832" s="11" t="s">
        <v>3915</v>
      </c>
      <c r="F832" s="10" t="s">
        <v>1992</v>
      </c>
      <c r="G832" s="10">
        <v>1</v>
      </c>
      <c r="H832" s="11"/>
    </row>
    <row r="833" spans="1:8" s="12" customFormat="1" ht="35.1" customHeight="1">
      <c r="A833" s="10">
        <f t="shared" si="13"/>
        <v>831</v>
      </c>
      <c r="B833" s="10" t="s">
        <v>180</v>
      </c>
      <c r="C833" s="11" t="s">
        <v>4145</v>
      </c>
      <c r="D833" s="10" t="s">
        <v>3697</v>
      </c>
      <c r="E833" s="11" t="s">
        <v>3916</v>
      </c>
      <c r="F833" s="10" t="s">
        <v>1993</v>
      </c>
      <c r="G833" s="10">
        <v>1</v>
      </c>
      <c r="H833" s="11"/>
    </row>
    <row r="834" spans="1:8" s="12" customFormat="1" ht="35.1" customHeight="1">
      <c r="A834" s="10">
        <f t="shared" si="13"/>
        <v>832</v>
      </c>
      <c r="B834" s="10" t="s">
        <v>180</v>
      </c>
      <c r="C834" s="11" t="s">
        <v>1994</v>
      </c>
      <c r="D834" s="10" t="s">
        <v>3697</v>
      </c>
      <c r="E834" s="11" t="s">
        <v>4402</v>
      </c>
      <c r="F834" s="10" t="s">
        <v>1995</v>
      </c>
      <c r="G834" s="10">
        <v>1</v>
      </c>
      <c r="H834" s="11"/>
    </row>
    <row r="835" spans="1:8" s="12" customFormat="1" ht="35.1" customHeight="1">
      <c r="A835" s="10">
        <f t="shared" si="13"/>
        <v>833</v>
      </c>
      <c r="B835" s="10" t="s">
        <v>180</v>
      </c>
      <c r="C835" s="11" t="s">
        <v>1996</v>
      </c>
      <c r="D835" s="10" t="s">
        <v>3697</v>
      </c>
      <c r="E835" s="11" t="s">
        <v>1997</v>
      </c>
      <c r="F835" s="10" t="s">
        <v>1998</v>
      </c>
      <c r="G835" s="10">
        <v>1</v>
      </c>
      <c r="H835" s="11"/>
    </row>
    <row r="836" spans="1:8" s="12" customFormat="1" ht="35.1" customHeight="1">
      <c r="A836" s="10">
        <f t="shared" si="13"/>
        <v>834</v>
      </c>
      <c r="B836" s="10" t="s">
        <v>180</v>
      </c>
      <c r="C836" s="11" t="s">
        <v>1999</v>
      </c>
      <c r="D836" s="10" t="s">
        <v>3697</v>
      </c>
      <c r="E836" s="11" t="s">
        <v>4141</v>
      </c>
      <c r="F836" s="10" t="s">
        <v>2000</v>
      </c>
      <c r="G836" s="10">
        <v>1</v>
      </c>
      <c r="H836" s="11"/>
    </row>
    <row r="837" spans="1:8" s="12" customFormat="1" ht="35.1" customHeight="1">
      <c r="A837" s="10">
        <f t="shared" si="13"/>
        <v>835</v>
      </c>
      <c r="B837" s="10" t="s">
        <v>180</v>
      </c>
      <c r="C837" s="11" t="s">
        <v>2001</v>
      </c>
      <c r="D837" s="10" t="s">
        <v>3697</v>
      </c>
      <c r="E837" s="11" t="s">
        <v>4142</v>
      </c>
      <c r="F837" s="10" t="s">
        <v>2002</v>
      </c>
      <c r="G837" s="10">
        <v>1</v>
      </c>
      <c r="H837" s="11"/>
    </row>
    <row r="838" spans="1:8" s="12" customFormat="1" ht="35.1" customHeight="1">
      <c r="A838" s="10">
        <f t="shared" si="13"/>
        <v>836</v>
      </c>
      <c r="B838" s="10" t="s">
        <v>180</v>
      </c>
      <c r="C838" s="11" t="s">
        <v>2003</v>
      </c>
      <c r="D838" s="10" t="s">
        <v>3697</v>
      </c>
      <c r="E838" s="11" t="s">
        <v>4143</v>
      </c>
      <c r="F838" s="10" t="s">
        <v>2004</v>
      </c>
      <c r="G838" s="10">
        <v>1</v>
      </c>
      <c r="H838" s="11"/>
    </row>
    <row r="839" spans="1:8" s="12" customFormat="1" ht="35.1" customHeight="1">
      <c r="A839" s="10">
        <f t="shared" si="13"/>
        <v>837</v>
      </c>
      <c r="B839" s="10" t="s">
        <v>180</v>
      </c>
      <c r="C839" s="11" t="s">
        <v>2005</v>
      </c>
      <c r="D839" s="10" t="s">
        <v>3697</v>
      </c>
      <c r="E839" s="11" t="s">
        <v>4144</v>
      </c>
      <c r="F839" s="10" t="s">
        <v>2006</v>
      </c>
      <c r="G839" s="10">
        <v>1</v>
      </c>
      <c r="H839" s="11"/>
    </row>
    <row r="840" spans="1:8" s="12" customFormat="1" ht="35.1" customHeight="1">
      <c r="A840" s="10">
        <f t="shared" si="13"/>
        <v>838</v>
      </c>
      <c r="B840" s="10" t="s">
        <v>180</v>
      </c>
      <c r="C840" s="11" t="s">
        <v>2010</v>
      </c>
      <c r="D840" s="10" t="s">
        <v>3697</v>
      </c>
      <c r="E840" s="11" t="s">
        <v>3718</v>
      </c>
      <c r="F840" s="10" t="s">
        <v>2011</v>
      </c>
      <c r="G840" s="10">
        <v>1</v>
      </c>
      <c r="H840" s="11"/>
    </row>
    <row r="841" spans="1:8" s="12" customFormat="1" ht="35.1" customHeight="1">
      <c r="A841" s="10">
        <f t="shared" si="13"/>
        <v>839</v>
      </c>
      <c r="B841" s="10" t="s">
        <v>180</v>
      </c>
      <c r="C841" s="11" t="s">
        <v>2012</v>
      </c>
      <c r="D841" s="10" t="s">
        <v>3697</v>
      </c>
      <c r="E841" s="11" t="s">
        <v>2013</v>
      </c>
      <c r="F841" s="10" t="s">
        <v>2014</v>
      </c>
      <c r="G841" s="10">
        <v>1</v>
      </c>
      <c r="H841" s="11"/>
    </row>
    <row r="842" spans="1:8" s="12" customFormat="1" ht="35.1" customHeight="1">
      <c r="A842" s="10">
        <f t="shared" ref="A842:A905" si="14">ROW()-2</f>
        <v>840</v>
      </c>
      <c r="B842" s="10" t="s">
        <v>180</v>
      </c>
      <c r="C842" s="11" t="s">
        <v>2015</v>
      </c>
      <c r="D842" s="10" t="s">
        <v>3697</v>
      </c>
      <c r="E842" s="11" t="s">
        <v>1963</v>
      </c>
      <c r="F842" s="10" t="s">
        <v>2016</v>
      </c>
      <c r="G842" s="10">
        <v>1</v>
      </c>
      <c r="H842" s="11"/>
    </row>
    <row r="843" spans="1:8" s="12" customFormat="1" ht="35.1" customHeight="1">
      <c r="A843" s="10">
        <f t="shared" si="14"/>
        <v>841</v>
      </c>
      <c r="B843" s="10" t="s">
        <v>180</v>
      </c>
      <c r="C843" s="11" t="s">
        <v>2017</v>
      </c>
      <c r="D843" s="10" t="s">
        <v>3697</v>
      </c>
      <c r="E843" s="11" t="s">
        <v>2018</v>
      </c>
      <c r="F843" s="10" t="s">
        <v>2019</v>
      </c>
      <c r="G843" s="10">
        <v>1</v>
      </c>
      <c r="H843" s="11"/>
    </row>
    <row r="844" spans="1:8" s="12" customFormat="1" ht="35.1" customHeight="1">
      <c r="A844" s="10">
        <f t="shared" si="14"/>
        <v>842</v>
      </c>
      <c r="B844" s="10" t="s">
        <v>180</v>
      </c>
      <c r="C844" s="11" t="s">
        <v>2007</v>
      </c>
      <c r="D844" s="10" t="s">
        <v>3697</v>
      </c>
      <c r="E844" s="11" t="s">
        <v>2008</v>
      </c>
      <c r="F844" s="10" t="s">
        <v>2009</v>
      </c>
      <c r="G844" s="10">
        <v>1</v>
      </c>
      <c r="H844" s="11"/>
    </row>
    <row r="845" spans="1:8" s="12" customFormat="1" ht="35.1" customHeight="1">
      <c r="A845" s="10">
        <f t="shared" si="14"/>
        <v>843</v>
      </c>
      <c r="B845" s="10" t="s">
        <v>180</v>
      </c>
      <c r="C845" s="11" t="s">
        <v>4146</v>
      </c>
      <c r="D845" s="10" t="s">
        <v>3697</v>
      </c>
      <c r="E845" s="11" t="s">
        <v>2020</v>
      </c>
      <c r="F845" s="10" t="s">
        <v>2021</v>
      </c>
      <c r="G845" s="10">
        <v>1</v>
      </c>
      <c r="H845" s="11"/>
    </row>
    <row r="846" spans="1:8" s="12" customFormat="1" ht="35.1" customHeight="1">
      <c r="A846" s="10">
        <f t="shared" si="14"/>
        <v>844</v>
      </c>
      <c r="B846" s="10" t="s">
        <v>180</v>
      </c>
      <c r="C846" s="11" t="s">
        <v>2022</v>
      </c>
      <c r="D846" s="10" t="s">
        <v>3697</v>
      </c>
      <c r="E846" s="11" t="s">
        <v>2023</v>
      </c>
      <c r="F846" s="10" t="s">
        <v>2024</v>
      </c>
      <c r="G846" s="10">
        <v>1</v>
      </c>
      <c r="H846" s="11"/>
    </row>
    <row r="847" spans="1:8" s="12" customFormat="1" ht="35.1" customHeight="1">
      <c r="A847" s="10">
        <f t="shared" si="14"/>
        <v>845</v>
      </c>
      <c r="B847" s="10" t="s">
        <v>180</v>
      </c>
      <c r="C847" s="11" t="s">
        <v>2025</v>
      </c>
      <c r="D847" s="10" t="s">
        <v>3697</v>
      </c>
      <c r="E847" s="11" t="s">
        <v>4403</v>
      </c>
      <c r="F847" s="10" t="s">
        <v>2026</v>
      </c>
      <c r="G847" s="10">
        <v>1</v>
      </c>
      <c r="H847" s="11"/>
    </row>
    <row r="848" spans="1:8" s="12" customFormat="1" ht="35.1" customHeight="1">
      <c r="A848" s="10">
        <f t="shared" si="14"/>
        <v>846</v>
      </c>
      <c r="B848" s="10" t="s">
        <v>180</v>
      </c>
      <c r="C848" s="11" t="s">
        <v>2027</v>
      </c>
      <c r="D848" s="10" t="s">
        <v>3697</v>
      </c>
      <c r="E848" s="11" t="s">
        <v>4404</v>
      </c>
      <c r="F848" s="10" t="s">
        <v>4405</v>
      </c>
      <c r="G848" s="10">
        <v>1</v>
      </c>
      <c r="H848" s="11"/>
    </row>
    <row r="849" spans="1:8" s="12" customFormat="1" ht="35.1" customHeight="1">
      <c r="A849" s="10">
        <f t="shared" si="14"/>
        <v>847</v>
      </c>
      <c r="B849" s="10" t="s">
        <v>180</v>
      </c>
      <c r="C849" s="11" t="s">
        <v>2028</v>
      </c>
      <c r="D849" s="10" t="s">
        <v>3697</v>
      </c>
      <c r="E849" s="11" t="s">
        <v>2029</v>
      </c>
      <c r="F849" s="10" t="s">
        <v>2030</v>
      </c>
      <c r="G849" s="10">
        <v>1</v>
      </c>
      <c r="H849" s="11"/>
    </row>
    <row r="850" spans="1:8" s="12" customFormat="1" ht="35.1" customHeight="1">
      <c r="A850" s="10">
        <f t="shared" si="14"/>
        <v>848</v>
      </c>
      <c r="B850" s="10" t="s">
        <v>180</v>
      </c>
      <c r="C850" s="11" t="s">
        <v>2031</v>
      </c>
      <c r="D850" s="10" t="s">
        <v>3697</v>
      </c>
      <c r="E850" s="11" t="s">
        <v>2032</v>
      </c>
      <c r="F850" s="10" t="s">
        <v>1992</v>
      </c>
      <c r="G850" s="10">
        <v>1</v>
      </c>
      <c r="H850" s="11"/>
    </row>
    <row r="851" spans="1:8" s="12" customFormat="1" ht="35.1" customHeight="1">
      <c r="A851" s="10">
        <f t="shared" si="14"/>
        <v>849</v>
      </c>
      <c r="B851" s="10" t="s">
        <v>180</v>
      </c>
      <c r="C851" s="11" t="s">
        <v>2033</v>
      </c>
      <c r="D851" s="10" t="s">
        <v>3697</v>
      </c>
      <c r="E851" s="11" t="s">
        <v>2034</v>
      </c>
      <c r="F851" s="10" t="s">
        <v>2035</v>
      </c>
      <c r="G851" s="10">
        <v>1</v>
      </c>
      <c r="H851" s="11"/>
    </row>
    <row r="852" spans="1:8" s="12" customFormat="1" ht="35.1" customHeight="1">
      <c r="A852" s="10">
        <f t="shared" si="14"/>
        <v>850</v>
      </c>
      <c r="B852" s="10" t="s">
        <v>180</v>
      </c>
      <c r="C852" s="11" t="s">
        <v>2040</v>
      </c>
      <c r="D852" s="10" t="s">
        <v>3697</v>
      </c>
      <c r="E852" s="11" t="s">
        <v>2041</v>
      </c>
      <c r="F852" s="10" t="s">
        <v>2042</v>
      </c>
      <c r="G852" s="10">
        <v>1</v>
      </c>
      <c r="H852" s="11"/>
    </row>
    <row r="853" spans="1:8" s="12" customFormat="1" ht="35.1" customHeight="1">
      <c r="A853" s="10">
        <f t="shared" si="14"/>
        <v>851</v>
      </c>
      <c r="B853" s="10" t="s">
        <v>180</v>
      </c>
      <c r="C853" s="11" t="s">
        <v>2036</v>
      </c>
      <c r="D853" s="10" t="s">
        <v>3697</v>
      </c>
      <c r="E853" s="11" t="s">
        <v>4406</v>
      </c>
      <c r="F853" s="10" t="s">
        <v>2037</v>
      </c>
      <c r="G853" s="10">
        <v>1</v>
      </c>
      <c r="H853" s="11"/>
    </row>
    <row r="854" spans="1:8" s="12" customFormat="1" ht="35.1" customHeight="1">
      <c r="A854" s="10">
        <f t="shared" si="14"/>
        <v>852</v>
      </c>
      <c r="B854" s="10" t="s">
        <v>180</v>
      </c>
      <c r="C854" s="11" t="s">
        <v>2038</v>
      </c>
      <c r="D854" s="10" t="s">
        <v>3697</v>
      </c>
      <c r="E854" s="11" t="s">
        <v>4407</v>
      </c>
      <c r="F854" s="10" t="s">
        <v>2039</v>
      </c>
      <c r="G854" s="10">
        <v>1</v>
      </c>
      <c r="H854" s="11"/>
    </row>
    <row r="855" spans="1:8" s="12" customFormat="1" ht="35.1" customHeight="1">
      <c r="A855" s="10">
        <f t="shared" si="14"/>
        <v>853</v>
      </c>
      <c r="B855" s="10" t="s">
        <v>180</v>
      </c>
      <c r="C855" s="11" t="s">
        <v>2043</v>
      </c>
      <c r="D855" s="10" t="s">
        <v>3697</v>
      </c>
      <c r="E855" s="11" t="s">
        <v>4408</v>
      </c>
      <c r="F855" s="10" t="s">
        <v>2044</v>
      </c>
      <c r="G855" s="10">
        <v>1</v>
      </c>
      <c r="H855" s="11"/>
    </row>
    <row r="856" spans="1:8" s="12" customFormat="1" ht="35.1" customHeight="1">
      <c r="A856" s="10">
        <f t="shared" si="14"/>
        <v>854</v>
      </c>
      <c r="B856" s="10" t="s">
        <v>180</v>
      </c>
      <c r="C856" s="11" t="s">
        <v>2045</v>
      </c>
      <c r="D856" s="10" t="s">
        <v>3697</v>
      </c>
      <c r="E856" s="11" t="s">
        <v>4409</v>
      </c>
      <c r="F856" s="10" t="s">
        <v>2046</v>
      </c>
      <c r="G856" s="10">
        <v>1</v>
      </c>
      <c r="H856" s="11"/>
    </row>
    <row r="857" spans="1:8" s="12" customFormat="1" ht="35.1" customHeight="1">
      <c r="A857" s="10">
        <f t="shared" si="14"/>
        <v>855</v>
      </c>
      <c r="B857" s="10" t="s">
        <v>180</v>
      </c>
      <c r="C857" s="11" t="s">
        <v>2047</v>
      </c>
      <c r="D857" s="10" t="s">
        <v>3697</v>
      </c>
      <c r="E857" s="11" t="s">
        <v>2048</v>
      </c>
      <c r="F857" s="10" t="s">
        <v>2049</v>
      </c>
      <c r="G857" s="10">
        <v>1</v>
      </c>
      <c r="H857" s="11"/>
    </row>
    <row r="858" spans="1:8" s="12" customFormat="1" ht="35.1" customHeight="1">
      <c r="A858" s="10">
        <f t="shared" si="14"/>
        <v>856</v>
      </c>
      <c r="B858" s="10" t="s">
        <v>180</v>
      </c>
      <c r="C858" s="11" t="s">
        <v>2050</v>
      </c>
      <c r="D858" s="10" t="s">
        <v>3697</v>
      </c>
      <c r="E858" s="11" t="s">
        <v>4410</v>
      </c>
      <c r="F858" s="10" t="s">
        <v>2051</v>
      </c>
      <c r="G858" s="10">
        <v>1</v>
      </c>
      <c r="H858" s="11"/>
    </row>
    <row r="859" spans="1:8" s="12" customFormat="1" ht="35.1" customHeight="1">
      <c r="A859" s="10">
        <f t="shared" si="14"/>
        <v>857</v>
      </c>
      <c r="B859" s="10" t="s">
        <v>180</v>
      </c>
      <c r="C859" s="11" t="s">
        <v>2055</v>
      </c>
      <c r="D859" s="10" t="s">
        <v>3697</v>
      </c>
      <c r="E859" s="11" t="s">
        <v>2056</v>
      </c>
      <c r="F859" s="10"/>
      <c r="G859" s="10">
        <v>1</v>
      </c>
      <c r="H859" s="11" t="s">
        <v>4040</v>
      </c>
    </row>
    <row r="860" spans="1:8" s="12" customFormat="1" ht="35.1" customHeight="1">
      <c r="A860" s="10">
        <f t="shared" si="14"/>
        <v>858</v>
      </c>
      <c r="B860" s="10" t="s">
        <v>180</v>
      </c>
      <c r="C860" s="11" t="s">
        <v>2052</v>
      </c>
      <c r="D860" s="10" t="s">
        <v>3697</v>
      </c>
      <c r="E860" s="11" t="s">
        <v>2053</v>
      </c>
      <c r="F860" s="10" t="s">
        <v>2054</v>
      </c>
      <c r="G860" s="10">
        <v>1</v>
      </c>
      <c r="H860" s="11"/>
    </row>
    <row r="861" spans="1:8" s="12" customFormat="1" ht="35.1" customHeight="1">
      <c r="A861" s="10">
        <f t="shared" si="14"/>
        <v>859</v>
      </c>
      <c r="B861" s="10" t="s">
        <v>180</v>
      </c>
      <c r="C861" s="11" t="s">
        <v>4041</v>
      </c>
      <c r="D861" s="10" t="s">
        <v>4042</v>
      </c>
      <c r="E861" s="11" t="s">
        <v>4043</v>
      </c>
      <c r="F861" s="10"/>
      <c r="G861" s="10">
        <v>1</v>
      </c>
      <c r="H861" s="11" t="s">
        <v>4040</v>
      </c>
    </row>
    <row r="862" spans="1:8" s="12" customFormat="1" ht="35.1" customHeight="1">
      <c r="A862" s="10">
        <f t="shared" si="14"/>
        <v>860</v>
      </c>
      <c r="B862" s="10" t="s">
        <v>180</v>
      </c>
      <c r="C862" s="11" t="s">
        <v>4044</v>
      </c>
      <c r="D862" s="10" t="s">
        <v>4042</v>
      </c>
      <c r="E862" s="11" t="s">
        <v>4411</v>
      </c>
      <c r="F862" s="10"/>
      <c r="G862" s="10">
        <v>1</v>
      </c>
      <c r="H862" s="11" t="s">
        <v>4040</v>
      </c>
    </row>
    <row r="863" spans="1:8" s="12" customFormat="1" ht="35.1" customHeight="1">
      <c r="A863" s="10">
        <f t="shared" si="14"/>
        <v>861</v>
      </c>
      <c r="B863" s="10" t="s">
        <v>180</v>
      </c>
      <c r="C863" s="11" t="s">
        <v>4045</v>
      </c>
      <c r="D863" s="10" t="s">
        <v>4042</v>
      </c>
      <c r="E863" s="11" t="s">
        <v>4046</v>
      </c>
      <c r="F863" s="10"/>
      <c r="G863" s="10">
        <v>1</v>
      </c>
      <c r="H863" s="11" t="s">
        <v>4040</v>
      </c>
    </row>
    <row r="864" spans="1:8" s="12" customFormat="1" ht="35.1" customHeight="1">
      <c r="A864" s="10">
        <f t="shared" si="14"/>
        <v>862</v>
      </c>
      <c r="B864" s="10" t="s">
        <v>180</v>
      </c>
      <c r="C864" s="11" t="s">
        <v>4323</v>
      </c>
      <c r="D864" s="10" t="s">
        <v>3697</v>
      </c>
      <c r="E864" s="11" t="s">
        <v>4324</v>
      </c>
      <c r="F864" s="10" t="s">
        <v>4325</v>
      </c>
      <c r="G864" s="10">
        <v>1</v>
      </c>
      <c r="H864" s="11"/>
    </row>
    <row r="865" spans="1:8" s="12" customFormat="1" ht="35.1" customHeight="1">
      <c r="A865" s="10">
        <f t="shared" si="14"/>
        <v>863</v>
      </c>
      <c r="B865" s="10" t="s">
        <v>180</v>
      </c>
      <c r="C865" s="11" t="s">
        <v>2075</v>
      </c>
      <c r="D865" s="10" t="s">
        <v>3698</v>
      </c>
      <c r="E865" s="11" t="s">
        <v>2076</v>
      </c>
      <c r="F865" s="10" t="s">
        <v>2077</v>
      </c>
      <c r="G865" s="10">
        <v>1</v>
      </c>
      <c r="H865" s="11"/>
    </row>
    <row r="866" spans="1:8" s="12" customFormat="1" ht="35.1" customHeight="1">
      <c r="A866" s="10">
        <f t="shared" si="14"/>
        <v>864</v>
      </c>
      <c r="B866" s="10" t="s">
        <v>180</v>
      </c>
      <c r="C866" s="11" t="s">
        <v>2078</v>
      </c>
      <c r="D866" s="10" t="s">
        <v>3698</v>
      </c>
      <c r="E866" s="11" t="s">
        <v>2079</v>
      </c>
      <c r="F866" s="10" t="s">
        <v>2080</v>
      </c>
      <c r="G866" s="10">
        <v>1</v>
      </c>
      <c r="H866" s="11"/>
    </row>
    <row r="867" spans="1:8" s="12" customFormat="1" ht="35.1" customHeight="1">
      <c r="A867" s="10">
        <f t="shared" si="14"/>
        <v>865</v>
      </c>
      <c r="B867" s="10" t="s">
        <v>180</v>
      </c>
      <c r="C867" s="11" t="s">
        <v>2081</v>
      </c>
      <c r="D867" s="10" t="s">
        <v>3698</v>
      </c>
      <c r="E867" s="11" t="s">
        <v>2082</v>
      </c>
      <c r="F867" s="10" t="s">
        <v>2083</v>
      </c>
      <c r="G867" s="10">
        <v>1</v>
      </c>
      <c r="H867" s="11"/>
    </row>
    <row r="868" spans="1:8" s="12" customFormat="1" ht="35.1" customHeight="1">
      <c r="A868" s="10">
        <f t="shared" si="14"/>
        <v>866</v>
      </c>
      <c r="B868" s="10" t="s">
        <v>180</v>
      </c>
      <c r="C868" s="11" t="s">
        <v>3966</v>
      </c>
      <c r="D868" s="10" t="s">
        <v>3698</v>
      </c>
      <c r="E868" s="11" t="s">
        <v>3720</v>
      </c>
      <c r="F868" s="10"/>
      <c r="G868" s="10">
        <v>1</v>
      </c>
      <c r="H868" s="11"/>
    </row>
    <row r="869" spans="1:8" s="12" customFormat="1" ht="35.1" customHeight="1">
      <c r="A869" s="10">
        <f t="shared" si="14"/>
        <v>867</v>
      </c>
      <c r="B869" s="10" t="s">
        <v>180</v>
      </c>
      <c r="C869" s="11" t="s">
        <v>3965</v>
      </c>
      <c r="D869" s="10" t="s">
        <v>3698</v>
      </c>
      <c r="E869" s="11" t="s">
        <v>2084</v>
      </c>
      <c r="F869" s="10"/>
      <c r="G869" s="10">
        <v>1</v>
      </c>
      <c r="H869" s="11"/>
    </row>
    <row r="870" spans="1:8" s="12" customFormat="1" ht="35.1" customHeight="1">
      <c r="A870" s="10">
        <f t="shared" si="14"/>
        <v>868</v>
      </c>
      <c r="B870" s="10" t="s">
        <v>180</v>
      </c>
      <c r="C870" s="11" t="s">
        <v>4412</v>
      </c>
      <c r="D870" s="10" t="s">
        <v>3698</v>
      </c>
      <c r="E870" s="11" t="s">
        <v>3721</v>
      </c>
      <c r="F870" s="10" t="s">
        <v>2085</v>
      </c>
      <c r="G870" s="10">
        <v>1</v>
      </c>
      <c r="H870" s="11"/>
    </row>
    <row r="871" spans="1:8" s="12" customFormat="1" ht="35.1" customHeight="1">
      <c r="A871" s="10">
        <f t="shared" si="14"/>
        <v>869</v>
      </c>
      <c r="B871" s="10" t="s">
        <v>180</v>
      </c>
      <c r="C871" s="11" t="s">
        <v>4413</v>
      </c>
      <c r="D871" s="10" t="s">
        <v>3698</v>
      </c>
      <c r="E871" s="11" t="s">
        <v>2086</v>
      </c>
      <c r="F871" s="10"/>
      <c r="G871" s="10">
        <v>1</v>
      </c>
      <c r="H871" s="11"/>
    </row>
    <row r="872" spans="1:8" s="12" customFormat="1" ht="35.1" customHeight="1">
      <c r="A872" s="10">
        <f t="shared" si="14"/>
        <v>870</v>
      </c>
      <c r="B872" s="10" t="s">
        <v>180</v>
      </c>
      <c r="C872" s="11" t="s">
        <v>3967</v>
      </c>
      <c r="D872" s="10" t="s">
        <v>3698</v>
      </c>
      <c r="E872" s="11" t="s">
        <v>3722</v>
      </c>
      <c r="F872" s="10"/>
      <c r="G872" s="10">
        <v>1</v>
      </c>
      <c r="H872" s="11"/>
    </row>
    <row r="873" spans="1:8" s="12" customFormat="1" ht="35.1" customHeight="1">
      <c r="A873" s="10">
        <f t="shared" si="14"/>
        <v>871</v>
      </c>
      <c r="B873" s="10" t="s">
        <v>180</v>
      </c>
      <c r="C873" s="11" t="s">
        <v>3968</v>
      </c>
      <c r="D873" s="10" t="s">
        <v>3698</v>
      </c>
      <c r="E873" s="11" t="s">
        <v>2087</v>
      </c>
      <c r="F873" s="10"/>
      <c r="G873" s="10">
        <v>1</v>
      </c>
      <c r="H873" s="11"/>
    </row>
    <row r="874" spans="1:8" s="12" customFormat="1" ht="35.1" customHeight="1">
      <c r="A874" s="10">
        <f t="shared" si="14"/>
        <v>872</v>
      </c>
      <c r="B874" s="10" t="s">
        <v>180</v>
      </c>
      <c r="C874" s="11" t="s">
        <v>3969</v>
      </c>
      <c r="D874" s="10" t="s">
        <v>3698</v>
      </c>
      <c r="E874" s="11" t="s">
        <v>2088</v>
      </c>
      <c r="F874" s="10"/>
      <c r="G874" s="10">
        <v>1</v>
      </c>
      <c r="H874" s="11"/>
    </row>
    <row r="875" spans="1:8" s="12" customFormat="1" ht="35.1" customHeight="1">
      <c r="A875" s="10">
        <f t="shared" si="14"/>
        <v>873</v>
      </c>
      <c r="B875" s="10" t="s">
        <v>180</v>
      </c>
      <c r="C875" s="11" t="s">
        <v>3970</v>
      </c>
      <c r="D875" s="10" t="s">
        <v>3698</v>
      </c>
      <c r="E875" s="11" t="s">
        <v>2089</v>
      </c>
      <c r="F875" s="10"/>
      <c r="G875" s="10">
        <v>1</v>
      </c>
      <c r="H875" s="11"/>
    </row>
    <row r="876" spans="1:8" s="12" customFormat="1" ht="35.1" customHeight="1">
      <c r="A876" s="10">
        <f t="shared" si="14"/>
        <v>874</v>
      </c>
      <c r="B876" s="10" t="s">
        <v>180</v>
      </c>
      <c r="C876" s="11" t="s">
        <v>3976</v>
      </c>
      <c r="D876" s="10" t="s">
        <v>3698</v>
      </c>
      <c r="E876" s="11" t="s">
        <v>3723</v>
      </c>
      <c r="F876" s="10"/>
      <c r="G876" s="10">
        <v>1</v>
      </c>
      <c r="H876" s="11"/>
    </row>
    <row r="877" spans="1:8" s="12" customFormat="1" ht="35.1" customHeight="1">
      <c r="A877" s="10">
        <f t="shared" si="14"/>
        <v>875</v>
      </c>
      <c r="B877" s="10" t="s">
        <v>180</v>
      </c>
      <c r="C877" s="11" t="s">
        <v>3977</v>
      </c>
      <c r="D877" s="10" t="s">
        <v>3698</v>
      </c>
      <c r="E877" s="11" t="s">
        <v>3724</v>
      </c>
      <c r="F877" s="10"/>
      <c r="G877" s="10">
        <v>1</v>
      </c>
      <c r="H877" s="11"/>
    </row>
    <row r="878" spans="1:8" s="12" customFormat="1" ht="35.1" customHeight="1">
      <c r="A878" s="10">
        <f t="shared" si="14"/>
        <v>876</v>
      </c>
      <c r="B878" s="10" t="s">
        <v>180</v>
      </c>
      <c r="C878" s="11" t="s">
        <v>3978</v>
      </c>
      <c r="D878" s="10" t="s">
        <v>3698</v>
      </c>
      <c r="E878" s="11" t="s">
        <v>2090</v>
      </c>
      <c r="F878" s="10"/>
      <c r="G878" s="10">
        <v>1</v>
      </c>
      <c r="H878" s="11"/>
    </row>
    <row r="879" spans="1:8" s="12" customFormat="1" ht="35.1" customHeight="1">
      <c r="A879" s="10">
        <f t="shared" si="14"/>
        <v>877</v>
      </c>
      <c r="B879" s="10" t="s">
        <v>180</v>
      </c>
      <c r="C879" s="11" t="s">
        <v>3979</v>
      </c>
      <c r="D879" s="10" t="s">
        <v>3698</v>
      </c>
      <c r="E879" s="11" t="s">
        <v>3725</v>
      </c>
      <c r="F879" s="10"/>
      <c r="G879" s="10">
        <v>1</v>
      </c>
      <c r="H879" s="11"/>
    </row>
    <row r="880" spans="1:8" s="12" customFormat="1" ht="35.1" customHeight="1">
      <c r="A880" s="10">
        <f t="shared" si="14"/>
        <v>878</v>
      </c>
      <c r="B880" s="10" t="s">
        <v>180</v>
      </c>
      <c r="C880" s="11" t="s">
        <v>4414</v>
      </c>
      <c r="D880" s="10" t="s">
        <v>3698</v>
      </c>
      <c r="E880" s="11" t="s">
        <v>4415</v>
      </c>
      <c r="F880" s="10"/>
      <c r="G880" s="10">
        <v>1</v>
      </c>
      <c r="H880" s="11"/>
    </row>
    <row r="881" spans="1:8" s="12" customFormat="1" ht="35.1" customHeight="1">
      <c r="A881" s="10">
        <f t="shared" si="14"/>
        <v>879</v>
      </c>
      <c r="B881" s="24" t="s">
        <v>4170</v>
      </c>
      <c r="C881" s="25" t="s">
        <v>4171</v>
      </c>
      <c r="D881" s="24" t="s">
        <v>4172</v>
      </c>
      <c r="E881" s="25" t="s">
        <v>4173</v>
      </c>
      <c r="F881" s="24"/>
      <c r="G881" s="24">
        <v>1</v>
      </c>
      <c r="H881" s="25"/>
    </row>
    <row r="882" spans="1:8" s="12" customFormat="1" ht="35.1" customHeight="1">
      <c r="A882" s="10">
        <f t="shared" si="14"/>
        <v>880</v>
      </c>
      <c r="B882" s="10" t="s">
        <v>180</v>
      </c>
      <c r="C882" s="11" t="s">
        <v>3964</v>
      </c>
      <c r="D882" s="10" t="s">
        <v>3698</v>
      </c>
      <c r="E882" s="11" t="s">
        <v>2091</v>
      </c>
      <c r="F882" s="10" t="s">
        <v>2092</v>
      </c>
      <c r="G882" s="10">
        <v>1</v>
      </c>
      <c r="H882" s="11"/>
    </row>
    <row r="883" spans="1:8" s="12" customFormat="1" ht="35.1" customHeight="1">
      <c r="A883" s="10">
        <f t="shared" si="14"/>
        <v>881</v>
      </c>
      <c r="B883" s="10" t="s">
        <v>180</v>
      </c>
      <c r="C883" s="11" t="s">
        <v>2093</v>
      </c>
      <c r="D883" s="10" t="s">
        <v>3698</v>
      </c>
      <c r="E883" s="11" t="s">
        <v>2094</v>
      </c>
      <c r="F883" s="10" t="s">
        <v>2095</v>
      </c>
      <c r="G883" s="10">
        <v>1</v>
      </c>
      <c r="H883" s="11"/>
    </row>
    <row r="884" spans="1:8" s="12" customFormat="1" ht="35.1" customHeight="1">
      <c r="A884" s="10">
        <f t="shared" si="14"/>
        <v>882</v>
      </c>
      <c r="B884" s="10" t="s">
        <v>180</v>
      </c>
      <c r="C884" s="11" t="s">
        <v>2096</v>
      </c>
      <c r="D884" s="10" t="s">
        <v>3698</v>
      </c>
      <c r="E884" s="11" t="s">
        <v>2097</v>
      </c>
      <c r="F884" s="10" t="s">
        <v>2098</v>
      </c>
      <c r="G884" s="10">
        <v>1</v>
      </c>
      <c r="H884" s="11"/>
    </row>
    <row r="885" spans="1:8" s="12" customFormat="1" ht="35.1" customHeight="1">
      <c r="A885" s="10">
        <f t="shared" si="14"/>
        <v>883</v>
      </c>
      <c r="B885" s="10" t="s">
        <v>180</v>
      </c>
      <c r="C885" s="11" t="s">
        <v>2099</v>
      </c>
      <c r="D885" s="10" t="s">
        <v>3698</v>
      </c>
      <c r="E885" s="11" t="s">
        <v>2100</v>
      </c>
      <c r="F885" s="10" t="s">
        <v>2101</v>
      </c>
      <c r="G885" s="10">
        <v>1</v>
      </c>
      <c r="H885" s="11"/>
    </row>
    <row r="886" spans="1:8" s="12" customFormat="1" ht="35.1" customHeight="1">
      <c r="A886" s="10">
        <f t="shared" si="14"/>
        <v>884</v>
      </c>
      <c r="B886" s="10" t="s">
        <v>180</v>
      </c>
      <c r="C886" s="11" t="s">
        <v>2102</v>
      </c>
      <c r="D886" s="10" t="s">
        <v>3698</v>
      </c>
      <c r="E886" s="11" t="s">
        <v>2103</v>
      </c>
      <c r="F886" s="10" t="s">
        <v>2104</v>
      </c>
      <c r="G886" s="10">
        <v>1</v>
      </c>
      <c r="H886" s="11"/>
    </row>
    <row r="887" spans="1:8" s="12" customFormat="1" ht="35.1" customHeight="1">
      <c r="A887" s="10">
        <f t="shared" si="14"/>
        <v>885</v>
      </c>
      <c r="B887" s="10" t="s">
        <v>180</v>
      </c>
      <c r="C887" s="11" t="s">
        <v>2105</v>
      </c>
      <c r="D887" s="10" t="s">
        <v>3698</v>
      </c>
      <c r="E887" s="11" t="s">
        <v>2106</v>
      </c>
      <c r="F887" s="10" t="s">
        <v>2107</v>
      </c>
      <c r="G887" s="10">
        <v>1</v>
      </c>
      <c r="H887" s="11"/>
    </row>
    <row r="888" spans="1:8" s="12" customFormat="1" ht="35.1" customHeight="1">
      <c r="A888" s="10">
        <f t="shared" si="14"/>
        <v>886</v>
      </c>
      <c r="B888" s="10" t="s">
        <v>180</v>
      </c>
      <c r="C888" s="11" t="s">
        <v>2108</v>
      </c>
      <c r="D888" s="10" t="s">
        <v>3698</v>
      </c>
      <c r="E888" s="11" t="s">
        <v>2109</v>
      </c>
      <c r="F888" s="10" t="s">
        <v>2110</v>
      </c>
      <c r="G888" s="10">
        <v>1</v>
      </c>
      <c r="H888" s="11"/>
    </row>
    <row r="889" spans="1:8" s="12" customFormat="1" ht="35.1" customHeight="1">
      <c r="A889" s="10">
        <f t="shared" si="14"/>
        <v>887</v>
      </c>
      <c r="B889" s="10" t="s">
        <v>180</v>
      </c>
      <c r="C889" s="11" t="s">
        <v>2111</v>
      </c>
      <c r="D889" s="10" t="s">
        <v>3698</v>
      </c>
      <c r="E889" s="11" t="s">
        <v>2112</v>
      </c>
      <c r="F889" s="10" t="s">
        <v>2113</v>
      </c>
      <c r="G889" s="10">
        <v>1</v>
      </c>
      <c r="H889" s="11"/>
    </row>
    <row r="890" spans="1:8" s="12" customFormat="1" ht="35.1" customHeight="1">
      <c r="A890" s="10">
        <f t="shared" si="14"/>
        <v>888</v>
      </c>
      <c r="B890" s="10" t="s">
        <v>180</v>
      </c>
      <c r="C890" s="11" t="s">
        <v>2114</v>
      </c>
      <c r="D890" s="10" t="s">
        <v>3698</v>
      </c>
      <c r="E890" s="11" t="s">
        <v>2115</v>
      </c>
      <c r="F890" s="10" t="s">
        <v>2116</v>
      </c>
      <c r="G890" s="10">
        <v>1</v>
      </c>
      <c r="H890" s="11"/>
    </row>
    <row r="891" spans="1:8" s="12" customFormat="1" ht="35.1" customHeight="1">
      <c r="A891" s="10">
        <f t="shared" si="14"/>
        <v>889</v>
      </c>
      <c r="B891" s="10" t="s">
        <v>180</v>
      </c>
      <c r="C891" s="11" t="s">
        <v>2117</v>
      </c>
      <c r="D891" s="10" t="s">
        <v>3698</v>
      </c>
      <c r="E891" s="11" t="s">
        <v>2118</v>
      </c>
      <c r="F891" s="10" t="s">
        <v>2119</v>
      </c>
      <c r="G891" s="10">
        <v>1</v>
      </c>
      <c r="H891" s="11"/>
    </row>
    <row r="892" spans="1:8" s="12" customFormat="1" ht="35.1" customHeight="1">
      <c r="A892" s="10">
        <f t="shared" si="14"/>
        <v>890</v>
      </c>
      <c r="B892" s="10" t="s">
        <v>180</v>
      </c>
      <c r="C892" s="11" t="s">
        <v>2120</v>
      </c>
      <c r="D892" s="10" t="s">
        <v>3698</v>
      </c>
      <c r="E892" s="11" t="s">
        <v>2121</v>
      </c>
      <c r="F892" s="10" t="s">
        <v>2122</v>
      </c>
      <c r="G892" s="10">
        <v>1</v>
      </c>
      <c r="H892" s="11"/>
    </row>
    <row r="893" spans="1:8" s="12" customFormat="1" ht="35.1" customHeight="1">
      <c r="A893" s="10">
        <f t="shared" si="14"/>
        <v>891</v>
      </c>
      <c r="B893" s="10" t="s">
        <v>180</v>
      </c>
      <c r="C893" s="11" t="s">
        <v>2123</v>
      </c>
      <c r="D893" s="10" t="s">
        <v>3698</v>
      </c>
      <c r="E893" s="11" t="s">
        <v>2124</v>
      </c>
      <c r="F893" s="10" t="s">
        <v>2125</v>
      </c>
      <c r="G893" s="10">
        <v>1</v>
      </c>
      <c r="H893" s="11"/>
    </row>
    <row r="894" spans="1:8" s="12" customFormat="1" ht="35.1" customHeight="1">
      <c r="A894" s="10">
        <f t="shared" si="14"/>
        <v>892</v>
      </c>
      <c r="B894" s="10" t="s">
        <v>180</v>
      </c>
      <c r="C894" s="11" t="s">
        <v>2126</v>
      </c>
      <c r="D894" s="10" t="s">
        <v>3698</v>
      </c>
      <c r="E894" s="11" t="s">
        <v>2127</v>
      </c>
      <c r="F894" s="10" t="s">
        <v>2128</v>
      </c>
      <c r="G894" s="10">
        <v>1</v>
      </c>
      <c r="H894" s="11"/>
    </row>
    <row r="895" spans="1:8" s="12" customFormat="1" ht="35.1" customHeight="1">
      <c r="A895" s="10">
        <f t="shared" si="14"/>
        <v>893</v>
      </c>
      <c r="B895" s="10" t="s">
        <v>180</v>
      </c>
      <c r="C895" s="11" t="s">
        <v>2129</v>
      </c>
      <c r="D895" s="10" t="s">
        <v>3698</v>
      </c>
      <c r="E895" s="11" t="s">
        <v>2130</v>
      </c>
      <c r="F895" s="10" t="s">
        <v>2131</v>
      </c>
      <c r="G895" s="10">
        <v>1</v>
      </c>
      <c r="H895" s="11"/>
    </row>
    <row r="896" spans="1:8" s="12" customFormat="1" ht="35.1" customHeight="1">
      <c r="A896" s="10">
        <f t="shared" si="14"/>
        <v>894</v>
      </c>
      <c r="B896" s="10" t="s">
        <v>180</v>
      </c>
      <c r="C896" s="11" t="s">
        <v>2132</v>
      </c>
      <c r="D896" s="10" t="s">
        <v>3698</v>
      </c>
      <c r="E896" s="11" t="s">
        <v>2133</v>
      </c>
      <c r="F896" s="10" t="s">
        <v>2134</v>
      </c>
      <c r="G896" s="10">
        <v>1</v>
      </c>
      <c r="H896" s="11"/>
    </row>
    <row r="897" spans="1:8" s="12" customFormat="1" ht="35.1" customHeight="1">
      <c r="A897" s="10">
        <f t="shared" si="14"/>
        <v>895</v>
      </c>
      <c r="B897" s="10" t="s">
        <v>180</v>
      </c>
      <c r="C897" s="11" t="s">
        <v>2135</v>
      </c>
      <c r="D897" s="10" t="s">
        <v>3698</v>
      </c>
      <c r="E897" s="11" t="s">
        <v>2136</v>
      </c>
      <c r="F897" s="10" t="s">
        <v>2137</v>
      </c>
      <c r="G897" s="10">
        <v>1</v>
      </c>
      <c r="H897" s="11"/>
    </row>
    <row r="898" spans="1:8" s="12" customFormat="1" ht="35.1" customHeight="1">
      <c r="A898" s="10">
        <f t="shared" si="14"/>
        <v>896</v>
      </c>
      <c r="B898" s="10" t="s">
        <v>180</v>
      </c>
      <c r="C898" s="11" t="s">
        <v>2138</v>
      </c>
      <c r="D898" s="10" t="s">
        <v>3698</v>
      </c>
      <c r="E898" s="11" t="s">
        <v>2139</v>
      </c>
      <c r="F898" s="10" t="s">
        <v>2140</v>
      </c>
      <c r="G898" s="10">
        <v>1</v>
      </c>
      <c r="H898" s="11"/>
    </row>
    <row r="899" spans="1:8" s="12" customFormat="1" ht="35.1" customHeight="1">
      <c r="A899" s="10">
        <f t="shared" si="14"/>
        <v>897</v>
      </c>
      <c r="B899" s="10" t="s">
        <v>180</v>
      </c>
      <c r="C899" s="11" t="s">
        <v>2141</v>
      </c>
      <c r="D899" s="10" t="s">
        <v>3698</v>
      </c>
      <c r="E899" s="11" t="s">
        <v>2142</v>
      </c>
      <c r="F899" s="10" t="s">
        <v>2143</v>
      </c>
      <c r="G899" s="10">
        <v>1</v>
      </c>
      <c r="H899" s="11"/>
    </row>
    <row r="900" spans="1:8" s="12" customFormat="1" ht="35.1" customHeight="1">
      <c r="A900" s="10">
        <f t="shared" si="14"/>
        <v>898</v>
      </c>
      <c r="B900" s="10" t="s">
        <v>180</v>
      </c>
      <c r="C900" s="11" t="s">
        <v>2144</v>
      </c>
      <c r="D900" s="10" t="s">
        <v>3698</v>
      </c>
      <c r="E900" s="11" t="s">
        <v>2145</v>
      </c>
      <c r="F900" s="10" t="s">
        <v>2146</v>
      </c>
      <c r="G900" s="10">
        <v>1</v>
      </c>
      <c r="H900" s="11"/>
    </row>
    <row r="901" spans="1:8" s="12" customFormat="1" ht="35.1" customHeight="1">
      <c r="A901" s="10">
        <f t="shared" si="14"/>
        <v>899</v>
      </c>
      <c r="B901" s="10" t="s">
        <v>180</v>
      </c>
      <c r="C901" s="11" t="s">
        <v>2147</v>
      </c>
      <c r="D901" s="10" t="s">
        <v>3698</v>
      </c>
      <c r="E901" s="11" t="s">
        <v>2148</v>
      </c>
      <c r="F901" s="10" t="s">
        <v>2149</v>
      </c>
      <c r="G901" s="10">
        <v>1</v>
      </c>
      <c r="H901" s="11"/>
    </row>
    <row r="902" spans="1:8" s="12" customFormat="1" ht="35.1" customHeight="1">
      <c r="A902" s="10">
        <f t="shared" si="14"/>
        <v>900</v>
      </c>
      <c r="B902" s="10" t="s">
        <v>180</v>
      </c>
      <c r="C902" s="11" t="s">
        <v>2150</v>
      </c>
      <c r="D902" s="10" t="s">
        <v>3698</v>
      </c>
      <c r="E902" s="11" t="s">
        <v>2151</v>
      </c>
      <c r="F902" s="10" t="s">
        <v>2152</v>
      </c>
      <c r="G902" s="10">
        <v>1</v>
      </c>
      <c r="H902" s="11"/>
    </row>
    <row r="903" spans="1:8" s="12" customFormat="1" ht="35.1" customHeight="1">
      <c r="A903" s="10">
        <f t="shared" si="14"/>
        <v>901</v>
      </c>
      <c r="B903" s="10" t="s">
        <v>180</v>
      </c>
      <c r="C903" s="11" t="s">
        <v>2154</v>
      </c>
      <c r="D903" s="10" t="s">
        <v>3698</v>
      </c>
      <c r="E903" s="11" t="s">
        <v>2155</v>
      </c>
      <c r="F903" s="10" t="s">
        <v>2156</v>
      </c>
      <c r="G903" s="10">
        <v>1</v>
      </c>
      <c r="H903" s="11"/>
    </row>
    <row r="904" spans="1:8" s="12" customFormat="1" ht="35.1" customHeight="1">
      <c r="A904" s="10">
        <f t="shared" si="14"/>
        <v>902</v>
      </c>
      <c r="B904" s="10" t="s">
        <v>180</v>
      </c>
      <c r="C904" s="11" t="s">
        <v>2157</v>
      </c>
      <c r="D904" s="10" t="s">
        <v>3698</v>
      </c>
      <c r="E904" s="11" t="s">
        <v>2158</v>
      </c>
      <c r="F904" s="10" t="s">
        <v>2159</v>
      </c>
      <c r="G904" s="10">
        <v>1</v>
      </c>
      <c r="H904" s="11"/>
    </row>
    <row r="905" spans="1:8" s="12" customFormat="1" ht="35.1" customHeight="1">
      <c r="A905" s="10">
        <f t="shared" si="14"/>
        <v>903</v>
      </c>
      <c r="B905" s="10" t="s">
        <v>180</v>
      </c>
      <c r="C905" s="11" t="s">
        <v>2160</v>
      </c>
      <c r="D905" s="10" t="s">
        <v>3698</v>
      </c>
      <c r="E905" s="11" t="s">
        <v>2161</v>
      </c>
      <c r="F905" s="10" t="s">
        <v>2162</v>
      </c>
      <c r="G905" s="10">
        <v>1</v>
      </c>
      <c r="H905" s="11"/>
    </row>
    <row r="906" spans="1:8" s="12" customFormat="1" ht="35.1" customHeight="1">
      <c r="A906" s="10">
        <f t="shared" ref="A906:A969" si="15">ROW()-2</f>
        <v>904</v>
      </c>
      <c r="B906" s="10" t="s">
        <v>180</v>
      </c>
      <c r="C906" s="11" t="s">
        <v>2163</v>
      </c>
      <c r="D906" s="10" t="s">
        <v>3698</v>
      </c>
      <c r="E906" s="11" t="s">
        <v>2164</v>
      </c>
      <c r="F906" s="10" t="s">
        <v>2165</v>
      </c>
      <c r="G906" s="10">
        <v>1</v>
      </c>
      <c r="H906" s="11"/>
    </row>
    <row r="907" spans="1:8" s="12" customFormat="1" ht="35.1" customHeight="1">
      <c r="A907" s="10">
        <f t="shared" si="15"/>
        <v>905</v>
      </c>
      <c r="B907" s="10" t="s">
        <v>180</v>
      </c>
      <c r="C907" s="11" t="s">
        <v>2166</v>
      </c>
      <c r="D907" s="10" t="s">
        <v>3698</v>
      </c>
      <c r="E907" s="11" t="s">
        <v>2167</v>
      </c>
      <c r="F907" s="10" t="s">
        <v>2168</v>
      </c>
      <c r="G907" s="10">
        <v>1</v>
      </c>
      <c r="H907" s="11"/>
    </row>
    <row r="908" spans="1:8" s="12" customFormat="1" ht="35.1" customHeight="1">
      <c r="A908" s="10">
        <f t="shared" si="15"/>
        <v>906</v>
      </c>
      <c r="B908" s="10" t="s">
        <v>180</v>
      </c>
      <c r="C908" s="11" t="s">
        <v>2169</v>
      </c>
      <c r="D908" s="10" t="s">
        <v>3698</v>
      </c>
      <c r="E908" s="11" t="s">
        <v>2170</v>
      </c>
      <c r="F908" s="10" t="s">
        <v>2171</v>
      </c>
      <c r="G908" s="10">
        <v>1</v>
      </c>
      <c r="H908" s="11"/>
    </row>
    <row r="909" spans="1:8" s="12" customFormat="1" ht="35.1" customHeight="1">
      <c r="A909" s="10">
        <f t="shared" si="15"/>
        <v>907</v>
      </c>
      <c r="B909" s="10" t="s">
        <v>180</v>
      </c>
      <c r="C909" s="11" t="s">
        <v>2172</v>
      </c>
      <c r="D909" s="10" t="s">
        <v>3698</v>
      </c>
      <c r="E909" s="11" t="s">
        <v>2173</v>
      </c>
      <c r="F909" s="10" t="s">
        <v>2174</v>
      </c>
      <c r="G909" s="10">
        <v>1</v>
      </c>
      <c r="H909" s="11"/>
    </row>
    <row r="910" spans="1:8" s="12" customFormat="1" ht="35.1" customHeight="1">
      <c r="A910" s="10">
        <f t="shared" si="15"/>
        <v>908</v>
      </c>
      <c r="B910" s="10" t="s">
        <v>180</v>
      </c>
      <c r="C910" s="11" t="s">
        <v>2175</v>
      </c>
      <c r="D910" s="10" t="s">
        <v>3698</v>
      </c>
      <c r="E910" s="11" t="s">
        <v>2176</v>
      </c>
      <c r="F910" s="10" t="s">
        <v>2177</v>
      </c>
      <c r="G910" s="10">
        <v>1</v>
      </c>
      <c r="H910" s="11"/>
    </row>
    <row r="911" spans="1:8" s="12" customFormat="1" ht="35.1" customHeight="1">
      <c r="A911" s="10">
        <f t="shared" si="15"/>
        <v>909</v>
      </c>
      <c r="B911" s="10" t="s">
        <v>180</v>
      </c>
      <c r="C911" s="11" t="s">
        <v>2178</v>
      </c>
      <c r="D911" s="10" t="s">
        <v>3698</v>
      </c>
      <c r="E911" s="11" t="s">
        <v>2179</v>
      </c>
      <c r="F911" s="10" t="s">
        <v>2180</v>
      </c>
      <c r="G911" s="10">
        <v>1</v>
      </c>
      <c r="H911" s="11"/>
    </row>
    <row r="912" spans="1:8" s="12" customFormat="1" ht="35.1" customHeight="1">
      <c r="A912" s="10">
        <f t="shared" si="15"/>
        <v>910</v>
      </c>
      <c r="B912" s="10" t="s">
        <v>180</v>
      </c>
      <c r="C912" s="11" t="s">
        <v>2181</v>
      </c>
      <c r="D912" s="10" t="s">
        <v>3698</v>
      </c>
      <c r="E912" s="11" t="s">
        <v>2182</v>
      </c>
      <c r="F912" s="10" t="s">
        <v>2183</v>
      </c>
      <c r="G912" s="10">
        <v>1</v>
      </c>
      <c r="H912" s="11"/>
    </row>
    <row r="913" spans="1:8" s="12" customFormat="1" ht="35.1" customHeight="1">
      <c r="A913" s="10">
        <f t="shared" si="15"/>
        <v>911</v>
      </c>
      <c r="B913" s="10" t="s">
        <v>180</v>
      </c>
      <c r="C913" s="11" t="s">
        <v>2184</v>
      </c>
      <c r="D913" s="10" t="s">
        <v>3698</v>
      </c>
      <c r="E913" s="11" t="s">
        <v>2185</v>
      </c>
      <c r="F913" s="10" t="s">
        <v>2186</v>
      </c>
      <c r="G913" s="10">
        <v>1</v>
      </c>
      <c r="H913" s="11"/>
    </row>
    <row r="914" spans="1:8" s="12" customFormat="1" ht="35.1" customHeight="1">
      <c r="A914" s="10">
        <f t="shared" si="15"/>
        <v>912</v>
      </c>
      <c r="B914" s="10" t="s">
        <v>180</v>
      </c>
      <c r="C914" s="11" t="s">
        <v>2187</v>
      </c>
      <c r="D914" s="10" t="s">
        <v>3698</v>
      </c>
      <c r="E914" s="11" t="s">
        <v>2188</v>
      </c>
      <c r="F914" s="10" t="s">
        <v>2189</v>
      </c>
      <c r="G914" s="10">
        <v>1</v>
      </c>
      <c r="H914" s="11"/>
    </row>
    <row r="915" spans="1:8" s="12" customFormat="1" ht="35.1" customHeight="1">
      <c r="A915" s="10">
        <f t="shared" si="15"/>
        <v>913</v>
      </c>
      <c r="B915" s="10" t="s">
        <v>180</v>
      </c>
      <c r="C915" s="11" t="s">
        <v>2190</v>
      </c>
      <c r="D915" s="10" t="s">
        <v>3698</v>
      </c>
      <c r="E915" s="11" t="s">
        <v>2191</v>
      </c>
      <c r="F915" s="10" t="s">
        <v>2192</v>
      </c>
      <c r="G915" s="10">
        <v>1</v>
      </c>
      <c r="H915" s="11"/>
    </row>
    <row r="916" spans="1:8" s="12" customFormat="1" ht="35.1" customHeight="1">
      <c r="A916" s="10">
        <f t="shared" si="15"/>
        <v>914</v>
      </c>
      <c r="B916" s="10" t="s">
        <v>180</v>
      </c>
      <c r="C916" s="11" t="s">
        <v>2193</v>
      </c>
      <c r="D916" s="10" t="s">
        <v>3698</v>
      </c>
      <c r="E916" s="11" t="s">
        <v>2194</v>
      </c>
      <c r="F916" s="10" t="s">
        <v>2195</v>
      </c>
      <c r="G916" s="10">
        <v>1</v>
      </c>
      <c r="H916" s="11"/>
    </row>
    <row r="917" spans="1:8" s="12" customFormat="1" ht="35.1" customHeight="1">
      <c r="A917" s="10">
        <f t="shared" si="15"/>
        <v>915</v>
      </c>
      <c r="B917" s="10" t="s">
        <v>180</v>
      </c>
      <c r="C917" s="11" t="s">
        <v>2196</v>
      </c>
      <c r="D917" s="10" t="s">
        <v>3698</v>
      </c>
      <c r="E917" s="11" t="s">
        <v>2197</v>
      </c>
      <c r="F917" s="10" t="s">
        <v>2198</v>
      </c>
      <c r="G917" s="10">
        <v>1</v>
      </c>
      <c r="H917" s="11"/>
    </row>
    <row r="918" spans="1:8" s="12" customFormat="1" ht="35.1" customHeight="1">
      <c r="A918" s="10">
        <f t="shared" si="15"/>
        <v>916</v>
      </c>
      <c r="B918" s="10" t="s">
        <v>180</v>
      </c>
      <c r="C918" s="11" t="s">
        <v>2199</v>
      </c>
      <c r="D918" s="10" t="s">
        <v>3698</v>
      </c>
      <c r="E918" s="11" t="s">
        <v>2200</v>
      </c>
      <c r="F918" s="10" t="s">
        <v>2201</v>
      </c>
      <c r="G918" s="10">
        <v>1</v>
      </c>
      <c r="H918" s="11"/>
    </row>
    <row r="919" spans="1:8" s="12" customFormat="1" ht="35.1" customHeight="1">
      <c r="A919" s="10">
        <f t="shared" si="15"/>
        <v>917</v>
      </c>
      <c r="B919" s="10" t="s">
        <v>180</v>
      </c>
      <c r="C919" s="11" t="s">
        <v>2202</v>
      </c>
      <c r="D919" s="10" t="s">
        <v>3698</v>
      </c>
      <c r="E919" s="11" t="s">
        <v>2203</v>
      </c>
      <c r="F919" s="10" t="s">
        <v>2204</v>
      </c>
      <c r="G919" s="10">
        <v>1</v>
      </c>
      <c r="H919" s="11"/>
    </row>
    <row r="920" spans="1:8" s="12" customFormat="1" ht="35.1" customHeight="1">
      <c r="A920" s="10">
        <f t="shared" si="15"/>
        <v>918</v>
      </c>
      <c r="B920" s="10" t="s">
        <v>180</v>
      </c>
      <c r="C920" s="11" t="s">
        <v>2205</v>
      </c>
      <c r="D920" s="10" t="s">
        <v>3698</v>
      </c>
      <c r="E920" s="11" t="s">
        <v>2206</v>
      </c>
      <c r="F920" s="10" t="s">
        <v>2207</v>
      </c>
      <c r="G920" s="10">
        <v>1</v>
      </c>
      <c r="H920" s="11"/>
    </row>
    <row r="921" spans="1:8" s="12" customFormat="1" ht="35.1" customHeight="1">
      <c r="A921" s="10">
        <f t="shared" si="15"/>
        <v>919</v>
      </c>
      <c r="B921" s="10" t="s">
        <v>180</v>
      </c>
      <c r="C921" s="11" t="s">
        <v>2208</v>
      </c>
      <c r="D921" s="10" t="s">
        <v>3698</v>
      </c>
      <c r="E921" s="11" t="s">
        <v>2153</v>
      </c>
      <c r="F921" s="10" t="s">
        <v>2209</v>
      </c>
      <c r="G921" s="10">
        <v>1</v>
      </c>
      <c r="H921" s="11"/>
    </row>
    <row r="922" spans="1:8" s="12" customFormat="1" ht="35.1" customHeight="1">
      <c r="A922" s="10">
        <f t="shared" si="15"/>
        <v>920</v>
      </c>
      <c r="B922" s="10" t="s">
        <v>180</v>
      </c>
      <c r="C922" s="11" t="s">
        <v>2218</v>
      </c>
      <c r="D922" s="10" t="s">
        <v>3698</v>
      </c>
      <c r="E922" s="11" t="s">
        <v>2219</v>
      </c>
      <c r="F922" s="10" t="s">
        <v>2077</v>
      </c>
      <c r="G922" s="10">
        <v>1</v>
      </c>
      <c r="H922" s="11"/>
    </row>
    <row r="923" spans="1:8" s="12" customFormat="1" ht="35.1" customHeight="1">
      <c r="A923" s="10">
        <f t="shared" si="15"/>
        <v>921</v>
      </c>
      <c r="B923" s="10" t="s">
        <v>180</v>
      </c>
      <c r="C923" s="11" t="s">
        <v>2223</v>
      </c>
      <c r="D923" s="10" t="s">
        <v>3698</v>
      </c>
      <c r="E923" s="11" t="s">
        <v>2224</v>
      </c>
      <c r="F923" s="10" t="s">
        <v>2225</v>
      </c>
      <c r="G923" s="10">
        <v>1</v>
      </c>
      <c r="H923" s="11"/>
    </row>
    <row r="924" spans="1:8" s="12" customFormat="1" ht="35.1" customHeight="1">
      <c r="A924" s="10">
        <f t="shared" si="15"/>
        <v>922</v>
      </c>
      <c r="B924" s="10" t="s">
        <v>180</v>
      </c>
      <c r="C924" s="11" t="s">
        <v>2226</v>
      </c>
      <c r="D924" s="10" t="s">
        <v>3698</v>
      </c>
      <c r="E924" s="11" t="s">
        <v>2227</v>
      </c>
      <c r="F924" s="10" t="s">
        <v>2228</v>
      </c>
      <c r="G924" s="10">
        <v>1</v>
      </c>
      <c r="H924" s="11"/>
    </row>
    <row r="925" spans="1:8" s="12" customFormat="1" ht="35.1" customHeight="1">
      <c r="A925" s="10">
        <f t="shared" si="15"/>
        <v>923</v>
      </c>
      <c r="B925" s="10" t="s">
        <v>180</v>
      </c>
      <c r="C925" s="11" t="s">
        <v>2245</v>
      </c>
      <c r="D925" s="10" t="s">
        <v>3698</v>
      </c>
      <c r="E925" s="11" t="s">
        <v>2246</v>
      </c>
      <c r="F925" s="10" t="s">
        <v>2247</v>
      </c>
      <c r="G925" s="10">
        <v>1</v>
      </c>
      <c r="H925" s="11"/>
    </row>
    <row r="926" spans="1:8" s="12" customFormat="1" ht="35.1" customHeight="1">
      <c r="A926" s="10">
        <f t="shared" si="15"/>
        <v>924</v>
      </c>
      <c r="B926" s="10" t="s">
        <v>180</v>
      </c>
      <c r="C926" s="11" t="s">
        <v>4416</v>
      </c>
      <c r="D926" s="10" t="s">
        <v>3698</v>
      </c>
      <c r="E926" s="11" t="s">
        <v>2229</v>
      </c>
      <c r="F926" s="10" t="s">
        <v>2230</v>
      </c>
      <c r="G926" s="10">
        <v>1</v>
      </c>
      <c r="H926" s="11"/>
    </row>
    <row r="927" spans="1:8" s="12" customFormat="1" ht="35.1" customHeight="1">
      <c r="A927" s="10">
        <f t="shared" si="15"/>
        <v>925</v>
      </c>
      <c r="B927" s="10" t="s">
        <v>180</v>
      </c>
      <c r="C927" s="11" t="s">
        <v>2231</v>
      </c>
      <c r="D927" s="10" t="s">
        <v>3698</v>
      </c>
      <c r="E927" s="11" t="s">
        <v>2232</v>
      </c>
      <c r="F927" s="10" t="s">
        <v>2233</v>
      </c>
      <c r="G927" s="10">
        <v>1</v>
      </c>
      <c r="H927" s="11"/>
    </row>
    <row r="928" spans="1:8" s="12" customFormat="1" ht="35.1" customHeight="1">
      <c r="A928" s="10">
        <f t="shared" si="15"/>
        <v>926</v>
      </c>
      <c r="B928" s="10" t="s">
        <v>180</v>
      </c>
      <c r="C928" s="11" t="s">
        <v>2234</v>
      </c>
      <c r="D928" s="10" t="s">
        <v>3698</v>
      </c>
      <c r="E928" s="11" t="s">
        <v>2235</v>
      </c>
      <c r="F928" s="10" t="s">
        <v>2236</v>
      </c>
      <c r="G928" s="10">
        <v>1</v>
      </c>
      <c r="H928" s="11"/>
    </row>
    <row r="929" spans="1:8" s="12" customFormat="1" ht="35.1" customHeight="1">
      <c r="A929" s="10">
        <f t="shared" si="15"/>
        <v>927</v>
      </c>
      <c r="B929" s="10" t="s">
        <v>180</v>
      </c>
      <c r="C929" s="11" t="s">
        <v>3975</v>
      </c>
      <c r="D929" s="10" t="s">
        <v>3698</v>
      </c>
      <c r="E929" s="11" t="s">
        <v>2237</v>
      </c>
      <c r="F929" s="10" t="s">
        <v>2238</v>
      </c>
      <c r="G929" s="10">
        <v>1</v>
      </c>
      <c r="H929" s="11"/>
    </row>
    <row r="930" spans="1:8" s="12" customFormat="1" ht="35.1" customHeight="1">
      <c r="A930" s="10">
        <f t="shared" si="15"/>
        <v>928</v>
      </c>
      <c r="B930" s="10" t="s">
        <v>180</v>
      </c>
      <c r="C930" s="11" t="s">
        <v>2242</v>
      </c>
      <c r="D930" s="10" t="s">
        <v>3698</v>
      </c>
      <c r="E930" s="11" t="s">
        <v>2243</v>
      </c>
      <c r="F930" s="10" t="s">
        <v>2244</v>
      </c>
      <c r="G930" s="10">
        <v>1</v>
      </c>
      <c r="H930" s="11"/>
    </row>
    <row r="931" spans="1:8" s="12" customFormat="1" ht="35.1" customHeight="1">
      <c r="A931" s="10">
        <f t="shared" si="15"/>
        <v>929</v>
      </c>
      <c r="B931" s="10" t="s">
        <v>180</v>
      </c>
      <c r="C931" s="11" t="s">
        <v>2248</v>
      </c>
      <c r="D931" s="10" t="s">
        <v>3698</v>
      </c>
      <c r="E931" s="11" t="s">
        <v>2249</v>
      </c>
      <c r="F931" s="10" t="s">
        <v>2250</v>
      </c>
      <c r="G931" s="10">
        <v>1</v>
      </c>
      <c r="H931" s="11"/>
    </row>
    <row r="932" spans="1:8" s="12" customFormat="1" ht="35.1" customHeight="1">
      <c r="A932" s="10">
        <f t="shared" si="15"/>
        <v>930</v>
      </c>
      <c r="B932" s="10" t="s">
        <v>180</v>
      </c>
      <c r="C932" s="11" t="s">
        <v>2251</v>
      </c>
      <c r="D932" s="10" t="s">
        <v>3698</v>
      </c>
      <c r="E932" s="11" t="s">
        <v>2252</v>
      </c>
      <c r="F932" s="10" t="s">
        <v>2077</v>
      </c>
      <c r="G932" s="10">
        <v>1</v>
      </c>
      <c r="H932" s="11"/>
    </row>
    <row r="933" spans="1:8" s="12" customFormat="1" ht="35.1" customHeight="1">
      <c r="A933" s="10">
        <f t="shared" si="15"/>
        <v>931</v>
      </c>
      <c r="B933" s="10" t="s">
        <v>180</v>
      </c>
      <c r="C933" s="11" t="s">
        <v>2210</v>
      </c>
      <c r="D933" s="10" t="s">
        <v>3698</v>
      </c>
      <c r="E933" s="11" t="s">
        <v>2211</v>
      </c>
      <c r="F933" s="10" t="s">
        <v>2212</v>
      </c>
      <c r="G933" s="10">
        <v>1</v>
      </c>
      <c r="H933" s="11"/>
    </row>
    <row r="934" spans="1:8" s="12" customFormat="1" ht="35.1" customHeight="1">
      <c r="A934" s="10">
        <f t="shared" si="15"/>
        <v>932</v>
      </c>
      <c r="B934" s="10" t="s">
        <v>180</v>
      </c>
      <c r="C934" s="11" t="s">
        <v>3971</v>
      </c>
      <c r="D934" s="10" t="s">
        <v>3698</v>
      </c>
      <c r="E934" s="11" t="s">
        <v>2213</v>
      </c>
      <c r="F934" s="10" t="s">
        <v>2214</v>
      </c>
      <c r="G934" s="10">
        <v>1</v>
      </c>
      <c r="H934" s="11"/>
    </row>
    <row r="935" spans="1:8" s="12" customFormat="1" ht="35.1" customHeight="1">
      <c r="A935" s="10">
        <f t="shared" si="15"/>
        <v>933</v>
      </c>
      <c r="B935" s="10" t="s">
        <v>180</v>
      </c>
      <c r="C935" s="11" t="s">
        <v>2215</v>
      </c>
      <c r="D935" s="10" t="s">
        <v>3698</v>
      </c>
      <c r="E935" s="11" t="s">
        <v>2216</v>
      </c>
      <c r="F935" s="10" t="s">
        <v>2217</v>
      </c>
      <c r="G935" s="10">
        <v>1</v>
      </c>
      <c r="H935" s="11"/>
    </row>
    <row r="936" spans="1:8" s="12" customFormat="1" ht="35.1" customHeight="1">
      <c r="A936" s="10">
        <f t="shared" si="15"/>
        <v>934</v>
      </c>
      <c r="B936" s="10" t="s">
        <v>180</v>
      </c>
      <c r="C936" s="11" t="s">
        <v>2220</v>
      </c>
      <c r="D936" s="10" t="s">
        <v>3698</v>
      </c>
      <c r="E936" s="11" t="s">
        <v>2221</v>
      </c>
      <c r="F936" s="10" t="s">
        <v>2222</v>
      </c>
      <c r="G936" s="10">
        <v>1</v>
      </c>
      <c r="H936" s="11"/>
    </row>
    <row r="937" spans="1:8" s="12" customFormat="1" ht="35.1" customHeight="1">
      <c r="A937" s="10">
        <f t="shared" si="15"/>
        <v>935</v>
      </c>
      <c r="B937" s="10" t="s">
        <v>180</v>
      </c>
      <c r="C937" s="11" t="s">
        <v>2239</v>
      </c>
      <c r="D937" s="10" t="s">
        <v>3698</v>
      </c>
      <c r="E937" s="11" t="s">
        <v>2240</v>
      </c>
      <c r="F937" s="10" t="s">
        <v>2241</v>
      </c>
      <c r="G937" s="10">
        <v>1</v>
      </c>
      <c r="H937" s="11"/>
    </row>
    <row r="938" spans="1:8" s="12" customFormat="1" ht="35.1" customHeight="1">
      <c r="A938" s="10">
        <f t="shared" si="15"/>
        <v>936</v>
      </c>
      <c r="B938" s="24" t="s">
        <v>4165</v>
      </c>
      <c r="C938" s="25" t="s">
        <v>4166</v>
      </c>
      <c r="D938" s="24" t="s">
        <v>4167</v>
      </c>
      <c r="E938" s="25" t="s">
        <v>4168</v>
      </c>
      <c r="F938" s="24" t="s">
        <v>4169</v>
      </c>
      <c r="G938" s="24">
        <v>1</v>
      </c>
      <c r="H938" s="25"/>
    </row>
    <row r="939" spans="1:8" s="12" customFormat="1" ht="35.1" customHeight="1">
      <c r="A939" s="10">
        <f t="shared" si="15"/>
        <v>937</v>
      </c>
      <c r="B939" s="10" t="s">
        <v>4017</v>
      </c>
      <c r="C939" s="11" t="s">
        <v>4161</v>
      </c>
      <c r="D939" s="10" t="s">
        <v>4162</v>
      </c>
      <c r="E939" s="11" t="s">
        <v>4163</v>
      </c>
      <c r="F939" s="10" t="s">
        <v>4164</v>
      </c>
      <c r="G939" s="10">
        <v>1</v>
      </c>
      <c r="H939" s="11"/>
    </row>
    <row r="940" spans="1:8" s="12" customFormat="1" ht="35.1" customHeight="1">
      <c r="A940" s="10">
        <f t="shared" si="15"/>
        <v>938</v>
      </c>
      <c r="B940" s="10" t="s">
        <v>180</v>
      </c>
      <c r="C940" s="11" t="s">
        <v>2258</v>
      </c>
      <c r="D940" s="10" t="s">
        <v>3699</v>
      </c>
      <c r="E940" s="11" t="s">
        <v>2259</v>
      </c>
      <c r="F940" s="10" t="s">
        <v>2260</v>
      </c>
      <c r="G940" s="10">
        <v>1</v>
      </c>
      <c r="H940" s="11"/>
    </row>
    <row r="941" spans="1:8" s="12" customFormat="1" ht="35.1" customHeight="1">
      <c r="A941" s="10">
        <f t="shared" si="15"/>
        <v>939</v>
      </c>
      <c r="B941" s="10" t="s">
        <v>180</v>
      </c>
      <c r="C941" s="11" t="s">
        <v>2261</v>
      </c>
      <c r="D941" s="10" t="s">
        <v>3699</v>
      </c>
      <c r="E941" s="11" t="s">
        <v>2262</v>
      </c>
      <c r="F941" s="10" t="s">
        <v>2263</v>
      </c>
      <c r="G941" s="10">
        <v>1</v>
      </c>
      <c r="H941" s="11"/>
    </row>
    <row r="942" spans="1:8" s="12" customFormat="1" ht="35.1" customHeight="1">
      <c r="A942" s="10">
        <f t="shared" si="15"/>
        <v>940</v>
      </c>
      <c r="B942" s="10" t="s">
        <v>180</v>
      </c>
      <c r="C942" s="11" t="s">
        <v>2264</v>
      </c>
      <c r="D942" s="10" t="s">
        <v>3699</v>
      </c>
      <c r="E942" s="11" t="s">
        <v>2265</v>
      </c>
      <c r="F942" s="10" t="s">
        <v>2266</v>
      </c>
      <c r="G942" s="10">
        <v>1</v>
      </c>
      <c r="H942" s="11"/>
    </row>
    <row r="943" spans="1:8" s="12" customFormat="1" ht="35.1" customHeight="1">
      <c r="A943" s="10">
        <f t="shared" si="15"/>
        <v>941</v>
      </c>
      <c r="B943" s="10" t="s">
        <v>180</v>
      </c>
      <c r="C943" s="11" t="s">
        <v>4179</v>
      </c>
      <c r="D943" s="10" t="s">
        <v>3699</v>
      </c>
      <c r="E943" s="11" t="s">
        <v>4180</v>
      </c>
      <c r="F943" s="10" t="s">
        <v>4181</v>
      </c>
      <c r="G943" s="10">
        <v>1</v>
      </c>
      <c r="H943" s="11"/>
    </row>
    <row r="944" spans="1:8" s="12" customFormat="1" ht="35.1" customHeight="1">
      <c r="A944" s="10">
        <f t="shared" si="15"/>
        <v>942</v>
      </c>
      <c r="B944" s="10" t="s">
        <v>180</v>
      </c>
      <c r="C944" s="11" t="s">
        <v>4417</v>
      </c>
      <c r="D944" s="10" t="s">
        <v>3699</v>
      </c>
      <c r="E944" s="11" t="s">
        <v>2267</v>
      </c>
      <c r="F944" s="10" t="s">
        <v>2268</v>
      </c>
      <c r="G944" s="10">
        <v>2</v>
      </c>
      <c r="H944" s="11"/>
    </row>
    <row r="945" spans="1:8" s="12" customFormat="1" ht="35.1" customHeight="1">
      <c r="A945" s="10">
        <f t="shared" si="15"/>
        <v>943</v>
      </c>
      <c r="B945" s="10" t="s">
        <v>180</v>
      </c>
      <c r="C945" s="11" t="s">
        <v>4066</v>
      </c>
      <c r="D945" s="10" t="s">
        <v>3699</v>
      </c>
      <c r="E945" s="11" t="s">
        <v>2269</v>
      </c>
      <c r="F945" s="10" t="s">
        <v>2270</v>
      </c>
      <c r="G945" s="10">
        <v>1</v>
      </c>
      <c r="H945" s="11"/>
    </row>
    <row r="946" spans="1:8" s="12" customFormat="1" ht="35.1" customHeight="1">
      <c r="A946" s="10">
        <f t="shared" si="15"/>
        <v>944</v>
      </c>
      <c r="B946" s="10" t="s">
        <v>180</v>
      </c>
      <c r="C946" s="11" t="s">
        <v>4418</v>
      </c>
      <c r="D946" s="10" t="s">
        <v>3699</v>
      </c>
      <c r="E946" s="11" t="s">
        <v>2271</v>
      </c>
      <c r="F946" s="10" t="s">
        <v>2272</v>
      </c>
      <c r="G946" s="10">
        <v>2</v>
      </c>
      <c r="H946" s="11"/>
    </row>
    <row r="947" spans="1:8" s="12" customFormat="1" ht="35.1" customHeight="1">
      <c r="A947" s="10">
        <f t="shared" si="15"/>
        <v>945</v>
      </c>
      <c r="B947" s="10" t="s">
        <v>180</v>
      </c>
      <c r="C947" s="11" t="s">
        <v>4419</v>
      </c>
      <c r="D947" s="10" t="s">
        <v>3699</v>
      </c>
      <c r="E947" s="11" t="s">
        <v>2273</v>
      </c>
      <c r="F947" s="10" t="s">
        <v>2274</v>
      </c>
      <c r="G947" s="10">
        <v>2</v>
      </c>
      <c r="H947" s="11"/>
    </row>
    <row r="948" spans="1:8" s="12" customFormat="1" ht="35.1" customHeight="1">
      <c r="A948" s="10">
        <f t="shared" si="15"/>
        <v>946</v>
      </c>
      <c r="B948" s="10" t="s">
        <v>180</v>
      </c>
      <c r="C948" s="11" t="s">
        <v>4420</v>
      </c>
      <c r="D948" s="10" t="s">
        <v>3699</v>
      </c>
      <c r="E948" s="11" t="s">
        <v>2275</v>
      </c>
      <c r="F948" s="10" t="s">
        <v>2276</v>
      </c>
      <c r="G948" s="10">
        <v>2</v>
      </c>
      <c r="H948" s="11"/>
    </row>
    <row r="949" spans="1:8" s="12" customFormat="1" ht="35.1" customHeight="1">
      <c r="A949" s="10">
        <f t="shared" si="15"/>
        <v>947</v>
      </c>
      <c r="B949" s="10" t="s">
        <v>180</v>
      </c>
      <c r="C949" s="11" t="s">
        <v>2277</v>
      </c>
      <c r="D949" s="10" t="s">
        <v>3699</v>
      </c>
      <c r="E949" s="11" t="s">
        <v>2278</v>
      </c>
      <c r="F949" s="10" t="s">
        <v>2279</v>
      </c>
      <c r="G949" s="10">
        <v>1</v>
      </c>
      <c r="H949" s="11"/>
    </row>
    <row r="950" spans="1:8" s="12" customFormat="1" ht="35.1" customHeight="1">
      <c r="A950" s="10">
        <f t="shared" si="15"/>
        <v>948</v>
      </c>
      <c r="B950" s="10" t="s">
        <v>180</v>
      </c>
      <c r="C950" s="11" t="s">
        <v>4421</v>
      </c>
      <c r="D950" s="10" t="s">
        <v>3699</v>
      </c>
      <c r="E950" s="11" t="s">
        <v>2293</v>
      </c>
      <c r="F950" s="10" t="s">
        <v>2294</v>
      </c>
      <c r="G950" s="10">
        <v>2</v>
      </c>
      <c r="H950" s="11"/>
    </row>
    <row r="951" spans="1:8" s="12" customFormat="1" ht="35.1" customHeight="1">
      <c r="A951" s="10">
        <f t="shared" si="15"/>
        <v>949</v>
      </c>
      <c r="B951" s="10" t="s">
        <v>180</v>
      </c>
      <c r="C951" s="11" t="s">
        <v>4182</v>
      </c>
      <c r="D951" s="10" t="s">
        <v>4183</v>
      </c>
      <c r="E951" s="11" t="s">
        <v>4184</v>
      </c>
      <c r="F951" s="10" t="s">
        <v>4185</v>
      </c>
      <c r="G951" s="10">
        <v>1</v>
      </c>
      <c r="H951" s="11"/>
    </row>
    <row r="952" spans="1:8" s="12" customFormat="1" ht="35.1" customHeight="1">
      <c r="A952" s="10">
        <f t="shared" si="15"/>
        <v>950</v>
      </c>
      <c r="B952" s="10" t="s">
        <v>180</v>
      </c>
      <c r="C952" s="11" t="s">
        <v>4186</v>
      </c>
      <c r="D952" s="10" t="s">
        <v>4183</v>
      </c>
      <c r="E952" s="11" t="s">
        <v>4187</v>
      </c>
      <c r="F952" s="10" t="s">
        <v>4188</v>
      </c>
      <c r="G952" s="10">
        <v>1</v>
      </c>
      <c r="H952" s="11"/>
    </row>
    <row r="953" spans="1:8" s="12" customFormat="1" ht="35.1" customHeight="1">
      <c r="A953" s="10">
        <f t="shared" si="15"/>
        <v>951</v>
      </c>
      <c r="B953" s="10" t="s">
        <v>180</v>
      </c>
      <c r="C953" s="11" t="s">
        <v>4189</v>
      </c>
      <c r="D953" s="10" t="s">
        <v>4183</v>
      </c>
      <c r="E953" s="11" t="s">
        <v>4190</v>
      </c>
      <c r="F953" s="10" t="s">
        <v>4191</v>
      </c>
      <c r="G953" s="10">
        <v>1</v>
      </c>
      <c r="H953" s="11"/>
    </row>
    <row r="954" spans="1:8" s="12" customFormat="1" ht="35.1" customHeight="1">
      <c r="A954" s="10">
        <f t="shared" si="15"/>
        <v>952</v>
      </c>
      <c r="B954" s="10" t="s">
        <v>180</v>
      </c>
      <c r="C954" s="11" t="s">
        <v>2280</v>
      </c>
      <c r="D954" s="10" t="s">
        <v>3699</v>
      </c>
      <c r="E954" s="11" t="s">
        <v>2281</v>
      </c>
      <c r="F954" s="10"/>
      <c r="G954" s="10">
        <v>1</v>
      </c>
      <c r="H954" s="11"/>
    </row>
    <row r="955" spans="1:8" s="12" customFormat="1" ht="35.1" customHeight="1">
      <c r="A955" s="10">
        <f t="shared" si="15"/>
        <v>953</v>
      </c>
      <c r="B955" s="10" t="s">
        <v>180</v>
      </c>
      <c r="C955" s="11" t="s">
        <v>2282</v>
      </c>
      <c r="D955" s="10" t="s">
        <v>3699</v>
      </c>
      <c r="E955" s="11" t="s">
        <v>2283</v>
      </c>
      <c r="F955" s="10" t="s">
        <v>2284</v>
      </c>
      <c r="G955" s="10">
        <v>1</v>
      </c>
      <c r="H955" s="11"/>
    </row>
    <row r="956" spans="1:8" s="12" customFormat="1" ht="35.1" customHeight="1">
      <c r="A956" s="10">
        <f t="shared" si="15"/>
        <v>954</v>
      </c>
      <c r="B956" s="10" t="s">
        <v>180</v>
      </c>
      <c r="C956" s="11" t="s">
        <v>2285</v>
      </c>
      <c r="D956" s="10" t="s">
        <v>3699</v>
      </c>
      <c r="E956" s="11" t="s">
        <v>2286</v>
      </c>
      <c r="F956" s="10" t="s">
        <v>2287</v>
      </c>
      <c r="G956" s="10">
        <v>1</v>
      </c>
      <c r="H956" s="11"/>
    </row>
    <row r="957" spans="1:8" s="12" customFormat="1" ht="35.1" customHeight="1">
      <c r="A957" s="10">
        <f t="shared" si="15"/>
        <v>955</v>
      </c>
      <c r="B957" s="10" t="s">
        <v>180</v>
      </c>
      <c r="C957" s="11" t="s">
        <v>2298</v>
      </c>
      <c r="D957" s="10" t="s">
        <v>3699</v>
      </c>
      <c r="E957" s="11" t="s">
        <v>2299</v>
      </c>
      <c r="F957" s="10" t="s">
        <v>2300</v>
      </c>
      <c r="G957" s="10">
        <v>1</v>
      </c>
      <c r="H957" s="11"/>
    </row>
    <row r="958" spans="1:8" s="12" customFormat="1" ht="35.1" customHeight="1">
      <c r="A958" s="10">
        <f t="shared" si="15"/>
        <v>956</v>
      </c>
      <c r="B958" s="10" t="s">
        <v>180</v>
      </c>
      <c r="C958" s="11" t="s">
        <v>2288</v>
      </c>
      <c r="D958" s="10" t="s">
        <v>3699</v>
      </c>
      <c r="E958" s="11" t="s">
        <v>2289</v>
      </c>
      <c r="F958" s="10"/>
      <c r="G958" s="10">
        <v>1</v>
      </c>
      <c r="H958" s="11"/>
    </row>
    <row r="959" spans="1:8" s="12" customFormat="1" ht="35.1" customHeight="1">
      <c r="A959" s="10">
        <f t="shared" si="15"/>
        <v>957</v>
      </c>
      <c r="B959" s="10" t="s">
        <v>180</v>
      </c>
      <c r="C959" s="11" t="s">
        <v>4198</v>
      </c>
      <c r="D959" s="10" t="s">
        <v>4183</v>
      </c>
      <c r="E959" s="11" t="s">
        <v>4199</v>
      </c>
      <c r="F959" s="10" t="s">
        <v>4200</v>
      </c>
      <c r="G959" s="10">
        <v>1</v>
      </c>
      <c r="H959" s="11"/>
    </row>
    <row r="960" spans="1:8" s="12" customFormat="1" ht="35.1" customHeight="1">
      <c r="A960" s="10">
        <f t="shared" si="15"/>
        <v>958</v>
      </c>
      <c r="B960" s="10" t="s">
        <v>180</v>
      </c>
      <c r="C960" s="11" t="s">
        <v>2290</v>
      </c>
      <c r="D960" s="10" t="s">
        <v>3699</v>
      </c>
      <c r="E960" s="11" t="s">
        <v>2291</v>
      </c>
      <c r="F960" s="10" t="s">
        <v>2292</v>
      </c>
      <c r="G960" s="10">
        <v>1</v>
      </c>
      <c r="H960" s="11"/>
    </row>
    <row r="961" spans="1:8" s="12" customFormat="1" ht="35.1" customHeight="1">
      <c r="A961" s="10">
        <f t="shared" si="15"/>
        <v>959</v>
      </c>
      <c r="B961" s="10" t="s">
        <v>180</v>
      </c>
      <c r="C961" s="11" t="s">
        <v>4201</v>
      </c>
      <c r="D961" s="10" t="s">
        <v>4183</v>
      </c>
      <c r="E961" s="11" t="s">
        <v>4202</v>
      </c>
      <c r="F961" s="10" t="s">
        <v>4203</v>
      </c>
      <c r="G961" s="10">
        <v>1</v>
      </c>
      <c r="H961" s="11"/>
    </row>
    <row r="962" spans="1:8" s="12" customFormat="1" ht="35.1" customHeight="1">
      <c r="A962" s="10">
        <f t="shared" si="15"/>
        <v>960</v>
      </c>
      <c r="B962" s="10" t="s">
        <v>180</v>
      </c>
      <c r="C962" s="11" t="s">
        <v>4204</v>
      </c>
      <c r="D962" s="10" t="s">
        <v>4183</v>
      </c>
      <c r="E962" s="11" t="s">
        <v>4205</v>
      </c>
      <c r="F962" s="10" t="s">
        <v>4206</v>
      </c>
      <c r="G962" s="10">
        <v>1</v>
      </c>
      <c r="H962" s="11"/>
    </row>
    <row r="963" spans="1:8" s="12" customFormat="1" ht="35.1" customHeight="1">
      <c r="A963" s="10">
        <f t="shared" si="15"/>
        <v>961</v>
      </c>
      <c r="B963" s="10" t="s">
        <v>180</v>
      </c>
      <c r="C963" s="14" t="s">
        <v>4216</v>
      </c>
      <c r="D963" s="10" t="s">
        <v>4183</v>
      </c>
      <c r="E963" s="11" t="s">
        <v>4217</v>
      </c>
      <c r="F963" s="10" t="s">
        <v>4218</v>
      </c>
      <c r="G963" s="10">
        <v>1</v>
      </c>
      <c r="H963" s="11"/>
    </row>
    <row r="964" spans="1:8" s="12" customFormat="1" ht="35.1" customHeight="1">
      <c r="A964" s="10">
        <f t="shared" si="15"/>
        <v>962</v>
      </c>
      <c r="B964" s="10" t="s">
        <v>180</v>
      </c>
      <c r="C964" s="14" t="s">
        <v>4207</v>
      </c>
      <c r="D964" s="10" t="s">
        <v>4183</v>
      </c>
      <c r="E964" s="11" t="s">
        <v>4208</v>
      </c>
      <c r="F964" s="10" t="s">
        <v>4209</v>
      </c>
      <c r="G964" s="10">
        <v>1</v>
      </c>
      <c r="H964" s="11"/>
    </row>
    <row r="965" spans="1:8" s="12" customFormat="1" ht="35.1" customHeight="1">
      <c r="A965" s="10">
        <f t="shared" si="15"/>
        <v>963</v>
      </c>
      <c r="B965" s="10" t="s">
        <v>180</v>
      </c>
      <c r="C965" s="14" t="s">
        <v>4210</v>
      </c>
      <c r="D965" s="10" t="s">
        <v>4183</v>
      </c>
      <c r="E965" s="11" t="s">
        <v>4211</v>
      </c>
      <c r="F965" s="10" t="s">
        <v>4212</v>
      </c>
      <c r="G965" s="10">
        <v>1</v>
      </c>
      <c r="H965" s="11"/>
    </row>
    <row r="966" spans="1:8" s="12" customFormat="1" ht="35.1" customHeight="1">
      <c r="A966" s="10">
        <f t="shared" si="15"/>
        <v>964</v>
      </c>
      <c r="B966" s="10" t="s">
        <v>180</v>
      </c>
      <c r="C966" s="11" t="s">
        <v>2295</v>
      </c>
      <c r="D966" s="10" t="s">
        <v>3699</v>
      </c>
      <c r="E966" s="11" t="s">
        <v>2296</v>
      </c>
      <c r="F966" s="10" t="s">
        <v>2297</v>
      </c>
      <c r="G966" s="10">
        <v>1</v>
      </c>
      <c r="H966" s="11"/>
    </row>
    <row r="967" spans="1:8" s="12" customFormat="1" ht="35.1" customHeight="1">
      <c r="A967" s="10">
        <f t="shared" si="15"/>
        <v>965</v>
      </c>
      <c r="B967" s="10" t="s">
        <v>180</v>
      </c>
      <c r="C967" s="14" t="s">
        <v>3860</v>
      </c>
      <c r="D967" s="10" t="s">
        <v>3699</v>
      </c>
      <c r="E967" s="11" t="s">
        <v>3861</v>
      </c>
      <c r="F967" s="10" t="s">
        <v>3862</v>
      </c>
      <c r="G967" s="10">
        <v>1</v>
      </c>
      <c r="H967" s="11"/>
    </row>
    <row r="968" spans="1:8" s="12" customFormat="1" ht="35.1" customHeight="1">
      <c r="A968" s="10">
        <f t="shared" si="15"/>
        <v>966</v>
      </c>
      <c r="B968" s="10" t="s">
        <v>180</v>
      </c>
      <c r="C968" s="14" t="s">
        <v>4192</v>
      </c>
      <c r="D968" s="10" t="s">
        <v>4183</v>
      </c>
      <c r="E968" s="11" t="s">
        <v>4193</v>
      </c>
      <c r="F968" s="10" t="s">
        <v>4194</v>
      </c>
      <c r="G968" s="10">
        <v>1</v>
      </c>
      <c r="H968" s="11"/>
    </row>
    <row r="969" spans="1:8" s="12" customFormat="1" ht="35.1" customHeight="1">
      <c r="A969" s="10">
        <f t="shared" si="15"/>
        <v>967</v>
      </c>
      <c r="B969" s="10" t="s">
        <v>180</v>
      </c>
      <c r="C969" s="11" t="s">
        <v>4195</v>
      </c>
      <c r="D969" s="10" t="s">
        <v>4183</v>
      </c>
      <c r="E969" s="11" t="s">
        <v>4196</v>
      </c>
      <c r="F969" s="10" t="s">
        <v>4197</v>
      </c>
      <c r="G969" s="10">
        <v>1</v>
      </c>
      <c r="H969" s="11"/>
    </row>
    <row r="970" spans="1:8" s="12" customFormat="1" ht="35.1" customHeight="1">
      <c r="A970" s="10">
        <f t="shared" ref="A970:A1033" si="16">ROW()-2</f>
        <v>968</v>
      </c>
      <c r="B970" s="10" t="s">
        <v>180</v>
      </c>
      <c r="C970" s="14" t="s">
        <v>4213</v>
      </c>
      <c r="D970" s="10" t="s">
        <v>4183</v>
      </c>
      <c r="E970" s="11" t="s">
        <v>4214</v>
      </c>
      <c r="F970" s="10" t="s">
        <v>4215</v>
      </c>
      <c r="G970" s="10">
        <v>1</v>
      </c>
      <c r="H970" s="11"/>
    </row>
    <row r="971" spans="1:8" s="12" customFormat="1" ht="35.1" customHeight="1">
      <c r="A971" s="10">
        <f t="shared" si="16"/>
        <v>969</v>
      </c>
      <c r="B971" s="10" t="s">
        <v>180</v>
      </c>
      <c r="C971" s="14" t="s">
        <v>4219</v>
      </c>
      <c r="D971" s="10" t="s">
        <v>4183</v>
      </c>
      <c r="E971" s="11" t="s">
        <v>4220</v>
      </c>
      <c r="F971" s="10" t="s">
        <v>4221</v>
      </c>
      <c r="G971" s="10">
        <v>2</v>
      </c>
      <c r="H971" s="11"/>
    </row>
    <row r="972" spans="1:8" s="12" customFormat="1" ht="35.1" customHeight="1">
      <c r="A972" s="10">
        <f t="shared" si="16"/>
        <v>970</v>
      </c>
      <c r="B972" s="10" t="s">
        <v>180</v>
      </c>
      <c r="C972" s="14" t="s">
        <v>4222</v>
      </c>
      <c r="D972" s="10" t="s">
        <v>4183</v>
      </c>
      <c r="E972" s="11" t="s">
        <v>4223</v>
      </c>
      <c r="F972" s="10" t="s">
        <v>4224</v>
      </c>
      <c r="G972" s="10">
        <v>4</v>
      </c>
      <c r="H972" s="11"/>
    </row>
    <row r="973" spans="1:8" s="12" customFormat="1" ht="35.1" customHeight="1">
      <c r="A973" s="10">
        <f t="shared" si="16"/>
        <v>971</v>
      </c>
      <c r="B973" s="10" t="s">
        <v>180</v>
      </c>
      <c r="C973" s="14" t="s">
        <v>4225</v>
      </c>
      <c r="D973" s="10" t="s">
        <v>4183</v>
      </c>
      <c r="E973" s="11" t="s">
        <v>4226</v>
      </c>
      <c r="F973" s="10" t="s">
        <v>4227</v>
      </c>
      <c r="G973" s="10">
        <v>3</v>
      </c>
      <c r="H973" s="11"/>
    </row>
    <row r="974" spans="1:8" s="12" customFormat="1" ht="35.1" customHeight="1">
      <c r="A974" s="10">
        <f t="shared" si="16"/>
        <v>972</v>
      </c>
      <c r="B974" s="10" t="s">
        <v>180</v>
      </c>
      <c r="C974" s="14" t="s">
        <v>4228</v>
      </c>
      <c r="D974" s="10" t="s">
        <v>4183</v>
      </c>
      <c r="E974" s="11" t="s">
        <v>4229</v>
      </c>
      <c r="F974" s="10" t="s">
        <v>4230</v>
      </c>
      <c r="G974" s="10">
        <v>3</v>
      </c>
      <c r="H974" s="11"/>
    </row>
    <row r="975" spans="1:8" s="12" customFormat="1" ht="35.1" customHeight="1">
      <c r="A975" s="10">
        <f t="shared" si="16"/>
        <v>973</v>
      </c>
      <c r="B975" s="10" t="s">
        <v>180</v>
      </c>
      <c r="C975" s="14" t="s">
        <v>4231</v>
      </c>
      <c r="D975" s="10" t="s">
        <v>4183</v>
      </c>
      <c r="E975" s="11" t="s">
        <v>4232</v>
      </c>
      <c r="F975" s="10" t="s">
        <v>4233</v>
      </c>
      <c r="G975" s="10">
        <v>1</v>
      </c>
      <c r="H975" s="11"/>
    </row>
    <row r="976" spans="1:8" s="12" customFormat="1" ht="35.1" customHeight="1">
      <c r="A976" s="10">
        <f t="shared" si="16"/>
        <v>974</v>
      </c>
      <c r="B976" s="10" t="s">
        <v>180</v>
      </c>
      <c r="C976" s="14" t="s">
        <v>4234</v>
      </c>
      <c r="D976" s="10" t="s">
        <v>4183</v>
      </c>
      <c r="E976" s="11" t="s">
        <v>4235</v>
      </c>
      <c r="F976" s="10" t="s">
        <v>4236</v>
      </c>
      <c r="G976" s="10">
        <v>1</v>
      </c>
      <c r="H976" s="11"/>
    </row>
    <row r="977" spans="1:8" s="12" customFormat="1" ht="35.1" customHeight="1">
      <c r="A977" s="10">
        <f t="shared" si="16"/>
        <v>975</v>
      </c>
      <c r="B977" s="10" t="s">
        <v>180</v>
      </c>
      <c r="C977" s="14" t="s">
        <v>4237</v>
      </c>
      <c r="D977" s="10" t="s">
        <v>4183</v>
      </c>
      <c r="E977" s="11" t="s">
        <v>4238</v>
      </c>
      <c r="F977" s="10" t="s">
        <v>4239</v>
      </c>
      <c r="G977" s="10">
        <v>1</v>
      </c>
      <c r="H977" s="11"/>
    </row>
    <row r="978" spans="1:8" s="12" customFormat="1" ht="35.1" customHeight="1">
      <c r="A978" s="10">
        <f t="shared" si="16"/>
        <v>976</v>
      </c>
      <c r="B978" s="10" t="s">
        <v>180</v>
      </c>
      <c r="C978" s="14" t="s">
        <v>4240</v>
      </c>
      <c r="D978" s="10" t="s">
        <v>4183</v>
      </c>
      <c r="E978" s="11" t="s">
        <v>4241</v>
      </c>
      <c r="F978" s="10" t="s">
        <v>4242</v>
      </c>
      <c r="G978" s="10">
        <v>1</v>
      </c>
      <c r="H978" s="11"/>
    </row>
    <row r="979" spans="1:8" s="12" customFormat="1" ht="35.1" customHeight="1">
      <c r="A979" s="10">
        <f t="shared" si="16"/>
        <v>977</v>
      </c>
      <c r="B979" s="10" t="s">
        <v>180</v>
      </c>
      <c r="C979" s="14" t="s">
        <v>4243</v>
      </c>
      <c r="D979" s="10" t="s">
        <v>4183</v>
      </c>
      <c r="E979" s="11" t="s">
        <v>4244</v>
      </c>
      <c r="F979" s="10" t="s">
        <v>4245</v>
      </c>
      <c r="G979" s="10">
        <v>1</v>
      </c>
      <c r="H979" s="11"/>
    </row>
    <row r="980" spans="1:8" s="12" customFormat="1" ht="35.1" customHeight="1">
      <c r="A980" s="10">
        <f t="shared" si="16"/>
        <v>978</v>
      </c>
      <c r="B980" s="10" t="s">
        <v>180</v>
      </c>
      <c r="C980" s="14" t="s">
        <v>4246</v>
      </c>
      <c r="D980" s="10" t="s">
        <v>4183</v>
      </c>
      <c r="E980" s="11" t="s">
        <v>4247</v>
      </c>
      <c r="F980" s="10" t="s">
        <v>4248</v>
      </c>
      <c r="G980" s="10">
        <v>1</v>
      </c>
      <c r="H980" s="11"/>
    </row>
    <row r="981" spans="1:8" s="12" customFormat="1" ht="35.1" customHeight="1">
      <c r="A981" s="10">
        <f t="shared" si="16"/>
        <v>979</v>
      </c>
      <c r="B981" s="10" t="s">
        <v>180</v>
      </c>
      <c r="C981" s="14" t="s">
        <v>4249</v>
      </c>
      <c r="D981" s="10" t="s">
        <v>4183</v>
      </c>
      <c r="E981" s="11" t="s">
        <v>4250</v>
      </c>
      <c r="F981" s="10" t="s">
        <v>4251</v>
      </c>
      <c r="G981" s="10">
        <v>1</v>
      </c>
      <c r="H981" s="11"/>
    </row>
    <row r="982" spans="1:8" s="12" customFormat="1" ht="35.1" customHeight="1">
      <c r="A982" s="10">
        <f t="shared" si="16"/>
        <v>980</v>
      </c>
      <c r="B982" s="10" t="s">
        <v>180</v>
      </c>
      <c r="C982" s="11" t="s">
        <v>2318</v>
      </c>
      <c r="D982" s="10" t="s">
        <v>3700</v>
      </c>
      <c r="E982" s="11" t="s">
        <v>2319</v>
      </c>
      <c r="F982" s="10" t="s">
        <v>2320</v>
      </c>
      <c r="G982" s="10">
        <v>1</v>
      </c>
      <c r="H982" s="11"/>
    </row>
    <row r="983" spans="1:8" s="12" customFormat="1" ht="35.1" customHeight="1">
      <c r="A983" s="10">
        <f t="shared" si="16"/>
        <v>981</v>
      </c>
      <c r="B983" s="10" t="s">
        <v>180</v>
      </c>
      <c r="C983" s="11" t="s">
        <v>2321</v>
      </c>
      <c r="D983" s="10" t="s">
        <v>3700</v>
      </c>
      <c r="E983" s="11" t="s">
        <v>2322</v>
      </c>
      <c r="F983" s="10" t="s">
        <v>2323</v>
      </c>
      <c r="G983" s="10">
        <v>1</v>
      </c>
      <c r="H983" s="11"/>
    </row>
    <row r="984" spans="1:8" s="12" customFormat="1" ht="35.1" customHeight="1">
      <c r="A984" s="10">
        <f t="shared" si="16"/>
        <v>982</v>
      </c>
      <c r="B984" s="10" t="s">
        <v>180</v>
      </c>
      <c r="C984" s="11" t="s">
        <v>2324</v>
      </c>
      <c r="D984" s="10" t="s">
        <v>3700</v>
      </c>
      <c r="E984" s="11" t="s">
        <v>2325</v>
      </c>
      <c r="F984" s="10" t="s">
        <v>2326</v>
      </c>
      <c r="G984" s="10">
        <v>1</v>
      </c>
      <c r="H984" s="11"/>
    </row>
    <row r="985" spans="1:8" s="12" customFormat="1" ht="35.1" customHeight="1">
      <c r="A985" s="10">
        <f t="shared" si="16"/>
        <v>983</v>
      </c>
      <c r="B985" s="10" t="s">
        <v>180</v>
      </c>
      <c r="C985" s="11" t="s">
        <v>2327</v>
      </c>
      <c r="D985" s="10" t="s">
        <v>3700</v>
      </c>
      <c r="E985" s="11" t="s">
        <v>2328</v>
      </c>
      <c r="F985" s="10" t="s">
        <v>2329</v>
      </c>
      <c r="G985" s="10">
        <v>1</v>
      </c>
      <c r="H985" s="11"/>
    </row>
    <row r="986" spans="1:8" s="12" customFormat="1" ht="35.1" customHeight="1">
      <c r="A986" s="10">
        <f t="shared" si="16"/>
        <v>984</v>
      </c>
      <c r="B986" s="10" t="s">
        <v>180</v>
      </c>
      <c r="C986" s="11" t="s">
        <v>2330</v>
      </c>
      <c r="D986" s="10" t="s">
        <v>3700</v>
      </c>
      <c r="E986" s="11" t="s">
        <v>2319</v>
      </c>
      <c r="F986" s="10" t="s">
        <v>2331</v>
      </c>
      <c r="G986" s="10">
        <v>1</v>
      </c>
      <c r="H986" s="11"/>
    </row>
    <row r="987" spans="1:8" s="12" customFormat="1" ht="35.1" customHeight="1">
      <c r="A987" s="10">
        <f t="shared" si="16"/>
        <v>985</v>
      </c>
      <c r="B987" s="10" t="s">
        <v>180</v>
      </c>
      <c r="C987" s="11" t="s">
        <v>2332</v>
      </c>
      <c r="D987" s="10" t="s">
        <v>3700</v>
      </c>
      <c r="E987" s="11" t="s">
        <v>2333</v>
      </c>
      <c r="F987" s="10" t="s">
        <v>2334</v>
      </c>
      <c r="G987" s="10">
        <v>3</v>
      </c>
      <c r="H987" s="11"/>
    </row>
    <row r="988" spans="1:8" s="12" customFormat="1" ht="35.1" customHeight="1">
      <c r="A988" s="10">
        <f t="shared" si="16"/>
        <v>986</v>
      </c>
      <c r="B988" s="10" t="s">
        <v>180</v>
      </c>
      <c r="C988" s="11" t="s">
        <v>2335</v>
      </c>
      <c r="D988" s="10" t="s">
        <v>3700</v>
      </c>
      <c r="E988" s="11" t="s">
        <v>2336</v>
      </c>
      <c r="F988" s="10" t="s">
        <v>2337</v>
      </c>
      <c r="G988" s="10">
        <v>1</v>
      </c>
      <c r="H988" s="11"/>
    </row>
    <row r="989" spans="1:8" s="12" customFormat="1" ht="35.1" customHeight="1">
      <c r="A989" s="10">
        <f t="shared" si="16"/>
        <v>987</v>
      </c>
      <c r="B989" s="10" t="s">
        <v>180</v>
      </c>
      <c r="C989" s="11" t="s">
        <v>2338</v>
      </c>
      <c r="D989" s="10" t="s">
        <v>3700</v>
      </c>
      <c r="E989" s="11" t="s">
        <v>2339</v>
      </c>
      <c r="F989" s="10" t="s">
        <v>2340</v>
      </c>
      <c r="G989" s="10">
        <v>1</v>
      </c>
      <c r="H989" s="11"/>
    </row>
    <row r="990" spans="1:8" s="12" customFormat="1" ht="35.1" customHeight="1">
      <c r="A990" s="10">
        <f t="shared" si="16"/>
        <v>988</v>
      </c>
      <c r="B990" s="10" t="s">
        <v>180</v>
      </c>
      <c r="C990" s="11" t="s">
        <v>2341</v>
      </c>
      <c r="D990" s="10" t="s">
        <v>3700</v>
      </c>
      <c r="E990" s="11" t="s">
        <v>2342</v>
      </c>
      <c r="F990" s="10" t="s">
        <v>2343</v>
      </c>
      <c r="G990" s="10">
        <v>1</v>
      </c>
      <c r="H990" s="11"/>
    </row>
    <row r="991" spans="1:8" s="12" customFormat="1" ht="35.1" customHeight="1">
      <c r="A991" s="10">
        <f t="shared" si="16"/>
        <v>989</v>
      </c>
      <c r="B991" s="10" t="s">
        <v>180</v>
      </c>
      <c r="C991" s="11" t="s">
        <v>2344</v>
      </c>
      <c r="D991" s="10" t="s">
        <v>3700</v>
      </c>
      <c r="E991" s="11" t="s">
        <v>2345</v>
      </c>
      <c r="F991" s="10" t="s">
        <v>2346</v>
      </c>
      <c r="G991" s="10">
        <v>1</v>
      </c>
      <c r="H991" s="11"/>
    </row>
    <row r="992" spans="1:8" s="12" customFormat="1" ht="35.1" customHeight="1">
      <c r="A992" s="10">
        <f t="shared" si="16"/>
        <v>990</v>
      </c>
      <c r="B992" s="10" t="s">
        <v>180</v>
      </c>
      <c r="C992" s="11" t="s">
        <v>2347</v>
      </c>
      <c r="D992" s="10" t="s">
        <v>3700</v>
      </c>
      <c r="E992" s="11" t="s">
        <v>2348</v>
      </c>
      <c r="F992" s="10" t="s">
        <v>2349</v>
      </c>
      <c r="G992" s="10">
        <v>1</v>
      </c>
      <c r="H992" s="11"/>
    </row>
    <row r="993" spans="1:8" s="12" customFormat="1" ht="35.1" customHeight="1">
      <c r="A993" s="10">
        <f t="shared" si="16"/>
        <v>991</v>
      </c>
      <c r="B993" s="10" t="s">
        <v>180</v>
      </c>
      <c r="C993" s="11" t="s">
        <v>2350</v>
      </c>
      <c r="D993" s="10" t="s">
        <v>3700</v>
      </c>
      <c r="E993" s="11" t="s">
        <v>2351</v>
      </c>
      <c r="F993" s="10" t="s">
        <v>2352</v>
      </c>
      <c r="G993" s="10">
        <v>1</v>
      </c>
      <c r="H993" s="11"/>
    </row>
    <row r="994" spans="1:8" s="12" customFormat="1" ht="35.1" customHeight="1">
      <c r="A994" s="10">
        <f t="shared" si="16"/>
        <v>992</v>
      </c>
      <c r="B994" s="10" t="s">
        <v>180</v>
      </c>
      <c r="C994" s="11" t="s">
        <v>2353</v>
      </c>
      <c r="D994" s="10" t="s">
        <v>3700</v>
      </c>
      <c r="E994" s="11" t="s">
        <v>2354</v>
      </c>
      <c r="F994" s="10" t="s">
        <v>2355</v>
      </c>
      <c r="G994" s="10">
        <v>1</v>
      </c>
      <c r="H994" s="11"/>
    </row>
    <row r="995" spans="1:8" s="12" customFormat="1" ht="35.1" customHeight="1">
      <c r="A995" s="10">
        <f t="shared" si="16"/>
        <v>993</v>
      </c>
      <c r="B995" s="10" t="s">
        <v>180</v>
      </c>
      <c r="C995" s="11" t="s">
        <v>2356</v>
      </c>
      <c r="D995" s="10" t="s">
        <v>3700</v>
      </c>
      <c r="E995" s="11" t="s">
        <v>2357</v>
      </c>
      <c r="F995" s="10" t="s">
        <v>2358</v>
      </c>
      <c r="G995" s="10">
        <v>1</v>
      </c>
      <c r="H995" s="11"/>
    </row>
    <row r="996" spans="1:8" s="12" customFormat="1" ht="35.1" customHeight="1">
      <c r="A996" s="10">
        <f t="shared" si="16"/>
        <v>994</v>
      </c>
      <c r="B996" s="10" t="s">
        <v>180</v>
      </c>
      <c r="C996" s="11" t="s">
        <v>2359</v>
      </c>
      <c r="D996" s="10" t="s">
        <v>3700</v>
      </c>
      <c r="E996" s="11" t="s">
        <v>2360</v>
      </c>
      <c r="F996" s="10" t="s">
        <v>2361</v>
      </c>
      <c r="G996" s="10">
        <v>1</v>
      </c>
      <c r="H996" s="11"/>
    </row>
    <row r="997" spans="1:8" s="12" customFormat="1" ht="35.1" customHeight="1">
      <c r="A997" s="10">
        <f t="shared" si="16"/>
        <v>995</v>
      </c>
      <c r="B997" s="10" t="s">
        <v>180</v>
      </c>
      <c r="C997" s="11" t="s">
        <v>2362</v>
      </c>
      <c r="D997" s="10" t="s">
        <v>3700</v>
      </c>
      <c r="E997" s="11" t="s">
        <v>2363</v>
      </c>
      <c r="F997" s="10" t="s">
        <v>2364</v>
      </c>
      <c r="G997" s="10">
        <v>1</v>
      </c>
      <c r="H997" s="11"/>
    </row>
    <row r="998" spans="1:8" s="12" customFormat="1" ht="35.1" customHeight="1">
      <c r="A998" s="10">
        <f t="shared" si="16"/>
        <v>996</v>
      </c>
      <c r="B998" s="10" t="s">
        <v>180</v>
      </c>
      <c r="C998" s="11" t="s">
        <v>2365</v>
      </c>
      <c r="D998" s="10" t="s">
        <v>3700</v>
      </c>
      <c r="E998" s="11" t="s">
        <v>2366</v>
      </c>
      <c r="F998" s="10" t="s">
        <v>2367</v>
      </c>
      <c r="G998" s="10">
        <v>1</v>
      </c>
      <c r="H998" s="11"/>
    </row>
    <row r="999" spans="1:8" s="12" customFormat="1" ht="35.1" customHeight="1">
      <c r="A999" s="10">
        <f t="shared" si="16"/>
        <v>997</v>
      </c>
      <c r="B999" s="10" t="s">
        <v>180</v>
      </c>
      <c r="C999" s="11" t="s">
        <v>2368</v>
      </c>
      <c r="D999" s="10" t="s">
        <v>3700</v>
      </c>
      <c r="E999" s="11" t="s">
        <v>2369</v>
      </c>
      <c r="F999" s="10" t="s">
        <v>2370</v>
      </c>
      <c r="G999" s="10">
        <v>1</v>
      </c>
      <c r="H999" s="11"/>
    </row>
    <row r="1000" spans="1:8" s="12" customFormat="1" ht="35.1" customHeight="1">
      <c r="A1000" s="10">
        <f t="shared" si="16"/>
        <v>998</v>
      </c>
      <c r="B1000" s="10" t="s">
        <v>180</v>
      </c>
      <c r="C1000" s="11" t="s">
        <v>2371</v>
      </c>
      <c r="D1000" s="10" t="s">
        <v>3700</v>
      </c>
      <c r="E1000" s="11" t="s">
        <v>2372</v>
      </c>
      <c r="F1000" s="10" t="s">
        <v>2373</v>
      </c>
      <c r="G1000" s="10">
        <v>1</v>
      </c>
      <c r="H1000" s="11"/>
    </row>
    <row r="1001" spans="1:8" s="12" customFormat="1" ht="35.1" customHeight="1">
      <c r="A1001" s="10">
        <f t="shared" si="16"/>
        <v>999</v>
      </c>
      <c r="B1001" s="10" t="s">
        <v>180</v>
      </c>
      <c r="C1001" s="11" t="s">
        <v>2374</v>
      </c>
      <c r="D1001" s="10" t="s">
        <v>3700</v>
      </c>
      <c r="E1001" s="11" t="s">
        <v>2375</v>
      </c>
      <c r="F1001" s="10" t="s">
        <v>2376</v>
      </c>
      <c r="G1001" s="10">
        <v>1</v>
      </c>
      <c r="H1001" s="11"/>
    </row>
    <row r="1002" spans="1:8" s="12" customFormat="1" ht="35.1" customHeight="1">
      <c r="A1002" s="10">
        <f t="shared" si="16"/>
        <v>1000</v>
      </c>
      <c r="B1002" s="10" t="s">
        <v>180</v>
      </c>
      <c r="C1002" s="11" t="s">
        <v>2377</v>
      </c>
      <c r="D1002" s="10" t="s">
        <v>3700</v>
      </c>
      <c r="E1002" s="11" t="s">
        <v>2378</v>
      </c>
      <c r="F1002" s="10" t="s">
        <v>2379</v>
      </c>
      <c r="G1002" s="10">
        <v>1</v>
      </c>
      <c r="H1002" s="11"/>
    </row>
    <row r="1003" spans="1:8" s="12" customFormat="1" ht="35.1" customHeight="1">
      <c r="A1003" s="10">
        <f t="shared" si="16"/>
        <v>1001</v>
      </c>
      <c r="B1003" s="10" t="s">
        <v>180</v>
      </c>
      <c r="C1003" s="11" t="s">
        <v>2380</v>
      </c>
      <c r="D1003" s="10" t="s">
        <v>3700</v>
      </c>
      <c r="E1003" s="11" t="s">
        <v>2381</v>
      </c>
      <c r="F1003" s="10" t="s">
        <v>2382</v>
      </c>
      <c r="G1003" s="10">
        <v>1</v>
      </c>
      <c r="H1003" s="11"/>
    </row>
    <row r="1004" spans="1:8" s="12" customFormat="1" ht="35.1" customHeight="1">
      <c r="A1004" s="10">
        <f t="shared" si="16"/>
        <v>1002</v>
      </c>
      <c r="B1004" s="10" t="s">
        <v>180</v>
      </c>
      <c r="C1004" s="11" t="s">
        <v>2383</v>
      </c>
      <c r="D1004" s="10" t="s">
        <v>3700</v>
      </c>
      <c r="E1004" s="11" t="s">
        <v>2384</v>
      </c>
      <c r="F1004" s="10" t="s">
        <v>2385</v>
      </c>
      <c r="G1004" s="10">
        <v>1</v>
      </c>
      <c r="H1004" s="11"/>
    </row>
    <row r="1005" spans="1:8" s="12" customFormat="1" ht="35.1" customHeight="1">
      <c r="A1005" s="10">
        <f t="shared" si="16"/>
        <v>1003</v>
      </c>
      <c r="B1005" s="10" t="s">
        <v>180</v>
      </c>
      <c r="C1005" s="11" t="s">
        <v>2386</v>
      </c>
      <c r="D1005" s="10" t="s">
        <v>3700</v>
      </c>
      <c r="E1005" s="11" t="s">
        <v>2387</v>
      </c>
      <c r="F1005" s="10" t="s">
        <v>2388</v>
      </c>
      <c r="G1005" s="10">
        <v>1</v>
      </c>
      <c r="H1005" s="11"/>
    </row>
    <row r="1006" spans="1:8" s="12" customFormat="1" ht="35.1" customHeight="1">
      <c r="A1006" s="10">
        <f t="shared" si="16"/>
        <v>1004</v>
      </c>
      <c r="B1006" s="10" t="s">
        <v>180</v>
      </c>
      <c r="C1006" s="11" t="s">
        <v>2389</v>
      </c>
      <c r="D1006" s="10" t="s">
        <v>3700</v>
      </c>
      <c r="E1006" s="11" t="s">
        <v>2390</v>
      </c>
      <c r="F1006" s="10" t="s">
        <v>2391</v>
      </c>
      <c r="G1006" s="10">
        <v>1</v>
      </c>
      <c r="H1006" s="11"/>
    </row>
    <row r="1007" spans="1:8" s="12" customFormat="1" ht="35.1" customHeight="1">
      <c r="A1007" s="10">
        <f t="shared" si="16"/>
        <v>1005</v>
      </c>
      <c r="B1007" s="10" t="s">
        <v>180</v>
      </c>
      <c r="C1007" s="11" t="s">
        <v>4422</v>
      </c>
      <c r="D1007" s="10" t="s">
        <v>3700</v>
      </c>
      <c r="E1007" s="11" t="s">
        <v>2392</v>
      </c>
      <c r="F1007" s="10" t="s">
        <v>2393</v>
      </c>
      <c r="G1007" s="10">
        <v>1</v>
      </c>
      <c r="H1007" s="11"/>
    </row>
    <row r="1008" spans="1:8" s="12" customFormat="1" ht="35.1" customHeight="1">
      <c r="A1008" s="10">
        <f t="shared" si="16"/>
        <v>1006</v>
      </c>
      <c r="B1008" s="10" t="s">
        <v>180</v>
      </c>
      <c r="C1008" s="11" t="s">
        <v>2394</v>
      </c>
      <c r="D1008" s="10" t="s">
        <v>3700</v>
      </c>
      <c r="E1008" s="11" t="s">
        <v>2395</v>
      </c>
      <c r="F1008" s="10" t="s">
        <v>2396</v>
      </c>
      <c r="G1008" s="10">
        <v>1</v>
      </c>
      <c r="H1008" s="11"/>
    </row>
    <row r="1009" spans="1:8" s="12" customFormat="1" ht="35.1" customHeight="1">
      <c r="A1009" s="10">
        <f t="shared" si="16"/>
        <v>1007</v>
      </c>
      <c r="B1009" s="10" t="s">
        <v>180</v>
      </c>
      <c r="C1009" s="11" t="s">
        <v>2397</v>
      </c>
      <c r="D1009" s="10" t="s">
        <v>3700</v>
      </c>
      <c r="E1009" s="11" t="s">
        <v>2398</v>
      </c>
      <c r="F1009" s="10" t="s">
        <v>2399</v>
      </c>
      <c r="G1009" s="10">
        <v>1</v>
      </c>
      <c r="H1009" s="11"/>
    </row>
    <row r="1010" spans="1:8" s="12" customFormat="1" ht="35.1" customHeight="1">
      <c r="A1010" s="10">
        <f t="shared" si="16"/>
        <v>1008</v>
      </c>
      <c r="B1010" s="10" t="s">
        <v>180</v>
      </c>
      <c r="C1010" s="11" t="s">
        <v>2400</v>
      </c>
      <c r="D1010" s="10" t="s">
        <v>3700</v>
      </c>
      <c r="E1010" s="11" t="s">
        <v>2401</v>
      </c>
      <c r="F1010" s="10" t="s">
        <v>2402</v>
      </c>
      <c r="G1010" s="10">
        <v>1</v>
      </c>
      <c r="H1010" s="11"/>
    </row>
    <row r="1011" spans="1:8" s="12" customFormat="1" ht="35.1" customHeight="1">
      <c r="A1011" s="10">
        <f t="shared" si="16"/>
        <v>1009</v>
      </c>
      <c r="B1011" s="10" t="s">
        <v>180</v>
      </c>
      <c r="C1011" s="11" t="s">
        <v>2403</v>
      </c>
      <c r="D1011" s="10" t="s">
        <v>3700</v>
      </c>
      <c r="E1011" s="11" t="s">
        <v>2404</v>
      </c>
      <c r="F1011" s="10" t="s">
        <v>2405</v>
      </c>
      <c r="G1011" s="10">
        <v>1</v>
      </c>
      <c r="H1011" s="11"/>
    </row>
    <row r="1012" spans="1:8" s="12" customFormat="1" ht="35.1" customHeight="1">
      <c r="A1012" s="10">
        <f t="shared" si="16"/>
        <v>1010</v>
      </c>
      <c r="B1012" s="10" t="s">
        <v>180</v>
      </c>
      <c r="C1012" s="11" t="s">
        <v>2406</v>
      </c>
      <c r="D1012" s="10" t="s">
        <v>3700</v>
      </c>
      <c r="E1012" s="11" t="s">
        <v>2407</v>
      </c>
      <c r="F1012" s="10" t="s">
        <v>2408</v>
      </c>
      <c r="G1012" s="10">
        <v>1</v>
      </c>
      <c r="H1012" s="11"/>
    </row>
    <row r="1013" spans="1:8" s="12" customFormat="1" ht="35.1" customHeight="1">
      <c r="A1013" s="10">
        <f t="shared" si="16"/>
        <v>1011</v>
      </c>
      <c r="B1013" s="10" t="s">
        <v>180</v>
      </c>
      <c r="C1013" s="11" t="s">
        <v>2409</v>
      </c>
      <c r="D1013" s="10" t="s">
        <v>3700</v>
      </c>
      <c r="E1013" s="11" t="s">
        <v>2410</v>
      </c>
      <c r="F1013" s="10" t="s">
        <v>2411</v>
      </c>
      <c r="G1013" s="10">
        <v>1</v>
      </c>
      <c r="H1013" s="11"/>
    </row>
    <row r="1014" spans="1:8" s="12" customFormat="1" ht="35.1" customHeight="1">
      <c r="A1014" s="10">
        <f t="shared" si="16"/>
        <v>1012</v>
      </c>
      <c r="B1014" s="10" t="s">
        <v>180</v>
      </c>
      <c r="C1014" s="11" t="s">
        <v>3857</v>
      </c>
      <c r="D1014" s="10" t="s">
        <v>3700</v>
      </c>
      <c r="E1014" s="11" t="s">
        <v>2412</v>
      </c>
      <c r="F1014" s="10" t="s">
        <v>2413</v>
      </c>
      <c r="G1014" s="10">
        <v>1</v>
      </c>
      <c r="H1014" s="11"/>
    </row>
    <row r="1015" spans="1:8" s="12" customFormat="1" ht="35.1" customHeight="1">
      <c r="A1015" s="10">
        <f t="shared" si="16"/>
        <v>1013</v>
      </c>
      <c r="B1015" s="10" t="s">
        <v>180</v>
      </c>
      <c r="C1015" s="11" t="s">
        <v>2414</v>
      </c>
      <c r="D1015" s="10" t="s">
        <v>3700</v>
      </c>
      <c r="E1015" s="11" t="s">
        <v>2415</v>
      </c>
      <c r="F1015" s="10" t="s">
        <v>2416</v>
      </c>
      <c r="G1015" s="10">
        <v>1</v>
      </c>
      <c r="H1015" s="11"/>
    </row>
    <row r="1016" spans="1:8" s="12" customFormat="1" ht="35.1" customHeight="1">
      <c r="A1016" s="10">
        <f t="shared" si="16"/>
        <v>1014</v>
      </c>
      <c r="B1016" s="10" t="s">
        <v>180</v>
      </c>
      <c r="C1016" s="11" t="s">
        <v>2417</v>
      </c>
      <c r="D1016" s="10" t="s">
        <v>3700</v>
      </c>
      <c r="E1016" s="11" t="s">
        <v>2418</v>
      </c>
      <c r="F1016" s="10" t="s">
        <v>2419</v>
      </c>
      <c r="G1016" s="10">
        <v>1</v>
      </c>
      <c r="H1016" s="11"/>
    </row>
    <row r="1017" spans="1:8" s="12" customFormat="1" ht="35.1" customHeight="1">
      <c r="A1017" s="10">
        <f t="shared" si="16"/>
        <v>1015</v>
      </c>
      <c r="B1017" s="10" t="s">
        <v>180</v>
      </c>
      <c r="C1017" s="11" t="s">
        <v>2420</v>
      </c>
      <c r="D1017" s="10" t="s">
        <v>3700</v>
      </c>
      <c r="E1017" s="11" t="s">
        <v>2421</v>
      </c>
      <c r="F1017" s="10" t="s">
        <v>2422</v>
      </c>
      <c r="G1017" s="10">
        <v>1</v>
      </c>
      <c r="H1017" s="11"/>
    </row>
    <row r="1018" spans="1:8" s="12" customFormat="1" ht="35.1" customHeight="1">
      <c r="A1018" s="10">
        <f t="shared" si="16"/>
        <v>1016</v>
      </c>
      <c r="B1018" s="10" t="s">
        <v>180</v>
      </c>
      <c r="C1018" s="11" t="s">
        <v>2425</v>
      </c>
      <c r="D1018" s="10" t="s">
        <v>3700</v>
      </c>
      <c r="E1018" s="11" t="s">
        <v>2426</v>
      </c>
      <c r="F1018" s="10" t="s">
        <v>2427</v>
      </c>
      <c r="G1018" s="10">
        <v>1</v>
      </c>
      <c r="H1018" s="11"/>
    </row>
    <row r="1019" spans="1:8" s="12" customFormat="1" ht="35.1" customHeight="1">
      <c r="A1019" s="10">
        <f t="shared" si="16"/>
        <v>1017</v>
      </c>
      <c r="B1019" s="10" t="s">
        <v>180</v>
      </c>
      <c r="C1019" s="11" t="s">
        <v>2423</v>
      </c>
      <c r="D1019" s="10" t="s">
        <v>3700</v>
      </c>
      <c r="E1019" s="11" t="s">
        <v>2424</v>
      </c>
      <c r="F1019" s="10"/>
      <c r="G1019" s="10">
        <v>1</v>
      </c>
      <c r="H1019" s="11"/>
    </row>
    <row r="1020" spans="1:8" s="12" customFormat="1" ht="35.1" customHeight="1">
      <c r="A1020" s="10">
        <f t="shared" si="16"/>
        <v>1018</v>
      </c>
      <c r="B1020" s="10" t="s">
        <v>180</v>
      </c>
      <c r="C1020" s="11" t="s">
        <v>2428</v>
      </c>
      <c r="D1020" s="10" t="s">
        <v>3700</v>
      </c>
      <c r="E1020" s="11" t="s">
        <v>2429</v>
      </c>
      <c r="F1020" s="10" t="s">
        <v>2430</v>
      </c>
      <c r="G1020" s="10">
        <v>1</v>
      </c>
      <c r="H1020" s="11"/>
    </row>
    <row r="1021" spans="1:8" s="12" customFormat="1" ht="35.1" customHeight="1">
      <c r="A1021" s="10">
        <f t="shared" si="16"/>
        <v>1019</v>
      </c>
      <c r="B1021" s="10" t="s">
        <v>180</v>
      </c>
      <c r="C1021" s="11" t="s">
        <v>2431</v>
      </c>
      <c r="D1021" s="10" t="s">
        <v>3700</v>
      </c>
      <c r="E1021" s="11" t="s">
        <v>2432</v>
      </c>
      <c r="F1021" s="10" t="s">
        <v>2433</v>
      </c>
      <c r="G1021" s="10">
        <v>1</v>
      </c>
      <c r="H1021" s="11"/>
    </row>
    <row r="1022" spans="1:8" s="12" customFormat="1" ht="35.1" customHeight="1">
      <c r="A1022" s="10">
        <f t="shared" si="16"/>
        <v>1020</v>
      </c>
      <c r="B1022" s="10" t="s">
        <v>180</v>
      </c>
      <c r="C1022" s="11" t="s">
        <v>2454</v>
      </c>
      <c r="D1022" s="10" t="s">
        <v>3700</v>
      </c>
      <c r="E1022" s="11" t="s">
        <v>2455</v>
      </c>
      <c r="F1022" s="10" t="s">
        <v>2456</v>
      </c>
      <c r="G1022" s="10">
        <v>1</v>
      </c>
      <c r="H1022" s="11"/>
    </row>
    <row r="1023" spans="1:8" s="12" customFormat="1" ht="35.1" customHeight="1">
      <c r="A1023" s="10">
        <f t="shared" si="16"/>
        <v>1021</v>
      </c>
      <c r="B1023" s="10" t="s">
        <v>180</v>
      </c>
      <c r="C1023" s="11" t="s">
        <v>2457</v>
      </c>
      <c r="D1023" s="10" t="s">
        <v>3700</v>
      </c>
      <c r="E1023" s="11" t="s">
        <v>2458</v>
      </c>
      <c r="F1023" s="10" t="s">
        <v>2459</v>
      </c>
      <c r="G1023" s="10">
        <v>1</v>
      </c>
      <c r="H1023" s="11"/>
    </row>
    <row r="1024" spans="1:8" s="12" customFormat="1" ht="35.1" customHeight="1">
      <c r="A1024" s="10">
        <f t="shared" si="16"/>
        <v>1022</v>
      </c>
      <c r="B1024" s="10" t="s">
        <v>180</v>
      </c>
      <c r="C1024" s="11" t="s">
        <v>2460</v>
      </c>
      <c r="D1024" s="10" t="s">
        <v>3700</v>
      </c>
      <c r="E1024" s="11" t="s">
        <v>2461</v>
      </c>
      <c r="F1024" s="10" t="s">
        <v>2462</v>
      </c>
      <c r="G1024" s="10">
        <v>1</v>
      </c>
      <c r="H1024" s="11"/>
    </row>
    <row r="1025" spans="1:8" s="12" customFormat="1" ht="35.1" customHeight="1">
      <c r="A1025" s="10">
        <f t="shared" si="16"/>
        <v>1023</v>
      </c>
      <c r="B1025" s="10" t="s">
        <v>180</v>
      </c>
      <c r="C1025" s="11" t="s">
        <v>2434</v>
      </c>
      <c r="D1025" s="10" t="s">
        <v>3700</v>
      </c>
      <c r="E1025" s="11" t="s">
        <v>2435</v>
      </c>
      <c r="F1025" s="10" t="s">
        <v>2436</v>
      </c>
      <c r="G1025" s="10">
        <v>1</v>
      </c>
      <c r="H1025" s="11"/>
    </row>
    <row r="1026" spans="1:8" s="12" customFormat="1" ht="35.1" customHeight="1">
      <c r="A1026" s="10">
        <f t="shared" si="16"/>
        <v>1024</v>
      </c>
      <c r="B1026" s="10" t="s">
        <v>180</v>
      </c>
      <c r="C1026" s="11" t="s">
        <v>2437</v>
      </c>
      <c r="D1026" s="10" t="s">
        <v>3700</v>
      </c>
      <c r="E1026" s="11" t="s">
        <v>3858</v>
      </c>
      <c r="F1026" s="10" t="s">
        <v>2438</v>
      </c>
      <c r="G1026" s="10">
        <v>1</v>
      </c>
      <c r="H1026" s="11"/>
    </row>
    <row r="1027" spans="1:8" s="12" customFormat="1" ht="35.1" customHeight="1">
      <c r="A1027" s="10">
        <f t="shared" si="16"/>
        <v>1025</v>
      </c>
      <c r="B1027" s="10" t="s">
        <v>180</v>
      </c>
      <c r="C1027" s="11" t="s">
        <v>2439</v>
      </c>
      <c r="D1027" s="10" t="s">
        <v>3700</v>
      </c>
      <c r="E1027" s="11" t="s">
        <v>2440</v>
      </c>
      <c r="F1027" s="10" t="s">
        <v>2441</v>
      </c>
      <c r="G1027" s="10">
        <v>1</v>
      </c>
      <c r="H1027" s="11"/>
    </row>
    <row r="1028" spans="1:8" s="12" customFormat="1" ht="35.1" customHeight="1">
      <c r="A1028" s="10">
        <f t="shared" si="16"/>
        <v>1026</v>
      </c>
      <c r="B1028" s="10" t="s">
        <v>180</v>
      </c>
      <c r="C1028" s="11" t="s">
        <v>3859</v>
      </c>
      <c r="D1028" s="10" t="s">
        <v>3700</v>
      </c>
      <c r="E1028" s="11" t="s">
        <v>2442</v>
      </c>
      <c r="F1028" s="10"/>
      <c r="G1028" s="10">
        <v>1</v>
      </c>
      <c r="H1028" s="11"/>
    </row>
    <row r="1029" spans="1:8" s="12" customFormat="1" ht="35.1" customHeight="1">
      <c r="A1029" s="10">
        <f t="shared" si="16"/>
        <v>1027</v>
      </c>
      <c r="B1029" s="10" t="s">
        <v>180</v>
      </c>
      <c r="C1029" s="11" t="s">
        <v>2443</v>
      </c>
      <c r="D1029" s="10" t="s">
        <v>3700</v>
      </c>
      <c r="E1029" s="11" t="s">
        <v>2444</v>
      </c>
      <c r="F1029" s="10"/>
      <c r="G1029" s="10">
        <v>1</v>
      </c>
      <c r="H1029" s="11"/>
    </row>
    <row r="1030" spans="1:8" s="12" customFormat="1" ht="35.1" customHeight="1">
      <c r="A1030" s="10">
        <f t="shared" si="16"/>
        <v>1028</v>
      </c>
      <c r="B1030" s="10" t="s">
        <v>180</v>
      </c>
      <c r="C1030" s="11" t="s">
        <v>2445</v>
      </c>
      <c r="D1030" s="10" t="s">
        <v>3700</v>
      </c>
      <c r="E1030" s="11" t="s">
        <v>2446</v>
      </c>
      <c r="F1030" s="10" t="s">
        <v>2447</v>
      </c>
      <c r="G1030" s="10">
        <v>1</v>
      </c>
      <c r="H1030" s="11"/>
    </row>
    <row r="1031" spans="1:8" s="12" customFormat="1" ht="35.1" customHeight="1">
      <c r="A1031" s="10">
        <f t="shared" si="16"/>
        <v>1029</v>
      </c>
      <c r="B1031" s="10" t="s">
        <v>180</v>
      </c>
      <c r="C1031" s="11" t="s">
        <v>2451</v>
      </c>
      <c r="D1031" s="10" t="s">
        <v>3700</v>
      </c>
      <c r="E1031" s="11" t="s">
        <v>2452</v>
      </c>
      <c r="F1031" s="10" t="s">
        <v>2453</v>
      </c>
      <c r="G1031" s="10">
        <v>1</v>
      </c>
      <c r="H1031" s="11"/>
    </row>
    <row r="1032" spans="1:8" s="12" customFormat="1" ht="35.1" customHeight="1">
      <c r="A1032" s="10">
        <f t="shared" si="16"/>
        <v>1030</v>
      </c>
      <c r="B1032" s="10" t="s">
        <v>180</v>
      </c>
      <c r="C1032" s="11" t="s">
        <v>2448</v>
      </c>
      <c r="D1032" s="10" t="s">
        <v>3700</v>
      </c>
      <c r="E1032" s="11" t="s">
        <v>2449</v>
      </c>
      <c r="F1032" s="10" t="s">
        <v>2450</v>
      </c>
      <c r="G1032" s="10">
        <v>1</v>
      </c>
      <c r="H1032" s="11"/>
    </row>
    <row r="1033" spans="1:8" s="12" customFormat="1" ht="35.1" customHeight="1">
      <c r="A1033" s="10">
        <f t="shared" si="16"/>
        <v>1031</v>
      </c>
      <c r="B1033" s="10" t="s">
        <v>180</v>
      </c>
      <c r="C1033" s="13" t="s">
        <v>4174</v>
      </c>
      <c r="D1033" s="10" t="s">
        <v>3700</v>
      </c>
      <c r="E1033" s="11" t="s">
        <v>4175</v>
      </c>
      <c r="F1033" s="10" t="s">
        <v>4176</v>
      </c>
      <c r="G1033" s="10">
        <v>1</v>
      </c>
      <c r="H1033" s="11"/>
    </row>
    <row r="1034" spans="1:8" s="12" customFormat="1" ht="35.1" customHeight="1">
      <c r="A1034" s="10">
        <f t="shared" ref="A1034:A1097" si="17">ROW()-2</f>
        <v>1032</v>
      </c>
      <c r="B1034" s="10" t="s">
        <v>180</v>
      </c>
      <c r="C1034" s="11" t="s">
        <v>2475</v>
      </c>
      <c r="D1034" s="10" t="s">
        <v>3701</v>
      </c>
      <c r="E1034" s="11" t="s">
        <v>2476</v>
      </c>
      <c r="F1034" s="10" t="s">
        <v>2477</v>
      </c>
      <c r="G1034" s="10">
        <v>1</v>
      </c>
      <c r="H1034" s="11"/>
    </row>
    <row r="1035" spans="1:8" s="12" customFormat="1" ht="35.1" customHeight="1">
      <c r="A1035" s="10">
        <f t="shared" si="17"/>
        <v>1033</v>
      </c>
      <c r="B1035" s="10" t="s">
        <v>180</v>
      </c>
      <c r="C1035" s="11" t="s">
        <v>3973</v>
      </c>
      <c r="D1035" s="10" t="s">
        <v>3701</v>
      </c>
      <c r="E1035" s="11" t="s">
        <v>2478</v>
      </c>
      <c r="F1035" s="10" t="s">
        <v>2479</v>
      </c>
      <c r="G1035" s="10">
        <v>1</v>
      </c>
      <c r="H1035" s="11"/>
    </row>
    <row r="1036" spans="1:8" s="12" customFormat="1" ht="35.1" customHeight="1">
      <c r="A1036" s="10">
        <f t="shared" si="17"/>
        <v>1034</v>
      </c>
      <c r="B1036" s="10" t="s">
        <v>180</v>
      </c>
      <c r="C1036" s="11" t="s">
        <v>4069</v>
      </c>
      <c r="D1036" s="10" t="s">
        <v>3701</v>
      </c>
      <c r="E1036" s="11" t="s">
        <v>2480</v>
      </c>
      <c r="F1036" s="10" t="s">
        <v>2481</v>
      </c>
      <c r="G1036" s="10">
        <v>1</v>
      </c>
      <c r="H1036" s="11"/>
    </row>
    <row r="1037" spans="1:8" s="12" customFormat="1" ht="35.1" customHeight="1">
      <c r="A1037" s="10">
        <f t="shared" si="17"/>
        <v>1035</v>
      </c>
      <c r="B1037" s="10" t="s">
        <v>180</v>
      </c>
      <c r="C1037" s="11" t="s">
        <v>4070</v>
      </c>
      <c r="D1037" s="10" t="s">
        <v>3701</v>
      </c>
      <c r="E1037" s="11" t="s">
        <v>2482</v>
      </c>
      <c r="F1037" s="10" t="s">
        <v>2483</v>
      </c>
      <c r="G1037" s="10">
        <v>1</v>
      </c>
      <c r="H1037" s="11" t="s">
        <v>4071</v>
      </c>
    </row>
    <row r="1038" spans="1:8" s="12" customFormat="1" ht="35.1" customHeight="1">
      <c r="A1038" s="10">
        <f t="shared" si="17"/>
        <v>1036</v>
      </c>
      <c r="B1038" s="10" t="s">
        <v>180</v>
      </c>
      <c r="C1038" s="11" t="s">
        <v>2484</v>
      </c>
      <c r="D1038" s="10" t="s">
        <v>3701</v>
      </c>
      <c r="E1038" s="11" t="s">
        <v>2485</v>
      </c>
      <c r="F1038" s="10" t="s">
        <v>2486</v>
      </c>
      <c r="G1038" s="10">
        <v>1</v>
      </c>
      <c r="H1038" s="11"/>
    </row>
    <row r="1039" spans="1:8" s="12" customFormat="1" ht="35.1" customHeight="1">
      <c r="A1039" s="10">
        <f t="shared" si="17"/>
        <v>1037</v>
      </c>
      <c r="B1039" s="10" t="s">
        <v>180</v>
      </c>
      <c r="C1039" s="11" t="s">
        <v>2487</v>
      </c>
      <c r="D1039" s="10" t="s">
        <v>3701</v>
      </c>
      <c r="E1039" s="11" t="s">
        <v>2488</v>
      </c>
      <c r="F1039" s="10" t="s">
        <v>2489</v>
      </c>
      <c r="G1039" s="10">
        <v>1</v>
      </c>
      <c r="H1039" s="11"/>
    </row>
    <row r="1040" spans="1:8" s="12" customFormat="1" ht="35.1" customHeight="1">
      <c r="A1040" s="10">
        <f t="shared" si="17"/>
        <v>1038</v>
      </c>
      <c r="B1040" s="10" t="s">
        <v>180</v>
      </c>
      <c r="C1040" s="11" t="s">
        <v>2490</v>
      </c>
      <c r="D1040" s="10" t="s">
        <v>3701</v>
      </c>
      <c r="E1040" s="11" t="s">
        <v>2491</v>
      </c>
      <c r="F1040" s="10" t="s">
        <v>2492</v>
      </c>
      <c r="G1040" s="10">
        <v>1</v>
      </c>
      <c r="H1040" s="11"/>
    </row>
    <row r="1041" spans="1:8" s="12" customFormat="1" ht="35.1" customHeight="1">
      <c r="A1041" s="10">
        <f t="shared" si="17"/>
        <v>1039</v>
      </c>
      <c r="B1041" s="10" t="s">
        <v>180</v>
      </c>
      <c r="C1041" s="11" t="s">
        <v>2493</v>
      </c>
      <c r="D1041" s="10" t="s">
        <v>3701</v>
      </c>
      <c r="E1041" s="11" t="s">
        <v>2494</v>
      </c>
      <c r="F1041" s="10" t="s">
        <v>2495</v>
      </c>
      <c r="G1041" s="10">
        <v>1</v>
      </c>
      <c r="H1041" s="11"/>
    </row>
    <row r="1042" spans="1:8" s="12" customFormat="1" ht="35.1" customHeight="1">
      <c r="A1042" s="10">
        <f t="shared" si="17"/>
        <v>1040</v>
      </c>
      <c r="B1042" s="10" t="s">
        <v>180</v>
      </c>
      <c r="C1042" s="11" t="s">
        <v>2496</v>
      </c>
      <c r="D1042" s="10" t="s">
        <v>3701</v>
      </c>
      <c r="E1042" s="11" t="s">
        <v>2497</v>
      </c>
      <c r="F1042" s="10" t="s">
        <v>2498</v>
      </c>
      <c r="G1042" s="10">
        <v>1</v>
      </c>
      <c r="H1042" s="11"/>
    </row>
    <row r="1043" spans="1:8" s="12" customFormat="1" ht="35.1" customHeight="1">
      <c r="A1043" s="10">
        <f t="shared" si="17"/>
        <v>1041</v>
      </c>
      <c r="B1043" s="10" t="s">
        <v>180</v>
      </c>
      <c r="C1043" s="11" t="s">
        <v>2499</v>
      </c>
      <c r="D1043" s="10" t="s">
        <v>3701</v>
      </c>
      <c r="E1043" s="11" t="s">
        <v>2500</v>
      </c>
      <c r="F1043" s="10" t="s">
        <v>2501</v>
      </c>
      <c r="G1043" s="10">
        <v>1</v>
      </c>
      <c r="H1043" s="11"/>
    </row>
    <row r="1044" spans="1:8" s="12" customFormat="1" ht="35.1" customHeight="1">
      <c r="A1044" s="10">
        <f t="shared" si="17"/>
        <v>1042</v>
      </c>
      <c r="B1044" s="10" t="s">
        <v>180</v>
      </c>
      <c r="C1044" s="11" t="s">
        <v>2502</v>
      </c>
      <c r="D1044" s="10" t="s">
        <v>3701</v>
      </c>
      <c r="E1044" s="11" t="s">
        <v>2503</v>
      </c>
      <c r="F1044" s="10" t="s">
        <v>2504</v>
      </c>
      <c r="G1044" s="10">
        <v>1</v>
      </c>
      <c r="H1044" s="11"/>
    </row>
    <row r="1045" spans="1:8" s="12" customFormat="1" ht="35.1" customHeight="1">
      <c r="A1045" s="10">
        <f t="shared" si="17"/>
        <v>1043</v>
      </c>
      <c r="B1045" s="10" t="s">
        <v>180</v>
      </c>
      <c r="C1045" s="11" t="s">
        <v>2505</v>
      </c>
      <c r="D1045" s="10" t="s">
        <v>3701</v>
      </c>
      <c r="E1045" s="11" t="s">
        <v>2506</v>
      </c>
      <c r="F1045" s="10" t="s">
        <v>2507</v>
      </c>
      <c r="G1045" s="10">
        <v>1</v>
      </c>
      <c r="H1045" s="11"/>
    </row>
    <row r="1046" spans="1:8" s="12" customFormat="1" ht="35.1" customHeight="1">
      <c r="A1046" s="10">
        <f t="shared" si="17"/>
        <v>1044</v>
      </c>
      <c r="B1046" s="10" t="s">
        <v>180</v>
      </c>
      <c r="C1046" s="11" t="s">
        <v>2508</v>
      </c>
      <c r="D1046" s="10" t="s">
        <v>3701</v>
      </c>
      <c r="E1046" s="11" t="s">
        <v>2509</v>
      </c>
      <c r="F1046" s="10" t="s">
        <v>2510</v>
      </c>
      <c r="G1046" s="10">
        <v>1</v>
      </c>
      <c r="H1046" s="11"/>
    </row>
    <row r="1047" spans="1:8" s="12" customFormat="1" ht="35.1" customHeight="1">
      <c r="A1047" s="10">
        <f t="shared" si="17"/>
        <v>1045</v>
      </c>
      <c r="B1047" s="10" t="s">
        <v>180</v>
      </c>
      <c r="C1047" s="11" t="s">
        <v>3923</v>
      </c>
      <c r="D1047" s="10" t="s">
        <v>3701</v>
      </c>
      <c r="E1047" s="11" t="s">
        <v>2511</v>
      </c>
      <c r="F1047" s="10" t="s">
        <v>2512</v>
      </c>
      <c r="G1047" s="10">
        <v>1</v>
      </c>
      <c r="H1047" s="11"/>
    </row>
    <row r="1048" spans="1:8" s="12" customFormat="1" ht="35.1" customHeight="1">
      <c r="A1048" s="10">
        <f t="shared" si="17"/>
        <v>1046</v>
      </c>
      <c r="B1048" s="10" t="s">
        <v>180</v>
      </c>
      <c r="C1048" s="11" t="s">
        <v>2513</v>
      </c>
      <c r="D1048" s="10" t="s">
        <v>3701</v>
      </c>
      <c r="E1048" s="11" t="s">
        <v>2514</v>
      </c>
      <c r="F1048" s="10" t="s">
        <v>2515</v>
      </c>
      <c r="G1048" s="10">
        <v>1</v>
      </c>
      <c r="H1048" s="11"/>
    </row>
    <row r="1049" spans="1:8" s="12" customFormat="1" ht="35.1" customHeight="1">
      <c r="A1049" s="10">
        <f t="shared" si="17"/>
        <v>1047</v>
      </c>
      <c r="B1049" s="10" t="s">
        <v>180</v>
      </c>
      <c r="C1049" s="11" t="s">
        <v>2516</v>
      </c>
      <c r="D1049" s="10" t="s">
        <v>3701</v>
      </c>
      <c r="E1049" s="11" t="s">
        <v>2517</v>
      </c>
      <c r="F1049" s="10" t="s">
        <v>2518</v>
      </c>
      <c r="G1049" s="10">
        <v>1</v>
      </c>
      <c r="H1049" s="11"/>
    </row>
    <row r="1050" spans="1:8" s="12" customFormat="1" ht="35.1" customHeight="1">
      <c r="A1050" s="10">
        <f t="shared" si="17"/>
        <v>1048</v>
      </c>
      <c r="B1050" s="10" t="s">
        <v>180</v>
      </c>
      <c r="C1050" s="11" t="s">
        <v>2519</v>
      </c>
      <c r="D1050" s="10" t="s">
        <v>3701</v>
      </c>
      <c r="E1050" s="11" t="s">
        <v>2520</v>
      </c>
      <c r="F1050" s="10" t="s">
        <v>2521</v>
      </c>
      <c r="G1050" s="10">
        <v>1</v>
      </c>
      <c r="H1050" s="11"/>
    </row>
    <row r="1051" spans="1:8" s="12" customFormat="1" ht="35.1" customHeight="1">
      <c r="A1051" s="10">
        <f t="shared" si="17"/>
        <v>1049</v>
      </c>
      <c r="B1051" s="10" t="s">
        <v>180</v>
      </c>
      <c r="C1051" s="11" t="s">
        <v>2522</v>
      </c>
      <c r="D1051" s="10" t="s">
        <v>3701</v>
      </c>
      <c r="E1051" s="11" t="s">
        <v>2523</v>
      </c>
      <c r="F1051" s="10" t="s">
        <v>2524</v>
      </c>
      <c r="G1051" s="10">
        <v>1</v>
      </c>
      <c r="H1051" s="11"/>
    </row>
    <row r="1052" spans="1:8" s="12" customFormat="1" ht="35.1" customHeight="1">
      <c r="A1052" s="10">
        <f t="shared" si="17"/>
        <v>1050</v>
      </c>
      <c r="B1052" s="10" t="s">
        <v>180</v>
      </c>
      <c r="C1052" s="11" t="s">
        <v>2525</v>
      </c>
      <c r="D1052" s="10" t="s">
        <v>3701</v>
      </c>
      <c r="E1052" s="11" t="s">
        <v>2526</v>
      </c>
      <c r="F1052" s="10" t="s">
        <v>2527</v>
      </c>
      <c r="G1052" s="10">
        <v>1</v>
      </c>
      <c r="H1052" s="11"/>
    </row>
    <row r="1053" spans="1:8" s="12" customFormat="1" ht="35.1" customHeight="1">
      <c r="A1053" s="10">
        <f t="shared" si="17"/>
        <v>1051</v>
      </c>
      <c r="B1053" s="10" t="s">
        <v>180</v>
      </c>
      <c r="C1053" s="11" t="s">
        <v>2528</v>
      </c>
      <c r="D1053" s="10" t="s">
        <v>3701</v>
      </c>
      <c r="E1053" s="11" t="s">
        <v>2529</v>
      </c>
      <c r="F1053" s="10" t="s">
        <v>2530</v>
      </c>
      <c r="G1053" s="10">
        <v>1</v>
      </c>
      <c r="H1053" s="11"/>
    </row>
    <row r="1054" spans="1:8" s="12" customFormat="1" ht="35.1" customHeight="1">
      <c r="A1054" s="10">
        <f t="shared" si="17"/>
        <v>1052</v>
      </c>
      <c r="B1054" s="10" t="s">
        <v>180</v>
      </c>
      <c r="C1054" s="11" t="s">
        <v>2531</v>
      </c>
      <c r="D1054" s="10" t="s">
        <v>3701</v>
      </c>
      <c r="E1054" s="11" t="s">
        <v>2532</v>
      </c>
      <c r="F1054" s="10" t="s">
        <v>2533</v>
      </c>
      <c r="G1054" s="10">
        <v>1</v>
      </c>
      <c r="H1054" s="11"/>
    </row>
    <row r="1055" spans="1:8" s="12" customFormat="1" ht="35.1" customHeight="1">
      <c r="A1055" s="10">
        <f t="shared" si="17"/>
        <v>1053</v>
      </c>
      <c r="B1055" s="10" t="s">
        <v>180</v>
      </c>
      <c r="C1055" s="11" t="s">
        <v>3924</v>
      </c>
      <c r="D1055" s="10" t="s">
        <v>3701</v>
      </c>
      <c r="E1055" s="11" t="s">
        <v>2534</v>
      </c>
      <c r="F1055" s="10" t="s">
        <v>2535</v>
      </c>
      <c r="G1055" s="10">
        <v>1</v>
      </c>
      <c r="H1055" s="11"/>
    </row>
    <row r="1056" spans="1:8" s="12" customFormat="1" ht="35.1" customHeight="1">
      <c r="A1056" s="10">
        <f t="shared" si="17"/>
        <v>1054</v>
      </c>
      <c r="B1056" s="10" t="s">
        <v>180</v>
      </c>
      <c r="C1056" s="11" t="s">
        <v>2536</v>
      </c>
      <c r="D1056" s="10" t="s">
        <v>3701</v>
      </c>
      <c r="E1056" s="11" t="s">
        <v>2537</v>
      </c>
      <c r="F1056" s="10" t="s">
        <v>2538</v>
      </c>
      <c r="G1056" s="10">
        <v>1</v>
      </c>
      <c r="H1056" s="11"/>
    </row>
    <row r="1057" spans="1:8" s="12" customFormat="1" ht="35.1" customHeight="1">
      <c r="A1057" s="10">
        <f t="shared" si="17"/>
        <v>1055</v>
      </c>
      <c r="B1057" s="10" t="s">
        <v>180</v>
      </c>
      <c r="C1057" s="11" t="s">
        <v>2539</v>
      </c>
      <c r="D1057" s="10" t="s">
        <v>3701</v>
      </c>
      <c r="E1057" s="11" t="s">
        <v>2540</v>
      </c>
      <c r="F1057" s="10" t="s">
        <v>2541</v>
      </c>
      <c r="G1057" s="10">
        <v>1</v>
      </c>
      <c r="H1057" s="11"/>
    </row>
    <row r="1058" spans="1:8" s="12" customFormat="1" ht="35.1" customHeight="1">
      <c r="A1058" s="10">
        <f t="shared" si="17"/>
        <v>1056</v>
      </c>
      <c r="B1058" s="10" t="s">
        <v>180</v>
      </c>
      <c r="C1058" s="11" t="s">
        <v>2542</v>
      </c>
      <c r="D1058" s="10" t="s">
        <v>3701</v>
      </c>
      <c r="E1058" s="11" t="s">
        <v>2543</v>
      </c>
      <c r="F1058" s="10" t="s">
        <v>2544</v>
      </c>
      <c r="G1058" s="10">
        <v>1</v>
      </c>
      <c r="H1058" s="11"/>
    </row>
    <row r="1059" spans="1:8" s="12" customFormat="1" ht="35.1" customHeight="1">
      <c r="A1059" s="10">
        <f t="shared" si="17"/>
        <v>1057</v>
      </c>
      <c r="B1059" s="10" t="s">
        <v>180</v>
      </c>
      <c r="C1059" s="11" t="s">
        <v>2545</v>
      </c>
      <c r="D1059" s="10" t="s">
        <v>3701</v>
      </c>
      <c r="E1059" s="11" t="s">
        <v>2546</v>
      </c>
      <c r="F1059" s="10" t="s">
        <v>2547</v>
      </c>
      <c r="G1059" s="10">
        <v>1</v>
      </c>
      <c r="H1059" s="11"/>
    </row>
    <row r="1060" spans="1:8" s="12" customFormat="1" ht="35.1" customHeight="1">
      <c r="A1060" s="10">
        <f t="shared" si="17"/>
        <v>1058</v>
      </c>
      <c r="B1060" s="10" t="s">
        <v>180</v>
      </c>
      <c r="C1060" s="11" t="s">
        <v>2548</v>
      </c>
      <c r="D1060" s="10" t="s">
        <v>3701</v>
      </c>
      <c r="E1060" s="11" t="s">
        <v>2549</v>
      </c>
      <c r="F1060" s="10" t="s">
        <v>2550</v>
      </c>
      <c r="G1060" s="10">
        <v>1</v>
      </c>
      <c r="H1060" s="11"/>
    </row>
    <row r="1061" spans="1:8" s="12" customFormat="1" ht="35.1" customHeight="1">
      <c r="A1061" s="10">
        <f t="shared" si="17"/>
        <v>1059</v>
      </c>
      <c r="B1061" s="10" t="s">
        <v>180</v>
      </c>
      <c r="C1061" s="11" t="s">
        <v>2551</v>
      </c>
      <c r="D1061" s="10" t="s">
        <v>3701</v>
      </c>
      <c r="E1061" s="11" t="s">
        <v>2552</v>
      </c>
      <c r="F1061" s="10" t="s">
        <v>2553</v>
      </c>
      <c r="G1061" s="10">
        <v>1</v>
      </c>
      <c r="H1061" s="11"/>
    </row>
    <row r="1062" spans="1:8" s="12" customFormat="1" ht="35.1" customHeight="1">
      <c r="A1062" s="10">
        <f t="shared" si="17"/>
        <v>1060</v>
      </c>
      <c r="B1062" s="10" t="s">
        <v>180</v>
      </c>
      <c r="C1062" s="11" t="s">
        <v>2554</v>
      </c>
      <c r="D1062" s="10" t="s">
        <v>3701</v>
      </c>
      <c r="E1062" s="11" t="s">
        <v>2555</v>
      </c>
      <c r="F1062" s="10" t="s">
        <v>2556</v>
      </c>
      <c r="G1062" s="10">
        <v>1</v>
      </c>
      <c r="H1062" s="11"/>
    </row>
    <row r="1063" spans="1:8" s="12" customFormat="1" ht="35.1" customHeight="1">
      <c r="A1063" s="10">
        <f t="shared" si="17"/>
        <v>1061</v>
      </c>
      <c r="B1063" s="10" t="s">
        <v>180</v>
      </c>
      <c r="C1063" s="11" t="s">
        <v>2557</v>
      </c>
      <c r="D1063" s="10" t="s">
        <v>3701</v>
      </c>
      <c r="E1063" s="11" t="s">
        <v>2558</v>
      </c>
      <c r="F1063" s="10" t="s">
        <v>2559</v>
      </c>
      <c r="G1063" s="10">
        <v>1</v>
      </c>
      <c r="H1063" s="11"/>
    </row>
    <row r="1064" spans="1:8" s="12" customFormat="1" ht="35.1" customHeight="1">
      <c r="A1064" s="10">
        <f t="shared" si="17"/>
        <v>1062</v>
      </c>
      <c r="B1064" s="10" t="s">
        <v>180</v>
      </c>
      <c r="C1064" s="11" t="s">
        <v>2560</v>
      </c>
      <c r="D1064" s="10" t="s">
        <v>3701</v>
      </c>
      <c r="E1064" s="11" t="s">
        <v>2561</v>
      </c>
      <c r="F1064" s="10" t="s">
        <v>2562</v>
      </c>
      <c r="G1064" s="10">
        <v>1</v>
      </c>
      <c r="H1064" s="11"/>
    </row>
    <row r="1065" spans="1:8" s="12" customFormat="1" ht="35.1" customHeight="1">
      <c r="A1065" s="10">
        <f t="shared" si="17"/>
        <v>1063</v>
      </c>
      <c r="B1065" s="10" t="s">
        <v>180</v>
      </c>
      <c r="C1065" s="11" t="s">
        <v>2563</v>
      </c>
      <c r="D1065" s="10" t="s">
        <v>3701</v>
      </c>
      <c r="E1065" s="11" t="s">
        <v>2564</v>
      </c>
      <c r="F1065" s="10" t="s">
        <v>2565</v>
      </c>
      <c r="G1065" s="10">
        <v>1</v>
      </c>
      <c r="H1065" s="11"/>
    </row>
    <row r="1066" spans="1:8" s="12" customFormat="1" ht="35.1" customHeight="1">
      <c r="A1066" s="10">
        <f t="shared" si="17"/>
        <v>1064</v>
      </c>
      <c r="B1066" s="10" t="s">
        <v>180</v>
      </c>
      <c r="C1066" s="11" t="s">
        <v>2566</v>
      </c>
      <c r="D1066" s="10" t="s">
        <v>3701</v>
      </c>
      <c r="E1066" s="11" t="s">
        <v>2567</v>
      </c>
      <c r="F1066" s="10" t="s">
        <v>2568</v>
      </c>
      <c r="G1066" s="10">
        <v>1</v>
      </c>
      <c r="H1066" s="11"/>
    </row>
    <row r="1067" spans="1:8" s="12" customFormat="1" ht="35.1" customHeight="1">
      <c r="A1067" s="10">
        <f t="shared" si="17"/>
        <v>1065</v>
      </c>
      <c r="B1067" s="10" t="s">
        <v>180</v>
      </c>
      <c r="C1067" s="11" t="s">
        <v>2569</v>
      </c>
      <c r="D1067" s="10" t="s">
        <v>3701</v>
      </c>
      <c r="E1067" s="11" t="s">
        <v>2570</v>
      </c>
      <c r="F1067" s="10" t="s">
        <v>2571</v>
      </c>
      <c r="G1067" s="10">
        <v>1</v>
      </c>
      <c r="H1067" s="11"/>
    </row>
    <row r="1068" spans="1:8" s="12" customFormat="1" ht="35.1" customHeight="1">
      <c r="A1068" s="10">
        <f t="shared" si="17"/>
        <v>1066</v>
      </c>
      <c r="B1068" s="10" t="s">
        <v>180</v>
      </c>
      <c r="C1068" s="11" t="s">
        <v>2572</v>
      </c>
      <c r="D1068" s="10" t="s">
        <v>3701</v>
      </c>
      <c r="E1068" s="11" t="s">
        <v>2573</v>
      </c>
      <c r="F1068" s="10" t="s">
        <v>2574</v>
      </c>
      <c r="G1068" s="10">
        <v>1</v>
      </c>
      <c r="H1068" s="11"/>
    </row>
    <row r="1069" spans="1:8" s="12" customFormat="1" ht="35.1" customHeight="1">
      <c r="A1069" s="10">
        <f t="shared" si="17"/>
        <v>1067</v>
      </c>
      <c r="B1069" s="10" t="s">
        <v>180</v>
      </c>
      <c r="C1069" s="11" t="s">
        <v>2575</v>
      </c>
      <c r="D1069" s="10" t="s">
        <v>3701</v>
      </c>
      <c r="E1069" s="11" t="s">
        <v>2576</v>
      </c>
      <c r="F1069" s="10" t="s">
        <v>2577</v>
      </c>
      <c r="G1069" s="10">
        <v>1</v>
      </c>
      <c r="H1069" s="11"/>
    </row>
    <row r="1070" spans="1:8" s="12" customFormat="1" ht="35.1" customHeight="1">
      <c r="A1070" s="10">
        <f t="shared" si="17"/>
        <v>1068</v>
      </c>
      <c r="B1070" s="10" t="s">
        <v>180</v>
      </c>
      <c r="C1070" s="11" t="s">
        <v>2578</v>
      </c>
      <c r="D1070" s="10" t="s">
        <v>3701</v>
      </c>
      <c r="E1070" s="11" t="s">
        <v>2579</v>
      </c>
      <c r="F1070" s="10" t="s">
        <v>2580</v>
      </c>
      <c r="G1070" s="10">
        <v>1</v>
      </c>
      <c r="H1070" s="11"/>
    </row>
    <row r="1071" spans="1:8" s="12" customFormat="1" ht="35.1" customHeight="1">
      <c r="A1071" s="10">
        <f t="shared" si="17"/>
        <v>1069</v>
      </c>
      <c r="B1071" s="10" t="s">
        <v>1429</v>
      </c>
      <c r="C1071" s="11" t="s">
        <v>2581</v>
      </c>
      <c r="D1071" s="10" t="s">
        <v>3701</v>
      </c>
      <c r="E1071" s="11" t="s">
        <v>2582</v>
      </c>
      <c r="F1071" s="10" t="s">
        <v>2583</v>
      </c>
      <c r="G1071" s="10">
        <v>1</v>
      </c>
      <c r="H1071" s="11"/>
    </row>
    <row r="1072" spans="1:8" s="12" customFormat="1" ht="35.1" customHeight="1">
      <c r="A1072" s="10">
        <f t="shared" si="17"/>
        <v>1070</v>
      </c>
      <c r="B1072" s="10" t="s">
        <v>180</v>
      </c>
      <c r="C1072" s="11" t="s">
        <v>2584</v>
      </c>
      <c r="D1072" s="10" t="s">
        <v>3701</v>
      </c>
      <c r="E1072" s="11" t="s">
        <v>2585</v>
      </c>
      <c r="F1072" s="10" t="s">
        <v>2586</v>
      </c>
      <c r="G1072" s="10">
        <v>1</v>
      </c>
      <c r="H1072" s="11"/>
    </row>
    <row r="1073" spans="1:8" s="12" customFormat="1" ht="35.1" customHeight="1">
      <c r="A1073" s="10">
        <f t="shared" si="17"/>
        <v>1071</v>
      </c>
      <c r="B1073" s="10" t="s">
        <v>180</v>
      </c>
      <c r="C1073" s="11" t="s">
        <v>2587</v>
      </c>
      <c r="D1073" s="10" t="s">
        <v>3701</v>
      </c>
      <c r="E1073" s="11" t="s">
        <v>2588</v>
      </c>
      <c r="F1073" s="10" t="s">
        <v>2589</v>
      </c>
      <c r="G1073" s="10">
        <v>1</v>
      </c>
      <c r="H1073" s="11"/>
    </row>
    <row r="1074" spans="1:8" s="12" customFormat="1" ht="35.1" customHeight="1">
      <c r="A1074" s="10">
        <f t="shared" si="17"/>
        <v>1072</v>
      </c>
      <c r="B1074" s="10" t="s">
        <v>180</v>
      </c>
      <c r="C1074" s="11" t="s">
        <v>3900</v>
      </c>
      <c r="D1074" s="10" t="s">
        <v>3701</v>
      </c>
      <c r="E1074" s="11" t="s">
        <v>3901</v>
      </c>
      <c r="F1074" s="10" t="s">
        <v>3902</v>
      </c>
      <c r="G1074" s="10">
        <v>1</v>
      </c>
      <c r="H1074" s="11"/>
    </row>
    <row r="1075" spans="1:8" s="12" customFormat="1" ht="35.1" customHeight="1">
      <c r="A1075" s="10">
        <f t="shared" si="17"/>
        <v>1073</v>
      </c>
      <c r="B1075" s="10" t="s">
        <v>180</v>
      </c>
      <c r="C1075" s="11" t="s">
        <v>2590</v>
      </c>
      <c r="D1075" s="10" t="s">
        <v>3701</v>
      </c>
      <c r="E1075" s="11" t="s">
        <v>2591</v>
      </c>
      <c r="F1075" s="10"/>
      <c r="G1075" s="10">
        <v>1</v>
      </c>
      <c r="H1075" s="11"/>
    </row>
    <row r="1076" spans="1:8" s="12" customFormat="1" ht="35.1" customHeight="1">
      <c r="A1076" s="10">
        <f t="shared" si="17"/>
        <v>1074</v>
      </c>
      <c r="B1076" s="10" t="s">
        <v>180</v>
      </c>
      <c r="C1076" s="11" t="s">
        <v>2592</v>
      </c>
      <c r="D1076" s="10" t="s">
        <v>3701</v>
      </c>
      <c r="E1076" s="11" t="s">
        <v>2593</v>
      </c>
      <c r="F1076" s="10"/>
      <c r="G1076" s="10">
        <v>1</v>
      </c>
      <c r="H1076" s="11"/>
    </row>
    <row r="1077" spans="1:8" s="12" customFormat="1" ht="35.1" customHeight="1">
      <c r="A1077" s="10">
        <f t="shared" si="17"/>
        <v>1075</v>
      </c>
      <c r="B1077" s="10" t="s">
        <v>180</v>
      </c>
      <c r="C1077" s="11" t="s">
        <v>2594</v>
      </c>
      <c r="D1077" s="10" t="s">
        <v>3701</v>
      </c>
      <c r="E1077" s="11" t="s">
        <v>2595</v>
      </c>
      <c r="F1077" s="10"/>
      <c r="G1077" s="10">
        <v>1</v>
      </c>
      <c r="H1077" s="11"/>
    </row>
    <row r="1078" spans="1:8" s="12" customFormat="1" ht="35.1" customHeight="1">
      <c r="A1078" s="10">
        <f t="shared" si="17"/>
        <v>1076</v>
      </c>
      <c r="B1078" s="10" t="s">
        <v>180</v>
      </c>
      <c r="C1078" s="11" t="s">
        <v>2596</v>
      </c>
      <c r="D1078" s="10" t="s">
        <v>3701</v>
      </c>
      <c r="E1078" s="11" t="s">
        <v>2597</v>
      </c>
      <c r="F1078" s="10"/>
      <c r="G1078" s="10">
        <v>1</v>
      </c>
      <c r="H1078" s="11"/>
    </row>
    <row r="1079" spans="1:8" s="12" customFormat="1" ht="35.1" customHeight="1">
      <c r="A1079" s="10">
        <f t="shared" si="17"/>
        <v>1077</v>
      </c>
      <c r="B1079" s="10" t="s">
        <v>180</v>
      </c>
      <c r="C1079" s="11" t="s">
        <v>2598</v>
      </c>
      <c r="D1079" s="10" t="s">
        <v>3701</v>
      </c>
      <c r="E1079" s="11" t="s">
        <v>2599</v>
      </c>
      <c r="F1079" s="10" t="s">
        <v>2600</v>
      </c>
      <c r="G1079" s="10">
        <v>1</v>
      </c>
      <c r="H1079" s="11"/>
    </row>
    <row r="1080" spans="1:8" s="12" customFormat="1" ht="35.1" customHeight="1">
      <c r="A1080" s="10">
        <f t="shared" si="17"/>
        <v>1078</v>
      </c>
      <c r="B1080" s="10" t="s">
        <v>180</v>
      </c>
      <c r="C1080" s="11" t="s">
        <v>2601</v>
      </c>
      <c r="D1080" s="10" t="s">
        <v>3701</v>
      </c>
      <c r="E1080" s="11" t="s">
        <v>2602</v>
      </c>
      <c r="F1080" s="10"/>
      <c r="G1080" s="10">
        <v>1</v>
      </c>
      <c r="H1080" s="11"/>
    </row>
    <row r="1081" spans="1:8" s="12" customFormat="1" ht="35.1" customHeight="1">
      <c r="A1081" s="10">
        <f t="shared" si="17"/>
        <v>1079</v>
      </c>
      <c r="B1081" s="10" t="s">
        <v>180</v>
      </c>
      <c r="C1081" s="11" t="s">
        <v>2603</v>
      </c>
      <c r="D1081" s="10" t="s">
        <v>3701</v>
      </c>
      <c r="E1081" s="11" t="s">
        <v>2604</v>
      </c>
      <c r="F1081" s="10"/>
      <c r="G1081" s="10">
        <v>1</v>
      </c>
      <c r="H1081" s="11"/>
    </row>
    <row r="1082" spans="1:8" s="12" customFormat="1" ht="35.1" customHeight="1">
      <c r="A1082" s="10">
        <f t="shared" si="17"/>
        <v>1080</v>
      </c>
      <c r="B1082" s="10" t="s">
        <v>180</v>
      </c>
      <c r="C1082" s="11" t="s">
        <v>2605</v>
      </c>
      <c r="D1082" s="10" t="s">
        <v>3701</v>
      </c>
      <c r="E1082" s="11" t="s">
        <v>2606</v>
      </c>
      <c r="F1082" s="10"/>
      <c r="G1082" s="10">
        <v>1</v>
      </c>
      <c r="H1082" s="11"/>
    </row>
    <row r="1083" spans="1:8" s="12" customFormat="1" ht="35.1" customHeight="1">
      <c r="A1083" s="10">
        <f t="shared" si="17"/>
        <v>1081</v>
      </c>
      <c r="B1083" s="10" t="s">
        <v>180</v>
      </c>
      <c r="C1083" s="11" t="s">
        <v>2607</v>
      </c>
      <c r="D1083" s="10" t="s">
        <v>3701</v>
      </c>
      <c r="E1083" s="11" t="s">
        <v>2608</v>
      </c>
      <c r="F1083" s="10" t="s">
        <v>2609</v>
      </c>
      <c r="G1083" s="10">
        <v>1</v>
      </c>
      <c r="H1083" s="11"/>
    </row>
    <row r="1084" spans="1:8" s="12" customFormat="1" ht="35.1" customHeight="1">
      <c r="A1084" s="10">
        <f t="shared" si="17"/>
        <v>1082</v>
      </c>
      <c r="B1084" s="10" t="s">
        <v>180</v>
      </c>
      <c r="C1084" s="11" t="s">
        <v>2610</v>
      </c>
      <c r="D1084" s="10" t="s">
        <v>3701</v>
      </c>
      <c r="E1084" s="11" t="s">
        <v>2611</v>
      </c>
      <c r="F1084" s="10" t="s">
        <v>2612</v>
      </c>
      <c r="G1084" s="10">
        <v>1</v>
      </c>
      <c r="H1084" s="11"/>
    </row>
    <row r="1085" spans="1:8" s="12" customFormat="1" ht="35.1" customHeight="1">
      <c r="A1085" s="10">
        <f t="shared" si="17"/>
        <v>1083</v>
      </c>
      <c r="B1085" s="10" t="s">
        <v>180</v>
      </c>
      <c r="C1085" s="11" t="s">
        <v>2613</v>
      </c>
      <c r="D1085" s="10" t="s">
        <v>3701</v>
      </c>
      <c r="E1085" s="11" t="s">
        <v>2614</v>
      </c>
      <c r="F1085" s="10" t="s">
        <v>2615</v>
      </c>
      <c r="G1085" s="10">
        <v>1</v>
      </c>
      <c r="H1085" s="11"/>
    </row>
    <row r="1086" spans="1:8" s="12" customFormat="1" ht="35.1" customHeight="1">
      <c r="A1086" s="10">
        <f t="shared" si="17"/>
        <v>1084</v>
      </c>
      <c r="B1086" s="10" t="s">
        <v>180</v>
      </c>
      <c r="C1086" s="11" t="s">
        <v>2616</v>
      </c>
      <c r="D1086" s="10" t="s">
        <v>3701</v>
      </c>
      <c r="E1086" s="11" t="s">
        <v>2503</v>
      </c>
      <c r="F1086" s="10" t="s">
        <v>4072</v>
      </c>
      <c r="G1086" s="10">
        <v>1</v>
      </c>
      <c r="H1086" s="11"/>
    </row>
    <row r="1087" spans="1:8" s="12" customFormat="1" ht="35.1" customHeight="1">
      <c r="A1087" s="10">
        <f t="shared" si="17"/>
        <v>1085</v>
      </c>
      <c r="B1087" s="10" t="s">
        <v>180</v>
      </c>
      <c r="C1087" s="11" t="s">
        <v>2617</v>
      </c>
      <c r="D1087" s="10" t="s">
        <v>3701</v>
      </c>
      <c r="E1087" s="11" t="s">
        <v>2618</v>
      </c>
      <c r="F1087" s="10" t="s">
        <v>2619</v>
      </c>
      <c r="G1087" s="10">
        <v>1</v>
      </c>
      <c r="H1087" s="11"/>
    </row>
    <row r="1088" spans="1:8" s="12" customFormat="1" ht="35.1" customHeight="1">
      <c r="A1088" s="10">
        <f t="shared" si="17"/>
        <v>1086</v>
      </c>
      <c r="B1088" s="10" t="s">
        <v>180</v>
      </c>
      <c r="C1088" s="11" t="s">
        <v>2620</v>
      </c>
      <c r="D1088" s="10" t="s">
        <v>3701</v>
      </c>
      <c r="E1088" s="11" t="s">
        <v>2529</v>
      </c>
      <c r="F1088" s="10" t="s">
        <v>2621</v>
      </c>
      <c r="G1088" s="10">
        <v>1</v>
      </c>
      <c r="H1088" s="11"/>
    </row>
    <row r="1089" spans="1:8" s="12" customFormat="1" ht="35.1" customHeight="1">
      <c r="A1089" s="10">
        <f t="shared" si="17"/>
        <v>1087</v>
      </c>
      <c r="B1089" s="10" t="s">
        <v>180</v>
      </c>
      <c r="C1089" s="11" t="s">
        <v>4073</v>
      </c>
      <c r="D1089" s="10" t="s">
        <v>3701</v>
      </c>
      <c r="E1089" s="11" t="s">
        <v>4074</v>
      </c>
      <c r="F1089" s="10" t="s">
        <v>2622</v>
      </c>
      <c r="G1089" s="10">
        <v>1</v>
      </c>
      <c r="H1089" s="11"/>
    </row>
    <row r="1090" spans="1:8" s="12" customFormat="1" ht="35.1" customHeight="1">
      <c r="A1090" s="10">
        <f t="shared" si="17"/>
        <v>1088</v>
      </c>
      <c r="B1090" s="10" t="s">
        <v>180</v>
      </c>
      <c r="C1090" s="11" t="s">
        <v>2626</v>
      </c>
      <c r="D1090" s="10" t="s">
        <v>3701</v>
      </c>
      <c r="E1090" s="11" t="s">
        <v>2506</v>
      </c>
      <c r="F1090" s="10" t="s">
        <v>2627</v>
      </c>
      <c r="G1090" s="10">
        <v>1</v>
      </c>
      <c r="H1090" s="11"/>
    </row>
    <row r="1091" spans="1:8" s="12" customFormat="1" ht="35.1" customHeight="1">
      <c r="A1091" s="10">
        <f t="shared" si="17"/>
        <v>1089</v>
      </c>
      <c r="B1091" s="10" t="s">
        <v>180</v>
      </c>
      <c r="C1091" s="11" t="s">
        <v>2628</v>
      </c>
      <c r="D1091" s="10" t="s">
        <v>3701</v>
      </c>
      <c r="E1091" s="11" t="s">
        <v>2629</v>
      </c>
      <c r="F1091" s="10" t="s">
        <v>2630</v>
      </c>
      <c r="G1091" s="10">
        <v>1</v>
      </c>
      <c r="H1091" s="11"/>
    </row>
    <row r="1092" spans="1:8" s="12" customFormat="1" ht="35.1" customHeight="1">
      <c r="A1092" s="10">
        <f t="shared" si="17"/>
        <v>1090</v>
      </c>
      <c r="B1092" s="10" t="s">
        <v>180</v>
      </c>
      <c r="C1092" s="11" t="s">
        <v>2623</v>
      </c>
      <c r="D1092" s="10" t="s">
        <v>3701</v>
      </c>
      <c r="E1092" s="11" t="s">
        <v>2624</v>
      </c>
      <c r="F1092" s="10" t="s">
        <v>2625</v>
      </c>
      <c r="G1092" s="10">
        <v>1</v>
      </c>
      <c r="H1092" s="11"/>
    </row>
    <row r="1093" spans="1:8" s="12" customFormat="1" ht="35.1" customHeight="1">
      <c r="A1093" s="10">
        <f t="shared" si="17"/>
        <v>1091</v>
      </c>
      <c r="B1093" s="10" t="s">
        <v>180</v>
      </c>
      <c r="C1093" s="11" t="s">
        <v>2631</v>
      </c>
      <c r="D1093" s="10" t="s">
        <v>3701</v>
      </c>
      <c r="E1093" s="11" t="s">
        <v>2632</v>
      </c>
      <c r="F1093" s="10" t="s">
        <v>2633</v>
      </c>
      <c r="G1093" s="10">
        <v>1</v>
      </c>
      <c r="H1093" s="11"/>
    </row>
    <row r="1094" spans="1:8" s="12" customFormat="1" ht="35.1" customHeight="1">
      <c r="A1094" s="10">
        <f t="shared" si="17"/>
        <v>1092</v>
      </c>
      <c r="B1094" s="10" t="s">
        <v>180</v>
      </c>
      <c r="C1094" s="11" t="s">
        <v>2634</v>
      </c>
      <c r="D1094" s="10" t="s">
        <v>3701</v>
      </c>
      <c r="E1094" s="11" t="s">
        <v>2509</v>
      </c>
      <c r="F1094" s="10" t="s">
        <v>2635</v>
      </c>
      <c r="G1094" s="10">
        <v>1</v>
      </c>
      <c r="H1094" s="11"/>
    </row>
    <row r="1095" spans="1:8" s="12" customFormat="1" ht="35.1" customHeight="1">
      <c r="A1095" s="10">
        <f t="shared" si="17"/>
        <v>1093</v>
      </c>
      <c r="B1095" s="10" t="s">
        <v>180</v>
      </c>
      <c r="C1095" s="11" t="s">
        <v>2636</v>
      </c>
      <c r="D1095" s="10" t="s">
        <v>3701</v>
      </c>
      <c r="E1095" s="11" t="s">
        <v>2637</v>
      </c>
      <c r="F1095" s="10"/>
      <c r="G1095" s="10">
        <v>1</v>
      </c>
      <c r="H1095" s="11"/>
    </row>
    <row r="1096" spans="1:8" s="12" customFormat="1" ht="35.1" customHeight="1">
      <c r="A1096" s="10">
        <f t="shared" si="17"/>
        <v>1094</v>
      </c>
      <c r="B1096" s="10" t="s">
        <v>4017</v>
      </c>
      <c r="C1096" s="11" t="s">
        <v>4280</v>
      </c>
      <c r="D1096" s="10" t="s">
        <v>4281</v>
      </c>
      <c r="E1096" s="11" t="s">
        <v>4282</v>
      </c>
      <c r="F1096" s="10" t="s">
        <v>4283</v>
      </c>
      <c r="G1096" s="10">
        <v>1</v>
      </c>
      <c r="H1096" s="11"/>
    </row>
    <row r="1097" spans="1:8" s="12" customFormat="1" ht="35.1" customHeight="1">
      <c r="A1097" s="10">
        <f t="shared" si="17"/>
        <v>1095</v>
      </c>
      <c r="B1097" s="10" t="s">
        <v>180</v>
      </c>
      <c r="C1097" s="11" t="s">
        <v>3925</v>
      </c>
      <c r="D1097" s="10" t="s">
        <v>3702</v>
      </c>
      <c r="E1097" s="11" t="s">
        <v>2645</v>
      </c>
      <c r="F1097" s="10" t="s">
        <v>2646</v>
      </c>
      <c r="G1097" s="10">
        <v>2</v>
      </c>
      <c r="H1097" s="11"/>
    </row>
    <row r="1098" spans="1:8" s="12" customFormat="1" ht="35.1" customHeight="1">
      <c r="A1098" s="10">
        <f t="shared" ref="A1098:A1161" si="18">ROW()-2</f>
        <v>1096</v>
      </c>
      <c r="B1098" s="10" t="s">
        <v>180</v>
      </c>
      <c r="C1098" s="11" t="s">
        <v>2647</v>
      </c>
      <c r="D1098" s="10" t="s">
        <v>3702</v>
      </c>
      <c r="E1098" s="11" t="s">
        <v>2648</v>
      </c>
      <c r="F1098" s="10" t="s">
        <v>2649</v>
      </c>
      <c r="G1098" s="10">
        <v>1</v>
      </c>
      <c r="H1098" s="11"/>
    </row>
    <row r="1099" spans="1:8" s="12" customFormat="1" ht="35.1" customHeight="1">
      <c r="A1099" s="10">
        <f t="shared" si="18"/>
        <v>1097</v>
      </c>
      <c r="B1099" s="10" t="s">
        <v>180</v>
      </c>
      <c r="C1099" s="11" t="s">
        <v>2650</v>
      </c>
      <c r="D1099" s="10" t="s">
        <v>3702</v>
      </c>
      <c r="E1099" s="11" t="s">
        <v>2651</v>
      </c>
      <c r="F1099" s="10" t="s">
        <v>2652</v>
      </c>
      <c r="G1099" s="10">
        <v>1</v>
      </c>
      <c r="H1099" s="11"/>
    </row>
    <row r="1100" spans="1:8" s="12" customFormat="1" ht="35.1" customHeight="1">
      <c r="A1100" s="10">
        <f t="shared" si="18"/>
        <v>1098</v>
      </c>
      <c r="B1100" s="10" t="s">
        <v>180</v>
      </c>
      <c r="C1100" s="11" t="s">
        <v>2653</v>
      </c>
      <c r="D1100" s="10" t="s">
        <v>3702</v>
      </c>
      <c r="E1100" s="11" t="s">
        <v>2654</v>
      </c>
      <c r="F1100" s="10" t="s">
        <v>2655</v>
      </c>
      <c r="G1100" s="10">
        <v>1</v>
      </c>
      <c r="H1100" s="11"/>
    </row>
    <row r="1101" spans="1:8" s="12" customFormat="1" ht="35.1" customHeight="1">
      <c r="A1101" s="10">
        <f t="shared" si="18"/>
        <v>1099</v>
      </c>
      <c r="B1101" s="10" t="s">
        <v>180</v>
      </c>
      <c r="C1101" s="11" t="s">
        <v>2656</v>
      </c>
      <c r="D1101" s="10" t="s">
        <v>3702</v>
      </c>
      <c r="E1101" s="11" t="s">
        <v>2657</v>
      </c>
      <c r="F1101" s="10" t="s">
        <v>2658</v>
      </c>
      <c r="G1101" s="10">
        <v>3</v>
      </c>
      <c r="H1101" s="11"/>
    </row>
    <row r="1102" spans="1:8" s="12" customFormat="1" ht="35.1" customHeight="1">
      <c r="A1102" s="10">
        <f t="shared" si="18"/>
        <v>1100</v>
      </c>
      <c r="B1102" s="10" t="s">
        <v>180</v>
      </c>
      <c r="C1102" s="11" t="s">
        <v>2659</v>
      </c>
      <c r="D1102" s="10" t="s">
        <v>3702</v>
      </c>
      <c r="E1102" s="11" t="s">
        <v>3926</v>
      </c>
      <c r="F1102" s="10" t="s">
        <v>2660</v>
      </c>
      <c r="G1102" s="10">
        <v>1</v>
      </c>
      <c r="H1102" s="11"/>
    </row>
    <row r="1103" spans="1:8" s="12" customFormat="1" ht="35.1" customHeight="1">
      <c r="A1103" s="10">
        <f t="shared" si="18"/>
        <v>1101</v>
      </c>
      <c r="B1103" s="10" t="s">
        <v>180</v>
      </c>
      <c r="C1103" s="11" t="s">
        <v>2661</v>
      </c>
      <c r="D1103" s="10" t="s">
        <v>3702</v>
      </c>
      <c r="E1103" s="11" t="s">
        <v>3927</v>
      </c>
      <c r="F1103" s="10" t="s">
        <v>2662</v>
      </c>
      <c r="G1103" s="10">
        <v>1</v>
      </c>
      <c r="H1103" s="11"/>
    </row>
    <row r="1104" spans="1:8" s="12" customFormat="1" ht="35.1" customHeight="1">
      <c r="A1104" s="10">
        <f t="shared" si="18"/>
        <v>1102</v>
      </c>
      <c r="B1104" s="10" t="s">
        <v>180</v>
      </c>
      <c r="C1104" s="11" t="s">
        <v>2663</v>
      </c>
      <c r="D1104" s="10" t="s">
        <v>3702</v>
      </c>
      <c r="E1104" s="11" t="s">
        <v>2664</v>
      </c>
      <c r="F1104" s="10" t="s">
        <v>2665</v>
      </c>
      <c r="G1104" s="10">
        <v>1</v>
      </c>
      <c r="H1104" s="11"/>
    </row>
    <row r="1105" spans="1:8" s="12" customFormat="1" ht="35.1" customHeight="1">
      <c r="A1105" s="10">
        <f t="shared" si="18"/>
        <v>1103</v>
      </c>
      <c r="B1105" s="10" t="s">
        <v>180</v>
      </c>
      <c r="C1105" s="11" t="s">
        <v>2666</v>
      </c>
      <c r="D1105" s="10" t="s">
        <v>3702</v>
      </c>
      <c r="E1105" s="11" t="s">
        <v>3928</v>
      </c>
      <c r="F1105" s="10" t="s">
        <v>2667</v>
      </c>
      <c r="G1105" s="10">
        <v>1</v>
      </c>
      <c r="H1105" s="11"/>
    </row>
    <row r="1106" spans="1:8" s="12" customFormat="1" ht="35.1" customHeight="1">
      <c r="A1106" s="10">
        <f t="shared" si="18"/>
        <v>1104</v>
      </c>
      <c r="B1106" s="10" t="s">
        <v>180</v>
      </c>
      <c r="C1106" s="11" t="s">
        <v>2668</v>
      </c>
      <c r="D1106" s="10" t="s">
        <v>3702</v>
      </c>
      <c r="E1106" s="11" t="s">
        <v>3929</v>
      </c>
      <c r="F1106" s="10" t="s">
        <v>2669</v>
      </c>
      <c r="G1106" s="10">
        <v>1</v>
      </c>
      <c r="H1106" s="11"/>
    </row>
    <row r="1107" spans="1:8" s="12" customFormat="1" ht="35.1" customHeight="1">
      <c r="A1107" s="10">
        <f t="shared" si="18"/>
        <v>1105</v>
      </c>
      <c r="B1107" s="10" t="s">
        <v>180</v>
      </c>
      <c r="C1107" s="11" t="s">
        <v>2670</v>
      </c>
      <c r="D1107" s="10" t="s">
        <v>3702</v>
      </c>
      <c r="E1107" s="11" t="s">
        <v>3930</v>
      </c>
      <c r="F1107" s="10" t="s">
        <v>2671</v>
      </c>
      <c r="G1107" s="10">
        <v>1</v>
      </c>
      <c r="H1107" s="11"/>
    </row>
    <row r="1108" spans="1:8" s="12" customFormat="1" ht="35.1" customHeight="1">
      <c r="A1108" s="10">
        <f t="shared" si="18"/>
        <v>1106</v>
      </c>
      <c r="B1108" s="10" t="s">
        <v>180</v>
      </c>
      <c r="C1108" s="11" t="s">
        <v>2672</v>
      </c>
      <c r="D1108" s="10" t="s">
        <v>3702</v>
      </c>
      <c r="E1108" s="11" t="s">
        <v>3931</v>
      </c>
      <c r="F1108" s="10" t="s">
        <v>2673</v>
      </c>
      <c r="G1108" s="10">
        <v>1</v>
      </c>
      <c r="H1108" s="11"/>
    </row>
    <row r="1109" spans="1:8" s="12" customFormat="1" ht="35.1" customHeight="1">
      <c r="A1109" s="10">
        <f t="shared" si="18"/>
        <v>1107</v>
      </c>
      <c r="B1109" s="10" t="s">
        <v>180</v>
      </c>
      <c r="C1109" s="11" t="s">
        <v>2674</v>
      </c>
      <c r="D1109" s="10" t="s">
        <v>3702</v>
      </c>
      <c r="E1109" s="11" t="s">
        <v>3932</v>
      </c>
      <c r="F1109" s="10" t="s">
        <v>2675</v>
      </c>
      <c r="G1109" s="10">
        <v>1</v>
      </c>
      <c r="H1109" s="11"/>
    </row>
    <row r="1110" spans="1:8" s="12" customFormat="1" ht="35.1" customHeight="1">
      <c r="A1110" s="10">
        <f t="shared" si="18"/>
        <v>1108</v>
      </c>
      <c r="B1110" s="10" t="s">
        <v>180</v>
      </c>
      <c r="C1110" s="11" t="s">
        <v>2676</v>
      </c>
      <c r="D1110" s="10" t="s">
        <v>3702</v>
      </c>
      <c r="E1110" s="11" t="s">
        <v>3933</v>
      </c>
      <c r="F1110" s="10" t="s">
        <v>2677</v>
      </c>
      <c r="G1110" s="10">
        <v>1</v>
      </c>
      <c r="H1110" s="11"/>
    </row>
    <row r="1111" spans="1:8" s="12" customFormat="1" ht="35.1" customHeight="1">
      <c r="A1111" s="10">
        <f t="shared" si="18"/>
        <v>1109</v>
      </c>
      <c r="B1111" s="10" t="s">
        <v>180</v>
      </c>
      <c r="C1111" s="11" t="s">
        <v>2678</v>
      </c>
      <c r="D1111" s="10" t="s">
        <v>3702</v>
      </c>
      <c r="E1111" s="11" t="s">
        <v>3934</v>
      </c>
      <c r="F1111" s="10" t="s">
        <v>2679</v>
      </c>
      <c r="G1111" s="10">
        <v>1</v>
      </c>
      <c r="H1111" s="11"/>
    </row>
    <row r="1112" spans="1:8" s="12" customFormat="1" ht="35.1" customHeight="1">
      <c r="A1112" s="10">
        <f t="shared" si="18"/>
        <v>1110</v>
      </c>
      <c r="B1112" s="10" t="s">
        <v>180</v>
      </c>
      <c r="C1112" s="11" t="s">
        <v>2680</v>
      </c>
      <c r="D1112" s="10" t="s">
        <v>3702</v>
      </c>
      <c r="E1112" s="11" t="s">
        <v>3935</v>
      </c>
      <c r="F1112" s="10" t="s">
        <v>2681</v>
      </c>
      <c r="G1112" s="10">
        <v>1</v>
      </c>
      <c r="H1112" s="11"/>
    </row>
    <row r="1113" spans="1:8" s="12" customFormat="1" ht="35.1" customHeight="1">
      <c r="A1113" s="10">
        <f t="shared" si="18"/>
        <v>1111</v>
      </c>
      <c r="B1113" s="10" t="s">
        <v>180</v>
      </c>
      <c r="C1113" s="11" t="s">
        <v>2682</v>
      </c>
      <c r="D1113" s="10" t="s">
        <v>3702</v>
      </c>
      <c r="E1113" s="11" t="s">
        <v>2683</v>
      </c>
      <c r="F1113" s="10" t="s">
        <v>2684</v>
      </c>
      <c r="G1113" s="10">
        <v>1</v>
      </c>
      <c r="H1113" s="11"/>
    </row>
    <row r="1114" spans="1:8" s="12" customFormat="1" ht="35.1" customHeight="1">
      <c r="A1114" s="10">
        <f t="shared" si="18"/>
        <v>1112</v>
      </c>
      <c r="B1114" s="10" t="s">
        <v>1429</v>
      </c>
      <c r="C1114" s="11" t="s">
        <v>2685</v>
      </c>
      <c r="D1114" s="10" t="s">
        <v>3702</v>
      </c>
      <c r="E1114" s="11" t="s">
        <v>2686</v>
      </c>
      <c r="F1114" s="10" t="s">
        <v>2687</v>
      </c>
      <c r="G1114" s="10">
        <v>1</v>
      </c>
      <c r="H1114" s="11"/>
    </row>
    <row r="1115" spans="1:8" s="12" customFormat="1" ht="35.1" customHeight="1">
      <c r="A1115" s="10">
        <f t="shared" si="18"/>
        <v>1113</v>
      </c>
      <c r="B1115" s="10" t="s">
        <v>180</v>
      </c>
      <c r="C1115" s="11" t="s">
        <v>2688</v>
      </c>
      <c r="D1115" s="10" t="s">
        <v>3702</v>
      </c>
      <c r="E1115" s="11" t="s">
        <v>2689</v>
      </c>
      <c r="F1115" s="10" t="s">
        <v>2690</v>
      </c>
      <c r="G1115" s="10">
        <v>1</v>
      </c>
      <c r="H1115" s="11"/>
    </row>
    <row r="1116" spans="1:8" s="12" customFormat="1" ht="35.1" customHeight="1">
      <c r="A1116" s="10">
        <f t="shared" si="18"/>
        <v>1114</v>
      </c>
      <c r="B1116" s="10" t="s">
        <v>180</v>
      </c>
      <c r="C1116" s="11" t="s">
        <v>2691</v>
      </c>
      <c r="D1116" s="10" t="s">
        <v>3702</v>
      </c>
      <c r="E1116" s="11" t="s">
        <v>2692</v>
      </c>
      <c r="F1116" s="10" t="s">
        <v>2693</v>
      </c>
      <c r="G1116" s="10">
        <v>1</v>
      </c>
      <c r="H1116" s="11"/>
    </row>
    <row r="1117" spans="1:8" s="12" customFormat="1" ht="35.1" customHeight="1">
      <c r="A1117" s="10">
        <f t="shared" si="18"/>
        <v>1115</v>
      </c>
      <c r="B1117" s="10" t="s">
        <v>180</v>
      </c>
      <c r="C1117" s="11" t="s">
        <v>2694</v>
      </c>
      <c r="D1117" s="10" t="s">
        <v>3702</v>
      </c>
      <c r="E1117" s="11" t="s">
        <v>2695</v>
      </c>
      <c r="F1117" s="10" t="s">
        <v>2696</v>
      </c>
      <c r="G1117" s="10">
        <v>1</v>
      </c>
      <c r="H1117" s="11"/>
    </row>
    <row r="1118" spans="1:8" s="12" customFormat="1" ht="35.1" customHeight="1">
      <c r="A1118" s="10">
        <f t="shared" si="18"/>
        <v>1116</v>
      </c>
      <c r="B1118" s="10" t="s">
        <v>180</v>
      </c>
      <c r="C1118" s="11" t="s">
        <v>2697</v>
      </c>
      <c r="D1118" s="10" t="s">
        <v>3702</v>
      </c>
      <c r="E1118" s="11" t="s">
        <v>2698</v>
      </c>
      <c r="F1118" s="10" t="s">
        <v>2699</v>
      </c>
      <c r="G1118" s="10">
        <v>1</v>
      </c>
      <c r="H1118" s="11"/>
    </row>
    <row r="1119" spans="1:8" s="12" customFormat="1" ht="35.1" customHeight="1">
      <c r="A1119" s="10">
        <f t="shared" si="18"/>
        <v>1117</v>
      </c>
      <c r="B1119" s="10" t="s">
        <v>180</v>
      </c>
      <c r="C1119" s="11" t="s">
        <v>2700</v>
      </c>
      <c r="D1119" s="10" t="s">
        <v>3702</v>
      </c>
      <c r="E1119" s="11" t="s">
        <v>2701</v>
      </c>
      <c r="F1119" s="10" t="s">
        <v>2702</v>
      </c>
      <c r="G1119" s="10">
        <v>1</v>
      </c>
      <c r="H1119" s="11"/>
    </row>
    <row r="1120" spans="1:8" s="12" customFormat="1" ht="35.1" customHeight="1">
      <c r="A1120" s="10">
        <f t="shared" si="18"/>
        <v>1118</v>
      </c>
      <c r="B1120" s="10" t="s">
        <v>180</v>
      </c>
      <c r="C1120" s="11" t="s">
        <v>2703</v>
      </c>
      <c r="D1120" s="10" t="s">
        <v>3702</v>
      </c>
      <c r="E1120" s="11" t="s">
        <v>2704</v>
      </c>
      <c r="F1120" s="10" t="s">
        <v>2705</v>
      </c>
      <c r="G1120" s="10">
        <v>1</v>
      </c>
      <c r="H1120" s="11"/>
    </row>
    <row r="1121" spans="1:8" s="12" customFormat="1" ht="35.1" customHeight="1">
      <c r="A1121" s="10">
        <f t="shared" si="18"/>
        <v>1119</v>
      </c>
      <c r="B1121" s="10" t="s">
        <v>180</v>
      </c>
      <c r="C1121" s="11" t="s">
        <v>2706</v>
      </c>
      <c r="D1121" s="10" t="s">
        <v>3702</v>
      </c>
      <c r="E1121" s="11" t="s">
        <v>2707</v>
      </c>
      <c r="F1121" s="10" t="s">
        <v>2708</v>
      </c>
      <c r="G1121" s="10">
        <v>1</v>
      </c>
      <c r="H1121" s="11"/>
    </row>
    <row r="1122" spans="1:8" s="12" customFormat="1" ht="35.1" customHeight="1">
      <c r="A1122" s="10">
        <f t="shared" si="18"/>
        <v>1120</v>
      </c>
      <c r="B1122" s="10" t="s">
        <v>1429</v>
      </c>
      <c r="C1122" s="11" t="s">
        <v>2709</v>
      </c>
      <c r="D1122" s="10" t="s">
        <v>3702</v>
      </c>
      <c r="E1122" s="11" t="s">
        <v>2710</v>
      </c>
      <c r="F1122" s="10"/>
      <c r="G1122" s="10">
        <v>1</v>
      </c>
      <c r="H1122" s="11"/>
    </row>
    <row r="1123" spans="1:8" s="12" customFormat="1" ht="35.1" customHeight="1">
      <c r="A1123" s="10">
        <f t="shared" si="18"/>
        <v>1121</v>
      </c>
      <c r="B1123" s="10" t="s">
        <v>1429</v>
      </c>
      <c r="C1123" s="11" t="s">
        <v>2711</v>
      </c>
      <c r="D1123" s="10" t="s">
        <v>3702</v>
      </c>
      <c r="E1123" s="11" t="s">
        <v>2712</v>
      </c>
      <c r="F1123" s="10"/>
      <c r="G1123" s="10">
        <v>1</v>
      </c>
      <c r="H1123" s="11"/>
    </row>
    <row r="1124" spans="1:8" s="12" customFormat="1" ht="35.1" customHeight="1">
      <c r="A1124" s="10">
        <f t="shared" si="18"/>
        <v>1122</v>
      </c>
      <c r="B1124" s="10" t="s">
        <v>1429</v>
      </c>
      <c r="C1124" s="11" t="s">
        <v>2713</v>
      </c>
      <c r="D1124" s="10" t="s">
        <v>3702</v>
      </c>
      <c r="E1124" s="11" t="s">
        <v>2714</v>
      </c>
      <c r="F1124" s="10"/>
      <c r="G1124" s="10">
        <v>1</v>
      </c>
      <c r="H1124" s="11"/>
    </row>
    <row r="1125" spans="1:8" s="12" customFormat="1" ht="35.1" customHeight="1">
      <c r="A1125" s="10">
        <f t="shared" si="18"/>
        <v>1123</v>
      </c>
      <c r="B1125" s="10" t="s">
        <v>180</v>
      </c>
      <c r="C1125" s="11" t="s">
        <v>2715</v>
      </c>
      <c r="D1125" s="10" t="s">
        <v>3702</v>
      </c>
      <c r="E1125" s="11" t="s">
        <v>2716</v>
      </c>
      <c r="F1125" s="10" t="s">
        <v>2717</v>
      </c>
      <c r="G1125" s="10">
        <v>3</v>
      </c>
      <c r="H1125" s="11"/>
    </row>
    <row r="1126" spans="1:8" s="12" customFormat="1" ht="35.1" customHeight="1">
      <c r="A1126" s="10">
        <f t="shared" si="18"/>
        <v>1124</v>
      </c>
      <c r="B1126" s="10" t="s">
        <v>180</v>
      </c>
      <c r="C1126" s="11" t="s">
        <v>3936</v>
      </c>
      <c r="D1126" s="10" t="s">
        <v>3702</v>
      </c>
      <c r="E1126" s="11" t="s">
        <v>2718</v>
      </c>
      <c r="F1126" s="10"/>
      <c r="G1126" s="10">
        <v>1</v>
      </c>
      <c r="H1126" s="11"/>
    </row>
    <row r="1127" spans="1:8" s="12" customFormat="1" ht="35.1" customHeight="1">
      <c r="A1127" s="10">
        <f t="shared" si="18"/>
        <v>1125</v>
      </c>
      <c r="B1127" s="10" t="s">
        <v>180</v>
      </c>
      <c r="C1127" s="11" t="s">
        <v>2719</v>
      </c>
      <c r="D1127" s="10" t="s">
        <v>3702</v>
      </c>
      <c r="E1127" s="11" t="s">
        <v>2720</v>
      </c>
      <c r="F1127" s="10"/>
      <c r="G1127" s="10">
        <v>1</v>
      </c>
      <c r="H1127" s="11"/>
    </row>
    <row r="1128" spans="1:8" s="12" customFormat="1" ht="35.1" customHeight="1">
      <c r="A1128" s="10">
        <f t="shared" si="18"/>
        <v>1126</v>
      </c>
      <c r="B1128" s="10" t="s">
        <v>180</v>
      </c>
      <c r="C1128" s="11" t="s">
        <v>3937</v>
      </c>
      <c r="D1128" s="10" t="s">
        <v>3702</v>
      </c>
      <c r="E1128" s="11" t="s">
        <v>2721</v>
      </c>
      <c r="F1128" s="10" t="s">
        <v>2717</v>
      </c>
      <c r="G1128" s="10">
        <v>1</v>
      </c>
      <c r="H1128" s="11"/>
    </row>
    <row r="1129" spans="1:8" s="12" customFormat="1" ht="35.1" customHeight="1">
      <c r="A1129" s="10">
        <f t="shared" si="18"/>
        <v>1127</v>
      </c>
      <c r="B1129" s="10" t="s">
        <v>1429</v>
      </c>
      <c r="C1129" s="11" t="s">
        <v>2722</v>
      </c>
      <c r="D1129" s="10" t="s">
        <v>3702</v>
      </c>
      <c r="E1129" s="11" t="s">
        <v>2723</v>
      </c>
      <c r="F1129" s="10" t="s">
        <v>2724</v>
      </c>
      <c r="G1129" s="10">
        <v>1</v>
      </c>
      <c r="H1129" s="11"/>
    </row>
    <row r="1130" spans="1:8" s="12" customFormat="1" ht="35.1" customHeight="1">
      <c r="A1130" s="10">
        <f t="shared" si="18"/>
        <v>1128</v>
      </c>
      <c r="B1130" s="10" t="s">
        <v>180</v>
      </c>
      <c r="C1130" s="11" t="s">
        <v>2725</v>
      </c>
      <c r="D1130" s="10" t="s">
        <v>3702</v>
      </c>
      <c r="E1130" s="11" t="s">
        <v>3938</v>
      </c>
      <c r="F1130" s="10" t="s">
        <v>2726</v>
      </c>
      <c r="G1130" s="10">
        <v>4</v>
      </c>
      <c r="H1130" s="11"/>
    </row>
    <row r="1131" spans="1:8" s="12" customFormat="1" ht="35.1" customHeight="1">
      <c r="A1131" s="10">
        <f t="shared" si="18"/>
        <v>1129</v>
      </c>
      <c r="B1131" s="10" t="s">
        <v>180</v>
      </c>
      <c r="C1131" s="11" t="s">
        <v>2727</v>
      </c>
      <c r="D1131" s="10" t="s">
        <v>3702</v>
      </c>
      <c r="E1131" s="11" t="s">
        <v>3939</v>
      </c>
      <c r="F1131" s="10" t="s">
        <v>2728</v>
      </c>
      <c r="G1131" s="10">
        <v>1</v>
      </c>
      <c r="H1131" s="11"/>
    </row>
    <row r="1132" spans="1:8" s="12" customFormat="1" ht="35.1" customHeight="1">
      <c r="A1132" s="10">
        <f t="shared" si="18"/>
        <v>1130</v>
      </c>
      <c r="B1132" s="10" t="s">
        <v>180</v>
      </c>
      <c r="C1132" s="11" t="s">
        <v>2732</v>
      </c>
      <c r="D1132" s="10" t="s">
        <v>3702</v>
      </c>
      <c r="E1132" s="11" t="s">
        <v>3940</v>
      </c>
      <c r="F1132" s="10" t="s">
        <v>2733</v>
      </c>
      <c r="G1132" s="10">
        <v>1</v>
      </c>
      <c r="H1132" s="11"/>
    </row>
    <row r="1133" spans="1:8" s="12" customFormat="1" ht="35.1" customHeight="1">
      <c r="A1133" s="10">
        <f t="shared" si="18"/>
        <v>1131</v>
      </c>
      <c r="B1133" s="10" t="s">
        <v>180</v>
      </c>
      <c r="C1133" s="11" t="s">
        <v>2734</v>
      </c>
      <c r="D1133" s="10" t="s">
        <v>3702</v>
      </c>
      <c r="E1133" s="11" t="s">
        <v>3941</v>
      </c>
      <c r="F1133" s="10" t="s">
        <v>2735</v>
      </c>
      <c r="G1133" s="10">
        <v>1</v>
      </c>
      <c r="H1133" s="11"/>
    </row>
    <row r="1134" spans="1:8" s="12" customFormat="1" ht="35.1" customHeight="1">
      <c r="A1134" s="10">
        <f t="shared" si="18"/>
        <v>1132</v>
      </c>
      <c r="B1134" s="10" t="s">
        <v>180</v>
      </c>
      <c r="C1134" s="11" t="s">
        <v>2736</v>
      </c>
      <c r="D1134" s="10" t="s">
        <v>3702</v>
      </c>
      <c r="E1134" s="11" t="s">
        <v>2737</v>
      </c>
      <c r="F1134" s="10" t="s">
        <v>2738</v>
      </c>
      <c r="G1134" s="10">
        <v>1</v>
      </c>
      <c r="H1134" s="11"/>
    </row>
    <row r="1135" spans="1:8" s="12" customFormat="1" ht="35.1" customHeight="1">
      <c r="A1135" s="10">
        <f t="shared" si="18"/>
        <v>1133</v>
      </c>
      <c r="B1135" s="10" t="s">
        <v>1429</v>
      </c>
      <c r="C1135" s="11" t="s">
        <v>3731</v>
      </c>
      <c r="D1135" s="10" t="s">
        <v>3702</v>
      </c>
      <c r="E1135" s="11" t="s">
        <v>2750</v>
      </c>
      <c r="F1135" s="10" t="s">
        <v>2751</v>
      </c>
      <c r="G1135" s="10">
        <v>1</v>
      </c>
      <c r="H1135" s="11"/>
    </row>
    <row r="1136" spans="1:8" s="12" customFormat="1" ht="35.1" customHeight="1">
      <c r="A1136" s="10">
        <f t="shared" si="18"/>
        <v>1134</v>
      </c>
      <c r="B1136" s="10" t="s">
        <v>180</v>
      </c>
      <c r="C1136" s="11" t="s">
        <v>2739</v>
      </c>
      <c r="D1136" s="10" t="s">
        <v>3702</v>
      </c>
      <c r="E1136" s="11" t="s">
        <v>2740</v>
      </c>
      <c r="F1136" s="10" t="s">
        <v>2741</v>
      </c>
      <c r="G1136" s="10">
        <v>1</v>
      </c>
      <c r="H1136" s="11"/>
    </row>
    <row r="1137" spans="1:8" s="12" customFormat="1" ht="35.1" customHeight="1">
      <c r="A1137" s="10">
        <f t="shared" si="18"/>
        <v>1135</v>
      </c>
      <c r="B1137" s="10" t="s">
        <v>180</v>
      </c>
      <c r="C1137" s="11" t="s">
        <v>3728</v>
      </c>
      <c r="D1137" s="10" t="s">
        <v>3702</v>
      </c>
      <c r="E1137" s="11" t="s">
        <v>2744</v>
      </c>
      <c r="F1137" s="10" t="s">
        <v>2745</v>
      </c>
      <c r="G1137" s="10">
        <v>1</v>
      </c>
      <c r="H1137" s="11"/>
    </row>
    <row r="1138" spans="1:8" s="12" customFormat="1" ht="35.1" customHeight="1">
      <c r="A1138" s="10">
        <f t="shared" si="18"/>
        <v>1136</v>
      </c>
      <c r="B1138" s="10" t="s">
        <v>180</v>
      </c>
      <c r="C1138" s="11" t="s">
        <v>3729</v>
      </c>
      <c r="D1138" s="10" t="s">
        <v>3702</v>
      </c>
      <c r="E1138" s="11" t="s">
        <v>2746</v>
      </c>
      <c r="F1138" s="10" t="s">
        <v>2747</v>
      </c>
      <c r="G1138" s="10">
        <v>1</v>
      </c>
      <c r="H1138" s="11"/>
    </row>
    <row r="1139" spans="1:8" s="12" customFormat="1" ht="35.1" customHeight="1">
      <c r="A1139" s="10">
        <f t="shared" si="18"/>
        <v>1137</v>
      </c>
      <c r="B1139" s="10" t="s">
        <v>180</v>
      </c>
      <c r="C1139" s="11" t="s">
        <v>3730</v>
      </c>
      <c r="D1139" s="10" t="s">
        <v>3702</v>
      </c>
      <c r="E1139" s="11" t="s">
        <v>2748</v>
      </c>
      <c r="F1139" s="10" t="s">
        <v>2749</v>
      </c>
      <c r="G1139" s="10">
        <v>1</v>
      </c>
      <c r="H1139" s="11"/>
    </row>
    <row r="1140" spans="1:8" s="12" customFormat="1" ht="35.1" customHeight="1">
      <c r="A1140" s="10">
        <f t="shared" si="18"/>
        <v>1138</v>
      </c>
      <c r="B1140" s="10" t="s">
        <v>180</v>
      </c>
      <c r="C1140" s="11" t="s">
        <v>3732</v>
      </c>
      <c r="D1140" s="10" t="s">
        <v>3702</v>
      </c>
      <c r="E1140" s="11" t="s">
        <v>2752</v>
      </c>
      <c r="F1140" s="10" t="s">
        <v>2753</v>
      </c>
      <c r="G1140" s="10">
        <v>1</v>
      </c>
      <c r="H1140" s="11"/>
    </row>
    <row r="1141" spans="1:8" s="12" customFormat="1" ht="35.1" customHeight="1">
      <c r="A1141" s="10">
        <f t="shared" si="18"/>
        <v>1139</v>
      </c>
      <c r="B1141" s="10" t="s">
        <v>180</v>
      </c>
      <c r="C1141" s="11" t="s">
        <v>3733</v>
      </c>
      <c r="D1141" s="10" t="s">
        <v>3702</v>
      </c>
      <c r="E1141" s="11" t="s">
        <v>2754</v>
      </c>
      <c r="F1141" s="10" t="s">
        <v>2755</v>
      </c>
      <c r="G1141" s="10">
        <v>1</v>
      </c>
      <c r="H1141" s="11"/>
    </row>
    <row r="1142" spans="1:8" s="12" customFormat="1" ht="35.1" customHeight="1">
      <c r="A1142" s="10">
        <f t="shared" si="18"/>
        <v>1140</v>
      </c>
      <c r="B1142" s="10" t="s">
        <v>180</v>
      </c>
      <c r="C1142" s="11" t="s">
        <v>3734</v>
      </c>
      <c r="D1142" s="10" t="s">
        <v>3702</v>
      </c>
      <c r="E1142" s="11" t="s">
        <v>2756</v>
      </c>
      <c r="F1142" s="10" t="s">
        <v>2757</v>
      </c>
      <c r="G1142" s="10">
        <v>1</v>
      </c>
      <c r="H1142" s="11"/>
    </row>
    <row r="1143" spans="1:8" s="12" customFormat="1" ht="35.1" customHeight="1">
      <c r="A1143" s="10">
        <f t="shared" si="18"/>
        <v>1141</v>
      </c>
      <c r="B1143" s="10" t="s">
        <v>180</v>
      </c>
      <c r="C1143" s="11" t="s">
        <v>3735</v>
      </c>
      <c r="D1143" s="10" t="s">
        <v>3702</v>
      </c>
      <c r="E1143" s="11" t="s">
        <v>2758</v>
      </c>
      <c r="F1143" s="10" t="s">
        <v>2759</v>
      </c>
      <c r="G1143" s="10">
        <v>1</v>
      </c>
      <c r="H1143" s="11"/>
    </row>
    <row r="1144" spans="1:8" s="12" customFormat="1" ht="35.1" customHeight="1">
      <c r="A1144" s="10">
        <f t="shared" si="18"/>
        <v>1142</v>
      </c>
      <c r="B1144" s="10" t="s">
        <v>180</v>
      </c>
      <c r="C1144" s="11" t="s">
        <v>3942</v>
      </c>
      <c r="D1144" s="10" t="s">
        <v>3702</v>
      </c>
      <c r="E1144" s="11" t="s">
        <v>2742</v>
      </c>
      <c r="F1144" s="10" t="s">
        <v>2743</v>
      </c>
      <c r="G1144" s="10">
        <v>1</v>
      </c>
      <c r="H1144" s="11"/>
    </row>
    <row r="1145" spans="1:8" s="12" customFormat="1" ht="35.1" customHeight="1">
      <c r="A1145" s="10">
        <f t="shared" si="18"/>
        <v>1143</v>
      </c>
      <c r="B1145" s="10" t="s">
        <v>180</v>
      </c>
      <c r="C1145" s="11" t="s">
        <v>2760</v>
      </c>
      <c r="D1145" s="10" t="s">
        <v>3702</v>
      </c>
      <c r="E1145" s="11" t="s">
        <v>2761</v>
      </c>
      <c r="F1145" s="10" t="s">
        <v>2762</v>
      </c>
      <c r="G1145" s="10">
        <v>1</v>
      </c>
      <c r="H1145" s="11"/>
    </row>
    <row r="1146" spans="1:8" s="12" customFormat="1" ht="35.1" customHeight="1">
      <c r="A1146" s="10">
        <f t="shared" si="18"/>
        <v>1144</v>
      </c>
      <c r="B1146" s="10" t="s">
        <v>180</v>
      </c>
      <c r="C1146" s="11" t="s">
        <v>2729</v>
      </c>
      <c r="D1146" s="10" t="s">
        <v>3702</v>
      </c>
      <c r="E1146" s="11" t="s">
        <v>2730</v>
      </c>
      <c r="F1146" s="10" t="s">
        <v>2731</v>
      </c>
      <c r="G1146" s="10">
        <v>1</v>
      </c>
      <c r="H1146" s="11"/>
    </row>
    <row r="1147" spans="1:8" s="12" customFormat="1" ht="35.1" customHeight="1">
      <c r="A1147" s="10">
        <f t="shared" si="18"/>
        <v>1145</v>
      </c>
      <c r="B1147" s="10" t="s">
        <v>180</v>
      </c>
      <c r="C1147" s="11" t="s">
        <v>2784</v>
      </c>
      <c r="D1147" s="10" t="s">
        <v>3703</v>
      </c>
      <c r="E1147" s="11" t="s">
        <v>2785</v>
      </c>
      <c r="F1147" s="10" t="s">
        <v>2786</v>
      </c>
      <c r="G1147" s="10">
        <v>1</v>
      </c>
      <c r="H1147" s="11"/>
    </row>
    <row r="1148" spans="1:8" s="12" customFormat="1" ht="35.1" customHeight="1">
      <c r="A1148" s="10">
        <f t="shared" si="18"/>
        <v>1146</v>
      </c>
      <c r="B1148" s="10" t="s">
        <v>180</v>
      </c>
      <c r="C1148" s="11" t="s">
        <v>2787</v>
      </c>
      <c r="D1148" s="10" t="s">
        <v>3703</v>
      </c>
      <c r="E1148" s="11" t="s">
        <v>2788</v>
      </c>
      <c r="F1148" s="10" t="s">
        <v>2789</v>
      </c>
      <c r="G1148" s="10">
        <v>1</v>
      </c>
      <c r="H1148" s="11" t="s">
        <v>2802</v>
      </c>
    </row>
    <row r="1149" spans="1:8" s="12" customFormat="1" ht="35.1" customHeight="1">
      <c r="A1149" s="10">
        <f t="shared" si="18"/>
        <v>1147</v>
      </c>
      <c r="B1149" s="10" t="s">
        <v>180</v>
      </c>
      <c r="C1149" s="11" t="s">
        <v>2790</v>
      </c>
      <c r="D1149" s="10" t="s">
        <v>3703</v>
      </c>
      <c r="E1149" s="11" t="s">
        <v>2791</v>
      </c>
      <c r="F1149" s="10" t="s">
        <v>2792</v>
      </c>
      <c r="G1149" s="10">
        <v>1</v>
      </c>
      <c r="H1149" s="11"/>
    </row>
    <row r="1150" spans="1:8" s="12" customFormat="1" ht="35.1" customHeight="1">
      <c r="A1150" s="10">
        <f t="shared" si="18"/>
        <v>1148</v>
      </c>
      <c r="B1150" s="10" t="s">
        <v>180</v>
      </c>
      <c r="C1150" s="11" t="s">
        <v>2793</v>
      </c>
      <c r="D1150" s="10" t="s">
        <v>3703</v>
      </c>
      <c r="E1150" s="11" t="s">
        <v>2794</v>
      </c>
      <c r="F1150" s="10" t="s">
        <v>2795</v>
      </c>
      <c r="G1150" s="10">
        <v>1</v>
      </c>
      <c r="H1150" s="11"/>
    </row>
    <row r="1151" spans="1:8" s="12" customFormat="1" ht="35.1" customHeight="1">
      <c r="A1151" s="10">
        <f t="shared" si="18"/>
        <v>1149</v>
      </c>
      <c r="B1151" s="10" t="s">
        <v>180</v>
      </c>
      <c r="C1151" s="11" t="s">
        <v>2796</v>
      </c>
      <c r="D1151" s="10" t="s">
        <v>3703</v>
      </c>
      <c r="E1151" s="11" t="s">
        <v>2797</v>
      </c>
      <c r="F1151" s="10" t="s">
        <v>2798</v>
      </c>
      <c r="G1151" s="10">
        <v>1</v>
      </c>
      <c r="H1151" s="11"/>
    </row>
    <row r="1152" spans="1:8" s="12" customFormat="1" ht="35.1" customHeight="1">
      <c r="A1152" s="10">
        <f t="shared" si="18"/>
        <v>1150</v>
      </c>
      <c r="B1152" s="10" t="s">
        <v>180</v>
      </c>
      <c r="C1152" s="11" t="s">
        <v>2799</v>
      </c>
      <c r="D1152" s="10" t="s">
        <v>3703</v>
      </c>
      <c r="E1152" s="11" t="s">
        <v>2800</v>
      </c>
      <c r="F1152" s="10" t="s">
        <v>2801</v>
      </c>
      <c r="G1152" s="10">
        <v>1</v>
      </c>
      <c r="H1152" s="11"/>
    </row>
    <row r="1153" spans="1:8" s="12" customFormat="1" ht="35.1" customHeight="1">
      <c r="A1153" s="10">
        <f t="shared" si="18"/>
        <v>1151</v>
      </c>
      <c r="B1153" s="10" t="s">
        <v>180</v>
      </c>
      <c r="C1153" s="11" t="s">
        <v>2803</v>
      </c>
      <c r="D1153" s="10" t="s">
        <v>3703</v>
      </c>
      <c r="E1153" s="11" t="s">
        <v>2804</v>
      </c>
      <c r="F1153" s="10" t="s">
        <v>2805</v>
      </c>
      <c r="G1153" s="10">
        <v>1</v>
      </c>
      <c r="H1153" s="11"/>
    </row>
    <row r="1154" spans="1:8" s="12" customFormat="1" ht="35.1" customHeight="1">
      <c r="A1154" s="10">
        <f t="shared" si="18"/>
        <v>1152</v>
      </c>
      <c r="B1154" s="10" t="s">
        <v>180</v>
      </c>
      <c r="C1154" s="11" t="s">
        <v>2806</v>
      </c>
      <c r="D1154" s="10" t="s">
        <v>3703</v>
      </c>
      <c r="E1154" s="11" t="s">
        <v>2807</v>
      </c>
      <c r="F1154" s="10" t="s">
        <v>2808</v>
      </c>
      <c r="G1154" s="10">
        <v>1</v>
      </c>
      <c r="H1154" s="11"/>
    </row>
    <row r="1155" spans="1:8" s="12" customFormat="1" ht="35.1" customHeight="1">
      <c r="A1155" s="10">
        <f t="shared" si="18"/>
        <v>1153</v>
      </c>
      <c r="B1155" s="10" t="s">
        <v>180</v>
      </c>
      <c r="C1155" s="11" t="s">
        <v>2809</v>
      </c>
      <c r="D1155" s="10" t="s">
        <v>3703</v>
      </c>
      <c r="E1155" s="11" t="s">
        <v>2810</v>
      </c>
      <c r="F1155" s="10" t="s">
        <v>2811</v>
      </c>
      <c r="G1155" s="10">
        <v>1</v>
      </c>
      <c r="H1155" s="11"/>
    </row>
    <row r="1156" spans="1:8" s="12" customFormat="1" ht="35.1" customHeight="1">
      <c r="A1156" s="10">
        <f t="shared" si="18"/>
        <v>1154</v>
      </c>
      <c r="B1156" s="10" t="s">
        <v>180</v>
      </c>
      <c r="C1156" s="11" t="s">
        <v>2812</v>
      </c>
      <c r="D1156" s="10" t="s">
        <v>3703</v>
      </c>
      <c r="E1156" s="11" t="s">
        <v>2813</v>
      </c>
      <c r="F1156" s="10" t="s">
        <v>2814</v>
      </c>
      <c r="G1156" s="10">
        <v>1</v>
      </c>
      <c r="H1156" s="11"/>
    </row>
    <row r="1157" spans="1:8" s="12" customFormat="1" ht="35.1" customHeight="1">
      <c r="A1157" s="10">
        <f t="shared" si="18"/>
        <v>1155</v>
      </c>
      <c r="B1157" s="10" t="s">
        <v>180</v>
      </c>
      <c r="C1157" s="11" t="s">
        <v>2815</v>
      </c>
      <c r="D1157" s="10" t="s">
        <v>3703</v>
      </c>
      <c r="E1157" s="11" t="s">
        <v>2816</v>
      </c>
      <c r="F1157" s="10" t="s">
        <v>2817</v>
      </c>
      <c r="G1157" s="10">
        <v>1</v>
      </c>
      <c r="H1157" s="11"/>
    </row>
    <row r="1158" spans="1:8" s="12" customFormat="1" ht="35.1" customHeight="1">
      <c r="A1158" s="10">
        <f t="shared" si="18"/>
        <v>1156</v>
      </c>
      <c r="B1158" s="10" t="s">
        <v>180</v>
      </c>
      <c r="C1158" s="11" t="s">
        <v>2818</v>
      </c>
      <c r="D1158" s="10" t="s">
        <v>3703</v>
      </c>
      <c r="E1158" s="11" t="s">
        <v>2819</v>
      </c>
      <c r="F1158" s="10" t="s">
        <v>2820</v>
      </c>
      <c r="G1158" s="10">
        <v>1</v>
      </c>
      <c r="H1158" s="11"/>
    </row>
    <row r="1159" spans="1:8" s="12" customFormat="1" ht="35.1" customHeight="1">
      <c r="A1159" s="10">
        <f t="shared" si="18"/>
        <v>1157</v>
      </c>
      <c r="B1159" s="10" t="s">
        <v>180</v>
      </c>
      <c r="C1159" s="11" t="s">
        <v>895</v>
      </c>
      <c r="D1159" s="10" t="s">
        <v>3703</v>
      </c>
      <c r="E1159" s="11" t="s">
        <v>2821</v>
      </c>
      <c r="F1159" s="10" t="s">
        <v>2822</v>
      </c>
      <c r="G1159" s="10">
        <v>1</v>
      </c>
      <c r="H1159" s="11"/>
    </row>
    <row r="1160" spans="1:8" s="12" customFormat="1" ht="35.1" customHeight="1">
      <c r="A1160" s="10">
        <f t="shared" si="18"/>
        <v>1158</v>
      </c>
      <c r="B1160" s="10" t="s">
        <v>180</v>
      </c>
      <c r="C1160" s="11" t="s">
        <v>2823</v>
      </c>
      <c r="D1160" s="10" t="s">
        <v>3703</v>
      </c>
      <c r="E1160" s="11" t="s">
        <v>2824</v>
      </c>
      <c r="F1160" s="10" t="s">
        <v>2825</v>
      </c>
      <c r="G1160" s="10">
        <v>1</v>
      </c>
      <c r="H1160" s="11"/>
    </row>
    <row r="1161" spans="1:8" s="12" customFormat="1" ht="35.1" customHeight="1">
      <c r="A1161" s="10">
        <f t="shared" si="18"/>
        <v>1159</v>
      </c>
      <c r="B1161" s="10" t="s">
        <v>180</v>
      </c>
      <c r="C1161" s="11" t="s">
        <v>2826</v>
      </c>
      <c r="D1161" s="10" t="s">
        <v>3703</v>
      </c>
      <c r="E1161" s="11" t="s">
        <v>2827</v>
      </c>
      <c r="F1161" s="10" t="s">
        <v>2828</v>
      </c>
      <c r="G1161" s="10">
        <v>1</v>
      </c>
      <c r="H1161" s="11"/>
    </row>
    <row r="1162" spans="1:8" s="12" customFormat="1" ht="35.1" customHeight="1">
      <c r="A1162" s="10">
        <f t="shared" ref="A1162:A1225" si="19">ROW()-2</f>
        <v>1160</v>
      </c>
      <c r="B1162" s="10" t="s">
        <v>180</v>
      </c>
      <c r="C1162" s="11" t="s">
        <v>2829</v>
      </c>
      <c r="D1162" s="10" t="s">
        <v>3703</v>
      </c>
      <c r="E1162" s="11" t="s">
        <v>2830</v>
      </c>
      <c r="F1162" s="10" t="s">
        <v>2831</v>
      </c>
      <c r="G1162" s="10">
        <v>1</v>
      </c>
      <c r="H1162" s="11"/>
    </row>
    <row r="1163" spans="1:8" s="12" customFormat="1" ht="35.1" customHeight="1">
      <c r="A1163" s="10">
        <f t="shared" si="19"/>
        <v>1161</v>
      </c>
      <c r="B1163" s="10" t="s">
        <v>180</v>
      </c>
      <c r="C1163" s="11" t="s">
        <v>2832</v>
      </c>
      <c r="D1163" s="10" t="s">
        <v>3703</v>
      </c>
      <c r="E1163" s="11" t="s">
        <v>2833</v>
      </c>
      <c r="F1163" s="10" t="s">
        <v>2834</v>
      </c>
      <c r="G1163" s="10">
        <v>1</v>
      </c>
      <c r="H1163" s="11"/>
    </row>
    <row r="1164" spans="1:8" s="12" customFormat="1" ht="35.1" customHeight="1">
      <c r="A1164" s="10">
        <f t="shared" si="19"/>
        <v>1162</v>
      </c>
      <c r="B1164" s="10" t="s">
        <v>180</v>
      </c>
      <c r="C1164" s="11" t="s">
        <v>2835</v>
      </c>
      <c r="D1164" s="10" t="s">
        <v>3703</v>
      </c>
      <c r="E1164" s="11" t="s">
        <v>2836</v>
      </c>
      <c r="F1164" s="10" t="s">
        <v>2837</v>
      </c>
      <c r="G1164" s="10">
        <v>1</v>
      </c>
      <c r="H1164" s="11"/>
    </row>
    <row r="1165" spans="1:8" s="12" customFormat="1" ht="35.1" customHeight="1">
      <c r="A1165" s="10">
        <f t="shared" si="19"/>
        <v>1163</v>
      </c>
      <c r="B1165" s="10" t="s">
        <v>180</v>
      </c>
      <c r="C1165" s="11" t="s">
        <v>2838</v>
      </c>
      <c r="D1165" s="10" t="s">
        <v>3703</v>
      </c>
      <c r="E1165" s="11" t="s">
        <v>2839</v>
      </c>
      <c r="F1165" s="10" t="s">
        <v>2840</v>
      </c>
      <c r="G1165" s="10">
        <v>1</v>
      </c>
      <c r="H1165" s="11"/>
    </row>
    <row r="1166" spans="1:8" s="12" customFormat="1" ht="35.1" customHeight="1">
      <c r="A1166" s="10">
        <f t="shared" si="19"/>
        <v>1164</v>
      </c>
      <c r="B1166" s="10" t="s">
        <v>180</v>
      </c>
      <c r="C1166" s="11" t="s">
        <v>2841</v>
      </c>
      <c r="D1166" s="10" t="s">
        <v>3703</v>
      </c>
      <c r="E1166" s="11" t="s">
        <v>2842</v>
      </c>
      <c r="F1166" s="10" t="s">
        <v>2843</v>
      </c>
      <c r="G1166" s="10">
        <v>1</v>
      </c>
      <c r="H1166" s="11"/>
    </row>
    <row r="1167" spans="1:8" s="12" customFormat="1" ht="35.1" customHeight="1">
      <c r="A1167" s="10">
        <f t="shared" si="19"/>
        <v>1165</v>
      </c>
      <c r="B1167" s="10" t="s">
        <v>180</v>
      </c>
      <c r="C1167" s="11" t="s">
        <v>2844</v>
      </c>
      <c r="D1167" s="10" t="s">
        <v>3703</v>
      </c>
      <c r="E1167" s="11" t="s">
        <v>2845</v>
      </c>
      <c r="F1167" s="10" t="s">
        <v>2846</v>
      </c>
      <c r="G1167" s="10">
        <v>1</v>
      </c>
      <c r="H1167" s="11"/>
    </row>
    <row r="1168" spans="1:8" s="12" customFormat="1" ht="35.1" customHeight="1">
      <c r="A1168" s="10">
        <f t="shared" si="19"/>
        <v>1166</v>
      </c>
      <c r="B1168" s="10" t="s">
        <v>180</v>
      </c>
      <c r="C1168" s="11" t="s">
        <v>2847</v>
      </c>
      <c r="D1168" s="10" t="s">
        <v>3703</v>
      </c>
      <c r="E1168" s="11" t="s">
        <v>2848</v>
      </c>
      <c r="F1168" s="10" t="s">
        <v>2849</v>
      </c>
      <c r="G1168" s="10">
        <v>1</v>
      </c>
      <c r="H1168" s="11"/>
    </row>
    <row r="1169" spans="1:8" s="12" customFormat="1" ht="35.1" customHeight="1">
      <c r="A1169" s="10">
        <f t="shared" si="19"/>
        <v>1167</v>
      </c>
      <c r="B1169" s="10" t="s">
        <v>180</v>
      </c>
      <c r="C1169" s="11" t="s">
        <v>2850</v>
      </c>
      <c r="D1169" s="10" t="s">
        <v>3703</v>
      </c>
      <c r="E1169" s="11" t="s">
        <v>2851</v>
      </c>
      <c r="F1169" s="10" t="s">
        <v>2852</v>
      </c>
      <c r="G1169" s="10">
        <v>1</v>
      </c>
      <c r="H1169" s="11"/>
    </row>
    <row r="1170" spans="1:8" s="12" customFormat="1" ht="35.1" customHeight="1">
      <c r="A1170" s="10">
        <f t="shared" si="19"/>
        <v>1168</v>
      </c>
      <c r="B1170" s="10" t="s">
        <v>180</v>
      </c>
      <c r="C1170" s="11" t="s">
        <v>2853</v>
      </c>
      <c r="D1170" s="10" t="s">
        <v>3703</v>
      </c>
      <c r="E1170" s="11" t="s">
        <v>2854</v>
      </c>
      <c r="F1170" s="10" t="s">
        <v>2855</v>
      </c>
      <c r="G1170" s="10">
        <v>1</v>
      </c>
      <c r="H1170" s="11"/>
    </row>
    <row r="1171" spans="1:8" s="12" customFormat="1" ht="35.1" customHeight="1">
      <c r="A1171" s="10">
        <f t="shared" si="19"/>
        <v>1169</v>
      </c>
      <c r="B1171" s="10" t="s">
        <v>180</v>
      </c>
      <c r="C1171" s="11" t="s">
        <v>2856</v>
      </c>
      <c r="D1171" s="10" t="s">
        <v>3703</v>
      </c>
      <c r="E1171" s="11" t="s">
        <v>2857</v>
      </c>
      <c r="F1171" s="10" t="s">
        <v>2858</v>
      </c>
      <c r="G1171" s="10">
        <v>1</v>
      </c>
      <c r="H1171" s="11"/>
    </row>
    <row r="1172" spans="1:8" s="12" customFormat="1" ht="35.1" customHeight="1">
      <c r="A1172" s="10">
        <f t="shared" si="19"/>
        <v>1170</v>
      </c>
      <c r="B1172" s="10" t="s">
        <v>180</v>
      </c>
      <c r="C1172" s="11" t="s">
        <v>2859</v>
      </c>
      <c r="D1172" s="10" t="s">
        <v>3703</v>
      </c>
      <c r="E1172" s="11" t="s">
        <v>2860</v>
      </c>
      <c r="F1172" s="10" t="s">
        <v>2861</v>
      </c>
      <c r="G1172" s="10">
        <v>1</v>
      </c>
      <c r="H1172" s="11"/>
    </row>
    <row r="1173" spans="1:8" s="12" customFormat="1" ht="35.1" customHeight="1">
      <c r="A1173" s="10">
        <f t="shared" si="19"/>
        <v>1171</v>
      </c>
      <c r="B1173" s="10" t="s">
        <v>180</v>
      </c>
      <c r="C1173" s="11" t="s">
        <v>2862</v>
      </c>
      <c r="D1173" s="10" t="s">
        <v>3703</v>
      </c>
      <c r="E1173" s="11" t="s">
        <v>2863</v>
      </c>
      <c r="F1173" s="10" t="s">
        <v>2864</v>
      </c>
      <c r="G1173" s="10">
        <v>1</v>
      </c>
      <c r="H1173" s="11"/>
    </row>
    <row r="1174" spans="1:8" s="12" customFormat="1" ht="35.1" customHeight="1">
      <c r="A1174" s="10">
        <f t="shared" si="19"/>
        <v>1172</v>
      </c>
      <c r="B1174" s="10" t="s">
        <v>180</v>
      </c>
      <c r="C1174" s="11" t="s">
        <v>2865</v>
      </c>
      <c r="D1174" s="10" t="s">
        <v>3703</v>
      </c>
      <c r="E1174" s="11" t="s">
        <v>2866</v>
      </c>
      <c r="F1174" s="10" t="s">
        <v>2867</v>
      </c>
      <c r="G1174" s="10">
        <v>1</v>
      </c>
      <c r="H1174" s="11"/>
    </row>
    <row r="1175" spans="1:8" s="12" customFormat="1" ht="35.1" customHeight="1">
      <c r="A1175" s="10">
        <f t="shared" si="19"/>
        <v>1173</v>
      </c>
      <c r="B1175" s="10" t="s">
        <v>180</v>
      </c>
      <c r="C1175" s="11" t="s">
        <v>2868</v>
      </c>
      <c r="D1175" s="10" t="s">
        <v>3703</v>
      </c>
      <c r="E1175" s="11" t="s">
        <v>2869</v>
      </c>
      <c r="F1175" s="10" t="s">
        <v>2870</v>
      </c>
      <c r="G1175" s="10">
        <v>1</v>
      </c>
      <c r="H1175" s="11"/>
    </row>
    <row r="1176" spans="1:8" s="12" customFormat="1" ht="35.1" customHeight="1">
      <c r="A1176" s="10">
        <f t="shared" si="19"/>
        <v>1174</v>
      </c>
      <c r="B1176" s="10" t="s">
        <v>180</v>
      </c>
      <c r="C1176" s="11" t="s">
        <v>2871</v>
      </c>
      <c r="D1176" s="10" t="s">
        <v>3703</v>
      </c>
      <c r="E1176" s="11" t="s">
        <v>2872</v>
      </c>
      <c r="F1176" s="10" t="s">
        <v>2873</v>
      </c>
      <c r="G1176" s="10">
        <v>1</v>
      </c>
      <c r="H1176" s="11"/>
    </row>
    <row r="1177" spans="1:8" s="12" customFormat="1" ht="35.1" customHeight="1">
      <c r="A1177" s="10">
        <f t="shared" si="19"/>
        <v>1175</v>
      </c>
      <c r="B1177" s="10" t="s">
        <v>180</v>
      </c>
      <c r="C1177" s="11" t="s">
        <v>2874</v>
      </c>
      <c r="D1177" s="10" t="s">
        <v>3703</v>
      </c>
      <c r="E1177" s="11" t="s">
        <v>2875</v>
      </c>
      <c r="F1177" s="10" t="s">
        <v>2876</v>
      </c>
      <c r="G1177" s="10">
        <v>1</v>
      </c>
      <c r="H1177" s="11"/>
    </row>
    <row r="1178" spans="1:8" s="12" customFormat="1" ht="35.1" customHeight="1">
      <c r="A1178" s="10">
        <f t="shared" si="19"/>
        <v>1176</v>
      </c>
      <c r="B1178" s="10" t="s">
        <v>180</v>
      </c>
      <c r="C1178" s="11" t="s">
        <v>2877</v>
      </c>
      <c r="D1178" s="10" t="s">
        <v>3703</v>
      </c>
      <c r="E1178" s="11" t="s">
        <v>2878</v>
      </c>
      <c r="F1178" s="10" t="s">
        <v>2879</v>
      </c>
      <c r="G1178" s="10">
        <v>1</v>
      </c>
      <c r="H1178" s="11"/>
    </row>
    <row r="1179" spans="1:8" s="12" customFormat="1" ht="35.1" customHeight="1">
      <c r="A1179" s="10">
        <f t="shared" si="19"/>
        <v>1177</v>
      </c>
      <c r="B1179" s="10" t="s">
        <v>180</v>
      </c>
      <c r="C1179" s="11" t="s">
        <v>2880</v>
      </c>
      <c r="D1179" s="10" t="s">
        <v>3703</v>
      </c>
      <c r="E1179" s="11" t="s">
        <v>2881</v>
      </c>
      <c r="F1179" s="10" t="s">
        <v>2882</v>
      </c>
      <c r="G1179" s="10">
        <v>1</v>
      </c>
      <c r="H1179" s="11"/>
    </row>
    <row r="1180" spans="1:8" s="12" customFormat="1" ht="35.1" customHeight="1">
      <c r="A1180" s="10">
        <f t="shared" si="19"/>
        <v>1178</v>
      </c>
      <c r="B1180" s="10" t="s">
        <v>180</v>
      </c>
      <c r="C1180" s="11" t="s">
        <v>2883</v>
      </c>
      <c r="D1180" s="10" t="s">
        <v>3703</v>
      </c>
      <c r="E1180" s="11" t="s">
        <v>2884</v>
      </c>
      <c r="F1180" s="10" t="s">
        <v>2885</v>
      </c>
      <c r="G1180" s="10">
        <v>1</v>
      </c>
      <c r="H1180" s="11"/>
    </row>
    <row r="1181" spans="1:8" s="12" customFormat="1" ht="35.1" customHeight="1">
      <c r="A1181" s="10">
        <f t="shared" si="19"/>
        <v>1179</v>
      </c>
      <c r="B1181" s="10" t="s">
        <v>180</v>
      </c>
      <c r="C1181" s="11" t="s">
        <v>2886</v>
      </c>
      <c r="D1181" s="10" t="s">
        <v>3703</v>
      </c>
      <c r="E1181" s="11" t="s">
        <v>2887</v>
      </c>
      <c r="F1181" s="10" t="s">
        <v>2888</v>
      </c>
      <c r="G1181" s="10">
        <v>1</v>
      </c>
      <c r="H1181" s="11"/>
    </row>
    <row r="1182" spans="1:8" s="12" customFormat="1" ht="35.1" customHeight="1">
      <c r="A1182" s="10">
        <f t="shared" si="19"/>
        <v>1180</v>
      </c>
      <c r="B1182" s="10" t="s">
        <v>180</v>
      </c>
      <c r="C1182" s="11" t="s">
        <v>2889</v>
      </c>
      <c r="D1182" s="10" t="s">
        <v>3703</v>
      </c>
      <c r="E1182" s="11" t="s">
        <v>2890</v>
      </c>
      <c r="F1182" s="10" t="s">
        <v>2891</v>
      </c>
      <c r="G1182" s="10">
        <v>1</v>
      </c>
      <c r="H1182" s="11"/>
    </row>
    <row r="1183" spans="1:8" s="12" customFormat="1" ht="35.1" customHeight="1">
      <c r="A1183" s="10">
        <f t="shared" si="19"/>
        <v>1181</v>
      </c>
      <c r="B1183" s="10" t="s">
        <v>180</v>
      </c>
      <c r="C1183" s="11" t="s">
        <v>2892</v>
      </c>
      <c r="D1183" s="10" t="s">
        <v>3703</v>
      </c>
      <c r="E1183" s="11" t="s">
        <v>2893</v>
      </c>
      <c r="F1183" s="10" t="s">
        <v>2894</v>
      </c>
      <c r="G1183" s="10">
        <v>1</v>
      </c>
      <c r="H1183" s="11"/>
    </row>
    <row r="1184" spans="1:8" s="12" customFormat="1" ht="35.1" customHeight="1">
      <c r="A1184" s="10">
        <f t="shared" si="19"/>
        <v>1182</v>
      </c>
      <c r="B1184" s="10" t="s">
        <v>180</v>
      </c>
      <c r="C1184" s="11" t="s">
        <v>2895</v>
      </c>
      <c r="D1184" s="10" t="s">
        <v>3703</v>
      </c>
      <c r="E1184" s="11" t="s">
        <v>2896</v>
      </c>
      <c r="F1184" s="10" t="s">
        <v>2897</v>
      </c>
      <c r="G1184" s="10">
        <v>1</v>
      </c>
      <c r="H1184" s="11"/>
    </row>
    <row r="1185" spans="1:8" s="12" customFormat="1" ht="35.1" customHeight="1">
      <c r="A1185" s="10">
        <f t="shared" si="19"/>
        <v>1183</v>
      </c>
      <c r="B1185" s="10" t="s">
        <v>180</v>
      </c>
      <c r="C1185" s="11" t="s">
        <v>2898</v>
      </c>
      <c r="D1185" s="10" t="s">
        <v>3703</v>
      </c>
      <c r="E1185" s="11" t="s">
        <v>2899</v>
      </c>
      <c r="F1185" s="10" t="s">
        <v>2900</v>
      </c>
      <c r="G1185" s="10">
        <v>1</v>
      </c>
      <c r="H1185" s="11"/>
    </row>
    <row r="1186" spans="1:8" s="12" customFormat="1" ht="35.1" customHeight="1">
      <c r="A1186" s="10">
        <f t="shared" si="19"/>
        <v>1184</v>
      </c>
      <c r="B1186" s="10" t="s">
        <v>180</v>
      </c>
      <c r="C1186" s="11" t="s">
        <v>2901</v>
      </c>
      <c r="D1186" s="10" t="s">
        <v>3703</v>
      </c>
      <c r="E1186" s="11" t="s">
        <v>2902</v>
      </c>
      <c r="F1186" s="10" t="s">
        <v>2903</v>
      </c>
      <c r="G1186" s="10">
        <v>1</v>
      </c>
      <c r="H1186" s="11"/>
    </row>
    <row r="1187" spans="1:8" s="12" customFormat="1" ht="35.1" customHeight="1">
      <c r="A1187" s="10">
        <f t="shared" si="19"/>
        <v>1185</v>
      </c>
      <c r="B1187" s="10" t="s">
        <v>180</v>
      </c>
      <c r="C1187" s="11" t="s">
        <v>2904</v>
      </c>
      <c r="D1187" s="10" t="s">
        <v>3703</v>
      </c>
      <c r="E1187" s="11" t="s">
        <v>2905</v>
      </c>
      <c r="F1187" s="10" t="s">
        <v>2906</v>
      </c>
      <c r="G1187" s="10">
        <v>1</v>
      </c>
      <c r="H1187" s="11"/>
    </row>
    <row r="1188" spans="1:8" s="12" customFormat="1" ht="35.1" customHeight="1">
      <c r="A1188" s="10">
        <f t="shared" si="19"/>
        <v>1186</v>
      </c>
      <c r="B1188" s="10" t="s">
        <v>180</v>
      </c>
      <c r="C1188" s="11" t="s">
        <v>2907</v>
      </c>
      <c r="D1188" s="10" t="s">
        <v>3703</v>
      </c>
      <c r="E1188" s="11" t="s">
        <v>4423</v>
      </c>
      <c r="F1188" s="10" t="s">
        <v>2908</v>
      </c>
      <c r="G1188" s="10">
        <v>1</v>
      </c>
      <c r="H1188" s="11"/>
    </row>
    <row r="1189" spans="1:8" s="12" customFormat="1" ht="35.1" customHeight="1">
      <c r="A1189" s="10">
        <f t="shared" si="19"/>
        <v>1187</v>
      </c>
      <c r="B1189" s="10" t="s">
        <v>180</v>
      </c>
      <c r="C1189" s="11" t="s">
        <v>2909</v>
      </c>
      <c r="D1189" s="10" t="s">
        <v>3703</v>
      </c>
      <c r="E1189" s="11" t="s">
        <v>2910</v>
      </c>
      <c r="F1189" s="10" t="s">
        <v>2911</v>
      </c>
      <c r="G1189" s="10">
        <v>1</v>
      </c>
      <c r="H1189" s="11"/>
    </row>
    <row r="1190" spans="1:8" s="12" customFormat="1" ht="35.1" customHeight="1">
      <c r="A1190" s="10">
        <f t="shared" si="19"/>
        <v>1188</v>
      </c>
      <c r="B1190" s="10" t="s">
        <v>180</v>
      </c>
      <c r="C1190" s="11" t="s">
        <v>2912</v>
      </c>
      <c r="D1190" s="10" t="s">
        <v>3703</v>
      </c>
      <c r="E1190" s="11" t="s">
        <v>2913</v>
      </c>
      <c r="F1190" s="10" t="s">
        <v>2914</v>
      </c>
      <c r="G1190" s="10">
        <v>1</v>
      </c>
      <c r="H1190" s="11"/>
    </row>
    <row r="1191" spans="1:8" s="12" customFormat="1" ht="35.1" customHeight="1">
      <c r="A1191" s="10">
        <f t="shared" si="19"/>
        <v>1189</v>
      </c>
      <c r="B1191" s="10" t="s">
        <v>180</v>
      </c>
      <c r="C1191" s="11" t="s">
        <v>2915</v>
      </c>
      <c r="D1191" s="10" t="s">
        <v>3703</v>
      </c>
      <c r="E1191" s="11" t="s">
        <v>2916</v>
      </c>
      <c r="F1191" s="10" t="s">
        <v>4424</v>
      </c>
      <c r="G1191" s="10">
        <v>1</v>
      </c>
      <c r="H1191" s="11"/>
    </row>
    <row r="1192" spans="1:8" s="12" customFormat="1" ht="35.1" customHeight="1">
      <c r="A1192" s="10">
        <f t="shared" si="19"/>
        <v>1190</v>
      </c>
      <c r="B1192" s="10" t="s">
        <v>180</v>
      </c>
      <c r="C1192" s="11" t="s">
        <v>2917</v>
      </c>
      <c r="D1192" s="10" t="s">
        <v>3703</v>
      </c>
      <c r="E1192" s="11" t="s">
        <v>2918</v>
      </c>
      <c r="F1192" s="10" t="s">
        <v>2919</v>
      </c>
      <c r="G1192" s="10">
        <v>1</v>
      </c>
      <c r="H1192" s="11"/>
    </row>
    <row r="1193" spans="1:8" s="12" customFormat="1" ht="35.1" customHeight="1">
      <c r="A1193" s="10">
        <f t="shared" si="19"/>
        <v>1191</v>
      </c>
      <c r="B1193" s="10" t="s">
        <v>180</v>
      </c>
      <c r="C1193" s="11" t="s">
        <v>2920</v>
      </c>
      <c r="D1193" s="10" t="s">
        <v>3703</v>
      </c>
      <c r="E1193" s="11" t="s">
        <v>2921</v>
      </c>
      <c r="F1193" s="10" t="s">
        <v>2922</v>
      </c>
      <c r="G1193" s="10">
        <v>1</v>
      </c>
      <c r="H1193" s="11"/>
    </row>
    <row r="1194" spans="1:8" s="12" customFormat="1" ht="35.1" customHeight="1">
      <c r="A1194" s="10">
        <f t="shared" si="19"/>
        <v>1192</v>
      </c>
      <c r="B1194" s="10" t="s">
        <v>180</v>
      </c>
      <c r="C1194" s="11" t="s">
        <v>2923</v>
      </c>
      <c r="D1194" s="10" t="s">
        <v>3703</v>
      </c>
      <c r="E1194" s="11" t="s">
        <v>2924</v>
      </c>
      <c r="F1194" s="10" t="s">
        <v>2925</v>
      </c>
      <c r="G1194" s="10">
        <v>1</v>
      </c>
      <c r="H1194" s="11"/>
    </row>
    <row r="1195" spans="1:8" s="12" customFormat="1" ht="35.1" customHeight="1">
      <c r="A1195" s="10">
        <f t="shared" si="19"/>
        <v>1193</v>
      </c>
      <c r="B1195" s="10" t="s">
        <v>180</v>
      </c>
      <c r="C1195" s="11" t="s">
        <v>2926</v>
      </c>
      <c r="D1195" s="10" t="s">
        <v>3703</v>
      </c>
      <c r="E1195" s="11" t="s">
        <v>2927</v>
      </c>
      <c r="F1195" s="10" t="s">
        <v>2928</v>
      </c>
      <c r="G1195" s="10">
        <v>1</v>
      </c>
      <c r="H1195" s="11"/>
    </row>
    <row r="1196" spans="1:8" s="12" customFormat="1" ht="35.1" customHeight="1">
      <c r="A1196" s="10">
        <f t="shared" si="19"/>
        <v>1194</v>
      </c>
      <c r="B1196" s="10" t="s">
        <v>180</v>
      </c>
      <c r="C1196" s="11" t="s">
        <v>2929</v>
      </c>
      <c r="D1196" s="10" t="s">
        <v>3703</v>
      </c>
      <c r="E1196" s="11" t="s">
        <v>2930</v>
      </c>
      <c r="F1196" s="10" t="s">
        <v>2931</v>
      </c>
      <c r="G1196" s="10">
        <v>1</v>
      </c>
      <c r="H1196" s="11"/>
    </row>
    <row r="1197" spans="1:8" s="12" customFormat="1" ht="35.1" customHeight="1">
      <c r="A1197" s="10">
        <f t="shared" si="19"/>
        <v>1195</v>
      </c>
      <c r="B1197" s="10" t="s">
        <v>180</v>
      </c>
      <c r="C1197" s="11" t="s">
        <v>2932</v>
      </c>
      <c r="D1197" s="10" t="s">
        <v>3703</v>
      </c>
      <c r="E1197" s="11" t="s">
        <v>2933</v>
      </c>
      <c r="F1197" s="10" t="s">
        <v>2934</v>
      </c>
      <c r="G1197" s="10">
        <v>1</v>
      </c>
      <c r="H1197" s="11"/>
    </row>
    <row r="1198" spans="1:8" s="12" customFormat="1" ht="35.1" customHeight="1">
      <c r="A1198" s="10">
        <f t="shared" si="19"/>
        <v>1196</v>
      </c>
      <c r="B1198" s="10" t="s">
        <v>180</v>
      </c>
      <c r="C1198" s="11" t="s">
        <v>2935</v>
      </c>
      <c r="D1198" s="10" t="s">
        <v>3703</v>
      </c>
      <c r="E1198" s="11" t="s">
        <v>2936</v>
      </c>
      <c r="F1198" s="10" t="s">
        <v>2937</v>
      </c>
      <c r="G1198" s="10">
        <v>1</v>
      </c>
      <c r="H1198" s="11"/>
    </row>
    <row r="1199" spans="1:8" s="12" customFormat="1" ht="35.1" customHeight="1">
      <c r="A1199" s="10">
        <f t="shared" si="19"/>
        <v>1197</v>
      </c>
      <c r="B1199" s="10" t="s">
        <v>180</v>
      </c>
      <c r="C1199" s="11" t="s">
        <v>2938</v>
      </c>
      <c r="D1199" s="10" t="s">
        <v>3703</v>
      </c>
      <c r="E1199" s="11" t="s">
        <v>2939</v>
      </c>
      <c r="F1199" s="10" t="s">
        <v>2940</v>
      </c>
      <c r="G1199" s="10">
        <v>1</v>
      </c>
      <c r="H1199" s="11"/>
    </row>
    <row r="1200" spans="1:8" s="12" customFormat="1" ht="35.1" customHeight="1">
      <c r="A1200" s="10">
        <f t="shared" si="19"/>
        <v>1198</v>
      </c>
      <c r="B1200" s="10" t="s">
        <v>180</v>
      </c>
      <c r="C1200" s="11" t="s">
        <v>2941</v>
      </c>
      <c r="D1200" s="10" t="s">
        <v>3703</v>
      </c>
      <c r="E1200" s="11" t="s">
        <v>2942</v>
      </c>
      <c r="F1200" s="10" t="s">
        <v>2943</v>
      </c>
      <c r="G1200" s="10">
        <v>1</v>
      </c>
      <c r="H1200" s="11"/>
    </row>
    <row r="1201" spans="1:8" s="12" customFormat="1" ht="35.1" customHeight="1">
      <c r="A1201" s="10">
        <f t="shared" si="19"/>
        <v>1199</v>
      </c>
      <c r="B1201" s="10" t="s">
        <v>180</v>
      </c>
      <c r="C1201" s="11" t="s">
        <v>2944</v>
      </c>
      <c r="D1201" s="10" t="s">
        <v>3703</v>
      </c>
      <c r="E1201" s="11" t="s">
        <v>2945</v>
      </c>
      <c r="F1201" s="10" t="s">
        <v>2946</v>
      </c>
      <c r="G1201" s="10">
        <v>1</v>
      </c>
      <c r="H1201" s="11"/>
    </row>
    <row r="1202" spans="1:8" s="12" customFormat="1" ht="35.1" customHeight="1">
      <c r="A1202" s="10">
        <f t="shared" si="19"/>
        <v>1200</v>
      </c>
      <c r="B1202" s="10" t="s">
        <v>180</v>
      </c>
      <c r="C1202" s="11" t="s">
        <v>2947</v>
      </c>
      <c r="D1202" s="10" t="s">
        <v>3703</v>
      </c>
      <c r="E1202" s="11" t="s">
        <v>2948</v>
      </c>
      <c r="F1202" s="10" t="s">
        <v>2949</v>
      </c>
      <c r="G1202" s="10">
        <v>1</v>
      </c>
      <c r="H1202" s="11"/>
    </row>
    <row r="1203" spans="1:8" s="12" customFormat="1" ht="35.1" customHeight="1">
      <c r="A1203" s="10">
        <f t="shared" si="19"/>
        <v>1201</v>
      </c>
      <c r="B1203" s="10" t="s">
        <v>180</v>
      </c>
      <c r="C1203" s="11" t="s">
        <v>2950</v>
      </c>
      <c r="D1203" s="10" t="s">
        <v>3703</v>
      </c>
      <c r="E1203" s="11" t="s">
        <v>2951</v>
      </c>
      <c r="F1203" s="10" t="s">
        <v>2798</v>
      </c>
      <c r="G1203" s="10">
        <v>1</v>
      </c>
      <c r="H1203" s="11"/>
    </row>
    <row r="1204" spans="1:8" s="12" customFormat="1" ht="35.1" customHeight="1">
      <c r="A1204" s="10">
        <f t="shared" si="19"/>
        <v>1202</v>
      </c>
      <c r="B1204" s="10" t="s">
        <v>180</v>
      </c>
      <c r="C1204" s="11" t="s">
        <v>2952</v>
      </c>
      <c r="D1204" s="10" t="s">
        <v>3703</v>
      </c>
      <c r="E1204" s="11" t="s">
        <v>2953</v>
      </c>
      <c r="F1204" s="10" t="s">
        <v>2946</v>
      </c>
      <c r="G1204" s="10">
        <v>1</v>
      </c>
      <c r="H1204" s="11"/>
    </row>
    <row r="1205" spans="1:8" s="12" customFormat="1" ht="35.1" customHeight="1">
      <c r="A1205" s="10">
        <f t="shared" si="19"/>
        <v>1203</v>
      </c>
      <c r="B1205" s="10" t="s">
        <v>4017</v>
      </c>
      <c r="C1205" s="11" t="s">
        <v>4158</v>
      </c>
      <c r="D1205" s="10" t="s">
        <v>4138</v>
      </c>
      <c r="E1205" s="11" t="s">
        <v>4159</v>
      </c>
      <c r="F1205" s="10" t="s">
        <v>4160</v>
      </c>
      <c r="G1205" s="10">
        <v>1</v>
      </c>
      <c r="H1205" s="11"/>
    </row>
    <row r="1206" spans="1:8" s="12" customFormat="1" ht="35.1" customHeight="1">
      <c r="A1206" s="10">
        <f t="shared" si="19"/>
        <v>1204</v>
      </c>
      <c r="B1206" s="10" t="s">
        <v>180</v>
      </c>
      <c r="C1206" s="11" t="s">
        <v>2954</v>
      </c>
      <c r="D1206" s="10" t="s">
        <v>3703</v>
      </c>
      <c r="E1206" s="11" t="s">
        <v>2955</v>
      </c>
      <c r="F1206" s="10" t="s">
        <v>2956</v>
      </c>
      <c r="G1206" s="10">
        <v>1</v>
      </c>
      <c r="H1206" s="11"/>
    </row>
    <row r="1207" spans="1:8" s="12" customFormat="1" ht="35.1" customHeight="1">
      <c r="A1207" s="10">
        <f t="shared" si="19"/>
        <v>1205</v>
      </c>
      <c r="B1207" s="10" t="s">
        <v>180</v>
      </c>
      <c r="C1207" s="11" t="s">
        <v>2957</v>
      </c>
      <c r="D1207" s="10" t="s">
        <v>3703</v>
      </c>
      <c r="E1207" s="11" t="s">
        <v>2958</v>
      </c>
      <c r="F1207" s="10" t="s">
        <v>2959</v>
      </c>
      <c r="G1207" s="10">
        <v>1</v>
      </c>
      <c r="H1207" s="11"/>
    </row>
    <row r="1208" spans="1:8" s="12" customFormat="1" ht="35.1" customHeight="1">
      <c r="A1208" s="10">
        <f t="shared" si="19"/>
        <v>1206</v>
      </c>
      <c r="B1208" s="10" t="s">
        <v>180</v>
      </c>
      <c r="C1208" s="11" t="s">
        <v>2960</v>
      </c>
      <c r="D1208" s="10" t="s">
        <v>3703</v>
      </c>
      <c r="E1208" s="11" t="s">
        <v>2961</v>
      </c>
      <c r="F1208" s="10" t="s">
        <v>2962</v>
      </c>
      <c r="G1208" s="10">
        <v>1</v>
      </c>
      <c r="H1208" s="11" t="s">
        <v>4130</v>
      </c>
    </row>
    <row r="1209" spans="1:8" s="12" customFormat="1" ht="35.1" customHeight="1">
      <c r="A1209" s="10">
        <f t="shared" si="19"/>
        <v>1207</v>
      </c>
      <c r="B1209" s="10" t="s">
        <v>4131</v>
      </c>
      <c r="C1209" s="11" t="s">
        <v>4132</v>
      </c>
      <c r="D1209" s="10" t="s">
        <v>4133</v>
      </c>
      <c r="E1209" s="11" t="s">
        <v>4134</v>
      </c>
      <c r="F1209" s="10" t="s">
        <v>4135</v>
      </c>
      <c r="G1209" s="10">
        <v>1</v>
      </c>
      <c r="H1209" s="11" t="s">
        <v>4136</v>
      </c>
    </row>
    <row r="1210" spans="1:8" s="12" customFormat="1" ht="35.1" customHeight="1">
      <c r="A1210" s="10">
        <f t="shared" si="19"/>
        <v>1208</v>
      </c>
      <c r="B1210" s="10" t="s">
        <v>4131</v>
      </c>
      <c r="C1210" s="11" t="s">
        <v>4137</v>
      </c>
      <c r="D1210" s="10" t="s">
        <v>4138</v>
      </c>
      <c r="E1210" s="11" t="s">
        <v>4139</v>
      </c>
      <c r="F1210" s="10" t="s">
        <v>4140</v>
      </c>
      <c r="G1210" s="10">
        <v>1</v>
      </c>
      <c r="H1210" s="11"/>
    </row>
    <row r="1211" spans="1:8" s="12" customFormat="1" ht="35.1" customHeight="1">
      <c r="A1211" s="10">
        <f t="shared" si="19"/>
        <v>1209</v>
      </c>
      <c r="B1211" s="10" t="s">
        <v>180</v>
      </c>
      <c r="C1211" s="11" t="s">
        <v>2963</v>
      </c>
      <c r="D1211" s="10" t="s">
        <v>3703</v>
      </c>
      <c r="E1211" s="11" t="s">
        <v>2964</v>
      </c>
      <c r="F1211" s="10" t="s">
        <v>2965</v>
      </c>
      <c r="G1211" s="10">
        <v>1</v>
      </c>
      <c r="H1211" s="11"/>
    </row>
    <row r="1212" spans="1:8" s="12" customFormat="1" ht="35.1" customHeight="1">
      <c r="A1212" s="10">
        <f t="shared" si="19"/>
        <v>1210</v>
      </c>
      <c r="B1212" s="10" t="s">
        <v>180</v>
      </c>
      <c r="C1212" s="11" t="s">
        <v>2966</v>
      </c>
      <c r="D1212" s="10" t="s">
        <v>3703</v>
      </c>
      <c r="E1212" s="11" t="s">
        <v>2967</v>
      </c>
      <c r="F1212" s="10" t="s">
        <v>2968</v>
      </c>
      <c r="G1212" s="10">
        <v>1</v>
      </c>
      <c r="H1212" s="11"/>
    </row>
    <row r="1213" spans="1:8" s="12" customFormat="1" ht="35.1" customHeight="1">
      <c r="A1213" s="10">
        <f t="shared" si="19"/>
        <v>1211</v>
      </c>
      <c r="B1213" s="10" t="s">
        <v>180</v>
      </c>
      <c r="C1213" s="11" t="s">
        <v>2969</v>
      </c>
      <c r="D1213" s="10" t="s">
        <v>3703</v>
      </c>
      <c r="E1213" s="11" t="s">
        <v>2970</v>
      </c>
      <c r="F1213" s="10" t="s">
        <v>2971</v>
      </c>
      <c r="G1213" s="10">
        <v>1</v>
      </c>
      <c r="H1213" s="11"/>
    </row>
    <row r="1214" spans="1:8" s="12" customFormat="1" ht="35.1" customHeight="1">
      <c r="A1214" s="10">
        <f t="shared" si="19"/>
        <v>1212</v>
      </c>
      <c r="B1214" s="10" t="s">
        <v>180</v>
      </c>
      <c r="C1214" s="11" t="s">
        <v>2972</v>
      </c>
      <c r="D1214" s="10" t="s">
        <v>3703</v>
      </c>
      <c r="E1214" s="11" t="s">
        <v>2973</v>
      </c>
      <c r="F1214" s="10" t="s">
        <v>2974</v>
      </c>
      <c r="G1214" s="10">
        <v>1</v>
      </c>
      <c r="H1214" s="11"/>
    </row>
    <row r="1215" spans="1:8" s="12" customFormat="1" ht="35.1" customHeight="1">
      <c r="A1215" s="10">
        <f t="shared" si="19"/>
        <v>1213</v>
      </c>
      <c r="B1215" s="10" t="s">
        <v>180</v>
      </c>
      <c r="C1215" s="11" t="s">
        <v>2975</v>
      </c>
      <c r="D1215" s="10" t="s">
        <v>3703</v>
      </c>
      <c r="E1215" s="11" t="s">
        <v>2976</v>
      </c>
      <c r="F1215" s="10" t="s">
        <v>2977</v>
      </c>
      <c r="G1215" s="10">
        <v>1</v>
      </c>
      <c r="H1215" s="11"/>
    </row>
    <row r="1216" spans="1:8" s="12" customFormat="1" ht="35.1" customHeight="1">
      <c r="A1216" s="10">
        <f t="shared" si="19"/>
        <v>1214</v>
      </c>
      <c r="B1216" s="10" t="s">
        <v>1429</v>
      </c>
      <c r="C1216" s="11" t="s">
        <v>2978</v>
      </c>
      <c r="D1216" s="10" t="s">
        <v>3703</v>
      </c>
      <c r="E1216" s="11" t="s">
        <v>2979</v>
      </c>
      <c r="F1216" s="10" t="s">
        <v>2980</v>
      </c>
      <c r="G1216" s="10">
        <v>1</v>
      </c>
      <c r="H1216" s="11"/>
    </row>
    <row r="1217" spans="1:8" s="12" customFormat="1" ht="35.1" customHeight="1">
      <c r="A1217" s="10">
        <f t="shared" si="19"/>
        <v>1215</v>
      </c>
      <c r="B1217" s="10" t="s">
        <v>1429</v>
      </c>
      <c r="C1217" s="11" t="s">
        <v>2981</v>
      </c>
      <c r="D1217" s="10" t="s">
        <v>3703</v>
      </c>
      <c r="E1217" s="11" t="s">
        <v>2982</v>
      </c>
      <c r="F1217" s="10" t="s">
        <v>2983</v>
      </c>
      <c r="G1217" s="10">
        <v>1</v>
      </c>
      <c r="H1217" s="11"/>
    </row>
    <row r="1218" spans="1:8" s="12" customFormat="1" ht="35.1" customHeight="1">
      <c r="A1218" s="10">
        <f t="shared" si="19"/>
        <v>1216</v>
      </c>
      <c r="B1218" s="10" t="s">
        <v>1429</v>
      </c>
      <c r="C1218" s="11" t="s">
        <v>2984</v>
      </c>
      <c r="D1218" s="10" t="s">
        <v>3703</v>
      </c>
      <c r="E1218" s="11" t="s">
        <v>2985</v>
      </c>
      <c r="F1218" s="10" t="s">
        <v>2986</v>
      </c>
      <c r="G1218" s="10">
        <v>1</v>
      </c>
      <c r="H1218" s="11"/>
    </row>
    <row r="1219" spans="1:8" s="12" customFormat="1" ht="35.1" customHeight="1">
      <c r="A1219" s="10">
        <f t="shared" si="19"/>
        <v>1217</v>
      </c>
      <c r="B1219" s="10" t="s">
        <v>180</v>
      </c>
      <c r="C1219" s="11" t="s">
        <v>2987</v>
      </c>
      <c r="D1219" s="10" t="s">
        <v>3703</v>
      </c>
      <c r="E1219" s="11" t="s">
        <v>2988</v>
      </c>
      <c r="F1219" s="10" t="s">
        <v>2989</v>
      </c>
      <c r="G1219" s="10">
        <v>2</v>
      </c>
      <c r="H1219" s="11"/>
    </row>
    <row r="1220" spans="1:8" s="12" customFormat="1" ht="35.1" customHeight="1">
      <c r="A1220" s="10">
        <f t="shared" si="19"/>
        <v>1218</v>
      </c>
      <c r="B1220" s="10" t="s">
        <v>180</v>
      </c>
      <c r="C1220" s="11" t="s">
        <v>2990</v>
      </c>
      <c r="D1220" s="10" t="s">
        <v>3703</v>
      </c>
      <c r="E1220" s="11" t="s">
        <v>2991</v>
      </c>
      <c r="F1220" s="10" t="s">
        <v>2992</v>
      </c>
      <c r="G1220" s="10">
        <v>1</v>
      </c>
      <c r="H1220" s="11"/>
    </row>
    <row r="1221" spans="1:8" s="12" customFormat="1" ht="35.1" customHeight="1">
      <c r="A1221" s="10">
        <f t="shared" si="19"/>
        <v>1219</v>
      </c>
      <c r="B1221" s="10" t="s">
        <v>180</v>
      </c>
      <c r="C1221" s="11" t="s">
        <v>3013</v>
      </c>
      <c r="D1221" s="10" t="s">
        <v>3704</v>
      </c>
      <c r="E1221" s="11" t="s">
        <v>3014</v>
      </c>
      <c r="F1221" s="10" t="s">
        <v>3015</v>
      </c>
      <c r="G1221" s="10">
        <v>1</v>
      </c>
      <c r="H1221" s="11"/>
    </row>
    <row r="1222" spans="1:8" s="12" customFormat="1" ht="35.1" customHeight="1">
      <c r="A1222" s="10">
        <f t="shared" si="19"/>
        <v>1220</v>
      </c>
      <c r="B1222" s="10" t="s">
        <v>180</v>
      </c>
      <c r="C1222" s="11" t="s">
        <v>3016</v>
      </c>
      <c r="D1222" s="10" t="s">
        <v>3704</v>
      </c>
      <c r="E1222" s="11" t="s">
        <v>3017</v>
      </c>
      <c r="F1222" s="10" t="s">
        <v>3018</v>
      </c>
      <c r="G1222" s="10">
        <v>1</v>
      </c>
      <c r="H1222" s="11"/>
    </row>
    <row r="1223" spans="1:8" s="12" customFormat="1" ht="35.1" customHeight="1">
      <c r="A1223" s="10">
        <f t="shared" si="19"/>
        <v>1221</v>
      </c>
      <c r="B1223" s="10" t="s">
        <v>180</v>
      </c>
      <c r="C1223" s="11" t="s">
        <v>3019</v>
      </c>
      <c r="D1223" s="10" t="s">
        <v>3704</v>
      </c>
      <c r="E1223" s="11" t="s">
        <v>4075</v>
      </c>
      <c r="F1223" s="10" t="s">
        <v>3020</v>
      </c>
      <c r="G1223" s="10">
        <v>1</v>
      </c>
      <c r="H1223" s="11"/>
    </row>
    <row r="1224" spans="1:8" s="12" customFormat="1" ht="35.1" customHeight="1">
      <c r="A1224" s="10">
        <f t="shared" si="19"/>
        <v>1222</v>
      </c>
      <c r="B1224" s="10" t="s">
        <v>180</v>
      </c>
      <c r="C1224" s="11" t="s">
        <v>3021</v>
      </c>
      <c r="D1224" s="10" t="s">
        <v>3704</v>
      </c>
      <c r="E1224" s="11" t="s">
        <v>3022</v>
      </c>
      <c r="F1224" s="10" t="s">
        <v>3023</v>
      </c>
      <c r="G1224" s="10">
        <v>1</v>
      </c>
      <c r="H1224" s="11"/>
    </row>
    <row r="1225" spans="1:8" s="12" customFormat="1" ht="35.1" customHeight="1">
      <c r="A1225" s="10">
        <f t="shared" si="19"/>
        <v>1223</v>
      </c>
      <c r="B1225" s="10" t="s">
        <v>180</v>
      </c>
      <c r="C1225" s="11" t="s">
        <v>3024</v>
      </c>
      <c r="D1225" s="10" t="s">
        <v>3704</v>
      </c>
      <c r="E1225" s="11" t="s">
        <v>3025</v>
      </c>
      <c r="F1225" s="10" t="s">
        <v>3026</v>
      </c>
      <c r="G1225" s="10">
        <v>1</v>
      </c>
      <c r="H1225" s="11"/>
    </row>
    <row r="1226" spans="1:8" s="12" customFormat="1" ht="35.1" customHeight="1">
      <c r="A1226" s="10">
        <f t="shared" ref="A1226:A1289" si="20">ROW()-2</f>
        <v>1224</v>
      </c>
      <c r="B1226" s="10" t="s">
        <v>180</v>
      </c>
      <c r="C1226" s="11" t="s">
        <v>3027</v>
      </c>
      <c r="D1226" s="10" t="s">
        <v>3704</v>
      </c>
      <c r="E1226" s="11" t="s">
        <v>3028</v>
      </c>
      <c r="F1226" s="10" t="s">
        <v>3029</v>
      </c>
      <c r="G1226" s="10">
        <v>1</v>
      </c>
      <c r="H1226" s="11"/>
    </row>
    <row r="1227" spans="1:8" s="12" customFormat="1" ht="35.1" customHeight="1">
      <c r="A1227" s="10">
        <f t="shared" si="20"/>
        <v>1225</v>
      </c>
      <c r="B1227" s="10" t="s">
        <v>180</v>
      </c>
      <c r="C1227" s="11" t="s">
        <v>3030</v>
      </c>
      <c r="D1227" s="10" t="s">
        <v>3704</v>
      </c>
      <c r="E1227" s="11" t="s">
        <v>3031</v>
      </c>
      <c r="F1227" s="10" t="s">
        <v>3032</v>
      </c>
      <c r="G1227" s="10">
        <v>1</v>
      </c>
      <c r="H1227" s="11"/>
    </row>
    <row r="1228" spans="1:8" s="12" customFormat="1" ht="35.1" customHeight="1">
      <c r="A1228" s="10">
        <f t="shared" si="20"/>
        <v>1226</v>
      </c>
      <c r="B1228" s="10" t="s">
        <v>180</v>
      </c>
      <c r="C1228" s="11" t="s">
        <v>3033</v>
      </c>
      <c r="D1228" s="10" t="s">
        <v>3704</v>
      </c>
      <c r="E1228" s="11" t="s">
        <v>3034</v>
      </c>
      <c r="F1228" s="10" t="s">
        <v>3035</v>
      </c>
      <c r="G1228" s="10">
        <v>2</v>
      </c>
      <c r="H1228" s="11"/>
    </row>
    <row r="1229" spans="1:8" s="12" customFormat="1" ht="35.1" customHeight="1">
      <c r="A1229" s="10">
        <f t="shared" si="20"/>
        <v>1227</v>
      </c>
      <c r="B1229" s="10" t="s">
        <v>180</v>
      </c>
      <c r="C1229" s="11" t="s">
        <v>3872</v>
      </c>
      <c r="D1229" s="10" t="s">
        <v>3704</v>
      </c>
      <c r="E1229" s="11" t="s">
        <v>3875</v>
      </c>
      <c r="F1229" s="10" t="s">
        <v>3036</v>
      </c>
      <c r="G1229" s="10">
        <v>1</v>
      </c>
      <c r="H1229" s="11"/>
    </row>
    <row r="1230" spans="1:8" s="12" customFormat="1" ht="35.1" customHeight="1">
      <c r="A1230" s="10">
        <f t="shared" si="20"/>
        <v>1228</v>
      </c>
      <c r="B1230" s="10" t="s">
        <v>180</v>
      </c>
      <c r="C1230" s="11" t="s">
        <v>3873</v>
      </c>
      <c r="D1230" s="10" t="s">
        <v>3704</v>
      </c>
      <c r="E1230" s="11" t="s">
        <v>3043</v>
      </c>
      <c r="F1230" s="10" t="s">
        <v>3044</v>
      </c>
      <c r="G1230" s="10">
        <v>1</v>
      </c>
      <c r="H1230" s="11"/>
    </row>
    <row r="1231" spans="1:8" s="12" customFormat="1" ht="35.1" customHeight="1">
      <c r="A1231" s="10">
        <f t="shared" si="20"/>
        <v>1229</v>
      </c>
      <c r="B1231" s="10" t="s">
        <v>180</v>
      </c>
      <c r="C1231" s="11" t="s">
        <v>3874</v>
      </c>
      <c r="D1231" s="10" t="s">
        <v>3704</v>
      </c>
      <c r="E1231" s="11" t="s">
        <v>3045</v>
      </c>
      <c r="F1231" s="10" t="s">
        <v>3046</v>
      </c>
      <c r="G1231" s="10">
        <v>1</v>
      </c>
      <c r="H1231" s="11"/>
    </row>
    <row r="1232" spans="1:8" s="12" customFormat="1" ht="35.1" customHeight="1">
      <c r="A1232" s="10">
        <f t="shared" si="20"/>
        <v>1230</v>
      </c>
      <c r="B1232" s="10" t="s">
        <v>180</v>
      </c>
      <c r="C1232" s="11" t="s">
        <v>3047</v>
      </c>
      <c r="D1232" s="10" t="s">
        <v>3704</v>
      </c>
      <c r="E1232" s="11" t="s">
        <v>3048</v>
      </c>
      <c r="F1232" s="10" t="s">
        <v>3876</v>
      </c>
      <c r="G1232" s="10">
        <v>1</v>
      </c>
      <c r="H1232" s="11"/>
    </row>
    <row r="1233" spans="1:8" s="12" customFormat="1" ht="35.1" customHeight="1">
      <c r="A1233" s="10">
        <f t="shared" si="20"/>
        <v>1231</v>
      </c>
      <c r="B1233" s="10" t="s">
        <v>180</v>
      </c>
      <c r="C1233" s="11" t="s">
        <v>3037</v>
      </c>
      <c r="D1233" s="10" t="s">
        <v>3704</v>
      </c>
      <c r="E1233" s="11" t="s">
        <v>3038</v>
      </c>
      <c r="F1233" s="10" t="s">
        <v>3039</v>
      </c>
      <c r="G1233" s="10">
        <v>1</v>
      </c>
      <c r="H1233" s="11"/>
    </row>
    <row r="1234" spans="1:8" s="12" customFormat="1" ht="35.1" customHeight="1">
      <c r="A1234" s="10">
        <f t="shared" si="20"/>
        <v>1232</v>
      </c>
      <c r="B1234" s="10" t="s">
        <v>180</v>
      </c>
      <c r="C1234" s="11" t="s">
        <v>3040</v>
      </c>
      <c r="D1234" s="10" t="s">
        <v>3704</v>
      </c>
      <c r="E1234" s="11" t="s">
        <v>3041</v>
      </c>
      <c r="F1234" s="10" t="s">
        <v>3042</v>
      </c>
      <c r="G1234" s="10">
        <v>1</v>
      </c>
      <c r="H1234" s="11"/>
    </row>
    <row r="1235" spans="1:8" s="12" customFormat="1" ht="35.1" customHeight="1">
      <c r="A1235" s="10">
        <f t="shared" si="20"/>
        <v>1233</v>
      </c>
      <c r="B1235" s="10" t="s">
        <v>180</v>
      </c>
      <c r="C1235" s="11" t="s">
        <v>3885</v>
      </c>
      <c r="D1235" s="10" t="s">
        <v>3704</v>
      </c>
      <c r="E1235" s="11" t="s">
        <v>3886</v>
      </c>
      <c r="F1235" s="10" t="s">
        <v>3887</v>
      </c>
      <c r="G1235" s="10">
        <v>1</v>
      </c>
      <c r="H1235" s="11"/>
    </row>
    <row r="1236" spans="1:8" s="12" customFormat="1" ht="35.1" customHeight="1">
      <c r="A1236" s="10">
        <f t="shared" si="20"/>
        <v>1234</v>
      </c>
      <c r="B1236" s="10" t="s">
        <v>180</v>
      </c>
      <c r="C1236" s="11" t="s">
        <v>3049</v>
      </c>
      <c r="D1236" s="10" t="s">
        <v>3704</v>
      </c>
      <c r="E1236" s="11" t="s">
        <v>3050</v>
      </c>
      <c r="F1236" s="10" t="s">
        <v>3051</v>
      </c>
      <c r="G1236" s="10">
        <v>2</v>
      </c>
      <c r="H1236" s="11"/>
    </row>
    <row r="1237" spans="1:8" s="12" customFormat="1" ht="35.1" customHeight="1">
      <c r="A1237" s="10">
        <f t="shared" si="20"/>
        <v>1235</v>
      </c>
      <c r="B1237" s="10" t="s">
        <v>180</v>
      </c>
      <c r="C1237" s="11" t="s">
        <v>4076</v>
      </c>
      <c r="D1237" s="10" t="s">
        <v>3704</v>
      </c>
      <c r="E1237" s="11" t="s">
        <v>3052</v>
      </c>
      <c r="F1237" s="10" t="s">
        <v>3053</v>
      </c>
      <c r="G1237" s="10">
        <v>2</v>
      </c>
      <c r="H1237" s="11"/>
    </row>
    <row r="1238" spans="1:8" s="12" customFormat="1" ht="35.1" customHeight="1">
      <c r="A1238" s="10">
        <f t="shared" si="20"/>
        <v>1236</v>
      </c>
      <c r="B1238" s="10" t="s">
        <v>180</v>
      </c>
      <c r="C1238" s="11" t="s">
        <v>3054</v>
      </c>
      <c r="D1238" s="10" t="s">
        <v>3704</v>
      </c>
      <c r="E1238" s="11" t="s">
        <v>3055</v>
      </c>
      <c r="F1238" s="10" t="s">
        <v>3056</v>
      </c>
      <c r="G1238" s="10">
        <v>2</v>
      </c>
      <c r="H1238" s="11"/>
    </row>
    <row r="1239" spans="1:8" s="12" customFormat="1" ht="35.1" customHeight="1">
      <c r="A1239" s="10">
        <f t="shared" si="20"/>
        <v>1237</v>
      </c>
      <c r="B1239" s="10" t="s">
        <v>180</v>
      </c>
      <c r="C1239" s="11" t="s">
        <v>3057</v>
      </c>
      <c r="D1239" s="10" t="s">
        <v>3704</v>
      </c>
      <c r="E1239" s="11" t="s">
        <v>3058</v>
      </c>
      <c r="F1239" s="10" t="s">
        <v>3059</v>
      </c>
      <c r="G1239" s="10">
        <v>2</v>
      </c>
      <c r="H1239" s="11"/>
    </row>
    <row r="1240" spans="1:8" s="12" customFormat="1" ht="35.1" customHeight="1">
      <c r="A1240" s="10">
        <f t="shared" si="20"/>
        <v>1238</v>
      </c>
      <c r="B1240" s="10" t="s">
        <v>180</v>
      </c>
      <c r="C1240" s="11" t="s">
        <v>4077</v>
      </c>
      <c r="D1240" s="10" t="s">
        <v>3704</v>
      </c>
      <c r="E1240" s="11" t="s">
        <v>4078</v>
      </c>
      <c r="F1240" s="10" t="s">
        <v>3060</v>
      </c>
      <c r="G1240" s="10">
        <v>2</v>
      </c>
      <c r="H1240" s="11"/>
    </row>
    <row r="1241" spans="1:8" s="12" customFormat="1" ht="35.1" customHeight="1">
      <c r="A1241" s="10">
        <f t="shared" si="20"/>
        <v>1239</v>
      </c>
      <c r="B1241" s="10" t="s">
        <v>180</v>
      </c>
      <c r="C1241" s="11" t="s">
        <v>3061</v>
      </c>
      <c r="D1241" s="10" t="s">
        <v>3704</v>
      </c>
      <c r="E1241" s="11" t="s">
        <v>3062</v>
      </c>
      <c r="F1241" s="10" t="s">
        <v>3063</v>
      </c>
      <c r="G1241" s="10">
        <v>2</v>
      </c>
      <c r="H1241" s="11"/>
    </row>
    <row r="1242" spans="1:8" s="12" customFormat="1" ht="35.1" customHeight="1">
      <c r="A1242" s="10">
        <f t="shared" si="20"/>
        <v>1240</v>
      </c>
      <c r="B1242" s="10" t="s">
        <v>180</v>
      </c>
      <c r="C1242" s="11" t="s">
        <v>3064</v>
      </c>
      <c r="D1242" s="10" t="s">
        <v>3704</v>
      </c>
      <c r="E1242" s="11" t="s">
        <v>3065</v>
      </c>
      <c r="F1242" s="10" t="s">
        <v>3066</v>
      </c>
      <c r="G1242" s="10">
        <v>2</v>
      </c>
      <c r="H1242" s="11"/>
    </row>
    <row r="1243" spans="1:8" s="12" customFormat="1" ht="35.1" customHeight="1">
      <c r="A1243" s="10">
        <f t="shared" si="20"/>
        <v>1241</v>
      </c>
      <c r="B1243" s="10" t="s">
        <v>180</v>
      </c>
      <c r="C1243" s="11" t="s">
        <v>3067</v>
      </c>
      <c r="D1243" s="10" t="s">
        <v>3704</v>
      </c>
      <c r="E1243" s="11" t="s">
        <v>3068</v>
      </c>
      <c r="F1243" s="10" t="s">
        <v>3069</v>
      </c>
      <c r="G1243" s="10">
        <v>2</v>
      </c>
      <c r="H1243" s="11"/>
    </row>
    <row r="1244" spans="1:8" s="12" customFormat="1" ht="35.1" customHeight="1">
      <c r="A1244" s="10">
        <f t="shared" si="20"/>
        <v>1242</v>
      </c>
      <c r="B1244" s="10" t="s">
        <v>180</v>
      </c>
      <c r="C1244" s="11" t="s">
        <v>3070</v>
      </c>
      <c r="D1244" s="10" t="s">
        <v>3704</v>
      </c>
      <c r="E1244" s="11" t="s">
        <v>3071</v>
      </c>
      <c r="F1244" s="10" t="s">
        <v>3072</v>
      </c>
      <c r="G1244" s="10">
        <v>2</v>
      </c>
      <c r="H1244" s="11"/>
    </row>
    <row r="1245" spans="1:8" s="12" customFormat="1" ht="35.1" customHeight="1">
      <c r="A1245" s="10">
        <f t="shared" si="20"/>
        <v>1243</v>
      </c>
      <c r="B1245" s="10" t="s">
        <v>180</v>
      </c>
      <c r="C1245" s="11" t="s">
        <v>3073</v>
      </c>
      <c r="D1245" s="10" t="s">
        <v>3704</v>
      </c>
      <c r="E1245" s="11" t="s">
        <v>3074</v>
      </c>
      <c r="F1245" s="10" t="s">
        <v>3075</v>
      </c>
      <c r="G1245" s="10">
        <v>2</v>
      </c>
      <c r="H1245" s="11"/>
    </row>
    <row r="1246" spans="1:8" s="12" customFormat="1" ht="35.1" customHeight="1">
      <c r="A1246" s="10">
        <f t="shared" si="20"/>
        <v>1244</v>
      </c>
      <c r="B1246" s="10" t="s">
        <v>180</v>
      </c>
      <c r="C1246" s="11" t="s">
        <v>3076</v>
      </c>
      <c r="D1246" s="10" t="s">
        <v>3704</v>
      </c>
      <c r="E1246" s="11" t="s">
        <v>3077</v>
      </c>
      <c r="F1246" s="10" t="s">
        <v>3078</v>
      </c>
      <c r="G1246" s="10">
        <v>2</v>
      </c>
      <c r="H1246" s="11"/>
    </row>
    <row r="1247" spans="1:8" s="12" customFormat="1" ht="35.1" customHeight="1">
      <c r="A1247" s="10">
        <f t="shared" si="20"/>
        <v>1245</v>
      </c>
      <c r="B1247" s="10" t="s">
        <v>180</v>
      </c>
      <c r="C1247" s="11" t="s">
        <v>3079</v>
      </c>
      <c r="D1247" s="10" t="s">
        <v>3704</v>
      </c>
      <c r="E1247" s="11" t="s">
        <v>3080</v>
      </c>
      <c r="F1247" s="10" t="s">
        <v>3081</v>
      </c>
      <c r="G1247" s="10">
        <v>2</v>
      </c>
      <c r="H1247" s="11"/>
    </row>
    <row r="1248" spans="1:8" s="12" customFormat="1" ht="35.1" customHeight="1">
      <c r="A1248" s="10">
        <f t="shared" si="20"/>
        <v>1246</v>
      </c>
      <c r="B1248" s="10" t="s">
        <v>180</v>
      </c>
      <c r="C1248" s="11" t="s">
        <v>3082</v>
      </c>
      <c r="D1248" s="10" t="s">
        <v>3704</v>
      </c>
      <c r="E1248" s="11" t="s">
        <v>3083</v>
      </c>
      <c r="F1248" s="10" t="s">
        <v>3084</v>
      </c>
      <c r="G1248" s="10">
        <v>2</v>
      </c>
      <c r="H1248" s="11"/>
    </row>
    <row r="1249" spans="1:8" s="12" customFormat="1" ht="35.1" customHeight="1">
      <c r="A1249" s="10">
        <f t="shared" si="20"/>
        <v>1247</v>
      </c>
      <c r="B1249" s="10" t="s">
        <v>180</v>
      </c>
      <c r="C1249" s="11" t="s">
        <v>3085</v>
      </c>
      <c r="D1249" s="10" t="s">
        <v>3704</v>
      </c>
      <c r="E1249" s="11" t="s">
        <v>3086</v>
      </c>
      <c r="F1249" s="10" t="s">
        <v>3087</v>
      </c>
      <c r="G1249" s="10">
        <v>2</v>
      </c>
      <c r="H1249" s="11"/>
    </row>
    <row r="1250" spans="1:8" s="12" customFormat="1" ht="35.1" customHeight="1">
      <c r="A1250" s="10">
        <f t="shared" si="20"/>
        <v>1248</v>
      </c>
      <c r="B1250" s="10" t="s">
        <v>180</v>
      </c>
      <c r="C1250" s="11" t="s">
        <v>3088</v>
      </c>
      <c r="D1250" s="10" t="s">
        <v>3704</v>
      </c>
      <c r="E1250" s="11" t="s">
        <v>3089</v>
      </c>
      <c r="F1250" s="10" t="s">
        <v>3090</v>
      </c>
      <c r="G1250" s="10">
        <v>2</v>
      </c>
      <c r="H1250" s="11"/>
    </row>
    <row r="1251" spans="1:8" s="12" customFormat="1" ht="35.1" customHeight="1">
      <c r="A1251" s="10">
        <f t="shared" si="20"/>
        <v>1249</v>
      </c>
      <c r="B1251" s="10" t="s">
        <v>180</v>
      </c>
      <c r="C1251" s="11" t="s">
        <v>2563</v>
      </c>
      <c r="D1251" s="10" t="s">
        <v>3704</v>
      </c>
      <c r="E1251" s="11" t="s">
        <v>3091</v>
      </c>
      <c r="F1251" s="10" t="s">
        <v>3015</v>
      </c>
      <c r="G1251" s="10">
        <v>1</v>
      </c>
      <c r="H1251" s="11"/>
    </row>
    <row r="1252" spans="1:8" s="12" customFormat="1" ht="35.1" customHeight="1">
      <c r="A1252" s="10">
        <f t="shared" si="20"/>
        <v>1250</v>
      </c>
      <c r="B1252" s="10" t="s">
        <v>180</v>
      </c>
      <c r="C1252" s="11" t="s">
        <v>3092</v>
      </c>
      <c r="D1252" s="10" t="s">
        <v>3704</v>
      </c>
      <c r="E1252" s="11" t="s">
        <v>3093</v>
      </c>
      <c r="F1252" s="10" t="s">
        <v>3094</v>
      </c>
      <c r="G1252" s="10">
        <v>1</v>
      </c>
      <c r="H1252" s="11"/>
    </row>
    <row r="1253" spans="1:8" s="12" customFormat="1" ht="35.1" customHeight="1">
      <c r="A1253" s="10">
        <f t="shared" si="20"/>
        <v>1251</v>
      </c>
      <c r="B1253" s="10" t="s">
        <v>180</v>
      </c>
      <c r="C1253" s="11" t="s">
        <v>3095</v>
      </c>
      <c r="D1253" s="10" t="s">
        <v>3704</v>
      </c>
      <c r="E1253" s="11" t="s">
        <v>4425</v>
      </c>
      <c r="F1253" s="10" t="s">
        <v>3096</v>
      </c>
      <c r="G1253" s="10">
        <v>1</v>
      </c>
      <c r="H1253" s="11"/>
    </row>
    <row r="1254" spans="1:8" s="12" customFormat="1" ht="35.1" customHeight="1">
      <c r="A1254" s="10">
        <f t="shared" si="20"/>
        <v>1252</v>
      </c>
      <c r="B1254" s="10" t="s">
        <v>180</v>
      </c>
      <c r="C1254" s="11" t="s">
        <v>3097</v>
      </c>
      <c r="D1254" s="10" t="s">
        <v>3704</v>
      </c>
      <c r="E1254" s="11" t="s">
        <v>3098</v>
      </c>
      <c r="F1254" s="10" t="s">
        <v>3099</v>
      </c>
      <c r="G1254" s="10">
        <v>1</v>
      </c>
      <c r="H1254" s="11"/>
    </row>
    <row r="1255" spans="1:8" s="12" customFormat="1" ht="35.1" customHeight="1">
      <c r="A1255" s="10">
        <f t="shared" si="20"/>
        <v>1253</v>
      </c>
      <c r="B1255" s="10" t="s">
        <v>180</v>
      </c>
      <c r="C1255" s="11" t="s">
        <v>3100</v>
      </c>
      <c r="D1255" s="10" t="s">
        <v>3704</v>
      </c>
      <c r="E1255" s="11" t="s">
        <v>3101</v>
      </c>
      <c r="F1255" s="10" t="s">
        <v>3102</v>
      </c>
      <c r="G1255" s="10">
        <v>1</v>
      </c>
      <c r="H1255" s="11"/>
    </row>
    <row r="1256" spans="1:8" s="12" customFormat="1" ht="35.1" customHeight="1">
      <c r="A1256" s="10">
        <f t="shared" si="20"/>
        <v>1254</v>
      </c>
      <c r="B1256" s="10" t="s">
        <v>180</v>
      </c>
      <c r="C1256" s="11" t="s">
        <v>3103</v>
      </c>
      <c r="D1256" s="10" t="s">
        <v>3704</v>
      </c>
      <c r="E1256" s="11" t="s">
        <v>4426</v>
      </c>
      <c r="F1256" s="10" t="s">
        <v>3104</v>
      </c>
      <c r="G1256" s="10">
        <v>1</v>
      </c>
      <c r="H1256" s="11"/>
    </row>
    <row r="1257" spans="1:8" s="12" customFormat="1" ht="35.1" customHeight="1">
      <c r="A1257" s="10">
        <f t="shared" si="20"/>
        <v>1255</v>
      </c>
      <c r="B1257" s="10" t="s">
        <v>180</v>
      </c>
      <c r="C1257" s="11" t="s">
        <v>3105</v>
      </c>
      <c r="D1257" s="10" t="s">
        <v>3704</v>
      </c>
      <c r="E1257" s="11" t="s">
        <v>3106</v>
      </c>
      <c r="F1257" s="10" t="s">
        <v>3107</v>
      </c>
      <c r="G1257" s="10">
        <v>1</v>
      </c>
      <c r="H1257" s="11"/>
    </row>
    <row r="1258" spans="1:8" s="12" customFormat="1" ht="35.1" customHeight="1">
      <c r="A1258" s="10">
        <f t="shared" si="20"/>
        <v>1256</v>
      </c>
      <c r="B1258" s="10" t="s">
        <v>180</v>
      </c>
      <c r="C1258" s="11" t="s">
        <v>3108</v>
      </c>
      <c r="D1258" s="10" t="s">
        <v>3704</v>
      </c>
      <c r="E1258" s="11" t="s">
        <v>3109</v>
      </c>
      <c r="F1258" s="10" t="s">
        <v>3110</v>
      </c>
      <c r="G1258" s="10">
        <v>1</v>
      </c>
      <c r="H1258" s="11"/>
    </row>
    <row r="1259" spans="1:8" s="12" customFormat="1" ht="35.1" customHeight="1">
      <c r="A1259" s="10">
        <f t="shared" si="20"/>
        <v>1257</v>
      </c>
      <c r="B1259" s="10" t="s">
        <v>180</v>
      </c>
      <c r="C1259" s="11" t="s">
        <v>3111</v>
      </c>
      <c r="D1259" s="10" t="s">
        <v>3704</v>
      </c>
      <c r="E1259" s="11" t="s">
        <v>3112</v>
      </c>
      <c r="F1259" s="10" t="s">
        <v>3113</v>
      </c>
      <c r="G1259" s="10">
        <v>2</v>
      </c>
      <c r="H1259" s="11"/>
    </row>
    <row r="1260" spans="1:8" s="12" customFormat="1" ht="35.1" customHeight="1">
      <c r="A1260" s="10">
        <f t="shared" si="20"/>
        <v>1258</v>
      </c>
      <c r="B1260" s="10" t="s">
        <v>180</v>
      </c>
      <c r="C1260" s="11" t="s">
        <v>3888</v>
      </c>
      <c r="D1260" s="10" t="s">
        <v>3704</v>
      </c>
      <c r="E1260" s="11" t="s">
        <v>3889</v>
      </c>
      <c r="F1260" s="10" t="s">
        <v>3890</v>
      </c>
      <c r="G1260" s="10">
        <v>1</v>
      </c>
      <c r="H1260" s="11"/>
    </row>
    <row r="1261" spans="1:8" s="12" customFormat="1" ht="35.1" customHeight="1">
      <c r="A1261" s="10">
        <f t="shared" si="20"/>
        <v>1259</v>
      </c>
      <c r="B1261" s="10" t="s">
        <v>180</v>
      </c>
      <c r="C1261" s="11" t="s">
        <v>3891</v>
      </c>
      <c r="D1261" s="10" t="s">
        <v>3704</v>
      </c>
      <c r="E1261" s="11" t="s">
        <v>3892</v>
      </c>
      <c r="F1261" s="10" t="s">
        <v>3893</v>
      </c>
      <c r="G1261" s="10">
        <v>1</v>
      </c>
      <c r="H1261" s="11"/>
    </row>
    <row r="1262" spans="1:8" s="12" customFormat="1" ht="35.1" customHeight="1">
      <c r="A1262" s="10">
        <f t="shared" si="20"/>
        <v>1260</v>
      </c>
      <c r="B1262" s="10" t="s">
        <v>180</v>
      </c>
      <c r="C1262" s="11" t="s">
        <v>3114</v>
      </c>
      <c r="D1262" s="10" t="s">
        <v>3704</v>
      </c>
      <c r="E1262" s="11" t="s">
        <v>3115</v>
      </c>
      <c r="F1262" s="10" t="s">
        <v>3116</v>
      </c>
      <c r="G1262" s="10">
        <v>1</v>
      </c>
      <c r="H1262" s="11"/>
    </row>
    <row r="1263" spans="1:8" s="12" customFormat="1" ht="35.1" customHeight="1">
      <c r="A1263" s="10">
        <f t="shared" si="20"/>
        <v>1261</v>
      </c>
      <c r="B1263" s="10" t="s">
        <v>180</v>
      </c>
      <c r="C1263" s="11" t="s">
        <v>3117</v>
      </c>
      <c r="D1263" s="10" t="s">
        <v>3704</v>
      </c>
      <c r="E1263" s="11" t="s">
        <v>3118</v>
      </c>
      <c r="F1263" s="10" t="s">
        <v>3119</v>
      </c>
      <c r="G1263" s="10">
        <v>1</v>
      </c>
      <c r="H1263" s="11"/>
    </row>
    <row r="1264" spans="1:8" s="12" customFormat="1" ht="35.1" customHeight="1">
      <c r="A1264" s="10">
        <f t="shared" si="20"/>
        <v>1262</v>
      </c>
      <c r="B1264" s="10" t="s">
        <v>180</v>
      </c>
      <c r="C1264" s="11" t="s">
        <v>3120</v>
      </c>
      <c r="D1264" s="10" t="s">
        <v>3704</v>
      </c>
      <c r="E1264" s="11" t="s">
        <v>3121</v>
      </c>
      <c r="F1264" s="10" t="s">
        <v>3116</v>
      </c>
      <c r="G1264" s="10">
        <v>1</v>
      </c>
      <c r="H1264" s="11"/>
    </row>
    <row r="1265" spans="1:8" s="12" customFormat="1" ht="35.1" customHeight="1">
      <c r="A1265" s="10">
        <f t="shared" si="20"/>
        <v>1263</v>
      </c>
      <c r="B1265" s="10" t="s">
        <v>180</v>
      </c>
      <c r="C1265" s="11" t="s">
        <v>3122</v>
      </c>
      <c r="D1265" s="10" t="s">
        <v>3704</v>
      </c>
      <c r="E1265" s="11" t="s">
        <v>3123</v>
      </c>
      <c r="F1265" s="10" t="s">
        <v>3124</v>
      </c>
      <c r="G1265" s="10">
        <v>1</v>
      </c>
      <c r="H1265" s="11"/>
    </row>
    <row r="1266" spans="1:8" s="12" customFormat="1" ht="35.1" customHeight="1">
      <c r="A1266" s="10">
        <f t="shared" si="20"/>
        <v>1264</v>
      </c>
      <c r="B1266" s="10" t="s">
        <v>180</v>
      </c>
      <c r="C1266" s="11" t="s">
        <v>3125</v>
      </c>
      <c r="D1266" s="10" t="s">
        <v>3704</v>
      </c>
      <c r="E1266" s="11" t="s">
        <v>3126</v>
      </c>
      <c r="F1266" s="10" t="s">
        <v>3116</v>
      </c>
      <c r="G1266" s="10">
        <v>1</v>
      </c>
      <c r="H1266" s="11"/>
    </row>
    <row r="1267" spans="1:8" s="12" customFormat="1" ht="35.1" customHeight="1">
      <c r="A1267" s="10">
        <f t="shared" si="20"/>
        <v>1265</v>
      </c>
      <c r="B1267" s="10" t="s">
        <v>180</v>
      </c>
      <c r="C1267" s="11" t="s">
        <v>3127</v>
      </c>
      <c r="D1267" s="10" t="s">
        <v>3704</v>
      </c>
      <c r="E1267" s="11" t="s">
        <v>3128</v>
      </c>
      <c r="F1267" s="10" t="s">
        <v>3129</v>
      </c>
      <c r="G1267" s="10">
        <v>1</v>
      </c>
      <c r="H1267" s="11"/>
    </row>
    <row r="1268" spans="1:8" s="12" customFormat="1" ht="35.1" customHeight="1">
      <c r="A1268" s="10">
        <f t="shared" si="20"/>
        <v>1266</v>
      </c>
      <c r="B1268" s="10" t="s">
        <v>180</v>
      </c>
      <c r="C1268" s="11" t="s">
        <v>3130</v>
      </c>
      <c r="D1268" s="10" t="s">
        <v>3704</v>
      </c>
      <c r="E1268" s="11" t="s">
        <v>3131</v>
      </c>
      <c r="F1268" s="10" t="s">
        <v>3116</v>
      </c>
      <c r="G1268" s="10">
        <v>1</v>
      </c>
      <c r="H1268" s="11"/>
    </row>
    <row r="1269" spans="1:8" s="12" customFormat="1" ht="35.1" customHeight="1">
      <c r="A1269" s="10">
        <f t="shared" si="20"/>
        <v>1267</v>
      </c>
      <c r="B1269" s="10" t="s">
        <v>180</v>
      </c>
      <c r="C1269" s="11" t="s">
        <v>3132</v>
      </c>
      <c r="D1269" s="10" t="s">
        <v>3704</v>
      </c>
      <c r="E1269" s="11" t="s">
        <v>3877</v>
      </c>
      <c r="F1269" s="10" t="s">
        <v>3133</v>
      </c>
      <c r="G1269" s="10">
        <v>1</v>
      </c>
      <c r="H1269" s="11"/>
    </row>
    <row r="1270" spans="1:8" s="12" customFormat="1" ht="35.1" customHeight="1">
      <c r="A1270" s="10">
        <f t="shared" si="20"/>
        <v>1268</v>
      </c>
      <c r="B1270" s="10" t="s">
        <v>180</v>
      </c>
      <c r="C1270" s="11" t="s">
        <v>3134</v>
      </c>
      <c r="D1270" s="10" t="s">
        <v>3704</v>
      </c>
      <c r="E1270" s="11" t="s">
        <v>3135</v>
      </c>
      <c r="F1270" s="10" t="s">
        <v>3099</v>
      </c>
      <c r="G1270" s="10">
        <v>1</v>
      </c>
      <c r="H1270" s="11"/>
    </row>
    <row r="1271" spans="1:8" s="12" customFormat="1" ht="35.1" customHeight="1">
      <c r="A1271" s="10">
        <f t="shared" si="20"/>
        <v>1269</v>
      </c>
      <c r="B1271" s="10" t="s">
        <v>180</v>
      </c>
      <c r="C1271" s="11" t="s">
        <v>3894</v>
      </c>
      <c r="D1271" s="10" t="s">
        <v>3704</v>
      </c>
      <c r="E1271" s="11" t="s">
        <v>3895</v>
      </c>
      <c r="F1271" s="26" t="s">
        <v>3896</v>
      </c>
      <c r="G1271" s="10">
        <v>1</v>
      </c>
      <c r="H1271" s="11"/>
    </row>
    <row r="1272" spans="1:8" s="12" customFormat="1" ht="35.1" customHeight="1">
      <c r="A1272" s="10">
        <f t="shared" si="20"/>
        <v>1270</v>
      </c>
      <c r="B1272" s="10" t="s">
        <v>180</v>
      </c>
      <c r="C1272" s="11" t="s">
        <v>3136</v>
      </c>
      <c r="D1272" s="10" t="s">
        <v>3704</v>
      </c>
      <c r="E1272" s="11" t="s">
        <v>3137</v>
      </c>
      <c r="F1272" s="10" t="s">
        <v>3138</v>
      </c>
      <c r="G1272" s="10">
        <v>1</v>
      </c>
      <c r="H1272" s="11"/>
    </row>
    <row r="1273" spans="1:8" s="12" customFormat="1" ht="35.1" customHeight="1">
      <c r="A1273" s="10">
        <f t="shared" si="20"/>
        <v>1271</v>
      </c>
      <c r="B1273" s="10" t="s">
        <v>180</v>
      </c>
      <c r="C1273" s="11" t="s">
        <v>3139</v>
      </c>
      <c r="D1273" s="10" t="s">
        <v>3704</v>
      </c>
      <c r="E1273" s="11" t="s">
        <v>3140</v>
      </c>
      <c r="F1273" s="10" t="s">
        <v>3141</v>
      </c>
      <c r="G1273" s="10">
        <v>1</v>
      </c>
      <c r="H1273" s="11"/>
    </row>
    <row r="1274" spans="1:8" s="12" customFormat="1" ht="35.1" customHeight="1">
      <c r="A1274" s="10">
        <f t="shared" si="20"/>
        <v>1272</v>
      </c>
      <c r="B1274" s="10" t="s">
        <v>180</v>
      </c>
      <c r="C1274" s="11" t="s">
        <v>3142</v>
      </c>
      <c r="D1274" s="10" t="s">
        <v>3704</v>
      </c>
      <c r="E1274" s="11" t="s">
        <v>3143</v>
      </c>
      <c r="F1274" s="10" t="s">
        <v>3144</v>
      </c>
      <c r="G1274" s="10">
        <v>1</v>
      </c>
      <c r="H1274" s="11"/>
    </row>
    <row r="1275" spans="1:8" s="12" customFormat="1" ht="35.1" customHeight="1">
      <c r="A1275" s="10">
        <f t="shared" si="20"/>
        <v>1273</v>
      </c>
      <c r="B1275" s="10" t="s">
        <v>180</v>
      </c>
      <c r="C1275" s="11" t="s">
        <v>3145</v>
      </c>
      <c r="D1275" s="10" t="s">
        <v>3704</v>
      </c>
      <c r="E1275" s="11" t="s">
        <v>3146</v>
      </c>
      <c r="F1275" s="10" t="s">
        <v>3147</v>
      </c>
      <c r="G1275" s="10">
        <v>1</v>
      </c>
      <c r="H1275" s="11"/>
    </row>
    <row r="1276" spans="1:8" s="12" customFormat="1" ht="35.1" customHeight="1">
      <c r="A1276" s="10">
        <f t="shared" si="20"/>
        <v>1274</v>
      </c>
      <c r="B1276" s="10" t="s">
        <v>180</v>
      </c>
      <c r="C1276" s="11" t="s">
        <v>3148</v>
      </c>
      <c r="D1276" s="10" t="s">
        <v>3704</v>
      </c>
      <c r="E1276" s="11" t="s">
        <v>3149</v>
      </c>
      <c r="F1276" s="10" t="s">
        <v>3150</v>
      </c>
      <c r="G1276" s="10">
        <v>1</v>
      </c>
      <c r="H1276" s="11"/>
    </row>
    <row r="1277" spans="1:8" s="12" customFormat="1" ht="35.1" customHeight="1">
      <c r="A1277" s="10">
        <f t="shared" si="20"/>
        <v>1275</v>
      </c>
      <c r="B1277" s="10" t="s">
        <v>180</v>
      </c>
      <c r="C1277" s="11" t="s">
        <v>3878</v>
      </c>
      <c r="D1277" s="10" t="s">
        <v>3704</v>
      </c>
      <c r="E1277" s="11" t="s">
        <v>3151</v>
      </c>
      <c r="F1277" s="10" t="s">
        <v>3152</v>
      </c>
      <c r="G1277" s="10">
        <v>1</v>
      </c>
      <c r="H1277" s="11"/>
    </row>
    <row r="1278" spans="1:8" s="12" customFormat="1" ht="35.1" customHeight="1">
      <c r="A1278" s="10">
        <f t="shared" si="20"/>
        <v>1276</v>
      </c>
      <c r="B1278" s="10" t="s">
        <v>180</v>
      </c>
      <c r="C1278" s="11" t="s">
        <v>3882</v>
      </c>
      <c r="D1278" s="10" t="s">
        <v>3704</v>
      </c>
      <c r="E1278" s="11" t="s">
        <v>3883</v>
      </c>
      <c r="F1278" s="10" t="s">
        <v>3884</v>
      </c>
      <c r="G1278" s="10">
        <v>9</v>
      </c>
      <c r="H1278" s="11"/>
    </row>
    <row r="1279" spans="1:8" s="12" customFormat="1" ht="35.1" customHeight="1">
      <c r="A1279" s="10">
        <f t="shared" si="20"/>
        <v>1277</v>
      </c>
      <c r="B1279" s="10" t="s">
        <v>180</v>
      </c>
      <c r="C1279" s="11" t="s">
        <v>3153</v>
      </c>
      <c r="D1279" s="10" t="s">
        <v>3704</v>
      </c>
      <c r="E1279" s="11" t="s">
        <v>3154</v>
      </c>
      <c r="F1279" s="10" t="s">
        <v>3155</v>
      </c>
      <c r="G1279" s="10">
        <v>1</v>
      </c>
      <c r="H1279" s="11"/>
    </row>
    <row r="1280" spans="1:8" s="12" customFormat="1" ht="35.1" customHeight="1">
      <c r="A1280" s="10">
        <f t="shared" si="20"/>
        <v>1278</v>
      </c>
      <c r="B1280" s="10" t="s">
        <v>180</v>
      </c>
      <c r="C1280" s="11" t="s">
        <v>3879</v>
      </c>
      <c r="D1280" s="10" t="s">
        <v>3704</v>
      </c>
      <c r="E1280" s="11" t="s">
        <v>3880</v>
      </c>
      <c r="F1280" s="10" t="s">
        <v>3881</v>
      </c>
      <c r="G1280" s="10">
        <v>1</v>
      </c>
      <c r="H1280" s="11"/>
    </row>
    <row r="1281" spans="1:8" s="12" customFormat="1" ht="35.1" customHeight="1">
      <c r="A1281" s="10">
        <f t="shared" si="20"/>
        <v>1279</v>
      </c>
      <c r="B1281" s="10" t="s">
        <v>4017</v>
      </c>
      <c r="C1281" s="27" t="s">
        <v>4079</v>
      </c>
      <c r="D1281" s="28" t="s">
        <v>4080</v>
      </c>
      <c r="E1281" s="27" t="s">
        <v>4097</v>
      </c>
      <c r="F1281" s="28" t="s">
        <v>4081</v>
      </c>
      <c r="G1281" s="28">
        <v>1</v>
      </c>
      <c r="H1281" s="11"/>
    </row>
    <row r="1282" spans="1:8" s="12" customFormat="1" ht="35.1" customHeight="1">
      <c r="A1282" s="10">
        <f t="shared" si="20"/>
        <v>1280</v>
      </c>
      <c r="B1282" s="10" t="s">
        <v>4017</v>
      </c>
      <c r="C1282" s="27" t="s">
        <v>4082</v>
      </c>
      <c r="D1282" s="28" t="s">
        <v>4080</v>
      </c>
      <c r="E1282" s="27" t="s">
        <v>4098</v>
      </c>
      <c r="F1282" s="28" t="s">
        <v>4083</v>
      </c>
      <c r="G1282" s="28">
        <v>1</v>
      </c>
      <c r="H1282" s="11"/>
    </row>
    <row r="1283" spans="1:8" s="12" customFormat="1" ht="35.1" customHeight="1">
      <c r="A1283" s="10">
        <f t="shared" si="20"/>
        <v>1281</v>
      </c>
      <c r="B1283" s="10" t="s">
        <v>4017</v>
      </c>
      <c r="C1283" s="27" t="s">
        <v>4084</v>
      </c>
      <c r="D1283" s="28" t="s">
        <v>4080</v>
      </c>
      <c r="E1283" s="27" t="s">
        <v>4099</v>
      </c>
      <c r="F1283" s="28" t="s">
        <v>4085</v>
      </c>
      <c r="G1283" s="28">
        <v>1</v>
      </c>
      <c r="H1283" s="11"/>
    </row>
    <row r="1284" spans="1:8" s="12" customFormat="1" ht="35.1" customHeight="1">
      <c r="A1284" s="10">
        <f t="shared" si="20"/>
        <v>1282</v>
      </c>
      <c r="B1284" s="10" t="s">
        <v>4017</v>
      </c>
      <c r="C1284" s="27" t="s">
        <v>4086</v>
      </c>
      <c r="D1284" s="28" t="s">
        <v>4080</v>
      </c>
      <c r="E1284" s="27" t="s">
        <v>4100</v>
      </c>
      <c r="F1284" s="28" t="s">
        <v>4087</v>
      </c>
      <c r="G1284" s="28">
        <v>1</v>
      </c>
      <c r="H1284" s="11"/>
    </row>
    <row r="1285" spans="1:8" s="12" customFormat="1" ht="35.1" customHeight="1">
      <c r="A1285" s="10">
        <f t="shared" si="20"/>
        <v>1283</v>
      </c>
      <c r="B1285" s="10" t="s">
        <v>4017</v>
      </c>
      <c r="C1285" s="25" t="s">
        <v>4088</v>
      </c>
      <c r="D1285" s="24" t="s">
        <v>4080</v>
      </c>
      <c r="E1285" s="25" t="s">
        <v>4101</v>
      </c>
      <c r="F1285" s="24" t="s">
        <v>4089</v>
      </c>
      <c r="G1285" s="24">
        <v>1</v>
      </c>
      <c r="H1285" s="25"/>
    </row>
    <row r="1286" spans="1:8" s="12" customFormat="1" ht="35.1" customHeight="1">
      <c r="A1286" s="10">
        <f t="shared" si="20"/>
        <v>1284</v>
      </c>
      <c r="B1286" s="10" t="s">
        <v>4017</v>
      </c>
      <c r="C1286" s="25" t="s">
        <v>4090</v>
      </c>
      <c r="D1286" s="24" t="s">
        <v>4080</v>
      </c>
      <c r="E1286" s="25" t="s">
        <v>4102</v>
      </c>
      <c r="F1286" s="24" t="s">
        <v>4091</v>
      </c>
      <c r="G1286" s="24">
        <v>1</v>
      </c>
      <c r="H1286" s="25"/>
    </row>
    <row r="1287" spans="1:8" s="12" customFormat="1" ht="35.1" customHeight="1">
      <c r="A1287" s="10">
        <f t="shared" si="20"/>
        <v>1285</v>
      </c>
      <c r="B1287" s="10" t="s">
        <v>4017</v>
      </c>
      <c r="C1287" s="25" t="s">
        <v>4092</v>
      </c>
      <c r="D1287" s="24" t="s">
        <v>4093</v>
      </c>
      <c r="E1287" s="25" t="s">
        <v>4098</v>
      </c>
      <c r="F1287" s="24" t="s">
        <v>3015</v>
      </c>
      <c r="G1287" s="24">
        <v>3</v>
      </c>
      <c r="H1287" s="25" t="s">
        <v>4094</v>
      </c>
    </row>
    <row r="1288" spans="1:8" s="12" customFormat="1" ht="35.1" customHeight="1">
      <c r="A1288" s="10">
        <f t="shared" si="20"/>
        <v>1286</v>
      </c>
      <c r="B1288" s="10" t="s">
        <v>4017</v>
      </c>
      <c r="C1288" s="25" t="s">
        <v>4095</v>
      </c>
      <c r="D1288" s="24" t="s">
        <v>4080</v>
      </c>
      <c r="E1288" s="25" t="s">
        <v>4103</v>
      </c>
      <c r="F1288" s="24" t="s">
        <v>4096</v>
      </c>
      <c r="G1288" s="24">
        <v>1</v>
      </c>
      <c r="H1288" s="25"/>
    </row>
    <row r="1289" spans="1:8" s="12" customFormat="1" ht="35.1" customHeight="1">
      <c r="A1289" s="10">
        <f t="shared" si="20"/>
        <v>1287</v>
      </c>
      <c r="B1289" s="10" t="s">
        <v>4017</v>
      </c>
      <c r="C1289" s="14" t="s">
        <v>4284</v>
      </c>
      <c r="D1289" s="10" t="s">
        <v>3993</v>
      </c>
      <c r="E1289" s="11" t="s">
        <v>4285</v>
      </c>
      <c r="F1289" s="10" t="s">
        <v>4286</v>
      </c>
      <c r="G1289" s="10">
        <v>1</v>
      </c>
      <c r="H1289" s="11"/>
    </row>
    <row r="1290" spans="1:8" s="12" customFormat="1" ht="35.1" customHeight="1">
      <c r="A1290" s="10">
        <f t="shared" ref="A1290:A1353" si="21">ROW()-2</f>
        <v>1288</v>
      </c>
      <c r="B1290" s="10" t="s">
        <v>4017</v>
      </c>
      <c r="C1290" s="14" t="s">
        <v>4287</v>
      </c>
      <c r="D1290" s="10" t="s">
        <v>3993</v>
      </c>
      <c r="E1290" s="11" t="s">
        <v>4288</v>
      </c>
      <c r="F1290" s="10" t="s">
        <v>4289</v>
      </c>
      <c r="G1290" s="10">
        <v>1</v>
      </c>
      <c r="H1290" s="11"/>
    </row>
    <row r="1291" spans="1:8" s="12" customFormat="1" ht="35.1" customHeight="1">
      <c r="A1291" s="10">
        <f t="shared" si="21"/>
        <v>1289</v>
      </c>
      <c r="B1291" s="10" t="s">
        <v>4017</v>
      </c>
      <c r="C1291" s="14" t="s">
        <v>4290</v>
      </c>
      <c r="D1291" s="10" t="s">
        <v>3993</v>
      </c>
      <c r="E1291" s="11" t="s">
        <v>4291</v>
      </c>
      <c r="F1291" s="10" t="s">
        <v>4292</v>
      </c>
      <c r="G1291" s="10">
        <v>1</v>
      </c>
      <c r="H1291" s="11"/>
    </row>
    <row r="1292" spans="1:8" s="12" customFormat="1" ht="35.1" customHeight="1">
      <c r="A1292" s="10">
        <f t="shared" si="21"/>
        <v>1290</v>
      </c>
      <c r="B1292" s="10" t="s">
        <v>4017</v>
      </c>
      <c r="C1292" s="14" t="s">
        <v>4293</v>
      </c>
      <c r="D1292" s="10" t="s">
        <v>3993</v>
      </c>
      <c r="E1292" s="11" t="s">
        <v>4294</v>
      </c>
      <c r="F1292" s="10" t="s">
        <v>4295</v>
      </c>
      <c r="G1292" s="10">
        <v>2</v>
      </c>
      <c r="H1292" s="11"/>
    </row>
    <row r="1293" spans="1:8" s="12" customFormat="1" ht="35.1" customHeight="1">
      <c r="A1293" s="10">
        <f t="shared" si="21"/>
        <v>1291</v>
      </c>
      <c r="B1293" s="10" t="s">
        <v>180</v>
      </c>
      <c r="C1293" s="11" t="s">
        <v>3179</v>
      </c>
      <c r="D1293" s="10" t="s">
        <v>3705</v>
      </c>
      <c r="E1293" s="11" t="s">
        <v>3180</v>
      </c>
      <c r="F1293" s="10" t="s">
        <v>3181</v>
      </c>
      <c r="G1293" s="10">
        <v>2</v>
      </c>
      <c r="H1293" s="11" t="s">
        <v>3917</v>
      </c>
    </row>
    <row r="1294" spans="1:8" s="12" customFormat="1" ht="35.1" customHeight="1">
      <c r="A1294" s="10">
        <f t="shared" si="21"/>
        <v>1292</v>
      </c>
      <c r="B1294" s="10" t="s">
        <v>180</v>
      </c>
      <c r="C1294" s="11" t="s">
        <v>3182</v>
      </c>
      <c r="D1294" s="10" t="s">
        <v>3705</v>
      </c>
      <c r="E1294" s="11" t="s">
        <v>3183</v>
      </c>
      <c r="F1294" s="10" t="s">
        <v>3184</v>
      </c>
      <c r="G1294" s="10">
        <v>1</v>
      </c>
      <c r="H1294" s="11" t="s">
        <v>4296</v>
      </c>
    </row>
    <row r="1295" spans="1:8" s="12" customFormat="1" ht="35.1" customHeight="1">
      <c r="A1295" s="10">
        <f t="shared" si="21"/>
        <v>1293</v>
      </c>
      <c r="B1295" s="10" t="s">
        <v>180</v>
      </c>
      <c r="C1295" s="11" t="s">
        <v>3185</v>
      </c>
      <c r="D1295" s="10" t="s">
        <v>3705</v>
      </c>
      <c r="E1295" s="11" t="s">
        <v>3186</v>
      </c>
      <c r="F1295" s="10" t="s">
        <v>3187</v>
      </c>
      <c r="G1295" s="10">
        <v>1</v>
      </c>
      <c r="H1295" s="11"/>
    </row>
    <row r="1296" spans="1:8" s="12" customFormat="1" ht="35.1" customHeight="1">
      <c r="A1296" s="10">
        <f t="shared" si="21"/>
        <v>1294</v>
      </c>
      <c r="B1296" s="10" t="s">
        <v>180</v>
      </c>
      <c r="C1296" s="11" t="s">
        <v>3188</v>
      </c>
      <c r="D1296" s="10" t="s">
        <v>3705</v>
      </c>
      <c r="E1296" s="11" t="s">
        <v>3189</v>
      </c>
      <c r="F1296" s="10" t="s">
        <v>3190</v>
      </c>
      <c r="G1296" s="10">
        <v>1</v>
      </c>
      <c r="H1296" s="11"/>
    </row>
    <row r="1297" spans="1:8" s="12" customFormat="1" ht="35.1" customHeight="1">
      <c r="A1297" s="10">
        <f t="shared" si="21"/>
        <v>1295</v>
      </c>
      <c r="B1297" s="10" t="s">
        <v>180</v>
      </c>
      <c r="C1297" s="11" t="s">
        <v>3191</v>
      </c>
      <c r="D1297" s="10" t="s">
        <v>3705</v>
      </c>
      <c r="E1297" s="11" t="s">
        <v>3192</v>
      </c>
      <c r="F1297" s="10" t="s">
        <v>3193</v>
      </c>
      <c r="G1297" s="10">
        <v>1</v>
      </c>
      <c r="H1297" s="11"/>
    </row>
    <row r="1298" spans="1:8" s="12" customFormat="1" ht="35.1" customHeight="1">
      <c r="A1298" s="10">
        <f t="shared" si="21"/>
        <v>1296</v>
      </c>
      <c r="B1298" s="10" t="s">
        <v>180</v>
      </c>
      <c r="C1298" s="11" t="s">
        <v>3194</v>
      </c>
      <c r="D1298" s="10" t="s">
        <v>3705</v>
      </c>
      <c r="E1298" s="11" t="s">
        <v>3195</v>
      </c>
      <c r="F1298" s="10" t="s">
        <v>3196</v>
      </c>
      <c r="G1298" s="10">
        <v>1</v>
      </c>
      <c r="H1298" s="11"/>
    </row>
    <row r="1299" spans="1:8" s="12" customFormat="1" ht="35.1" customHeight="1">
      <c r="A1299" s="10">
        <f t="shared" si="21"/>
        <v>1297</v>
      </c>
      <c r="B1299" s="10" t="s">
        <v>180</v>
      </c>
      <c r="C1299" s="11" t="s">
        <v>3197</v>
      </c>
      <c r="D1299" s="10" t="s">
        <v>3705</v>
      </c>
      <c r="E1299" s="11" t="s">
        <v>3198</v>
      </c>
      <c r="F1299" s="10" t="s">
        <v>3199</v>
      </c>
      <c r="G1299" s="10">
        <v>1</v>
      </c>
      <c r="H1299" s="11"/>
    </row>
    <row r="1300" spans="1:8" s="12" customFormat="1" ht="35.1" customHeight="1">
      <c r="A1300" s="10">
        <f t="shared" si="21"/>
        <v>1298</v>
      </c>
      <c r="B1300" s="10" t="s">
        <v>180</v>
      </c>
      <c r="C1300" s="11" t="s">
        <v>3200</v>
      </c>
      <c r="D1300" s="10" t="s">
        <v>3705</v>
      </c>
      <c r="E1300" s="11" t="s">
        <v>3201</v>
      </c>
      <c r="F1300" s="10" t="s">
        <v>3202</v>
      </c>
      <c r="G1300" s="10">
        <v>1</v>
      </c>
      <c r="H1300" s="11"/>
    </row>
    <row r="1301" spans="1:8" s="12" customFormat="1" ht="35.1" customHeight="1">
      <c r="A1301" s="10">
        <f t="shared" si="21"/>
        <v>1299</v>
      </c>
      <c r="B1301" s="10" t="s">
        <v>180</v>
      </c>
      <c r="C1301" s="11" t="s">
        <v>3203</v>
      </c>
      <c r="D1301" s="10" t="s">
        <v>3705</v>
      </c>
      <c r="E1301" s="11" t="s">
        <v>3204</v>
      </c>
      <c r="F1301" s="10" t="s">
        <v>3205</v>
      </c>
      <c r="G1301" s="10">
        <v>1</v>
      </c>
      <c r="H1301" s="11"/>
    </row>
    <row r="1302" spans="1:8" s="12" customFormat="1" ht="35.1" customHeight="1">
      <c r="A1302" s="10">
        <f t="shared" si="21"/>
        <v>1300</v>
      </c>
      <c r="B1302" s="10" t="s">
        <v>180</v>
      </c>
      <c r="C1302" s="11" t="s">
        <v>3206</v>
      </c>
      <c r="D1302" s="10" t="s">
        <v>3705</v>
      </c>
      <c r="E1302" s="11" t="s">
        <v>3207</v>
      </c>
      <c r="F1302" s="10" t="s">
        <v>3208</v>
      </c>
      <c r="G1302" s="10">
        <v>1</v>
      </c>
      <c r="H1302" s="11"/>
    </row>
    <row r="1303" spans="1:8" s="12" customFormat="1" ht="35.1" customHeight="1">
      <c r="A1303" s="10">
        <f t="shared" si="21"/>
        <v>1301</v>
      </c>
      <c r="B1303" s="10" t="s">
        <v>180</v>
      </c>
      <c r="C1303" s="11" t="s">
        <v>3209</v>
      </c>
      <c r="D1303" s="10" t="s">
        <v>3705</v>
      </c>
      <c r="E1303" s="11" t="s">
        <v>3210</v>
      </c>
      <c r="F1303" s="10" t="s">
        <v>3211</v>
      </c>
      <c r="G1303" s="10">
        <v>1</v>
      </c>
      <c r="H1303" s="11"/>
    </row>
    <row r="1304" spans="1:8" s="12" customFormat="1" ht="35.1" customHeight="1">
      <c r="A1304" s="10">
        <f t="shared" si="21"/>
        <v>1302</v>
      </c>
      <c r="B1304" s="10" t="s">
        <v>180</v>
      </c>
      <c r="C1304" s="11" t="s">
        <v>3212</v>
      </c>
      <c r="D1304" s="10" t="s">
        <v>3705</v>
      </c>
      <c r="E1304" s="11" t="s">
        <v>3213</v>
      </c>
      <c r="F1304" s="10" t="s">
        <v>3214</v>
      </c>
      <c r="G1304" s="10">
        <v>1</v>
      </c>
      <c r="H1304" s="11"/>
    </row>
    <row r="1305" spans="1:8" s="12" customFormat="1" ht="35.1" customHeight="1">
      <c r="A1305" s="10">
        <f t="shared" si="21"/>
        <v>1303</v>
      </c>
      <c r="B1305" s="10" t="s">
        <v>180</v>
      </c>
      <c r="C1305" s="11" t="s">
        <v>3215</v>
      </c>
      <c r="D1305" s="10" t="s">
        <v>3705</v>
      </c>
      <c r="E1305" s="11" t="s">
        <v>3216</v>
      </c>
      <c r="F1305" s="10" t="s">
        <v>3217</v>
      </c>
      <c r="G1305" s="10">
        <v>1</v>
      </c>
      <c r="H1305" s="11"/>
    </row>
    <row r="1306" spans="1:8" s="12" customFormat="1" ht="35.1" customHeight="1">
      <c r="A1306" s="10">
        <f t="shared" si="21"/>
        <v>1304</v>
      </c>
      <c r="B1306" s="10" t="s">
        <v>180</v>
      </c>
      <c r="C1306" s="11" t="s">
        <v>3218</v>
      </c>
      <c r="D1306" s="10" t="s">
        <v>3705</v>
      </c>
      <c r="E1306" s="11" t="s">
        <v>3219</v>
      </c>
      <c r="F1306" s="10" t="s">
        <v>3220</v>
      </c>
      <c r="G1306" s="10">
        <v>1</v>
      </c>
      <c r="H1306" s="11"/>
    </row>
    <row r="1307" spans="1:8" s="12" customFormat="1" ht="35.1" customHeight="1">
      <c r="A1307" s="10">
        <f t="shared" si="21"/>
        <v>1305</v>
      </c>
      <c r="B1307" s="10" t="s">
        <v>180</v>
      </c>
      <c r="C1307" s="11" t="s">
        <v>3221</v>
      </c>
      <c r="D1307" s="10" t="s">
        <v>3705</v>
      </c>
      <c r="E1307" s="11" t="s">
        <v>3222</v>
      </c>
      <c r="F1307" s="10" t="s">
        <v>3223</v>
      </c>
      <c r="G1307" s="10">
        <v>1</v>
      </c>
      <c r="H1307" s="11"/>
    </row>
    <row r="1308" spans="1:8" s="12" customFormat="1" ht="35.1" customHeight="1">
      <c r="A1308" s="10">
        <f t="shared" si="21"/>
        <v>1306</v>
      </c>
      <c r="B1308" s="10" t="s">
        <v>180</v>
      </c>
      <c r="C1308" s="11" t="s">
        <v>3224</v>
      </c>
      <c r="D1308" s="10" t="s">
        <v>3705</v>
      </c>
      <c r="E1308" s="11" t="s">
        <v>3225</v>
      </c>
      <c r="F1308" s="10" t="s">
        <v>3226</v>
      </c>
      <c r="G1308" s="10">
        <v>1</v>
      </c>
      <c r="H1308" s="11"/>
    </row>
    <row r="1309" spans="1:8" s="12" customFormat="1" ht="35.1" customHeight="1">
      <c r="A1309" s="10">
        <f t="shared" si="21"/>
        <v>1307</v>
      </c>
      <c r="B1309" s="10" t="s">
        <v>4017</v>
      </c>
      <c r="C1309" s="11" t="s">
        <v>4298</v>
      </c>
      <c r="D1309" s="10" t="s">
        <v>4104</v>
      </c>
      <c r="E1309" s="11" t="s">
        <v>4299</v>
      </c>
      <c r="F1309" s="10" t="s">
        <v>4300</v>
      </c>
      <c r="G1309" s="10">
        <v>1</v>
      </c>
      <c r="H1309" s="11"/>
    </row>
    <row r="1310" spans="1:8" s="12" customFormat="1" ht="35.1" customHeight="1">
      <c r="A1310" s="10">
        <f t="shared" si="21"/>
        <v>1308</v>
      </c>
      <c r="B1310" s="10" t="s">
        <v>4017</v>
      </c>
      <c r="C1310" s="11" t="s">
        <v>4301</v>
      </c>
      <c r="D1310" s="10" t="s">
        <v>4104</v>
      </c>
      <c r="E1310" s="11" t="s">
        <v>4302</v>
      </c>
      <c r="F1310" s="10" t="s">
        <v>4303</v>
      </c>
      <c r="G1310" s="10">
        <v>1</v>
      </c>
      <c r="H1310" s="11" t="s">
        <v>4304</v>
      </c>
    </row>
    <row r="1311" spans="1:8" s="12" customFormat="1" ht="35.1" customHeight="1">
      <c r="A1311" s="10">
        <f t="shared" si="21"/>
        <v>1309</v>
      </c>
      <c r="B1311" s="10" t="s">
        <v>180</v>
      </c>
      <c r="C1311" s="11" t="s">
        <v>3227</v>
      </c>
      <c r="D1311" s="10" t="s">
        <v>3705</v>
      </c>
      <c r="E1311" s="11" t="s">
        <v>3228</v>
      </c>
      <c r="F1311" s="10" t="s">
        <v>3229</v>
      </c>
      <c r="G1311" s="10">
        <v>1</v>
      </c>
      <c r="H1311" s="11"/>
    </row>
    <row r="1312" spans="1:8" s="12" customFormat="1" ht="35.1" customHeight="1">
      <c r="A1312" s="10">
        <f t="shared" si="21"/>
        <v>1310</v>
      </c>
      <c r="B1312" s="10" t="s">
        <v>180</v>
      </c>
      <c r="C1312" s="11" t="s">
        <v>3230</v>
      </c>
      <c r="D1312" s="10" t="s">
        <v>3705</v>
      </c>
      <c r="E1312" s="11" t="s">
        <v>3231</v>
      </c>
      <c r="F1312" s="10" t="s">
        <v>3232</v>
      </c>
      <c r="G1312" s="10">
        <v>1</v>
      </c>
      <c r="H1312" s="11"/>
    </row>
    <row r="1313" spans="1:8" s="12" customFormat="1" ht="35.1" customHeight="1">
      <c r="A1313" s="10">
        <f t="shared" si="21"/>
        <v>1311</v>
      </c>
      <c r="B1313" s="10" t="s">
        <v>180</v>
      </c>
      <c r="C1313" s="11" t="s">
        <v>3233</v>
      </c>
      <c r="D1313" s="10" t="s">
        <v>3705</v>
      </c>
      <c r="E1313" s="11" t="s">
        <v>3234</v>
      </c>
      <c r="F1313" s="10" t="s">
        <v>3235</v>
      </c>
      <c r="G1313" s="10">
        <v>1</v>
      </c>
      <c r="H1313" s="11"/>
    </row>
    <row r="1314" spans="1:8" s="12" customFormat="1" ht="35.1" customHeight="1">
      <c r="A1314" s="10">
        <f t="shared" si="21"/>
        <v>1312</v>
      </c>
      <c r="B1314" s="10" t="s">
        <v>180</v>
      </c>
      <c r="C1314" s="11" t="s">
        <v>3236</v>
      </c>
      <c r="D1314" s="10" t="s">
        <v>3705</v>
      </c>
      <c r="E1314" s="11" t="s">
        <v>3237</v>
      </c>
      <c r="F1314" s="10" t="s">
        <v>3238</v>
      </c>
      <c r="G1314" s="10">
        <v>1</v>
      </c>
      <c r="H1314" s="11"/>
    </row>
    <row r="1315" spans="1:8" s="12" customFormat="1" ht="35.1" customHeight="1">
      <c r="A1315" s="10">
        <f t="shared" si="21"/>
        <v>1313</v>
      </c>
      <c r="B1315" s="10" t="s">
        <v>180</v>
      </c>
      <c r="C1315" s="11" t="s">
        <v>3239</v>
      </c>
      <c r="D1315" s="10" t="s">
        <v>3705</v>
      </c>
      <c r="E1315" s="11" t="s">
        <v>3240</v>
      </c>
      <c r="F1315" s="10" t="s">
        <v>3241</v>
      </c>
      <c r="G1315" s="10">
        <v>1</v>
      </c>
      <c r="H1315" s="11"/>
    </row>
    <row r="1316" spans="1:8" s="12" customFormat="1" ht="35.1" customHeight="1">
      <c r="A1316" s="10">
        <f t="shared" si="21"/>
        <v>1314</v>
      </c>
      <c r="B1316" s="10" t="s">
        <v>180</v>
      </c>
      <c r="C1316" s="11" t="s">
        <v>3242</v>
      </c>
      <c r="D1316" s="10" t="s">
        <v>3705</v>
      </c>
      <c r="E1316" s="11" t="s">
        <v>3243</v>
      </c>
      <c r="F1316" s="10" t="s">
        <v>3244</v>
      </c>
      <c r="G1316" s="10">
        <v>1</v>
      </c>
      <c r="H1316" s="11" t="s">
        <v>3918</v>
      </c>
    </row>
    <row r="1317" spans="1:8" s="12" customFormat="1" ht="35.1" customHeight="1">
      <c r="A1317" s="10">
        <f t="shared" si="21"/>
        <v>1315</v>
      </c>
      <c r="B1317" s="10" t="s">
        <v>180</v>
      </c>
      <c r="C1317" s="11" t="s">
        <v>3245</v>
      </c>
      <c r="D1317" s="10" t="s">
        <v>3705</v>
      </c>
      <c r="E1317" s="11" t="s">
        <v>3246</v>
      </c>
      <c r="F1317" s="10" t="s">
        <v>3247</v>
      </c>
      <c r="G1317" s="10">
        <v>1</v>
      </c>
      <c r="H1317" s="11" t="s">
        <v>4297</v>
      </c>
    </row>
    <row r="1318" spans="1:8" s="12" customFormat="1" ht="35.1" customHeight="1">
      <c r="A1318" s="10">
        <f t="shared" si="21"/>
        <v>1316</v>
      </c>
      <c r="B1318" s="10" t="s">
        <v>180</v>
      </c>
      <c r="C1318" s="11" t="s">
        <v>3248</v>
      </c>
      <c r="D1318" s="10" t="s">
        <v>3705</v>
      </c>
      <c r="E1318" s="11" t="s">
        <v>3249</v>
      </c>
      <c r="F1318" s="10" t="s">
        <v>3250</v>
      </c>
      <c r="G1318" s="10">
        <v>1</v>
      </c>
      <c r="H1318" s="11"/>
    </row>
    <row r="1319" spans="1:8" s="12" customFormat="1" ht="35.1" customHeight="1">
      <c r="A1319" s="10">
        <f t="shared" si="21"/>
        <v>1317</v>
      </c>
      <c r="B1319" s="10" t="s">
        <v>180</v>
      </c>
      <c r="C1319" s="11" t="s">
        <v>3251</v>
      </c>
      <c r="D1319" s="10" t="s">
        <v>3705</v>
      </c>
      <c r="E1319" s="11" t="s">
        <v>3252</v>
      </c>
      <c r="F1319" s="10" t="s">
        <v>3253</v>
      </c>
      <c r="G1319" s="10">
        <v>1</v>
      </c>
      <c r="H1319" s="11"/>
    </row>
    <row r="1320" spans="1:8" s="12" customFormat="1" ht="35.1" customHeight="1">
      <c r="A1320" s="10">
        <f t="shared" si="21"/>
        <v>1318</v>
      </c>
      <c r="B1320" s="10" t="s">
        <v>180</v>
      </c>
      <c r="C1320" s="11" t="s">
        <v>3254</v>
      </c>
      <c r="D1320" s="10" t="s">
        <v>3705</v>
      </c>
      <c r="E1320" s="11" t="s">
        <v>3255</v>
      </c>
      <c r="F1320" s="10" t="s">
        <v>3256</v>
      </c>
      <c r="G1320" s="10">
        <v>1</v>
      </c>
      <c r="H1320" s="11"/>
    </row>
    <row r="1321" spans="1:8" s="12" customFormat="1" ht="35.1" customHeight="1">
      <c r="A1321" s="10">
        <f t="shared" si="21"/>
        <v>1319</v>
      </c>
      <c r="B1321" s="10" t="s">
        <v>180</v>
      </c>
      <c r="C1321" s="11" t="s">
        <v>3257</v>
      </c>
      <c r="D1321" s="10" t="s">
        <v>3705</v>
      </c>
      <c r="E1321" s="11" t="s">
        <v>3258</v>
      </c>
      <c r="F1321" s="10" t="s">
        <v>3259</v>
      </c>
      <c r="G1321" s="10">
        <v>1</v>
      </c>
      <c r="H1321" s="11"/>
    </row>
    <row r="1322" spans="1:8" s="12" customFormat="1" ht="35.1" customHeight="1">
      <c r="A1322" s="10">
        <f t="shared" si="21"/>
        <v>1320</v>
      </c>
      <c r="B1322" s="10" t="s">
        <v>180</v>
      </c>
      <c r="C1322" s="11" t="s">
        <v>3260</v>
      </c>
      <c r="D1322" s="10" t="s">
        <v>3705</v>
      </c>
      <c r="E1322" s="11" t="s">
        <v>3261</v>
      </c>
      <c r="F1322" s="10" t="s">
        <v>3262</v>
      </c>
      <c r="G1322" s="10">
        <v>1</v>
      </c>
      <c r="H1322" s="11"/>
    </row>
    <row r="1323" spans="1:8" s="12" customFormat="1" ht="35.1" customHeight="1">
      <c r="A1323" s="10">
        <f t="shared" si="21"/>
        <v>1321</v>
      </c>
      <c r="B1323" s="10" t="s">
        <v>180</v>
      </c>
      <c r="C1323" s="11" t="s">
        <v>3263</v>
      </c>
      <c r="D1323" s="10" t="s">
        <v>3705</v>
      </c>
      <c r="E1323" s="11" t="s">
        <v>3264</v>
      </c>
      <c r="F1323" s="10" t="s">
        <v>3265</v>
      </c>
      <c r="G1323" s="10">
        <v>1</v>
      </c>
      <c r="H1323" s="11"/>
    </row>
    <row r="1324" spans="1:8" s="12" customFormat="1" ht="35.1" customHeight="1">
      <c r="A1324" s="10">
        <f t="shared" si="21"/>
        <v>1322</v>
      </c>
      <c r="B1324" s="10" t="s">
        <v>180</v>
      </c>
      <c r="C1324" s="11" t="s">
        <v>3266</v>
      </c>
      <c r="D1324" s="10" t="s">
        <v>3705</v>
      </c>
      <c r="E1324" s="11" t="s">
        <v>3267</v>
      </c>
      <c r="F1324" s="10" t="s">
        <v>3268</v>
      </c>
      <c r="G1324" s="10">
        <v>2</v>
      </c>
      <c r="H1324" s="11"/>
    </row>
    <row r="1325" spans="1:8" s="12" customFormat="1" ht="35.1" customHeight="1">
      <c r="A1325" s="10">
        <f t="shared" si="21"/>
        <v>1323</v>
      </c>
      <c r="B1325" s="10" t="s">
        <v>180</v>
      </c>
      <c r="C1325" s="11" t="s">
        <v>3269</v>
      </c>
      <c r="D1325" s="10" t="s">
        <v>3705</v>
      </c>
      <c r="E1325" s="11" t="s">
        <v>3270</v>
      </c>
      <c r="F1325" s="10" t="s">
        <v>3271</v>
      </c>
      <c r="G1325" s="10">
        <v>1</v>
      </c>
      <c r="H1325" s="11"/>
    </row>
    <row r="1326" spans="1:8" s="12" customFormat="1" ht="35.1" customHeight="1">
      <c r="A1326" s="10">
        <f t="shared" si="21"/>
        <v>1324</v>
      </c>
      <c r="B1326" s="10" t="s">
        <v>180</v>
      </c>
      <c r="C1326" s="11" t="s">
        <v>3272</v>
      </c>
      <c r="D1326" s="10" t="s">
        <v>3705</v>
      </c>
      <c r="E1326" s="11" t="s">
        <v>3273</v>
      </c>
      <c r="F1326" s="10" t="s">
        <v>3274</v>
      </c>
      <c r="G1326" s="10">
        <v>1</v>
      </c>
      <c r="H1326" s="11"/>
    </row>
    <row r="1327" spans="1:8" s="12" customFormat="1" ht="35.1" customHeight="1">
      <c r="A1327" s="10">
        <f t="shared" si="21"/>
        <v>1325</v>
      </c>
      <c r="B1327" s="10" t="s">
        <v>180</v>
      </c>
      <c r="C1327" s="11" t="s">
        <v>3275</v>
      </c>
      <c r="D1327" s="10" t="s">
        <v>3705</v>
      </c>
      <c r="E1327" s="11" t="s">
        <v>3276</v>
      </c>
      <c r="F1327" s="10" t="s">
        <v>3277</v>
      </c>
      <c r="G1327" s="10">
        <v>1</v>
      </c>
      <c r="H1327" s="11"/>
    </row>
    <row r="1328" spans="1:8" s="12" customFormat="1" ht="35.1" customHeight="1">
      <c r="A1328" s="10">
        <f t="shared" si="21"/>
        <v>1326</v>
      </c>
      <c r="B1328" s="10" t="s">
        <v>4017</v>
      </c>
      <c r="C1328" s="11" t="s">
        <v>4307</v>
      </c>
      <c r="D1328" s="10" t="s">
        <v>4104</v>
      </c>
      <c r="E1328" s="11" t="s">
        <v>4308</v>
      </c>
      <c r="F1328" s="10" t="s">
        <v>4309</v>
      </c>
      <c r="G1328" s="10">
        <v>1</v>
      </c>
      <c r="H1328" s="11" t="s">
        <v>4310</v>
      </c>
    </row>
    <row r="1329" spans="1:8" s="12" customFormat="1" ht="35.1" customHeight="1">
      <c r="A1329" s="10">
        <f t="shared" si="21"/>
        <v>1327</v>
      </c>
      <c r="B1329" s="10" t="s">
        <v>4017</v>
      </c>
      <c r="C1329" s="14" t="s">
        <v>4311</v>
      </c>
      <c r="D1329" s="10" t="s">
        <v>4104</v>
      </c>
      <c r="E1329" s="11" t="s">
        <v>4312</v>
      </c>
      <c r="F1329" s="10" t="s">
        <v>4313</v>
      </c>
      <c r="G1329" s="10">
        <v>1</v>
      </c>
      <c r="H1329" s="11"/>
    </row>
    <row r="1330" spans="1:8" s="12" customFormat="1" ht="35.1" customHeight="1">
      <c r="A1330" s="10">
        <f t="shared" si="21"/>
        <v>1328</v>
      </c>
      <c r="B1330" s="10" t="s">
        <v>4017</v>
      </c>
      <c r="C1330" s="14" t="s">
        <v>4314</v>
      </c>
      <c r="D1330" s="10" t="s">
        <v>4104</v>
      </c>
      <c r="E1330" s="11" t="s">
        <v>4315</v>
      </c>
      <c r="F1330" s="10" t="s">
        <v>4316</v>
      </c>
      <c r="G1330" s="10">
        <v>1</v>
      </c>
      <c r="H1330" s="11"/>
    </row>
    <row r="1331" spans="1:8" s="12" customFormat="1" ht="35.1" customHeight="1">
      <c r="A1331" s="10">
        <f t="shared" si="21"/>
        <v>1329</v>
      </c>
      <c r="B1331" s="10" t="s">
        <v>180</v>
      </c>
      <c r="C1331" s="11" t="s">
        <v>3278</v>
      </c>
      <c r="D1331" s="10" t="s">
        <v>3705</v>
      </c>
      <c r="E1331" s="11" t="s">
        <v>3279</v>
      </c>
      <c r="F1331" s="10" t="s">
        <v>3280</v>
      </c>
      <c r="G1331" s="10">
        <v>1</v>
      </c>
      <c r="H1331" s="11"/>
    </row>
    <row r="1332" spans="1:8" s="12" customFormat="1" ht="35.1" customHeight="1">
      <c r="A1332" s="10">
        <f t="shared" si="21"/>
        <v>1330</v>
      </c>
      <c r="B1332" s="10" t="s">
        <v>180</v>
      </c>
      <c r="C1332" s="11" t="s">
        <v>3281</v>
      </c>
      <c r="D1332" s="10" t="s">
        <v>3705</v>
      </c>
      <c r="E1332" s="11" t="s">
        <v>3282</v>
      </c>
      <c r="F1332" s="10" t="s">
        <v>3283</v>
      </c>
      <c r="G1332" s="10">
        <v>1</v>
      </c>
      <c r="H1332" s="11"/>
    </row>
    <row r="1333" spans="1:8" s="12" customFormat="1" ht="35.1" customHeight="1">
      <c r="A1333" s="10">
        <f t="shared" si="21"/>
        <v>1331</v>
      </c>
      <c r="B1333" s="10" t="s">
        <v>4017</v>
      </c>
      <c r="C1333" s="11" t="s">
        <v>4305</v>
      </c>
      <c r="D1333" s="10" t="s">
        <v>4104</v>
      </c>
      <c r="E1333" s="11" t="s">
        <v>4306</v>
      </c>
      <c r="F1333" s="10" t="s">
        <v>3280</v>
      </c>
      <c r="G1333" s="10">
        <v>1</v>
      </c>
      <c r="H1333" s="11"/>
    </row>
    <row r="1334" spans="1:8" s="12" customFormat="1" ht="35.1" customHeight="1">
      <c r="A1334" s="10">
        <f t="shared" si="21"/>
        <v>1332</v>
      </c>
      <c r="B1334" s="10" t="s">
        <v>180</v>
      </c>
      <c r="C1334" s="11" t="s">
        <v>3284</v>
      </c>
      <c r="D1334" s="10" t="s">
        <v>3705</v>
      </c>
      <c r="E1334" s="11" t="s">
        <v>3285</v>
      </c>
      <c r="F1334" s="10" t="s">
        <v>3271</v>
      </c>
      <c r="G1334" s="10">
        <v>1</v>
      </c>
      <c r="H1334" s="11"/>
    </row>
    <row r="1335" spans="1:8" s="12" customFormat="1" ht="35.1" customHeight="1">
      <c r="A1335" s="10">
        <f t="shared" si="21"/>
        <v>1333</v>
      </c>
      <c r="B1335" s="10" t="s">
        <v>180</v>
      </c>
      <c r="C1335" s="11" t="s">
        <v>3286</v>
      </c>
      <c r="D1335" s="10" t="s">
        <v>3705</v>
      </c>
      <c r="E1335" s="11" t="s">
        <v>3287</v>
      </c>
      <c r="F1335" s="19" t="s">
        <v>3288</v>
      </c>
      <c r="G1335" s="10">
        <v>1</v>
      </c>
      <c r="H1335" s="11"/>
    </row>
    <row r="1336" spans="1:8" s="12" customFormat="1" ht="35.1" customHeight="1">
      <c r="A1336" s="10">
        <f t="shared" si="21"/>
        <v>1334</v>
      </c>
      <c r="B1336" s="10" t="s">
        <v>180</v>
      </c>
      <c r="C1336" s="11" t="s">
        <v>3289</v>
      </c>
      <c r="D1336" s="10" t="s">
        <v>3705</v>
      </c>
      <c r="E1336" s="11" t="s">
        <v>3290</v>
      </c>
      <c r="F1336" s="10" t="s">
        <v>3291</v>
      </c>
      <c r="G1336" s="10">
        <v>1</v>
      </c>
      <c r="H1336" s="11"/>
    </row>
    <row r="1337" spans="1:8" s="12" customFormat="1" ht="35.1" customHeight="1">
      <c r="A1337" s="10">
        <f t="shared" si="21"/>
        <v>1335</v>
      </c>
      <c r="B1337" s="10" t="s">
        <v>4017</v>
      </c>
      <c r="C1337" s="11" t="s">
        <v>4317</v>
      </c>
      <c r="D1337" s="10" t="s">
        <v>4104</v>
      </c>
      <c r="E1337" s="11" t="s">
        <v>4318</v>
      </c>
      <c r="F1337" s="10" t="s">
        <v>4319</v>
      </c>
      <c r="G1337" s="10">
        <v>1</v>
      </c>
      <c r="H1337" s="11"/>
    </row>
    <row r="1338" spans="1:8" s="12" customFormat="1" ht="35.1" customHeight="1">
      <c r="A1338" s="10">
        <f t="shared" si="21"/>
        <v>1336</v>
      </c>
      <c r="B1338" s="10" t="s">
        <v>180</v>
      </c>
      <c r="C1338" s="11" t="s">
        <v>3301</v>
      </c>
      <c r="D1338" s="10" t="s">
        <v>3706</v>
      </c>
      <c r="E1338" s="11" t="s">
        <v>3302</v>
      </c>
      <c r="F1338" s="10" t="s">
        <v>3303</v>
      </c>
      <c r="G1338" s="10">
        <v>1</v>
      </c>
      <c r="H1338" s="11"/>
    </row>
    <row r="1339" spans="1:8" s="12" customFormat="1" ht="35.1" customHeight="1">
      <c r="A1339" s="10">
        <f t="shared" si="21"/>
        <v>1337</v>
      </c>
      <c r="B1339" s="10" t="s">
        <v>180</v>
      </c>
      <c r="C1339" s="11" t="s">
        <v>3304</v>
      </c>
      <c r="D1339" s="10" t="s">
        <v>3706</v>
      </c>
      <c r="E1339" s="11" t="s">
        <v>3797</v>
      </c>
      <c r="F1339" s="10" t="s">
        <v>3305</v>
      </c>
      <c r="G1339" s="10">
        <v>1</v>
      </c>
      <c r="H1339" s="11"/>
    </row>
    <row r="1340" spans="1:8" s="12" customFormat="1" ht="35.1" customHeight="1">
      <c r="A1340" s="10">
        <f t="shared" si="21"/>
        <v>1338</v>
      </c>
      <c r="B1340" s="10" t="s">
        <v>180</v>
      </c>
      <c r="C1340" s="11" t="s">
        <v>3306</v>
      </c>
      <c r="D1340" s="10" t="s">
        <v>3706</v>
      </c>
      <c r="E1340" s="11" t="s">
        <v>3307</v>
      </c>
      <c r="F1340" s="10" t="s">
        <v>3308</v>
      </c>
      <c r="G1340" s="10">
        <v>1</v>
      </c>
      <c r="H1340" s="11"/>
    </row>
    <row r="1341" spans="1:8" s="12" customFormat="1" ht="35.1" customHeight="1">
      <c r="A1341" s="10">
        <f t="shared" si="21"/>
        <v>1339</v>
      </c>
      <c r="B1341" s="10" t="s">
        <v>180</v>
      </c>
      <c r="C1341" s="11" t="s">
        <v>3309</v>
      </c>
      <c r="D1341" s="10" t="s">
        <v>3706</v>
      </c>
      <c r="E1341" s="11" t="s">
        <v>3310</v>
      </c>
      <c r="F1341" s="10" t="s">
        <v>3311</v>
      </c>
      <c r="G1341" s="10">
        <v>1</v>
      </c>
      <c r="H1341" s="11"/>
    </row>
    <row r="1342" spans="1:8" s="12" customFormat="1" ht="35.1" customHeight="1">
      <c r="A1342" s="10">
        <f t="shared" si="21"/>
        <v>1340</v>
      </c>
      <c r="B1342" s="10" t="s">
        <v>180</v>
      </c>
      <c r="C1342" s="11" t="s">
        <v>3312</v>
      </c>
      <c r="D1342" s="10" t="s">
        <v>3706</v>
      </c>
      <c r="E1342" s="11" t="s">
        <v>3313</v>
      </c>
      <c r="F1342" s="10" t="s">
        <v>3314</v>
      </c>
      <c r="G1342" s="10">
        <v>1</v>
      </c>
      <c r="H1342" s="11"/>
    </row>
    <row r="1343" spans="1:8" s="12" customFormat="1" ht="35.1" customHeight="1">
      <c r="A1343" s="10">
        <f t="shared" si="21"/>
        <v>1341</v>
      </c>
      <c r="B1343" s="10" t="s">
        <v>180</v>
      </c>
      <c r="C1343" s="11" t="s">
        <v>3315</v>
      </c>
      <c r="D1343" s="10" t="s">
        <v>3706</v>
      </c>
      <c r="E1343" s="11" t="s">
        <v>3316</v>
      </c>
      <c r="F1343" s="10" t="s">
        <v>3317</v>
      </c>
      <c r="G1343" s="10">
        <v>1</v>
      </c>
      <c r="H1343" s="11"/>
    </row>
    <row r="1344" spans="1:8" s="12" customFormat="1" ht="35.1" customHeight="1">
      <c r="A1344" s="10">
        <f t="shared" si="21"/>
        <v>1342</v>
      </c>
      <c r="B1344" s="10" t="s">
        <v>1429</v>
      </c>
      <c r="C1344" s="11" t="s">
        <v>4025</v>
      </c>
      <c r="D1344" s="10" t="s">
        <v>3706</v>
      </c>
      <c r="E1344" s="11" t="s">
        <v>3319</v>
      </c>
      <c r="F1344" s="10" t="s">
        <v>3320</v>
      </c>
      <c r="G1344" s="10">
        <v>1</v>
      </c>
      <c r="H1344" s="17"/>
    </row>
    <row r="1345" spans="1:8" s="12" customFormat="1" ht="35.1" customHeight="1">
      <c r="A1345" s="10">
        <f t="shared" si="21"/>
        <v>1343</v>
      </c>
      <c r="B1345" s="10" t="s">
        <v>180</v>
      </c>
      <c r="C1345" s="11" t="s">
        <v>3798</v>
      </c>
      <c r="D1345" s="10" t="s">
        <v>3706</v>
      </c>
      <c r="E1345" s="11" t="s">
        <v>3318</v>
      </c>
      <c r="F1345" s="10" t="s">
        <v>3799</v>
      </c>
      <c r="G1345" s="10">
        <v>1</v>
      </c>
      <c r="H1345" s="11"/>
    </row>
    <row r="1346" spans="1:8" s="12" customFormat="1" ht="35.1" customHeight="1">
      <c r="A1346" s="10">
        <f t="shared" si="21"/>
        <v>1344</v>
      </c>
      <c r="B1346" s="10" t="s">
        <v>180</v>
      </c>
      <c r="C1346" s="11" t="s">
        <v>3321</v>
      </c>
      <c r="D1346" s="10" t="s">
        <v>3706</v>
      </c>
      <c r="E1346" s="11" t="s">
        <v>3322</v>
      </c>
      <c r="F1346" s="10" t="s">
        <v>3295</v>
      </c>
      <c r="G1346" s="10">
        <v>1</v>
      </c>
      <c r="H1346" s="11"/>
    </row>
    <row r="1347" spans="1:8" s="12" customFormat="1" ht="35.1" customHeight="1">
      <c r="A1347" s="10">
        <f t="shared" si="21"/>
        <v>1345</v>
      </c>
      <c r="B1347" s="10" t="s">
        <v>180</v>
      </c>
      <c r="C1347" s="11" t="s">
        <v>3323</v>
      </c>
      <c r="D1347" s="10" t="s">
        <v>3706</v>
      </c>
      <c r="E1347" s="11" t="s">
        <v>3324</v>
      </c>
      <c r="F1347" s="10" t="s">
        <v>3325</v>
      </c>
      <c r="G1347" s="10">
        <v>3</v>
      </c>
      <c r="H1347" s="11" t="s">
        <v>4026</v>
      </c>
    </row>
    <row r="1348" spans="1:8" s="12" customFormat="1" ht="35.1" customHeight="1">
      <c r="A1348" s="10">
        <f t="shared" si="21"/>
        <v>1346</v>
      </c>
      <c r="B1348" s="10" t="s">
        <v>180</v>
      </c>
      <c r="C1348" s="11" t="s">
        <v>3326</v>
      </c>
      <c r="D1348" s="10" t="s">
        <v>3706</v>
      </c>
      <c r="E1348" s="11" t="s">
        <v>3327</v>
      </c>
      <c r="F1348" s="10" t="s">
        <v>3328</v>
      </c>
      <c r="G1348" s="10">
        <v>3</v>
      </c>
      <c r="H1348" s="11" t="s">
        <v>4026</v>
      </c>
    </row>
    <row r="1349" spans="1:8" s="12" customFormat="1" ht="35.1" customHeight="1">
      <c r="A1349" s="10">
        <f t="shared" si="21"/>
        <v>1347</v>
      </c>
      <c r="B1349" s="10" t="s">
        <v>180</v>
      </c>
      <c r="C1349" s="11" t="s">
        <v>3329</v>
      </c>
      <c r="D1349" s="10" t="s">
        <v>3706</v>
      </c>
      <c r="E1349" s="11" t="s">
        <v>3330</v>
      </c>
      <c r="F1349" s="10" t="s">
        <v>3331</v>
      </c>
      <c r="G1349" s="10">
        <v>2</v>
      </c>
      <c r="H1349" s="11" t="s">
        <v>4027</v>
      </c>
    </row>
    <row r="1350" spans="1:8" s="12" customFormat="1" ht="35.1" customHeight="1">
      <c r="A1350" s="10">
        <f t="shared" si="21"/>
        <v>1348</v>
      </c>
      <c r="B1350" s="10" t="s">
        <v>180</v>
      </c>
      <c r="C1350" s="11" t="s">
        <v>3335</v>
      </c>
      <c r="D1350" s="10" t="s">
        <v>3706</v>
      </c>
      <c r="E1350" s="11" t="s">
        <v>3336</v>
      </c>
      <c r="F1350" s="10" t="s">
        <v>3337</v>
      </c>
      <c r="G1350" s="10">
        <v>2</v>
      </c>
      <c r="H1350" s="11" t="s">
        <v>4027</v>
      </c>
    </row>
    <row r="1351" spans="1:8" s="12" customFormat="1" ht="35.1" customHeight="1">
      <c r="A1351" s="10">
        <f t="shared" si="21"/>
        <v>1349</v>
      </c>
      <c r="B1351" s="10" t="s">
        <v>180</v>
      </c>
      <c r="C1351" s="11" t="s">
        <v>3338</v>
      </c>
      <c r="D1351" s="10" t="s">
        <v>3706</v>
      </c>
      <c r="E1351" s="11" t="s">
        <v>3339</v>
      </c>
      <c r="F1351" s="10" t="s">
        <v>3340</v>
      </c>
      <c r="G1351" s="10">
        <v>2</v>
      </c>
      <c r="H1351" s="11" t="s">
        <v>4028</v>
      </c>
    </row>
    <row r="1352" spans="1:8" s="12" customFormat="1" ht="35.1" customHeight="1">
      <c r="A1352" s="10">
        <f t="shared" si="21"/>
        <v>1350</v>
      </c>
      <c r="B1352" s="10" t="s">
        <v>180</v>
      </c>
      <c r="C1352" s="11" t="s">
        <v>3341</v>
      </c>
      <c r="D1352" s="10" t="s">
        <v>3706</v>
      </c>
      <c r="E1352" s="11" t="s">
        <v>3342</v>
      </c>
      <c r="F1352" s="10" t="s">
        <v>3343</v>
      </c>
      <c r="G1352" s="10">
        <v>3</v>
      </c>
      <c r="H1352" s="11" t="s">
        <v>4026</v>
      </c>
    </row>
    <row r="1353" spans="1:8" s="12" customFormat="1" ht="35.1" customHeight="1">
      <c r="A1353" s="10">
        <f t="shared" si="21"/>
        <v>1351</v>
      </c>
      <c r="B1353" s="10" t="s">
        <v>180</v>
      </c>
      <c r="C1353" s="11" t="s">
        <v>3344</v>
      </c>
      <c r="D1353" s="10" t="s">
        <v>3706</v>
      </c>
      <c r="E1353" s="11" t="s">
        <v>3345</v>
      </c>
      <c r="F1353" s="10" t="s">
        <v>3346</v>
      </c>
      <c r="G1353" s="10">
        <v>2</v>
      </c>
      <c r="H1353" s="11" t="s">
        <v>4028</v>
      </c>
    </row>
    <row r="1354" spans="1:8" s="12" customFormat="1" ht="35.1" customHeight="1">
      <c r="A1354" s="10">
        <f t="shared" ref="A1354:A1417" si="22">ROW()-2</f>
        <v>1352</v>
      </c>
      <c r="B1354" s="10" t="s">
        <v>180</v>
      </c>
      <c r="C1354" s="11" t="s">
        <v>3347</v>
      </c>
      <c r="D1354" s="10" t="s">
        <v>3706</v>
      </c>
      <c r="E1354" s="11" t="s">
        <v>3348</v>
      </c>
      <c r="F1354" s="10" t="s">
        <v>3349</v>
      </c>
      <c r="G1354" s="10">
        <v>2</v>
      </c>
      <c r="H1354" s="11" t="s">
        <v>4028</v>
      </c>
    </row>
    <row r="1355" spans="1:8" s="12" customFormat="1" ht="35.1" customHeight="1">
      <c r="A1355" s="10">
        <f t="shared" si="22"/>
        <v>1353</v>
      </c>
      <c r="B1355" s="10" t="s">
        <v>180</v>
      </c>
      <c r="C1355" s="11" t="s">
        <v>3350</v>
      </c>
      <c r="D1355" s="10" t="s">
        <v>3706</v>
      </c>
      <c r="E1355" s="11" t="s">
        <v>3351</v>
      </c>
      <c r="F1355" s="10" t="s">
        <v>3352</v>
      </c>
      <c r="G1355" s="10">
        <v>2</v>
      </c>
      <c r="H1355" s="11" t="s">
        <v>4027</v>
      </c>
    </row>
    <row r="1356" spans="1:8" s="12" customFormat="1" ht="35.1" customHeight="1">
      <c r="A1356" s="10">
        <f t="shared" si="22"/>
        <v>1354</v>
      </c>
      <c r="B1356" s="10" t="s">
        <v>180</v>
      </c>
      <c r="C1356" s="11" t="s">
        <v>3353</v>
      </c>
      <c r="D1356" s="10" t="s">
        <v>3706</v>
      </c>
      <c r="E1356" s="11" t="s">
        <v>3354</v>
      </c>
      <c r="F1356" s="10" t="s">
        <v>3355</v>
      </c>
      <c r="G1356" s="10">
        <v>2</v>
      </c>
      <c r="H1356" s="11" t="s">
        <v>4029</v>
      </c>
    </row>
    <row r="1357" spans="1:8" s="12" customFormat="1" ht="35.1" customHeight="1">
      <c r="A1357" s="10">
        <f t="shared" si="22"/>
        <v>1355</v>
      </c>
      <c r="B1357" s="10" t="s">
        <v>180</v>
      </c>
      <c r="C1357" s="11" t="s">
        <v>3332</v>
      </c>
      <c r="D1357" s="10" t="s">
        <v>3706</v>
      </c>
      <c r="E1357" s="11" t="s">
        <v>3333</v>
      </c>
      <c r="F1357" s="10" t="s">
        <v>3334</v>
      </c>
      <c r="G1357" s="10">
        <v>4</v>
      </c>
      <c r="H1357" s="11" t="s">
        <v>4030</v>
      </c>
    </row>
    <row r="1358" spans="1:8" s="12" customFormat="1" ht="35.1" customHeight="1">
      <c r="A1358" s="10">
        <f t="shared" si="22"/>
        <v>1356</v>
      </c>
      <c r="B1358" s="10" t="s">
        <v>180</v>
      </c>
      <c r="C1358" s="14" t="s">
        <v>3828</v>
      </c>
      <c r="D1358" s="10" t="s">
        <v>3706</v>
      </c>
      <c r="E1358" s="11" t="s">
        <v>3829</v>
      </c>
      <c r="F1358" s="10" t="s">
        <v>4032</v>
      </c>
      <c r="G1358" s="10">
        <v>1</v>
      </c>
      <c r="H1358" s="11" t="s">
        <v>4031</v>
      </c>
    </row>
    <row r="1359" spans="1:8" s="12" customFormat="1" ht="35.1" customHeight="1">
      <c r="A1359" s="10">
        <f t="shared" si="22"/>
        <v>1357</v>
      </c>
      <c r="B1359" s="10" t="s">
        <v>180</v>
      </c>
      <c r="C1359" s="11" t="s">
        <v>3356</v>
      </c>
      <c r="D1359" s="10" t="s">
        <v>3706</v>
      </c>
      <c r="E1359" s="11" t="s">
        <v>3357</v>
      </c>
      <c r="F1359" s="10" t="s">
        <v>3358</v>
      </c>
      <c r="G1359" s="10">
        <v>1</v>
      </c>
      <c r="H1359" s="11"/>
    </row>
    <row r="1360" spans="1:8" s="12" customFormat="1" ht="35.1" customHeight="1">
      <c r="A1360" s="10">
        <f t="shared" si="22"/>
        <v>1358</v>
      </c>
      <c r="B1360" s="10" t="s">
        <v>180</v>
      </c>
      <c r="C1360" s="11" t="s">
        <v>3359</v>
      </c>
      <c r="D1360" s="10" t="s">
        <v>3706</v>
      </c>
      <c r="E1360" s="11" t="s">
        <v>3360</v>
      </c>
      <c r="F1360" s="10" t="s">
        <v>3361</v>
      </c>
      <c r="G1360" s="10">
        <v>1</v>
      </c>
      <c r="H1360" s="11"/>
    </row>
    <row r="1361" spans="1:8" s="12" customFormat="1" ht="35.1" customHeight="1">
      <c r="A1361" s="10">
        <f t="shared" si="22"/>
        <v>1359</v>
      </c>
      <c r="B1361" s="10" t="s">
        <v>180</v>
      </c>
      <c r="C1361" s="11" t="s">
        <v>3362</v>
      </c>
      <c r="D1361" s="10" t="s">
        <v>3706</v>
      </c>
      <c r="E1361" s="11" t="s">
        <v>3363</v>
      </c>
      <c r="F1361" s="10" t="s">
        <v>3364</v>
      </c>
      <c r="G1361" s="10">
        <v>1</v>
      </c>
      <c r="H1361" s="11"/>
    </row>
    <row r="1362" spans="1:8" s="12" customFormat="1" ht="35.1" customHeight="1">
      <c r="A1362" s="10">
        <f t="shared" si="22"/>
        <v>1360</v>
      </c>
      <c r="B1362" s="10" t="s">
        <v>180</v>
      </c>
      <c r="C1362" s="11" t="s">
        <v>3365</v>
      </c>
      <c r="D1362" s="10" t="s">
        <v>3706</v>
      </c>
      <c r="E1362" s="11" t="s">
        <v>3366</v>
      </c>
      <c r="F1362" s="10" t="s">
        <v>3367</v>
      </c>
      <c r="G1362" s="10">
        <v>1</v>
      </c>
      <c r="H1362" s="11"/>
    </row>
    <row r="1363" spans="1:8" s="12" customFormat="1" ht="35.1" customHeight="1">
      <c r="A1363" s="10">
        <f t="shared" si="22"/>
        <v>1361</v>
      </c>
      <c r="B1363" s="10" t="s">
        <v>180</v>
      </c>
      <c r="C1363" s="11" t="s">
        <v>3368</v>
      </c>
      <c r="D1363" s="10" t="s">
        <v>3706</v>
      </c>
      <c r="E1363" s="11" t="s">
        <v>3369</v>
      </c>
      <c r="F1363" s="10" t="s">
        <v>3370</v>
      </c>
      <c r="G1363" s="10">
        <v>1</v>
      </c>
      <c r="H1363" s="11"/>
    </row>
    <row r="1364" spans="1:8" s="12" customFormat="1" ht="35.1" customHeight="1">
      <c r="A1364" s="10">
        <f t="shared" si="22"/>
        <v>1362</v>
      </c>
      <c r="B1364" s="10" t="s">
        <v>180</v>
      </c>
      <c r="C1364" s="11" t="s">
        <v>3371</v>
      </c>
      <c r="D1364" s="10" t="s">
        <v>3706</v>
      </c>
      <c r="E1364" s="11" t="s">
        <v>3372</v>
      </c>
      <c r="F1364" s="10" t="s">
        <v>3373</v>
      </c>
      <c r="G1364" s="10">
        <v>1</v>
      </c>
      <c r="H1364" s="11"/>
    </row>
    <row r="1365" spans="1:8" s="12" customFormat="1" ht="35.1" customHeight="1">
      <c r="A1365" s="10">
        <f t="shared" si="22"/>
        <v>1363</v>
      </c>
      <c r="B1365" s="10" t="s">
        <v>180</v>
      </c>
      <c r="C1365" s="11" t="s">
        <v>3374</v>
      </c>
      <c r="D1365" s="10" t="s">
        <v>3706</v>
      </c>
      <c r="E1365" s="11" t="s">
        <v>3375</v>
      </c>
      <c r="F1365" s="10" t="s">
        <v>3376</v>
      </c>
      <c r="G1365" s="10">
        <v>2</v>
      </c>
      <c r="H1365" s="11"/>
    </row>
    <row r="1366" spans="1:8" s="12" customFormat="1" ht="35.1" customHeight="1">
      <c r="A1366" s="10">
        <f t="shared" si="22"/>
        <v>1364</v>
      </c>
      <c r="B1366" s="10" t="s">
        <v>180</v>
      </c>
      <c r="C1366" s="11" t="s">
        <v>3377</v>
      </c>
      <c r="D1366" s="10" t="s">
        <v>3706</v>
      </c>
      <c r="E1366" s="11" t="s">
        <v>3378</v>
      </c>
      <c r="F1366" s="10" t="s">
        <v>3379</v>
      </c>
      <c r="G1366" s="10">
        <v>1</v>
      </c>
      <c r="H1366" s="11"/>
    </row>
    <row r="1367" spans="1:8" s="12" customFormat="1" ht="35.1" customHeight="1">
      <c r="A1367" s="10">
        <f t="shared" si="22"/>
        <v>1365</v>
      </c>
      <c r="B1367" s="10" t="s">
        <v>180</v>
      </c>
      <c r="C1367" s="14" t="s">
        <v>3803</v>
      </c>
      <c r="D1367" s="10" t="s">
        <v>3706</v>
      </c>
      <c r="E1367" s="11" t="s">
        <v>3804</v>
      </c>
      <c r="F1367" s="10"/>
      <c r="G1367" s="10">
        <v>1</v>
      </c>
      <c r="H1367" s="11"/>
    </row>
    <row r="1368" spans="1:8" s="12" customFormat="1" ht="35.1" customHeight="1">
      <c r="A1368" s="10">
        <f t="shared" si="22"/>
        <v>1366</v>
      </c>
      <c r="B1368" s="10" t="s">
        <v>180</v>
      </c>
      <c r="C1368" s="14" t="s">
        <v>3805</v>
      </c>
      <c r="D1368" s="10" t="s">
        <v>3706</v>
      </c>
      <c r="E1368" s="11" t="s">
        <v>3806</v>
      </c>
      <c r="F1368" s="10"/>
      <c r="G1368" s="10">
        <v>1</v>
      </c>
      <c r="H1368" s="11"/>
    </row>
    <row r="1369" spans="1:8" s="12" customFormat="1" ht="35.1" customHeight="1">
      <c r="A1369" s="10">
        <f t="shared" si="22"/>
        <v>1367</v>
      </c>
      <c r="B1369" s="10" t="s">
        <v>180</v>
      </c>
      <c r="C1369" s="14" t="s">
        <v>3807</v>
      </c>
      <c r="D1369" s="10" t="s">
        <v>3706</v>
      </c>
      <c r="E1369" s="11" t="s">
        <v>3808</v>
      </c>
      <c r="F1369" s="10"/>
      <c r="G1369" s="10">
        <v>1</v>
      </c>
      <c r="H1369" s="11"/>
    </row>
    <row r="1370" spans="1:8" s="12" customFormat="1" ht="35.1" customHeight="1">
      <c r="A1370" s="10">
        <f t="shared" si="22"/>
        <v>1368</v>
      </c>
      <c r="B1370" s="10" t="s">
        <v>180</v>
      </c>
      <c r="C1370" s="14" t="s">
        <v>3809</v>
      </c>
      <c r="D1370" s="10" t="s">
        <v>3706</v>
      </c>
      <c r="E1370" s="11" t="s">
        <v>3810</v>
      </c>
      <c r="F1370" s="10"/>
      <c r="G1370" s="10">
        <v>1</v>
      </c>
      <c r="H1370" s="11"/>
    </row>
    <row r="1371" spans="1:8" s="12" customFormat="1" ht="35.1" customHeight="1">
      <c r="A1371" s="10">
        <f t="shared" si="22"/>
        <v>1369</v>
      </c>
      <c r="B1371" s="10" t="s">
        <v>180</v>
      </c>
      <c r="C1371" s="14" t="s">
        <v>3811</v>
      </c>
      <c r="D1371" s="10" t="s">
        <v>3706</v>
      </c>
      <c r="E1371" s="11" t="s">
        <v>3812</v>
      </c>
      <c r="F1371" s="10"/>
      <c r="G1371" s="10">
        <v>1</v>
      </c>
      <c r="H1371" s="11"/>
    </row>
    <row r="1372" spans="1:8" s="12" customFormat="1" ht="35.1" customHeight="1">
      <c r="A1372" s="10">
        <f t="shared" si="22"/>
        <v>1370</v>
      </c>
      <c r="B1372" s="10" t="s">
        <v>180</v>
      </c>
      <c r="C1372" s="14" t="s">
        <v>3813</v>
      </c>
      <c r="D1372" s="10" t="s">
        <v>3706</v>
      </c>
      <c r="E1372" s="11" t="s">
        <v>3814</v>
      </c>
      <c r="F1372" s="10"/>
      <c r="G1372" s="10">
        <v>1</v>
      </c>
      <c r="H1372" s="11"/>
    </row>
    <row r="1373" spans="1:8" s="12" customFormat="1" ht="35.1" customHeight="1">
      <c r="A1373" s="10">
        <f t="shared" si="22"/>
        <v>1371</v>
      </c>
      <c r="B1373" s="10" t="s">
        <v>180</v>
      </c>
      <c r="C1373" s="14" t="s">
        <v>3815</v>
      </c>
      <c r="D1373" s="10" t="s">
        <v>3706</v>
      </c>
      <c r="E1373" s="11" t="s">
        <v>3816</v>
      </c>
      <c r="F1373" s="10"/>
      <c r="G1373" s="10">
        <v>1</v>
      </c>
      <c r="H1373" s="11"/>
    </row>
    <row r="1374" spans="1:8" s="12" customFormat="1" ht="35.1" customHeight="1">
      <c r="A1374" s="10">
        <f t="shared" si="22"/>
        <v>1372</v>
      </c>
      <c r="B1374" s="10" t="s">
        <v>180</v>
      </c>
      <c r="C1374" s="14" t="s">
        <v>3817</v>
      </c>
      <c r="D1374" s="10" t="s">
        <v>3706</v>
      </c>
      <c r="E1374" s="11" t="s">
        <v>3818</v>
      </c>
      <c r="F1374" s="10"/>
      <c r="G1374" s="10">
        <v>1</v>
      </c>
      <c r="H1374" s="11"/>
    </row>
    <row r="1375" spans="1:8" s="12" customFormat="1" ht="35.1" customHeight="1">
      <c r="A1375" s="10">
        <f t="shared" si="22"/>
        <v>1373</v>
      </c>
      <c r="B1375" s="10" t="s">
        <v>180</v>
      </c>
      <c r="C1375" s="14" t="s">
        <v>3819</v>
      </c>
      <c r="D1375" s="10" t="s">
        <v>3706</v>
      </c>
      <c r="E1375" s="11" t="s">
        <v>3820</v>
      </c>
      <c r="F1375" s="10"/>
      <c r="G1375" s="10">
        <v>1</v>
      </c>
      <c r="H1375" s="11"/>
    </row>
    <row r="1376" spans="1:8" s="12" customFormat="1" ht="35.1" customHeight="1">
      <c r="A1376" s="10">
        <f t="shared" si="22"/>
        <v>1374</v>
      </c>
      <c r="B1376" s="10" t="s">
        <v>180</v>
      </c>
      <c r="C1376" s="14" t="s">
        <v>3821</v>
      </c>
      <c r="D1376" s="10" t="s">
        <v>3706</v>
      </c>
      <c r="E1376" s="11" t="s">
        <v>3822</v>
      </c>
      <c r="F1376" s="10"/>
      <c r="G1376" s="10">
        <v>1</v>
      </c>
      <c r="H1376" s="11"/>
    </row>
    <row r="1377" spans="1:8" s="12" customFormat="1" ht="35.1" customHeight="1">
      <c r="A1377" s="10">
        <f t="shared" si="22"/>
        <v>1375</v>
      </c>
      <c r="B1377" s="10" t="s">
        <v>180</v>
      </c>
      <c r="C1377" s="14" t="s">
        <v>3823</v>
      </c>
      <c r="D1377" s="10" t="s">
        <v>3706</v>
      </c>
      <c r="E1377" s="11" t="s">
        <v>3824</v>
      </c>
      <c r="F1377" s="10"/>
      <c r="G1377" s="10">
        <v>1</v>
      </c>
      <c r="H1377" s="11"/>
    </row>
    <row r="1378" spans="1:8" s="12" customFormat="1" ht="35.1" customHeight="1">
      <c r="A1378" s="10">
        <f t="shared" si="22"/>
        <v>1376</v>
      </c>
      <c r="B1378" s="10" t="s">
        <v>180</v>
      </c>
      <c r="C1378" s="11" t="s">
        <v>3380</v>
      </c>
      <c r="D1378" s="10" t="s">
        <v>3706</v>
      </c>
      <c r="E1378" s="11" t="s">
        <v>3381</v>
      </c>
      <c r="F1378" s="10" t="s">
        <v>3295</v>
      </c>
      <c r="G1378" s="10">
        <v>2</v>
      </c>
      <c r="H1378" s="11"/>
    </row>
    <row r="1379" spans="1:8" s="12" customFormat="1" ht="35.1" customHeight="1">
      <c r="A1379" s="10">
        <f t="shared" si="22"/>
        <v>1377</v>
      </c>
      <c r="B1379" s="10" t="s">
        <v>180</v>
      </c>
      <c r="C1379" s="11" t="s">
        <v>3382</v>
      </c>
      <c r="D1379" s="10" t="s">
        <v>3706</v>
      </c>
      <c r="E1379" s="11" t="s">
        <v>3943</v>
      </c>
      <c r="F1379" s="10" t="s">
        <v>3383</v>
      </c>
      <c r="G1379" s="10">
        <v>1</v>
      </c>
      <c r="H1379" s="11"/>
    </row>
    <row r="1380" spans="1:8" s="12" customFormat="1" ht="35.1" customHeight="1">
      <c r="A1380" s="10">
        <f t="shared" si="22"/>
        <v>1378</v>
      </c>
      <c r="B1380" s="10" t="s">
        <v>180</v>
      </c>
      <c r="C1380" s="11" t="s">
        <v>3384</v>
      </c>
      <c r="D1380" s="10" t="s">
        <v>3706</v>
      </c>
      <c r="E1380" s="11" t="s">
        <v>3385</v>
      </c>
      <c r="F1380" s="10" t="s">
        <v>3386</v>
      </c>
      <c r="G1380" s="10">
        <v>1</v>
      </c>
      <c r="H1380" s="11"/>
    </row>
    <row r="1381" spans="1:8" s="12" customFormat="1" ht="35.1" customHeight="1">
      <c r="A1381" s="10">
        <f t="shared" si="22"/>
        <v>1379</v>
      </c>
      <c r="B1381" s="10" t="s">
        <v>180</v>
      </c>
      <c r="C1381" s="11" t="s">
        <v>3387</v>
      </c>
      <c r="D1381" s="10" t="s">
        <v>3706</v>
      </c>
      <c r="E1381" s="11" t="s">
        <v>3388</v>
      </c>
      <c r="F1381" s="10" t="s">
        <v>3389</v>
      </c>
      <c r="G1381" s="10">
        <v>1</v>
      </c>
      <c r="H1381" s="11"/>
    </row>
    <row r="1382" spans="1:8" s="12" customFormat="1" ht="35.1" customHeight="1">
      <c r="A1382" s="10">
        <f t="shared" si="22"/>
        <v>1380</v>
      </c>
      <c r="B1382" s="10" t="s">
        <v>180</v>
      </c>
      <c r="C1382" s="11" t="s">
        <v>3390</v>
      </c>
      <c r="D1382" s="10" t="s">
        <v>3706</v>
      </c>
      <c r="E1382" s="11" t="s">
        <v>3391</v>
      </c>
      <c r="F1382" s="10" t="s">
        <v>3392</v>
      </c>
      <c r="G1382" s="10">
        <v>1</v>
      </c>
      <c r="H1382" s="11"/>
    </row>
    <row r="1383" spans="1:8" s="12" customFormat="1" ht="35.1" customHeight="1">
      <c r="A1383" s="10">
        <f t="shared" si="22"/>
        <v>1381</v>
      </c>
      <c r="B1383" s="10" t="s">
        <v>180</v>
      </c>
      <c r="C1383" s="11" t="s">
        <v>3393</v>
      </c>
      <c r="D1383" s="10" t="s">
        <v>3706</v>
      </c>
      <c r="E1383" s="11" t="s">
        <v>3394</v>
      </c>
      <c r="F1383" s="10" t="s">
        <v>3395</v>
      </c>
      <c r="G1383" s="10">
        <v>1</v>
      </c>
      <c r="H1383" s="11"/>
    </row>
    <row r="1384" spans="1:8" s="12" customFormat="1" ht="35.1" customHeight="1">
      <c r="A1384" s="10">
        <f t="shared" si="22"/>
        <v>1382</v>
      </c>
      <c r="B1384" s="10" t="s">
        <v>180</v>
      </c>
      <c r="C1384" s="11" t="s">
        <v>3396</v>
      </c>
      <c r="D1384" s="10" t="s">
        <v>3706</v>
      </c>
      <c r="E1384" s="11" t="s">
        <v>3397</v>
      </c>
      <c r="F1384" s="10" t="s">
        <v>3376</v>
      </c>
      <c r="G1384" s="10">
        <v>1</v>
      </c>
      <c r="H1384" s="11"/>
    </row>
    <row r="1385" spans="1:8" s="12" customFormat="1" ht="35.1" customHeight="1">
      <c r="A1385" s="10">
        <f t="shared" si="22"/>
        <v>1383</v>
      </c>
      <c r="B1385" s="10" t="s">
        <v>180</v>
      </c>
      <c r="C1385" s="11" t="s">
        <v>3800</v>
      </c>
      <c r="D1385" s="10" t="s">
        <v>3706</v>
      </c>
      <c r="E1385" s="11" t="s">
        <v>3801</v>
      </c>
      <c r="F1385" s="10" t="s">
        <v>3802</v>
      </c>
      <c r="G1385" s="10">
        <v>1</v>
      </c>
      <c r="H1385" s="11"/>
    </row>
    <row r="1386" spans="1:8" s="12" customFormat="1" ht="35.1" customHeight="1">
      <c r="A1386" s="10">
        <f t="shared" si="22"/>
        <v>1384</v>
      </c>
      <c r="B1386" s="10" t="s">
        <v>180</v>
      </c>
      <c r="C1386" s="11" t="s">
        <v>3398</v>
      </c>
      <c r="D1386" s="10" t="s">
        <v>3706</v>
      </c>
      <c r="E1386" s="11" t="s">
        <v>3399</v>
      </c>
      <c r="F1386" s="10" t="s">
        <v>3400</v>
      </c>
      <c r="G1386" s="10">
        <v>1</v>
      </c>
      <c r="H1386" s="11"/>
    </row>
    <row r="1387" spans="1:8" s="12" customFormat="1" ht="35.1" customHeight="1">
      <c r="A1387" s="10">
        <f t="shared" si="22"/>
        <v>1385</v>
      </c>
      <c r="B1387" s="10" t="s">
        <v>180</v>
      </c>
      <c r="C1387" s="11" t="s">
        <v>3403</v>
      </c>
      <c r="D1387" s="10" t="s">
        <v>3706</v>
      </c>
      <c r="E1387" s="11" t="s">
        <v>3404</v>
      </c>
      <c r="F1387" s="10" t="s">
        <v>3405</v>
      </c>
      <c r="G1387" s="10">
        <v>1</v>
      </c>
      <c r="H1387" s="11"/>
    </row>
    <row r="1388" spans="1:8" s="12" customFormat="1" ht="35.1" customHeight="1">
      <c r="A1388" s="10">
        <f t="shared" si="22"/>
        <v>1386</v>
      </c>
      <c r="B1388" s="10" t="s">
        <v>180</v>
      </c>
      <c r="C1388" s="11" t="s">
        <v>3406</v>
      </c>
      <c r="D1388" s="10" t="s">
        <v>3706</v>
      </c>
      <c r="E1388" s="11" t="s">
        <v>3407</v>
      </c>
      <c r="F1388" s="10" t="s">
        <v>3408</v>
      </c>
      <c r="G1388" s="10">
        <v>1</v>
      </c>
      <c r="H1388" s="11"/>
    </row>
    <row r="1389" spans="1:8" s="12" customFormat="1" ht="35.1" customHeight="1">
      <c r="A1389" s="10">
        <f t="shared" si="22"/>
        <v>1387</v>
      </c>
      <c r="B1389" s="10" t="s">
        <v>180</v>
      </c>
      <c r="C1389" s="11" t="s">
        <v>3944</v>
      </c>
      <c r="D1389" s="10" t="s">
        <v>3706</v>
      </c>
      <c r="E1389" s="11" t="s">
        <v>3409</v>
      </c>
      <c r="F1389" s="10" t="s">
        <v>3410</v>
      </c>
      <c r="G1389" s="10">
        <v>1</v>
      </c>
      <c r="H1389" s="11"/>
    </row>
    <row r="1390" spans="1:8" s="12" customFormat="1" ht="35.1" customHeight="1">
      <c r="A1390" s="10">
        <f t="shared" si="22"/>
        <v>1388</v>
      </c>
      <c r="B1390" s="10" t="s">
        <v>180</v>
      </c>
      <c r="C1390" s="11" t="s">
        <v>3411</v>
      </c>
      <c r="D1390" s="10" t="s">
        <v>3706</v>
      </c>
      <c r="E1390" s="11" t="s">
        <v>3412</v>
      </c>
      <c r="F1390" s="10" t="s">
        <v>3413</v>
      </c>
      <c r="G1390" s="10">
        <v>1</v>
      </c>
      <c r="H1390" s="11"/>
    </row>
    <row r="1391" spans="1:8" s="12" customFormat="1" ht="35.1" customHeight="1">
      <c r="A1391" s="10">
        <f t="shared" si="22"/>
        <v>1389</v>
      </c>
      <c r="B1391" s="10" t="s">
        <v>180</v>
      </c>
      <c r="C1391" s="11" t="s">
        <v>3414</v>
      </c>
      <c r="D1391" s="10" t="s">
        <v>3706</v>
      </c>
      <c r="E1391" s="11" t="s">
        <v>3415</v>
      </c>
      <c r="F1391" s="10" t="s">
        <v>3416</v>
      </c>
      <c r="G1391" s="10">
        <v>4</v>
      </c>
      <c r="H1391" s="11"/>
    </row>
    <row r="1392" spans="1:8" s="12" customFormat="1" ht="35.1" customHeight="1">
      <c r="A1392" s="10">
        <f t="shared" si="22"/>
        <v>1390</v>
      </c>
      <c r="B1392" s="10" t="s">
        <v>180</v>
      </c>
      <c r="C1392" s="11" t="s">
        <v>3417</v>
      </c>
      <c r="D1392" s="10" t="s">
        <v>3706</v>
      </c>
      <c r="E1392" s="11" t="s">
        <v>3418</v>
      </c>
      <c r="F1392" s="10" t="s">
        <v>3419</v>
      </c>
      <c r="G1392" s="10">
        <v>1</v>
      </c>
      <c r="H1392" s="11"/>
    </row>
    <row r="1393" spans="1:8" s="12" customFormat="1" ht="35.1" customHeight="1">
      <c r="A1393" s="10">
        <f t="shared" si="22"/>
        <v>1391</v>
      </c>
      <c r="B1393" s="10" t="s">
        <v>180</v>
      </c>
      <c r="C1393" s="11" t="s">
        <v>3420</v>
      </c>
      <c r="D1393" s="10" t="s">
        <v>3706</v>
      </c>
      <c r="E1393" s="11" t="s">
        <v>3421</v>
      </c>
      <c r="F1393" s="10" t="s">
        <v>3422</v>
      </c>
      <c r="G1393" s="10">
        <v>1</v>
      </c>
      <c r="H1393" s="11"/>
    </row>
    <row r="1394" spans="1:8" s="12" customFormat="1" ht="35.1" customHeight="1">
      <c r="A1394" s="10">
        <f t="shared" si="22"/>
        <v>1392</v>
      </c>
      <c r="B1394" s="10" t="s">
        <v>180</v>
      </c>
      <c r="C1394" s="11" t="s">
        <v>3423</v>
      </c>
      <c r="D1394" s="10" t="s">
        <v>3706</v>
      </c>
      <c r="E1394" s="11" t="s">
        <v>3424</v>
      </c>
      <c r="F1394" s="10" t="s">
        <v>3425</v>
      </c>
      <c r="G1394" s="10">
        <v>1</v>
      </c>
      <c r="H1394" s="11"/>
    </row>
    <row r="1395" spans="1:8" s="12" customFormat="1" ht="35.1" customHeight="1">
      <c r="A1395" s="10">
        <f t="shared" si="22"/>
        <v>1393</v>
      </c>
      <c r="B1395" s="10" t="s">
        <v>180</v>
      </c>
      <c r="C1395" s="11" t="s">
        <v>3401</v>
      </c>
      <c r="D1395" s="10" t="s">
        <v>3706</v>
      </c>
      <c r="E1395" s="11" t="s">
        <v>3399</v>
      </c>
      <c r="F1395" s="10" t="s">
        <v>3402</v>
      </c>
      <c r="G1395" s="10">
        <v>1</v>
      </c>
      <c r="H1395" s="11"/>
    </row>
    <row r="1396" spans="1:8" s="12" customFormat="1" ht="35.1" customHeight="1">
      <c r="A1396" s="10">
        <f t="shared" si="22"/>
        <v>1394</v>
      </c>
      <c r="B1396" s="10" t="s">
        <v>180</v>
      </c>
      <c r="C1396" s="11" t="s">
        <v>3825</v>
      </c>
      <c r="D1396" s="10" t="s">
        <v>3706</v>
      </c>
      <c r="E1396" s="11" t="s">
        <v>3826</v>
      </c>
      <c r="F1396" s="10" t="s">
        <v>3827</v>
      </c>
      <c r="G1396" s="10">
        <v>1</v>
      </c>
      <c r="H1396" s="11"/>
    </row>
    <row r="1397" spans="1:8" s="12" customFormat="1" ht="35.1" customHeight="1">
      <c r="A1397" s="10">
        <f t="shared" si="22"/>
        <v>1395</v>
      </c>
      <c r="B1397" s="10" t="s">
        <v>180</v>
      </c>
      <c r="C1397" s="11" t="s">
        <v>3960</v>
      </c>
      <c r="D1397" s="10" t="s">
        <v>3706</v>
      </c>
      <c r="E1397" s="11" t="s">
        <v>3959</v>
      </c>
      <c r="F1397" s="10" t="s">
        <v>3295</v>
      </c>
      <c r="G1397" s="10">
        <v>1</v>
      </c>
      <c r="H1397" s="11"/>
    </row>
    <row r="1398" spans="1:8" s="12" customFormat="1" ht="35.1" customHeight="1">
      <c r="A1398" s="10">
        <f t="shared" si="22"/>
        <v>1396</v>
      </c>
      <c r="B1398" s="10" t="s">
        <v>180</v>
      </c>
      <c r="C1398" s="11" t="s">
        <v>3863</v>
      </c>
      <c r="D1398" s="10" t="s">
        <v>3707</v>
      </c>
      <c r="E1398" s="11" t="s">
        <v>3864</v>
      </c>
      <c r="F1398" s="10" t="s">
        <v>3865</v>
      </c>
      <c r="G1398" s="10">
        <v>1</v>
      </c>
      <c r="H1398" s="11"/>
    </row>
    <row r="1399" spans="1:8" s="12" customFormat="1" ht="35.1" customHeight="1">
      <c r="A1399" s="10">
        <f t="shared" si="22"/>
        <v>1397</v>
      </c>
      <c r="B1399" s="10" t="s">
        <v>180</v>
      </c>
      <c r="C1399" s="11" t="s">
        <v>3426</v>
      </c>
      <c r="D1399" s="10" t="s">
        <v>3707</v>
      </c>
      <c r="E1399" s="11" t="s">
        <v>3427</v>
      </c>
      <c r="F1399" s="10" t="s">
        <v>3428</v>
      </c>
      <c r="G1399" s="10">
        <v>1</v>
      </c>
      <c r="H1399" s="11"/>
    </row>
    <row r="1400" spans="1:8" s="12" customFormat="1" ht="35.1" customHeight="1">
      <c r="A1400" s="10">
        <f t="shared" si="22"/>
        <v>1398</v>
      </c>
      <c r="B1400" s="10" t="s">
        <v>180</v>
      </c>
      <c r="C1400" s="11" t="s">
        <v>3429</v>
      </c>
      <c r="D1400" s="10" t="s">
        <v>3707</v>
      </c>
      <c r="E1400" s="11" t="s">
        <v>3430</v>
      </c>
      <c r="F1400" s="10" t="s">
        <v>3431</v>
      </c>
      <c r="G1400" s="10">
        <v>1</v>
      </c>
      <c r="H1400" s="11"/>
    </row>
    <row r="1401" spans="1:8" s="12" customFormat="1" ht="35.1" customHeight="1">
      <c r="A1401" s="10">
        <f t="shared" si="22"/>
        <v>1399</v>
      </c>
      <c r="B1401" s="10" t="s">
        <v>180</v>
      </c>
      <c r="C1401" s="11" t="s">
        <v>3432</v>
      </c>
      <c r="D1401" s="10" t="s">
        <v>3707</v>
      </c>
      <c r="E1401" s="11" t="s">
        <v>3433</v>
      </c>
      <c r="F1401" s="10" t="s">
        <v>3434</v>
      </c>
      <c r="G1401" s="10">
        <v>1</v>
      </c>
      <c r="H1401" s="11"/>
    </row>
    <row r="1402" spans="1:8" s="12" customFormat="1" ht="35.1" customHeight="1">
      <c r="A1402" s="10">
        <f t="shared" si="22"/>
        <v>1400</v>
      </c>
      <c r="B1402" s="10" t="s">
        <v>180</v>
      </c>
      <c r="C1402" s="11" t="s">
        <v>3435</v>
      </c>
      <c r="D1402" s="10" t="s">
        <v>3707</v>
      </c>
      <c r="E1402" s="11" t="s">
        <v>3436</v>
      </c>
      <c r="F1402" s="10" t="s">
        <v>3437</v>
      </c>
      <c r="G1402" s="10">
        <v>1</v>
      </c>
      <c r="H1402" s="11"/>
    </row>
    <row r="1403" spans="1:8" s="12" customFormat="1" ht="35.1" customHeight="1">
      <c r="A1403" s="10">
        <f t="shared" si="22"/>
        <v>1401</v>
      </c>
      <c r="B1403" s="10" t="s">
        <v>180</v>
      </c>
      <c r="C1403" s="11" t="s">
        <v>3438</v>
      </c>
      <c r="D1403" s="10" t="s">
        <v>3707</v>
      </c>
      <c r="E1403" s="11" t="s">
        <v>3439</v>
      </c>
      <c r="F1403" s="10" t="s">
        <v>3440</v>
      </c>
      <c r="G1403" s="10">
        <v>1</v>
      </c>
      <c r="H1403" s="11"/>
    </row>
    <row r="1404" spans="1:8" s="12" customFormat="1" ht="35.1" customHeight="1">
      <c r="A1404" s="10">
        <f t="shared" si="22"/>
        <v>1402</v>
      </c>
      <c r="B1404" s="10" t="s">
        <v>180</v>
      </c>
      <c r="C1404" s="11" t="s">
        <v>3441</v>
      </c>
      <c r="D1404" s="10" t="s">
        <v>3707</v>
      </c>
      <c r="E1404" s="11" t="s">
        <v>3442</v>
      </c>
      <c r="F1404" s="10" t="s">
        <v>3443</v>
      </c>
      <c r="G1404" s="10">
        <v>1</v>
      </c>
      <c r="H1404" s="11"/>
    </row>
    <row r="1405" spans="1:8" s="12" customFormat="1" ht="35.1" customHeight="1">
      <c r="A1405" s="10">
        <f t="shared" si="22"/>
        <v>1403</v>
      </c>
      <c r="B1405" s="10" t="s">
        <v>180</v>
      </c>
      <c r="C1405" s="11" t="s">
        <v>3444</v>
      </c>
      <c r="D1405" s="10" t="s">
        <v>3707</v>
      </c>
      <c r="E1405" s="11" t="s">
        <v>3442</v>
      </c>
      <c r="F1405" s="10" t="s">
        <v>3443</v>
      </c>
      <c r="G1405" s="10">
        <v>1</v>
      </c>
      <c r="H1405" s="11"/>
    </row>
    <row r="1406" spans="1:8" s="12" customFormat="1" ht="35.1" customHeight="1">
      <c r="A1406" s="10">
        <f t="shared" si="22"/>
        <v>1404</v>
      </c>
      <c r="B1406" s="10" t="s">
        <v>180</v>
      </c>
      <c r="C1406" s="11" t="s">
        <v>3972</v>
      </c>
      <c r="D1406" s="10" t="s">
        <v>3707</v>
      </c>
      <c r="E1406" s="11" t="s">
        <v>3445</v>
      </c>
      <c r="F1406" s="10" t="s">
        <v>3446</v>
      </c>
      <c r="G1406" s="10">
        <v>2</v>
      </c>
      <c r="H1406" s="11"/>
    </row>
    <row r="1407" spans="1:8" s="12" customFormat="1" ht="35.1" customHeight="1">
      <c r="A1407" s="10">
        <f t="shared" si="22"/>
        <v>1405</v>
      </c>
      <c r="B1407" s="10" t="s">
        <v>180</v>
      </c>
      <c r="C1407" s="11" t="s">
        <v>3870</v>
      </c>
      <c r="D1407" s="10" t="s">
        <v>3707</v>
      </c>
      <c r="E1407" s="11" t="s">
        <v>3869</v>
      </c>
      <c r="F1407" s="10" t="s">
        <v>3871</v>
      </c>
      <c r="G1407" s="10">
        <v>1</v>
      </c>
      <c r="H1407" s="11"/>
    </row>
    <row r="1408" spans="1:8" s="12" customFormat="1" ht="35.1" customHeight="1">
      <c r="A1408" s="10">
        <f t="shared" si="22"/>
        <v>1406</v>
      </c>
      <c r="B1408" s="10" t="s">
        <v>180</v>
      </c>
      <c r="C1408" s="11" t="s">
        <v>3866</v>
      </c>
      <c r="D1408" s="10" t="s">
        <v>3707</v>
      </c>
      <c r="E1408" s="11" t="s">
        <v>3867</v>
      </c>
      <c r="F1408" s="10" t="s">
        <v>3868</v>
      </c>
      <c r="G1408" s="10">
        <v>1</v>
      </c>
      <c r="H1408" s="11"/>
    </row>
    <row r="1409" spans="1:8" s="12" customFormat="1" ht="35.1" customHeight="1">
      <c r="A1409" s="10">
        <f t="shared" si="22"/>
        <v>1407</v>
      </c>
      <c r="B1409" s="10" t="s">
        <v>180</v>
      </c>
      <c r="C1409" s="11" t="s">
        <v>3459</v>
      </c>
      <c r="D1409" s="10" t="s">
        <v>3708</v>
      </c>
      <c r="E1409" s="11" t="s">
        <v>3460</v>
      </c>
      <c r="F1409" s="10" t="s">
        <v>3461</v>
      </c>
      <c r="G1409" s="10">
        <v>1</v>
      </c>
      <c r="H1409" s="11"/>
    </row>
    <row r="1410" spans="1:8" s="12" customFormat="1" ht="35.1" customHeight="1">
      <c r="A1410" s="10">
        <f t="shared" si="22"/>
        <v>1408</v>
      </c>
      <c r="B1410" s="10" t="s">
        <v>180</v>
      </c>
      <c r="C1410" s="11" t="s">
        <v>3462</v>
      </c>
      <c r="D1410" s="10" t="s">
        <v>3708</v>
      </c>
      <c r="E1410" s="11" t="s">
        <v>3463</v>
      </c>
      <c r="F1410" s="10" t="s">
        <v>3464</v>
      </c>
      <c r="G1410" s="10">
        <v>1</v>
      </c>
      <c r="H1410" s="11"/>
    </row>
    <row r="1411" spans="1:8" s="12" customFormat="1" ht="35.1" customHeight="1">
      <c r="A1411" s="10">
        <f t="shared" si="22"/>
        <v>1409</v>
      </c>
      <c r="B1411" s="10" t="s">
        <v>180</v>
      </c>
      <c r="C1411" s="11" t="s">
        <v>3465</v>
      </c>
      <c r="D1411" s="10" t="s">
        <v>3708</v>
      </c>
      <c r="E1411" s="11" t="s">
        <v>3466</v>
      </c>
      <c r="F1411" s="10" t="s">
        <v>3467</v>
      </c>
      <c r="G1411" s="10">
        <v>1</v>
      </c>
      <c r="H1411" s="11"/>
    </row>
    <row r="1412" spans="1:8" s="12" customFormat="1" ht="35.1" customHeight="1">
      <c r="A1412" s="10">
        <f t="shared" si="22"/>
        <v>1410</v>
      </c>
      <c r="B1412" s="10" t="s">
        <v>180</v>
      </c>
      <c r="C1412" s="11" t="s">
        <v>3468</v>
      </c>
      <c r="D1412" s="10" t="s">
        <v>3708</v>
      </c>
      <c r="E1412" s="11" t="s">
        <v>3469</v>
      </c>
      <c r="F1412" s="10" t="s">
        <v>3470</v>
      </c>
      <c r="G1412" s="10">
        <v>2</v>
      </c>
      <c r="H1412" s="11"/>
    </row>
    <row r="1413" spans="1:8" s="12" customFormat="1" ht="35.1" customHeight="1">
      <c r="A1413" s="10">
        <f t="shared" si="22"/>
        <v>1411</v>
      </c>
      <c r="B1413" s="10" t="s">
        <v>180</v>
      </c>
      <c r="C1413" s="11" t="s">
        <v>3471</v>
      </c>
      <c r="D1413" s="10" t="s">
        <v>3708</v>
      </c>
      <c r="E1413" s="11" t="s">
        <v>3472</v>
      </c>
      <c r="F1413" s="10" t="s">
        <v>3473</v>
      </c>
      <c r="G1413" s="10">
        <v>2</v>
      </c>
      <c r="H1413" s="11"/>
    </row>
    <row r="1414" spans="1:8" s="12" customFormat="1" ht="35.1" customHeight="1">
      <c r="A1414" s="10">
        <f t="shared" si="22"/>
        <v>1412</v>
      </c>
      <c r="B1414" s="10" t="s">
        <v>180</v>
      </c>
      <c r="C1414" s="11" t="s">
        <v>3474</v>
      </c>
      <c r="D1414" s="10" t="s">
        <v>3708</v>
      </c>
      <c r="E1414" s="11" t="s">
        <v>3475</v>
      </c>
      <c r="F1414" s="10" t="s">
        <v>3476</v>
      </c>
      <c r="G1414" s="10">
        <v>2</v>
      </c>
      <c r="H1414" s="11"/>
    </row>
    <row r="1415" spans="1:8" s="12" customFormat="1" ht="35.1" customHeight="1">
      <c r="A1415" s="10">
        <f t="shared" si="22"/>
        <v>1413</v>
      </c>
      <c r="B1415" s="10" t="s">
        <v>180</v>
      </c>
      <c r="C1415" s="11" t="s">
        <v>3477</v>
      </c>
      <c r="D1415" s="10" t="s">
        <v>3708</v>
      </c>
      <c r="E1415" s="11" t="s">
        <v>3478</v>
      </c>
      <c r="F1415" s="10" t="s">
        <v>3479</v>
      </c>
      <c r="G1415" s="10">
        <v>2</v>
      </c>
      <c r="H1415" s="11"/>
    </row>
    <row r="1416" spans="1:8" s="12" customFormat="1" ht="35.1" customHeight="1">
      <c r="A1416" s="10">
        <f t="shared" si="22"/>
        <v>1414</v>
      </c>
      <c r="B1416" s="10" t="s">
        <v>180</v>
      </c>
      <c r="C1416" s="11" t="s">
        <v>3480</v>
      </c>
      <c r="D1416" s="10" t="s">
        <v>3708</v>
      </c>
      <c r="E1416" s="11" t="s">
        <v>4067</v>
      </c>
      <c r="F1416" s="10" t="s">
        <v>3481</v>
      </c>
      <c r="G1416" s="10">
        <v>2</v>
      </c>
      <c r="H1416" s="11"/>
    </row>
    <row r="1417" spans="1:8" s="12" customFormat="1" ht="35.1" customHeight="1">
      <c r="A1417" s="10">
        <f t="shared" si="22"/>
        <v>1415</v>
      </c>
      <c r="B1417" s="10" t="s">
        <v>180</v>
      </c>
      <c r="C1417" s="11" t="s">
        <v>3482</v>
      </c>
      <c r="D1417" s="10" t="s">
        <v>3708</v>
      </c>
      <c r="E1417" s="11" t="s">
        <v>3945</v>
      </c>
      <c r="F1417" s="10" t="s">
        <v>3483</v>
      </c>
      <c r="G1417" s="10">
        <v>2</v>
      </c>
      <c r="H1417" s="11"/>
    </row>
    <row r="1418" spans="1:8" s="12" customFormat="1" ht="35.1" customHeight="1">
      <c r="A1418" s="10">
        <f t="shared" ref="A1418:A1481" si="23">ROW()-2</f>
        <v>1416</v>
      </c>
      <c r="B1418" s="10" t="s">
        <v>180</v>
      </c>
      <c r="C1418" s="11" t="s">
        <v>3484</v>
      </c>
      <c r="D1418" s="10" t="s">
        <v>3708</v>
      </c>
      <c r="E1418" s="11" t="s">
        <v>4068</v>
      </c>
      <c r="F1418" s="10" t="s">
        <v>3485</v>
      </c>
      <c r="G1418" s="10">
        <v>2</v>
      </c>
      <c r="H1418" s="11"/>
    </row>
    <row r="1419" spans="1:8" s="12" customFormat="1" ht="35.1" customHeight="1">
      <c r="A1419" s="10">
        <f t="shared" si="23"/>
        <v>1417</v>
      </c>
      <c r="B1419" s="10" t="s">
        <v>180</v>
      </c>
      <c r="C1419" s="11" t="s">
        <v>3486</v>
      </c>
      <c r="D1419" s="10" t="s">
        <v>3708</v>
      </c>
      <c r="E1419" s="11" t="s">
        <v>3487</v>
      </c>
      <c r="F1419" s="10" t="s">
        <v>3488</v>
      </c>
      <c r="G1419" s="10">
        <v>1</v>
      </c>
      <c r="H1419" s="11"/>
    </row>
    <row r="1420" spans="1:8" s="12" customFormat="1" ht="35.1" customHeight="1">
      <c r="A1420" s="10">
        <f t="shared" si="23"/>
        <v>1418</v>
      </c>
      <c r="B1420" s="10" t="s">
        <v>180</v>
      </c>
      <c r="C1420" s="11" t="s">
        <v>3489</v>
      </c>
      <c r="D1420" s="10" t="s">
        <v>3708</v>
      </c>
      <c r="E1420" s="11" t="s">
        <v>3490</v>
      </c>
      <c r="F1420" s="10" t="s">
        <v>3491</v>
      </c>
      <c r="G1420" s="10">
        <v>1</v>
      </c>
      <c r="H1420" s="11"/>
    </row>
    <row r="1421" spans="1:8" s="12" customFormat="1" ht="35.1" customHeight="1">
      <c r="A1421" s="10">
        <f t="shared" si="23"/>
        <v>1419</v>
      </c>
      <c r="B1421" s="10" t="s">
        <v>180</v>
      </c>
      <c r="C1421" s="11" t="s">
        <v>3492</v>
      </c>
      <c r="D1421" s="10" t="s">
        <v>3708</v>
      </c>
      <c r="E1421" s="11" t="s">
        <v>3493</v>
      </c>
      <c r="F1421" s="10" t="s">
        <v>3494</v>
      </c>
      <c r="G1421" s="10">
        <v>1</v>
      </c>
      <c r="H1421" s="11"/>
    </row>
    <row r="1422" spans="1:8" s="12" customFormat="1" ht="35.1" customHeight="1">
      <c r="A1422" s="10">
        <f t="shared" si="23"/>
        <v>1420</v>
      </c>
      <c r="B1422" s="10" t="s">
        <v>180</v>
      </c>
      <c r="C1422" s="11" t="s">
        <v>3495</v>
      </c>
      <c r="D1422" s="10" t="s">
        <v>3708</v>
      </c>
      <c r="E1422" s="11" t="s">
        <v>3496</v>
      </c>
      <c r="F1422" s="10" t="s">
        <v>3497</v>
      </c>
      <c r="G1422" s="10">
        <v>1</v>
      </c>
      <c r="H1422" s="11"/>
    </row>
    <row r="1423" spans="1:8" s="12" customFormat="1" ht="35.1" customHeight="1">
      <c r="A1423" s="10">
        <f t="shared" si="23"/>
        <v>1421</v>
      </c>
      <c r="B1423" s="10" t="s">
        <v>180</v>
      </c>
      <c r="C1423" s="11" t="s">
        <v>3498</v>
      </c>
      <c r="D1423" s="10" t="s">
        <v>3708</v>
      </c>
      <c r="E1423" s="11" t="s">
        <v>3499</v>
      </c>
      <c r="F1423" s="10" t="s">
        <v>3500</v>
      </c>
      <c r="G1423" s="10">
        <v>1</v>
      </c>
      <c r="H1423" s="11"/>
    </row>
    <row r="1424" spans="1:8" s="12" customFormat="1" ht="35.1" customHeight="1">
      <c r="A1424" s="10">
        <f t="shared" si="23"/>
        <v>1422</v>
      </c>
      <c r="B1424" s="10" t="s">
        <v>180</v>
      </c>
      <c r="C1424" s="11" t="s">
        <v>3501</v>
      </c>
      <c r="D1424" s="10" t="s">
        <v>3708</v>
      </c>
      <c r="E1424" s="11" t="s">
        <v>3502</v>
      </c>
      <c r="F1424" s="10" t="s">
        <v>3503</v>
      </c>
      <c r="G1424" s="10">
        <v>2</v>
      </c>
      <c r="H1424" s="11"/>
    </row>
    <row r="1425" spans="1:8" s="12" customFormat="1" ht="35.1" customHeight="1">
      <c r="A1425" s="10">
        <f t="shared" si="23"/>
        <v>1423</v>
      </c>
      <c r="B1425" s="10" t="s">
        <v>180</v>
      </c>
      <c r="C1425" s="11" t="s">
        <v>3504</v>
      </c>
      <c r="D1425" s="10" t="s">
        <v>3708</v>
      </c>
      <c r="E1425" s="11" t="s">
        <v>3505</v>
      </c>
      <c r="F1425" s="10" t="s">
        <v>3506</v>
      </c>
      <c r="G1425" s="10">
        <v>1</v>
      </c>
      <c r="H1425" s="11"/>
    </row>
    <row r="1426" spans="1:8" s="12" customFormat="1" ht="35.1" customHeight="1">
      <c r="A1426" s="10">
        <f t="shared" si="23"/>
        <v>1424</v>
      </c>
      <c r="B1426" s="10" t="s">
        <v>180</v>
      </c>
      <c r="C1426" s="11" t="s">
        <v>3507</v>
      </c>
      <c r="D1426" s="10" t="s">
        <v>3708</v>
      </c>
      <c r="E1426" s="11" t="s">
        <v>3508</v>
      </c>
      <c r="F1426" s="10" t="s">
        <v>3509</v>
      </c>
      <c r="G1426" s="10">
        <v>1</v>
      </c>
      <c r="H1426" s="11"/>
    </row>
    <row r="1427" spans="1:8" s="12" customFormat="1" ht="35.1" customHeight="1">
      <c r="A1427" s="10">
        <f t="shared" si="23"/>
        <v>1425</v>
      </c>
      <c r="B1427" s="10" t="s">
        <v>180</v>
      </c>
      <c r="C1427" s="11" t="s">
        <v>3510</v>
      </c>
      <c r="D1427" s="10" t="s">
        <v>3708</v>
      </c>
      <c r="E1427" s="11" t="s">
        <v>3511</v>
      </c>
      <c r="F1427" s="10" t="s">
        <v>3512</v>
      </c>
      <c r="G1427" s="10">
        <v>1</v>
      </c>
      <c r="H1427" s="11"/>
    </row>
    <row r="1428" spans="1:8" s="12" customFormat="1" ht="35.1" customHeight="1">
      <c r="A1428" s="10">
        <f t="shared" si="23"/>
        <v>1426</v>
      </c>
      <c r="B1428" s="10" t="s">
        <v>180</v>
      </c>
      <c r="C1428" s="11" t="s">
        <v>3516</v>
      </c>
      <c r="D1428" s="10" t="s">
        <v>3709</v>
      </c>
      <c r="E1428" s="11" t="s">
        <v>3517</v>
      </c>
      <c r="F1428" s="10" t="s">
        <v>3518</v>
      </c>
      <c r="G1428" s="10">
        <v>1</v>
      </c>
      <c r="H1428" s="11"/>
    </row>
    <row r="1429" spans="1:8" s="12" customFormat="1" ht="35.1" customHeight="1">
      <c r="A1429" s="10">
        <f t="shared" si="23"/>
        <v>1427</v>
      </c>
      <c r="B1429" s="10" t="s">
        <v>180</v>
      </c>
      <c r="C1429" s="11" t="s">
        <v>4427</v>
      </c>
      <c r="D1429" s="10" t="s">
        <v>3709</v>
      </c>
      <c r="E1429" s="11" t="s">
        <v>3519</v>
      </c>
      <c r="F1429" s="10" t="s">
        <v>3520</v>
      </c>
      <c r="G1429" s="10">
        <v>1</v>
      </c>
      <c r="H1429" s="11"/>
    </row>
    <row r="1430" spans="1:8" s="12" customFormat="1" ht="35.1" customHeight="1">
      <c r="A1430" s="10">
        <f t="shared" si="23"/>
        <v>1428</v>
      </c>
      <c r="B1430" s="10" t="s">
        <v>180</v>
      </c>
      <c r="C1430" s="11" t="s">
        <v>3521</v>
      </c>
      <c r="D1430" s="10" t="s">
        <v>3709</v>
      </c>
      <c r="E1430" s="11" t="s">
        <v>3522</v>
      </c>
      <c r="F1430" s="10" t="s">
        <v>3523</v>
      </c>
      <c r="G1430" s="10">
        <v>1</v>
      </c>
      <c r="H1430" s="11"/>
    </row>
    <row r="1431" spans="1:8" s="12" customFormat="1" ht="35.1" customHeight="1">
      <c r="A1431" s="10">
        <f t="shared" si="23"/>
        <v>1429</v>
      </c>
      <c r="B1431" s="10" t="s">
        <v>180</v>
      </c>
      <c r="C1431" s="11" t="s">
        <v>3524</v>
      </c>
      <c r="D1431" s="10" t="s">
        <v>3709</v>
      </c>
      <c r="E1431" s="11" t="s">
        <v>4429</v>
      </c>
      <c r="F1431" s="10" t="s">
        <v>3525</v>
      </c>
      <c r="G1431" s="10">
        <v>1</v>
      </c>
      <c r="H1431" s="11"/>
    </row>
    <row r="1432" spans="1:8" s="12" customFormat="1" ht="35.1" customHeight="1">
      <c r="A1432" s="10">
        <f t="shared" si="23"/>
        <v>1430</v>
      </c>
      <c r="B1432" s="10" t="s">
        <v>180</v>
      </c>
      <c r="C1432" s="11" t="s">
        <v>3526</v>
      </c>
      <c r="D1432" s="10" t="s">
        <v>3709</v>
      </c>
      <c r="E1432" s="11" t="s">
        <v>4430</v>
      </c>
      <c r="F1432" s="10" t="s">
        <v>3527</v>
      </c>
      <c r="G1432" s="10">
        <v>2</v>
      </c>
      <c r="H1432" s="11"/>
    </row>
    <row r="1433" spans="1:8" s="12" customFormat="1" ht="35.1" customHeight="1">
      <c r="A1433" s="10">
        <f t="shared" si="23"/>
        <v>1431</v>
      </c>
      <c r="B1433" s="10" t="s">
        <v>180</v>
      </c>
      <c r="C1433" s="11" t="s">
        <v>4428</v>
      </c>
      <c r="D1433" s="10" t="s">
        <v>3709</v>
      </c>
      <c r="E1433" s="11" t="s">
        <v>4431</v>
      </c>
      <c r="F1433" s="10" t="s">
        <v>3540</v>
      </c>
      <c r="G1433" s="10">
        <v>1</v>
      </c>
      <c r="H1433" s="11"/>
    </row>
    <row r="1434" spans="1:8" s="12" customFormat="1" ht="35.1" customHeight="1">
      <c r="A1434" s="10">
        <f t="shared" si="23"/>
        <v>1432</v>
      </c>
      <c r="B1434" s="10" t="s">
        <v>180</v>
      </c>
      <c r="C1434" s="11" t="s">
        <v>3528</v>
      </c>
      <c r="D1434" s="10" t="s">
        <v>3709</v>
      </c>
      <c r="E1434" s="11" t="s">
        <v>4432</v>
      </c>
      <c r="F1434" s="10" t="s">
        <v>3529</v>
      </c>
      <c r="G1434" s="10">
        <v>1</v>
      </c>
      <c r="H1434" s="11"/>
    </row>
    <row r="1435" spans="1:8" s="12" customFormat="1" ht="35.1" customHeight="1">
      <c r="A1435" s="10">
        <f t="shared" si="23"/>
        <v>1433</v>
      </c>
      <c r="B1435" s="10" t="s">
        <v>180</v>
      </c>
      <c r="C1435" s="11" t="s">
        <v>3530</v>
      </c>
      <c r="D1435" s="10" t="s">
        <v>3709</v>
      </c>
      <c r="E1435" s="11" t="s">
        <v>4433</v>
      </c>
      <c r="F1435" s="10" t="s">
        <v>3531</v>
      </c>
      <c r="G1435" s="10">
        <v>1</v>
      </c>
      <c r="H1435" s="11"/>
    </row>
    <row r="1436" spans="1:8" s="12" customFormat="1" ht="35.1" customHeight="1">
      <c r="A1436" s="10">
        <f t="shared" si="23"/>
        <v>1434</v>
      </c>
      <c r="B1436" s="10" t="s">
        <v>180</v>
      </c>
      <c r="C1436" s="11" t="s">
        <v>3532</v>
      </c>
      <c r="D1436" s="10" t="s">
        <v>3709</v>
      </c>
      <c r="E1436" s="11" t="s">
        <v>4434</v>
      </c>
      <c r="F1436" s="10" t="s">
        <v>3533</v>
      </c>
      <c r="G1436" s="10">
        <v>1</v>
      </c>
      <c r="H1436" s="11"/>
    </row>
    <row r="1437" spans="1:8" s="12" customFormat="1" ht="35.1" customHeight="1">
      <c r="A1437" s="10">
        <f t="shared" si="23"/>
        <v>1435</v>
      </c>
      <c r="B1437" s="10" t="s">
        <v>180</v>
      </c>
      <c r="C1437" s="11" t="s">
        <v>3534</v>
      </c>
      <c r="D1437" s="10" t="s">
        <v>3709</v>
      </c>
      <c r="E1437" s="11" t="s">
        <v>4435</v>
      </c>
      <c r="F1437" s="10" t="s">
        <v>3535</v>
      </c>
      <c r="G1437" s="10">
        <v>1</v>
      </c>
      <c r="H1437" s="11"/>
    </row>
    <row r="1438" spans="1:8" s="12" customFormat="1" ht="35.1" customHeight="1">
      <c r="A1438" s="10">
        <f t="shared" si="23"/>
        <v>1436</v>
      </c>
      <c r="B1438" s="10" t="s">
        <v>180</v>
      </c>
      <c r="C1438" s="11" t="s">
        <v>3536</v>
      </c>
      <c r="D1438" s="10" t="s">
        <v>3709</v>
      </c>
      <c r="E1438" s="11" t="s">
        <v>4436</v>
      </c>
      <c r="F1438" s="10" t="s">
        <v>3537</v>
      </c>
      <c r="G1438" s="10">
        <v>1</v>
      </c>
      <c r="H1438" s="11"/>
    </row>
    <row r="1439" spans="1:8" s="12" customFormat="1" ht="35.1" customHeight="1">
      <c r="A1439" s="10">
        <f t="shared" si="23"/>
        <v>1437</v>
      </c>
      <c r="B1439" s="10" t="s">
        <v>180</v>
      </c>
      <c r="C1439" s="11" t="s">
        <v>3538</v>
      </c>
      <c r="D1439" s="10" t="s">
        <v>3709</v>
      </c>
      <c r="E1439" s="11" t="s">
        <v>4437</v>
      </c>
      <c r="F1439" s="10" t="s">
        <v>3539</v>
      </c>
      <c r="G1439" s="10">
        <v>1</v>
      </c>
      <c r="H1439" s="11"/>
    </row>
    <row r="1440" spans="1:8" s="12" customFormat="1" ht="35.1" customHeight="1">
      <c r="A1440" s="10">
        <f t="shared" si="23"/>
        <v>1438</v>
      </c>
      <c r="B1440" s="10" t="s">
        <v>180</v>
      </c>
      <c r="C1440" s="11" t="s">
        <v>4438</v>
      </c>
      <c r="D1440" s="10" t="s">
        <v>3709</v>
      </c>
      <c r="E1440" s="11" t="s">
        <v>4439</v>
      </c>
      <c r="F1440" s="10" t="s">
        <v>3541</v>
      </c>
      <c r="G1440" s="10">
        <v>1</v>
      </c>
      <c r="H1440" s="11"/>
    </row>
    <row r="1441" spans="1:8" s="12" customFormat="1" ht="35.1" customHeight="1">
      <c r="A1441" s="10">
        <f t="shared" si="23"/>
        <v>1439</v>
      </c>
      <c r="B1441" s="10" t="s">
        <v>180</v>
      </c>
      <c r="C1441" s="11" t="s">
        <v>4440</v>
      </c>
      <c r="D1441" s="10" t="s">
        <v>3709</v>
      </c>
      <c r="E1441" s="11" t="s">
        <v>4441</v>
      </c>
      <c r="F1441" s="10" t="s">
        <v>3542</v>
      </c>
      <c r="G1441" s="10">
        <v>1</v>
      </c>
      <c r="H1441" s="11"/>
    </row>
    <row r="1442" spans="1:8" s="12" customFormat="1" ht="35.1" customHeight="1">
      <c r="A1442" s="10">
        <f t="shared" si="23"/>
        <v>1440</v>
      </c>
      <c r="B1442" s="10" t="s">
        <v>180</v>
      </c>
      <c r="C1442" s="11" t="s">
        <v>4442</v>
      </c>
      <c r="D1442" s="10" t="s">
        <v>3709</v>
      </c>
      <c r="E1442" s="11" t="s">
        <v>4443</v>
      </c>
      <c r="F1442" s="10" t="s">
        <v>3543</v>
      </c>
      <c r="G1442" s="10">
        <v>1</v>
      </c>
      <c r="H1442" s="11"/>
    </row>
    <row r="1443" spans="1:8" s="12" customFormat="1" ht="35.1" customHeight="1">
      <c r="A1443" s="10">
        <f t="shared" si="23"/>
        <v>1441</v>
      </c>
      <c r="B1443" s="10" t="s">
        <v>180</v>
      </c>
      <c r="C1443" s="11" t="s">
        <v>4444</v>
      </c>
      <c r="D1443" s="10" t="s">
        <v>3709</v>
      </c>
      <c r="E1443" s="11" t="s">
        <v>4445</v>
      </c>
      <c r="F1443" s="10" t="s">
        <v>3544</v>
      </c>
      <c r="G1443" s="10">
        <v>1</v>
      </c>
      <c r="H1443" s="11"/>
    </row>
    <row r="1444" spans="1:8" s="12" customFormat="1" ht="35.1" customHeight="1">
      <c r="A1444" s="10">
        <f t="shared" si="23"/>
        <v>1442</v>
      </c>
      <c r="B1444" s="10" t="s">
        <v>180</v>
      </c>
      <c r="C1444" s="11" t="s">
        <v>3545</v>
      </c>
      <c r="D1444" s="10" t="s">
        <v>3709</v>
      </c>
      <c r="E1444" s="11" t="s">
        <v>3546</v>
      </c>
      <c r="F1444" s="10" t="s">
        <v>3547</v>
      </c>
      <c r="G1444" s="10">
        <v>1</v>
      </c>
      <c r="H1444" s="11"/>
    </row>
    <row r="1445" spans="1:8" s="12" customFormat="1" ht="35.1" customHeight="1">
      <c r="A1445" s="10">
        <f t="shared" si="23"/>
        <v>1443</v>
      </c>
      <c r="B1445" s="10" t="s">
        <v>180</v>
      </c>
      <c r="C1445" s="11" t="s">
        <v>3548</v>
      </c>
      <c r="D1445" s="10" t="s">
        <v>3709</v>
      </c>
      <c r="E1445" s="11" t="s">
        <v>3549</v>
      </c>
      <c r="F1445" s="10" t="s">
        <v>3550</v>
      </c>
      <c r="G1445" s="10">
        <v>2</v>
      </c>
      <c r="H1445" s="11"/>
    </row>
    <row r="1446" spans="1:8" s="12" customFormat="1" ht="35.1" customHeight="1">
      <c r="A1446" s="10">
        <f t="shared" si="23"/>
        <v>1444</v>
      </c>
      <c r="B1446" s="10" t="s">
        <v>180</v>
      </c>
      <c r="C1446" s="11" t="s">
        <v>4446</v>
      </c>
      <c r="D1446" s="10" t="s">
        <v>3709</v>
      </c>
      <c r="E1446" s="11" t="s">
        <v>4447</v>
      </c>
      <c r="F1446" s="10" t="s">
        <v>3551</v>
      </c>
      <c r="G1446" s="10">
        <v>1</v>
      </c>
      <c r="H1446" s="11"/>
    </row>
    <row r="1447" spans="1:8" s="12" customFormat="1" ht="35.1" customHeight="1">
      <c r="A1447" s="10">
        <f t="shared" si="23"/>
        <v>1445</v>
      </c>
      <c r="B1447" s="10" t="s">
        <v>180</v>
      </c>
      <c r="C1447" s="11" t="s">
        <v>3567</v>
      </c>
      <c r="D1447" s="10" t="s">
        <v>3709</v>
      </c>
      <c r="E1447" s="11" t="s">
        <v>4448</v>
      </c>
      <c r="F1447" s="10" t="s">
        <v>4456</v>
      </c>
      <c r="G1447" s="10">
        <v>1</v>
      </c>
      <c r="H1447" s="11"/>
    </row>
    <row r="1448" spans="1:8" s="12" customFormat="1" ht="35.1" customHeight="1">
      <c r="A1448" s="10">
        <f t="shared" si="23"/>
        <v>1446</v>
      </c>
      <c r="B1448" s="10" t="s">
        <v>180</v>
      </c>
      <c r="C1448" s="11" t="s">
        <v>3561</v>
      </c>
      <c r="D1448" s="10" t="s">
        <v>3709</v>
      </c>
      <c r="E1448" s="11" t="s">
        <v>4449</v>
      </c>
      <c r="F1448" s="10"/>
      <c r="G1448" s="10">
        <v>1</v>
      </c>
      <c r="H1448" s="11"/>
    </row>
    <row r="1449" spans="1:8" s="12" customFormat="1" ht="35.1" customHeight="1">
      <c r="A1449" s="10">
        <f t="shared" si="23"/>
        <v>1447</v>
      </c>
      <c r="B1449" s="10" t="s">
        <v>180</v>
      </c>
      <c r="C1449" s="11" t="s">
        <v>3562</v>
      </c>
      <c r="D1449" s="10" t="s">
        <v>3709</v>
      </c>
      <c r="E1449" s="11" t="s">
        <v>4450</v>
      </c>
      <c r="F1449" s="10"/>
      <c r="G1449" s="10">
        <v>1</v>
      </c>
      <c r="H1449" s="11"/>
    </row>
    <row r="1450" spans="1:8" s="12" customFormat="1" ht="35.1" customHeight="1">
      <c r="A1450" s="10">
        <f t="shared" si="23"/>
        <v>1448</v>
      </c>
      <c r="B1450" s="10" t="s">
        <v>180</v>
      </c>
      <c r="C1450" s="11" t="s">
        <v>3563</v>
      </c>
      <c r="D1450" s="10" t="s">
        <v>3709</v>
      </c>
      <c r="E1450" s="11" t="s">
        <v>4451</v>
      </c>
      <c r="F1450" s="10"/>
      <c r="G1450" s="10">
        <v>1</v>
      </c>
      <c r="H1450" s="11"/>
    </row>
    <row r="1451" spans="1:8" s="12" customFormat="1" ht="35.1" customHeight="1">
      <c r="A1451" s="10">
        <f t="shared" si="23"/>
        <v>1449</v>
      </c>
      <c r="B1451" s="10" t="s">
        <v>180</v>
      </c>
      <c r="C1451" s="11" t="s">
        <v>3564</v>
      </c>
      <c r="D1451" s="10" t="s">
        <v>3709</v>
      </c>
      <c r="E1451" s="11" t="s">
        <v>4452</v>
      </c>
      <c r="F1451" s="10"/>
      <c r="G1451" s="10">
        <v>1</v>
      </c>
      <c r="H1451" s="11"/>
    </row>
    <row r="1452" spans="1:8" s="12" customFormat="1" ht="35.1" customHeight="1">
      <c r="A1452" s="10">
        <f t="shared" si="23"/>
        <v>1450</v>
      </c>
      <c r="B1452" s="10" t="s">
        <v>180</v>
      </c>
      <c r="C1452" s="11" t="s">
        <v>3565</v>
      </c>
      <c r="D1452" s="10" t="s">
        <v>3709</v>
      </c>
      <c r="E1452" s="11" t="s">
        <v>4453</v>
      </c>
      <c r="F1452" s="10" t="s">
        <v>3566</v>
      </c>
      <c r="G1452" s="10">
        <v>1</v>
      </c>
      <c r="H1452" s="11"/>
    </row>
    <row r="1453" spans="1:8" s="12" customFormat="1" ht="35.1" customHeight="1">
      <c r="A1453" s="10">
        <f t="shared" si="23"/>
        <v>1451</v>
      </c>
      <c r="B1453" s="10" t="s">
        <v>180</v>
      </c>
      <c r="C1453" s="11" t="s">
        <v>3552</v>
      </c>
      <c r="D1453" s="10" t="s">
        <v>3709</v>
      </c>
      <c r="E1453" s="11" t="s">
        <v>4433</v>
      </c>
      <c r="F1453" s="10"/>
      <c r="G1453" s="10">
        <v>1</v>
      </c>
      <c r="H1453" s="11"/>
    </row>
    <row r="1454" spans="1:8" s="12" customFormat="1" ht="35.1" customHeight="1">
      <c r="A1454" s="10">
        <f t="shared" si="23"/>
        <v>1452</v>
      </c>
      <c r="B1454" s="10" t="s">
        <v>180</v>
      </c>
      <c r="C1454" s="11" t="s">
        <v>3553</v>
      </c>
      <c r="D1454" s="10" t="s">
        <v>3709</v>
      </c>
      <c r="E1454" s="11" t="s">
        <v>4437</v>
      </c>
      <c r="F1454" s="10"/>
      <c r="G1454" s="10">
        <v>1</v>
      </c>
      <c r="H1454" s="11"/>
    </row>
    <row r="1455" spans="1:8" s="12" customFormat="1" ht="35.1" customHeight="1">
      <c r="A1455" s="10">
        <f t="shared" si="23"/>
        <v>1453</v>
      </c>
      <c r="B1455" s="10" t="s">
        <v>180</v>
      </c>
      <c r="C1455" s="11" t="s">
        <v>3554</v>
      </c>
      <c r="D1455" s="10" t="s">
        <v>3709</v>
      </c>
      <c r="E1455" s="11" t="s">
        <v>3555</v>
      </c>
      <c r="F1455" s="10" t="s">
        <v>2993</v>
      </c>
      <c r="G1455" s="10">
        <v>1</v>
      </c>
      <c r="H1455" s="11"/>
    </row>
    <row r="1456" spans="1:8" s="12" customFormat="1" ht="35.1" customHeight="1">
      <c r="A1456" s="10">
        <f t="shared" si="23"/>
        <v>1454</v>
      </c>
      <c r="B1456" s="10" t="s">
        <v>180</v>
      </c>
      <c r="C1456" s="11" t="s">
        <v>4454</v>
      </c>
      <c r="D1456" s="10" t="s">
        <v>3709</v>
      </c>
      <c r="E1456" s="11" t="s">
        <v>3556</v>
      </c>
      <c r="F1456" s="10" t="s">
        <v>3557</v>
      </c>
      <c r="G1456" s="10">
        <v>1</v>
      </c>
      <c r="H1456" s="11"/>
    </row>
    <row r="1457" spans="1:8" s="12" customFormat="1" ht="35.1" customHeight="1">
      <c r="A1457" s="10">
        <f t="shared" si="23"/>
        <v>1455</v>
      </c>
      <c r="B1457" s="10" t="s">
        <v>180</v>
      </c>
      <c r="C1457" s="11" t="s">
        <v>3558</v>
      </c>
      <c r="D1457" s="10" t="s">
        <v>3709</v>
      </c>
      <c r="E1457" s="11" t="s">
        <v>3559</v>
      </c>
      <c r="F1457" s="10" t="s">
        <v>3560</v>
      </c>
      <c r="G1457" s="10">
        <v>1</v>
      </c>
      <c r="H1457" s="11"/>
    </row>
    <row r="1458" spans="1:8" s="12" customFormat="1" ht="35.1" customHeight="1">
      <c r="A1458" s="10">
        <f t="shared" si="23"/>
        <v>1456</v>
      </c>
      <c r="B1458" s="10" t="s">
        <v>180</v>
      </c>
      <c r="C1458" s="11" t="s">
        <v>3576</v>
      </c>
      <c r="D1458" s="10" t="s">
        <v>3710</v>
      </c>
      <c r="E1458" s="11" t="s">
        <v>3577</v>
      </c>
      <c r="F1458" s="10" t="s">
        <v>3578</v>
      </c>
      <c r="G1458" s="10">
        <v>1</v>
      </c>
      <c r="H1458" s="11"/>
    </row>
    <row r="1459" spans="1:8" s="12" customFormat="1" ht="35.1" customHeight="1">
      <c r="A1459" s="10">
        <f t="shared" si="23"/>
        <v>1457</v>
      </c>
      <c r="B1459" s="10" t="s">
        <v>180</v>
      </c>
      <c r="C1459" s="11" t="s">
        <v>3579</v>
      </c>
      <c r="D1459" s="10" t="s">
        <v>3710</v>
      </c>
      <c r="E1459" s="11" t="s">
        <v>3580</v>
      </c>
      <c r="F1459" s="10" t="s">
        <v>3581</v>
      </c>
      <c r="G1459" s="10">
        <v>1</v>
      </c>
      <c r="H1459" s="11"/>
    </row>
    <row r="1460" spans="1:8" s="12" customFormat="1" ht="35.1" customHeight="1">
      <c r="A1460" s="10">
        <f t="shared" si="23"/>
        <v>1458</v>
      </c>
      <c r="B1460" s="10" t="s">
        <v>180</v>
      </c>
      <c r="C1460" s="11" t="s">
        <v>3582</v>
      </c>
      <c r="D1460" s="10" t="s">
        <v>3710</v>
      </c>
      <c r="E1460" s="11" t="s">
        <v>3583</v>
      </c>
      <c r="F1460" s="10" t="s">
        <v>3584</v>
      </c>
      <c r="G1460" s="10">
        <v>2</v>
      </c>
      <c r="H1460" s="11"/>
    </row>
    <row r="1461" spans="1:8" s="12" customFormat="1" ht="35.1" customHeight="1">
      <c r="A1461" s="10">
        <f t="shared" si="23"/>
        <v>1459</v>
      </c>
      <c r="B1461" s="10" t="s">
        <v>180</v>
      </c>
      <c r="C1461" s="11" t="s">
        <v>3585</v>
      </c>
      <c r="D1461" s="10" t="s">
        <v>3710</v>
      </c>
      <c r="E1461" s="11" t="s">
        <v>3586</v>
      </c>
      <c r="F1461" s="10"/>
      <c r="G1461" s="10">
        <v>1</v>
      </c>
      <c r="H1461" s="11"/>
    </row>
    <row r="1462" spans="1:8" s="12" customFormat="1" ht="35.1" customHeight="1">
      <c r="A1462" s="10">
        <f t="shared" si="23"/>
        <v>1460</v>
      </c>
      <c r="B1462" s="10" t="s">
        <v>180</v>
      </c>
      <c r="C1462" s="11" t="s">
        <v>3587</v>
      </c>
      <c r="D1462" s="10" t="s">
        <v>3710</v>
      </c>
      <c r="E1462" s="11" t="s">
        <v>3588</v>
      </c>
      <c r="F1462" s="10"/>
      <c r="G1462" s="10">
        <v>1</v>
      </c>
      <c r="H1462" s="11"/>
    </row>
    <row r="1463" spans="1:8" s="12" customFormat="1" ht="35.1" customHeight="1">
      <c r="A1463" s="10">
        <f t="shared" si="23"/>
        <v>1461</v>
      </c>
      <c r="B1463" s="10" t="s">
        <v>180</v>
      </c>
      <c r="C1463" s="11" t="s">
        <v>3589</v>
      </c>
      <c r="D1463" s="10" t="s">
        <v>3710</v>
      </c>
      <c r="E1463" s="11" t="s">
        <v>3590</v>
      </c>
      <c r="F1463" s="10"/>
      <c r="G1463" s="10">
        <v>1</v>
      </c>
      <c r="H1463" s="11"/>
    </row>
    <row r="1464" spans="1:8" s="12" customFormat="1" ht="35.1" customHeight="1">
      <c r="A1464" s="10">
        <f t="shared" si="23"/>
        <v>1462</v>
      </c>
      <c r="B1464" s="10" t="s">
        <v>180</v>
      </c>
      <c r="C1464" s="11" t="s">
        <v>3591</v>
      </c>
      <c r="D1464" s="10" t="s">
        <v>3710</v>
      </c>
      <c r="E1464" s="11" t="s">
        <v>3592</v>
      </c>
      <c r="F1464" s="10"/>
      <c r="G1464" s="10">
        <v>1</v>
      </c>
      <c r="H1464" s="11"/>
    </row>
    <row r="1465" spans="1:8" s="12" customFormat="1" ht="35.1" customHeight="1">
      <c r="A1465" s="10">
        <f t="shared" si="23"/>
        <v>1463</v>
      </c>
      <c r="B1465" s="10" t="s">
        <v>180</v>
      </c>
      <c r="C1465" s="11" t="s">
        <v>3593</v>
      </c>
      <c r="D1465" s="10" t="s">
        <v>3710</v>
      </c>
      <c r="E1465" s="11" t="s">
        <v>3594</v>
      </c>
      <c r="F1465" s="10"/>
      <c r="G1465" s="10">
        <v>1</v>
      </c>
      <c r="H1465" s="11"/>
    </row>
    <row r="1466" spans="1:8" s="12" customFormat="1" ht="35.1" customHeight="1">
      <c r="A1466" s="10">
        <f t="shared" si="23"/>
        <v>1464</v>
      </c>
      <c r="B1466" s="10" t="s">
        <v>180</v>
      </c>
      <c r="C1466" s="11" t="s">
        <v>3595</v>
      </c>
      <c r="D1466" s="10" t="s">
        <v>3710</v>
      </c>
      <c r="E1466" s="11" t="s">
        <v>3596</v>
      </c>
      <c r="F1466" s="10"/>
      <c r="G1466" s="10">
        <v>1</v>
      </c>
      <c r="H1466" s="11"/>
    </row>
    <row r="1467" spans="1:8" s="12" customFormat="1" ht="35.1" customHeight="1">
      <c r="A1467" s="10">
        <f t="shared" si="23"/>
        <v>1465</v>
      </c>
      <c r="B1467" s="10" t="s">
        <v>180</v>
      </c>
      <c r="C1467" s="11" t="s">
        <v>3597</v>
      </c>
      <c r="D1467" s="10" t="s">
        <v>3710</v>
      </c>
      <c r="E1467" s="11" t="s">
        <v>3598</v>
      </c>
      <c r="F1467" s="10"/>
      <c r="G1467" s="10">
        <v>1</v>
      </c>
      <c r="H1467" s="11"/>
    </row>
    <row r="1468" spans="1:8" s="12" customFormat="1" ht="35.1" customHeight="1">
      <c r="A1468" s="10">
        <f t="shared" si="23"/>
        <v>1466</v>
      </c>
      <c r="B1468" s="10" t="s">
        <v>180</v>
      </c>
      <c r="C1468" s="11" t="s">
        <v>3599</v>
      </c>
      <c r="D1468" s="10" t="s">
        <v>3710</v>
      </c>
      <c r="E1468" s="11" t="s">
        <v>3600</v>
      </c>
      <c r="F1468" s="10"/>
      <c r="G1468" s="10">
        <v>1</v>
      </c>
      <c r="H1468" s="11"/>
    </row>
    <row r="1469" spans="1:8" s="12" customFormat="1" ht="35.1" customHeight="1">
      <c r="A1469" s="10">
        <f t="shared" si="23"/>
        <v>1467</v>
      </c>
      <c r="B1469" s="10" t="s">
        <v>180</v>
      </c>
      <c r="C1469" s="11" t="s">
        <v>3601</v>
      </c>
      <c r="D1469" s="10" t="s">
        <v>3710</v>
      </c>
      <c r="E1469" s="11" t="s">
        <v>3602</v>
      </c>
      <c r="F1469" s="10"/>
      <c r="G1469" s="10">
        <v>1</v>
      </c>
      <c r="H1469" s="11"/>
    </row>
    <row r="1470" spans="1:8" s="12" customFormat="1" ht="35.1" customHeight="1">
      <c r="A1470" s="10">
        <f t="shared" si="23"/>
        <v>1468</v>
      </c>
      <c r="B1470" s="10" t="s">
        <v>180</v>
      </c>
      <c r="C1470" s="11" t="s">
        <v>3603</v>
      </c>
      <c r="D1470" s="10" t="s">
        <v>3710</v>
      </c>
      <c r="E1470" s="11" t="s">
        <v>3946</v>
      </c>
      <c r="F1470" s="10"/>
      <c r="G1470" s="10">
        <v>1</v>
      </c>
      <c r="H1470" s="11"/>
    </row>
    <row r="1471" spans="1:8" s="12" customFormat="1" ht="35.1" customHeight="1">
      <c r="A1471" s="10">
        <f t="shared" si="23"/>
        <v>1469</v>
      </c>
      <c r="B1471" s="10" t="s">
        <v>180</v>
      </c>
      <c r="C1471" s="11" t="s">
        <v>3604</v>
      </c>
      <c r="D1471" s="10" t="s">
        <v>3710</v>
      </c>
      <c r="E1471" s="11" t="s">
        <v>3605</v>
      </c>
      <c r="F1471" s="10"/>
      <c r="G1471" s="10">
        <v>1</v>
      </c>
      <c r="H1471" s="11"/>
    </row>
    <row r="1472" spans="1:8" s="12" customFormat="1" ht="35.1" customHeight="1">
      <c r="A1472" s="10">
        <f t="shared" si="23"/>
        <v>1470</v>
      </c>
      <c r="B1472" s="10" t="s">
        <v>180</v>
      </c>
      <c r="C1472" s="11" t="s">
        <v>3606</v>
      </c>
      <c r="D1472" s="10" t="s">
        <v>3710</v>
      </c>
      <c r="E1472" s="11" t="s">
        <v>3607</v>
      </c>
      <c r="F1472" s="10"/>
      <c r="G1472" s="10">
        <v>1</v>
      </c>
      <c r="H1472" s="11"/>
    </row>
    <row r="1473" spans="1:8" s="12" customFormat="1" ht="35.1" customHeight="1">
      <c r="A1473" s="10">
        <f t="shared" si="23"/>
        <v>1471</v>
      </c>
      <c r="B1473" s="10" t="s">
        <v>180</v>
      </c>
      <c r="C1473" s="11" t="s">
        <v>3608</v>
      </c>
      <c r="D1473" s="10" t="s">
        <v>3710</v>
      </c>
      <c r="E1473" s="11" t="s">
        <v>3609</v>
      </c>
      <c r="F1473" s="10"/>
      <c r="G1473" s="10">
        <v>1</v>
      </c>
      <c r="H1473" s="11"/>
    </row>
    <row r="1474" spans="1:8" s="12" customFormat="1" ht="35.1" customHeight="1">
      <c r="A1474" s="10">
        <f t="shared" si="23"/>
        <v>1472</v>
      </c>
      <c r="B1474" s="10" t="s">
        <v>180</v>
      </c>
      <c r="C1474" s="11" t="s">
        <v>3610</v>
      </c>
      <c r="D1474" s="10" t="s">
        <v>3710</v>
      </c>
      <c r="E1474" s="11" t="s">
        <v>3796</v>
      </c>
      <c r="F1474" s="10"/>
      <c r="G1474" s="10">
        <v>1</v>
      </c>
      <c r="H1474" s="11"/>
    </row>
    <row r="1475" spans="1:8" s="12" customFormat="1" ht="35.1" customHeight="1">
      <c r="A1475" s="10">
        <f t="shared" si="23"/>
        <v>1473</v>
      </c>
      <c r="B1475" s="10" t="s">
        <v>180</v>
      </c>
      <c r="C1475" s="11" t="s">
        <v>3611</v>
      </c>
      <c r="D1475" s="10" t="s">
        <v>3710</v>
      </c>
      <c r="E1475" s="11" t="s">
        <v>3612</v>
      </c>
      <c r="F1475" s="10"/>
      <c r="G1475" s="10">
        <v>1</v>
      </c>
      <c r="H1475" s="11"/>
    </row>
    <row r="1476" spans="1:8" s="12" customFormat="1" ht="35.1" customHeight="1">
      <c r="A1476" s="10">
        <f t="shared" si="23"/>
        <v>1474</v>
      </c>
      <c r="B1476" s="10" t="s">
        <v>180</v>
      </c>
      <c r="C1476" s="11" t="s">
        <v>3613</v>
      </c>
      <c r="D1476" s="10" t="s">
        <v>3710</v>
      </c>
      <c r="E1476" s="11" t="s">
        <v>3614</v>
      </c>
      <c r="F1476" s="10"/>
      <c r="G1476" s="10">
        <v>1</v>
      </c>
      <c r="H1476" s="11"/>
    </row>
    <row r="1477" spans="1:8" s="12" customFormat="1" ht="35.1" customHeight="1">
      <c r="A1477" s="10">
        <f t="shared" si="23"/>
        <v>1475</v>
      </c>
      <c r="B1477" s="10" t="s">
        <v>180</v>
      </c>
      <c r="C1477" s="11" t="s">
        <v>3615</v>
      </c>
      <c r="D1477" s="10" t="s">
        <v>3710</v>
      </c>
      <c r="E1477" s="11" t="s">
        <v>3616</v>
      </c>
      <c r="F1477" s="10"/>
      <c r="G1477" s="10">
        <v>1</v>
      </c>
      <c r="H1477" s="11"/>
    </row>
    <row r="1478" spans="1:8" s="12" customFormat="1" ht="35.1" customHeight="1">
      <c r="A1478" s="10">
        <f t="shared" si="23"/>
        <v>1476</v>
      </c>
      <c r="B1478" s="10" t="s">
        <v>180</v>
      </c>
      <c r="C1478" s="11" t="s">
        <v>3617</v>
      </c>
      <c r="D1478" s="10" t="s">
        <v>3710</v>
      </c>
      <c r="E1478" s="11" t="s">
        <v>3618</v>
      </c>
      <c r="F1478" s="10"/>
      <c r="G1478" s="10">
        <v>1</v>
      </c>
      <c r="H1478" s="11"/>
    </row>
    <row r="1479" spans="1:8" s="12" customFormat="1" ht="35.1" customHeight="1">
      <c r="A1479" s="10">
        <f t="shared" si="23"/>
        <v>1477</v>
      </c>
      <c r="B1479" s="10" t="s">
        <v>180</v>
      </c>
      <c r="C1479" s="11" t="s">
        <v>3619</v>
      </c>
      <c r="D1479" s="10" t="s">
        <v>3710</v>
      </c>
      <c r="E1479" s="11" t="s">
        <v>3620</v>
      </c>
      <c r="F1479" s="10"/>
      <c r="G1479" s="10">
        <v>1</v>
      </c>
      <c r="H1479" s="11"/>
    </row>
    <row r="1480" spans="1:8" s="12" customFormat="1" ht="35.1" customHeight="1">
      <c r="A1480" s="10">
        <f t="shared" si="23"/>
        <v>1478</v>
      </c>
      <c r="B1480" s="10" t="s">
        <v>180</v>
      </c>
      <c r="C1480" s="11" t="s">
        <v>3621</v>
      </c>
      <c r="D1480" s="10" t="s">
        <v>3710</v>
      </c>
      <c r="E1480" s="11" t="s">
        <v>3622</v>
      </c>
      <c r="F1480" s="10"/>
      <c r="G1480" s="10">
        <v>1</v>
      </c>
      <c r="H1480" s="11"/>
    </row>
    <row r="1481" spans="1:8" s="12" customFormat="1" ht="35.1" customHeight="1">
      <c r="A1481" s="10">
        <f t="shared" si="23"/>
        <v>1479</v>
      </c>
      <c r="B1481" s="10" t="s">
        <v>180</v>
      </c>
      <c r="C1481" s="11" t="s">
        <v>3623</v>
      </c>
      <c r="D1481" s="10" t="s">
        <v>3710</v>
      </c>
      <c r="E1481" s="11" t="s">
        <v>3624</v>
      </c>
      <c r="F1481" s="10" t="s">
        <v>3625</v>
      </c>
      <c r="G1481" s="10">
        <v>1</v>
      </c>
      <c r="H1481" s="11"/>
    </row>
    <row r="1482" spans="1:8" s="12" customFormat="1" ht="35.1" customHeight="1">
      <c r="A1482" s="10">
        <f t="shared" ref="A1482:A1508" si="24">ROW()-2</f>
        <v>1480</v>
      </c>
      <c r="B1482" s="10" t="s">
        <v>180</v>
      </c>
      <c r="C1482" s="11" t="s">
        <v>3626</v>
      </c>
      <c r="D1482" s="10" t="s">
        <v>3710</v>
      </c>
      <c r="E1482" s="11" t="s">
        <v>3627</v>
      </c>
      <c r="F1482" s="10" t="s">
        <v>3628</v>
      </c>
      <c r="G1482" s="10">
        <v>1</v>
      </c>
      <c r="H1482" s="11"/>
    </row>
    <row r="1483" spans="1:8" s="12" customFormat="1" ht="35.1" customHeight="1">
      <c r="A1483" s="10">
        <f t="shared" si="24"/>
        <v>1481</v>
      </c>
      <c r="B1483" s="10" t="s">
        <v>180</v>
      </c>
      <c r="C1483" s="11" t="s">
        <v>3629</v>
      </c>
      <c r="D1483" s="10" t="s">
        <v>3710</v>
      </c>
      <c r="E1483" s="11" t="s">
        <v>3630</v>
      </c>
      <c r="F1483" s="10" t="s">
        <v>3631</v>
      </c>
      <c r="G1483" s="10">
        <v>1</v>
      </c>
      <c r="H1483" s="11"/>
    </row>
    <row r="1484" spans="1:8" s="12" customFormat="1" ht="35.1" customHeight="1">
      <c r="A1484" s="10">
        <f t="shared" si="24"/>
        <v>1482</v>
      </c>
      <c r="B1484" s="10" t="s">
        <v>180</v>
      </c>
      <c r="C1484" s="11" t="s">
        <v>3632</v>
      </c>
      <c r="D1484" s="10" t="s">
        <v>3710</v>
      </c>
      <c r="E1484" s="11" t="s">
        <v>4013</v>
      </c>
      <c r="F1484" s="10" t="s">
        <v>3633</v>
      </c>
      <c r="G1484" s="10">
        <v>1</v>
      </c>
      <c r="H1484" s="11"/>
    </row>
    <row r="1485" spans="1:8" s="12" customFormat="1" ht="35.1" customHeight="1">
      <c r="A1485" s="10">
        <f t="shared" si="24"/>
        <v>1483</v>
      </c>
      <c r="B1485" s="10" t="s">
        <v>180</v>
      </c>
      <c r="C1485" s="11" t="s">
        <v>3634</v>
      </c>
      <c r="D1485" s="10" t="s">
        <v>3710</v>
      </c>
      <c r="E1485" s="11" t="s">
        <v>3635</v>
      </c>
      <c r="F1485" s="10" t="s">
        <v>3636</v>
      </c>
      <c r="G1485" s="10">
        <v>1</v>
      </c>
      <c r="H1485" s="11"/>
    </row>
    <row r="1486" spans="1:8" s="12" customFormat="1" ht="35.1" customHeight="1">
      <c r="A1486" s="10">
        <f t="shared" si="24"/>
        <v>1484</v>
      </c>
      <c r="B1486" s="10" t="s">
        <v>180</v>
      </c>
      <c r="C1486" s="11" t="s">
        <v>3637</v>
      </c>
      <c r="D1486" s="10" t="s">
        <v>3710</v>
      </c>
      <c r="E1486" s="11" t="s">
        <v>3638</v>
      </c>
      <c r="F1486" s="10" t="s">
        <v>3639</v>
      </c>
      <c r="G1486" s="10">
        <v>1</v>
      </c>
      <c r="H1486" s="11"/>
    </row>
    <row r="1487" spans="1:8" s="12" customFormat="1" ht="35.1" customHeight="1">
      <c r="A1487" s="10">
        <f t="shared" si="24"/>
        <v>1485</v>
      </c>
      <c r="B1487" s="10" t="s">
        <v>180</v>
      </c>
      <c r="C1487" s="11" t="s">
        <v>3640</v>
      </c>
      <c r="D1487" s="10" t="s">
        <v>3710</v>
      </c>
      <c r="E1487" s="11" t="s">
        <v>3641</v>
      </c>
      <c r="F1487" s="10" t="s">
        <v>3642</v>
      </c>
      <c r="G1487" s="10">
        <v>1</v>
      </c>
      <c r="H1487" s="11"/>
    </row>
    <row r="1488" spans="1:8" s="12" customFormat="1" ht="35.1" customHeight="1">
      <c r="A1488" s="10">
        <f t="shared" si="24"/>
        <v>1486</v>
      </c>
      <c r="B1488" s="10" t="s">
        <v>180</v>
      </c>
      <c r="C1488" s="11" t="s">
        <v>2886</v>
      </c>
      <c r="D1488" s="10" t="s">
        <v>3710</v>
      </c>
      <c r="E1488" s="11" t="s">
        <v>4014</v>
      </c>
      <c r="F1488" s="10" t="s">
        <v>3643</v>
      </c>
      <c r="G1488" s="10">
        <v>1</v>
      </c>
      <c r="H1488" s="11"/>
    </row>
    <row r="1489" spans="1:8" s="12" customFormat="1" ht="35.1" customHeight="1">
      <c r="A1489" s="10">
        <f t="shared" si="24"/>
        <v>1487</v>
      </c>
      <c r="B1489" s="10" t="s">
        <v>180</v>
      </c>
      <c r="C1489" s="11" t="s">
        <v>3644</v>
      </c>
      <c r="D1489" s="10" t="s">
        <v>3710</v>
      </c>
      <c r="E1489" s="11" t="s">
        <v>4015</v>
      </c>
      <c r="F1489" s="10" t="s">
        <v>3645</v>
      </c>
      <c r="G1489" s="10">
        <v>1</v>
      </c>
      <c r="H1489" s="11"/>
    </row>
    <row r="1490" spans="1:8" s="12" customFormat="1" ht="35.1" customHeight="1">
      <c r="A1490" s="10">
        <f t="shared" si="24"/>
        <v>1488</v>
      </c>
      <c r="B1490" s="10" t="s">
        <v>180</v>
      </c>
      <c r="C1490" s="11" t="s">
        <v>4016</v>
      </c>
      <c r="D1490" s="10" t="s">
        <v>3710</v>
      </c>
      <c r="E1490" s="11" t="s">
        <v>3690</v>
      </c>
      <c r="F1490" s="10" t="s">
        <v>3691</v>
      </c>
      <c r="G1490" s="10">
        <v>1</v>
      </c>
      <c r="H1490" s="11"/>
    </row>
    <row r="1491" spans="1:8" s="12" customFormat="1" ht="35.1" customHeight="1">
      <c r="A1491" s="10">
        <f t="shared" si="24"/>
        <v>1489</v>
      </c>
      <c r="B1491" s="10" t="s">
        <v>180</v>
      </c>
      <c r="C1491" s="11" t="s">
        <v>3684</v>
      </c>
      <c r="D1491" s="10" t="s">
        <v>3710</v>
      </c>
      <c r="E1491" s="11" t="s">
        <v>3685</v>
      </c>
      <c r="F1491" s="10" t="s">
        <v>3686</v>
      </c>
      <c r="G1491" s="10">
        <v>3</v>
      </c>
      <c r="H1491" s="11"/>
    </row>
    <row r="1492" spans="1:8" s="12" customFormat="1" ht="35.1" customHeight="1">
      <c r="A1492" s="10">
        <f t="shared" si="24"/>
        <v>1490</v>
      </c>
      <c r="B1492" s="10" t="s">
        <v>180</v>
      </c>
      <c r="C1492" s="11" t="s">
        <v>3646</v>
      </c>
      <c r="D1492" s="10" t="s">
        <v>3710</v>
      </c>
      <c r="E1492" s="11" t="s">
        <v>3647</v>
      </c>
      <c r="F1492" s="10" t="s">
        <v>3648</v>
      </c>
      <c r="G1492" s="10">
        <v>1</v>
      </c>
      <c r="H1492" s="11"/>
    </row>
    <row r="1493" spans="1:8" s="12" customFormat="1" ht="35.1" customHeight="1">
      <c r="A1493" s="10">
        <f t="shared" si="24"/>
        <v>1491</v>
      </c>
      <c r="B1493" s="10" t="s">
        <v>180</v>
      </c>
      <c r="C1493" s="11" t="s">
        <v>3649</v>
      </c>
      <c r="D1493" s="10" t="s">
        <v>3710</v>
      </c>
      <c r="E1493" s="11" t="s">
        <v>3650</v>
      </c>
      <c r="F1493" s="10" t="s">
        <v>3651</v>
      </c>
      <c r="G1493" s="10">
        <v>1</v>
      </c>
      <c r="H1493" s="11"/>
    </row>
    <row r="1494" spans="1:8" s="12" customFormat="1" ht="35.1" customHeight="1">
      <c r="A1494" s="10">
        <f t="shared" si="24"/>
        <v>1492</v>
      </c>
      <c r="B1494" s="10" t="s">
        <v>180</v>
      </c>
      <c r="C1494" s="11" t="s">
        <v>3652</v>
      </c>
      <c r="D1494" s="10" t="s">
        <v>3710</v>
      </c>
      <c r="E1494" s="11" t="s">
        <v>3653</v>
      </c>
      <c r="F1494" s="10" t="s">
        <v>3654</v>
      </c>
      <c r="G1494" s="10">
        <v>1</v>
      </c>
      <c r="H1494" s="11"/>
    </row>
    <row r="1495" spans="1:8" s="12" customFormat="1" ht="35.1" customHeight="1">
      <c r="A1495" s="10">
        <f t="shared" si="24"/>
        <v>1493</v>
      </c>
      <c r="B1495" s="10" t="s">
        <v>180</v>
      </c>
      <c r="C1495" s="11" t="s">
        <v>3655</v>
      </c>
      <c r="D1495" s="10" t="s">
        <v>3710</v>
      </c>
      <c r="E1495" s="11" t="s">
        <v>3656</v>
      </c>
      <c r="F1495" s="10" t="s">
        <v>3657</v>
      </c>
      <c r="G1495" s="10">
        <v>1</v>
      </c>
      <c r="H1495" s="11"/>
    </row>
    <row r="1496" spans="1:8" s="12" customFormat="1" ht="35.1" customHeight="1">
      <c r="A1496" s="10">
        <f t="shared" si="24"/>
        <v>1494</v>
      </c>
      <c r="B1496" s="10" t="s">
        <v>180</v>
      </c>
      <c r="C1496" s="11" t="s">
        <v>3658</v>
      </c>
      <c r="D1496" s="10" t="s">
        <v>3710</v>
      </c>
      <c r="E1496" s="11" t="s">
        <v>3659</v>
      </c>
      <c r="F1496" s="10" t="s">
        <v>3660</v>
      </c>
      <c r="G1496" s="10">
        <v>1</v>
      </c>
      <c r="H1496" s="11"/>
    </row>
    <row r="1497" spans="1:8" s="12" customFormat="1" ht="35.1" customHeight="1">
      <c r="A1497" s="10">
        <f t="shared" si="24"/>
        <v>1495</v>
      </c>
      <c r="B1497" s="10" t="s">
        <v>180</v>
      </c>
      <c r="C1497" s="11" t="s">
        <v>3948</v>
      </c>
      <c r="D1497" s="10" t="s">
        <v>3710</v>
      </c>
      <c r="E1497" s="11" t="s">
        <v>3661</v>
      </c>
      <c r="F1497" s="10" t="s">
        <v>3662</v>
      </c>
      <c r="G1497" s="10">
        <v>1</v>
      </c>
      <c r="H1497" s="11"/>
    </row>
    <row r="1498" spans="1:8" s="12" customFormat="1" ht="35.1" customHeight="1">
      <c r="A1498" s="10">
        <f t="shared" si="24"/>
        <v>1496</v>
      </c>
      <c r="B1498" s="10" t="s">
        <v>180</v>
      </c>
      <c r="C1498" s="11" t="s">
        <v>3663</v>
      </c>
      <c r="D1498" s="10" t="s">
        <v>3710</v>
      </c>
      <c r="E1498" s="11" t="s">
        <v>3664</v>
      </c>
      <c r="F1498" s="10" t="s">
        <v>3665</v>
      </c>
      <c r="G1498" s="10">
        <v>1</v>
      </c>
      <c r="H1498" s="11"/>
    </row>
    <row r="1499" spans="1:8" s="12" customFormat="1" ht="35.1" customHeight="1">
      <c r="A1499" s="10">
        <f t="shared" si="24"/>
        <v>1497</v>
      </c>
      <c r="B1499" s="10" t="s">
        <v>180</v>
      </c>
      <c r="C1499" s="11" t="s">
        <v>3949</v>
      </c>
      <c r="D1499" s="10" t="s">
        <v>3710</v>
      </c>
      <c r="E1499" s="11" t="s">
        <v>3666</v>
      </c>
      <c r="F1499" s="10" t="s">
        <v>3667</v>
      </c>
      <c r="G1499" s="10">
        <v>2</v>
      </c>
      <c r="H1499" s="11"/>
    </row>
    <row r="1500" spans="1:8" s="12" customFormat="1" ht="35.1" customHeight="1">
      <c r="A1500" s="10">
        <f t="shared" si="24"/>
        <v>1498</v>
      </c>
      <c r="B1500" s="10" t="s">
        <v>180</v>
      </c>
      <c r="C1500" s="11" t="s">
        <v>3676</v>
      </c>
      <c r="D1500" s="10" t="s">
        <v>3710</v>
      </c>
      <c r="E1500" s="11" t="s">
        <v>3677</v>
      </c>
      <c r="F1500" s="10" t="s">
        <v>3678</v>
      </c>
      <c r="G1500" s="10">
        <v>1</v>
      </c>
      <c r="H1500" s="11"/>
    </row>
    <row r="1501" spans="1:8" s="12" customFormat="1" ht="35.1" customHeight="1">
      <c r="A1501" s="10">
        <f t="shared" si="24"/>
        <v>1499</v>
      </c>
      <c r="B1501" s="10" t="s">
        <v>180</v>
      </c>
      <c r="C1501" s="11" t="s">
        <v>3668</v>
      </c>
      <c r="D1501" s="10" t="s">
        <v>3710</v>
      </c>
      <c r="E1501" s="11" t="s">
        <v>3669</v>
      </c>
      <c r="F1501" s="10" t="s">
        <v>3670</v>
      </c>
      <c r="G1501" s="10">
        <v>1</v>
      </c>
      <c r="H1501" s="11"/>
    </row>
    <row r="1502" spans="1:8" s="12" customFormat="1" ht="35.1" customHeight="1">
      <c r="A1502" s="10">
        <f t="shared" si="24"/>
        <v>1500</v>
      </c>
      <c r="B1502" s="10" t="s">
        <v>180</v>
      </c>
      <c r="C1502" s="11" t="s">
        <v>3671</v>
      </c>
      <c r="D1502" s="10" t="s">
        <v>3710</v>
      </c>
      <c r="E1502" s="11" t="s">
        <v>3672</v>
      </c>
      <c r="F1502" s="10" t="s">
        <v>3670</v>
      </c>
      <c r="G1502" s="10">
        <v>1</v>
      </c>
      <c r="H1502" s="11"/>
    </row>
    <row r="1503" spans="1:8" s="12" customFormat="1" ht="35.1" customHeight="1">
      <c r="A1503" s="10">
        <f t="shared" si="24"/>
        <v>1501</v>
      </c>
      <c r="B1503" s="10" t="s">
        <v>180</v>
      </c>
      <c r="C1503" s="11" t="s">
        <v>3673</v>
      </c>
      <c r="D1503" s="10" t="s">
        <v>3710</v>
      </c>
      <c r="E1503" s="11" t="s">
        <v>3674</v>
      </c>
      <c r="F1503" s="10" t="s">
        <v>3675</v>
      </c>
      <c r="G1503" s="10">
        <v>1</v>
      </c>
      <c r="H1503" s="11"/>
    </row>
    <row r="1504" spans="1:8" s="12" customFormat="1" ht="35.1" customHeight="1">
      <c r="A1504" s="10">
        <f t="shared" si="24"/>
        <v>1502</v>
      </c>
      <c r="B1504" s="10" t="s">
        <v>180</v>
      </c>
      <c r="C1504" s="11" t="s">
        <v>3950</v>
      </c>
      <c r="D1504" s="10" t="s">
        <v>3710</v>
      </c>
      <c r="E1504" s="11" t="s">
        <v>3682</v>
      </c>
      <c r="F1504" s="10" t="s">
        <v>3683</v>
      </c>
      <c r="G1504" s="10">
        <v>1</v>
      </c>
      <c r="H1504" s="11"/>
    </row>
    <row r="1505" spans="1:8" s="12" customFormat="1" ht="35.1" customHeight="1">
      <c r="A1505" s="10">
        <f t="shared" si="24"/>
        <v>1503</v>
      </c>
      <c r="B1505" s="10" t="s">
        <v>180</v>
      </c>
      <c r="C1505" s="11" t="s">
        <v>3679</v>
      </c>
      <c r="D1505" s="10" t="s">
        <v>3710</v>
      </c>
      <c r="E1505" s="11" t="s">
        <v>3680</v>
      </c>
      <c r="F1505" s="10" t="s">
        <v>3681</v>
      </c>
      <c r="G1505" s="10">
        <v>1</v>
      </c>
      <c r="H1505" s="11"/>
    </row>
    <row r="1506" spans="1:8" s="12" customFormat="1" ht="35.1" customHeight="1">
      <c r="A1506" s="10">
        <f t="shared" si="24"/>
        <v>1504</v>
      </c>
      <c r="B1506" s="10" t="s">
        <v>180</v>
      </c>
      <c r="C1506" s="11" t="s">
        <v>3687</v>
      </c>
      <c r="D1506" s="10" t="s">
        <v>3710</v>
      </c>
      <c r="E1506" s="11" t="s">
        <v>3688</v>
      </c>
      <c r="F1506" s="10" t="s">
        <v>3689</v>
      </c>
      <c r="G1506" s="10">
        <v>1</v>
      </c>
      <c r="H1506" s="11"/>
    </row>
    <row r="1507" spans="1:8" s="12" customFormat="1" ht="35.1" customHeight="1">
      <c r="A1507" s="10">
        <f t="shared" si="24"/>
        <v>1505</v>
      </c>
      <c r="B1507" s="10" t="s">
        <v>4017</v>
      </c>
      <c r="C1507" s="11" t="s">
        <v>4024</v>
      </c>
      <c r="D1507" s="10" t="s">
        <v>4018</v>
      </c>
      <c r="E1507" s="11" t="s">
        <v>4019</v>
      </c>
      <c r="F1507" s="10" t="s">
        <v>4020</v>
      </c>
      <c r="G1507" s="10">
        <v>1</v>
      </c>
      <c r="H1507" s="11"/>
    </row>
    <row r="1508" spans="1:8" s="12" customFormat="1" ht="35.1" customHeight="1">
      <c r="A1508" s="10">
        <f t="shared" si="24"/>
        <v>1506</v>
      </c>
      <c r="B1508" s="10" t="s">
        <v>4017</v>
      </c>
      <c r="C1508" s="11" t="s">
        <v>4021</v>
      </c>
      <c r="D1508" s="10" t="s">
        <v>4018</v>
      </c>
      <c r="E1508" s="11" t="s">
        <v>4023</v>
      </c>
      <c r="F1508" s="10" t="s">
        <v>4022</v>
      </c>
      <c r="G1508" s="10">
        <v>1</v>
      </c>
      <c r="H1508" s="11"/>
    </row>
    <row r="1509" spans="1:8" ht="35.1" customHeight="1">
      <c r="A1509" s="7" t="s">
        <v>3711</v>
      </c>
      <c r="B1509" s="4">
        <v>1506</v>
      </c>
      <c r="D1509" s="4"/>
      <c r="F1509" s="4" t="s">
        <v>3989</v>
      </c>
      <c r="G1509" s="4">
        <f>SUM(G3:G1508)</f>
        <v>1895</v>
      </c>
    </row>
    <row r="1510" spans="1:8" ht="35.1" customHeight="1">
      <c r="A1510" s="4" t="s">
        <v>3981</v>
      </c>
      <c r="B1510" s="4">
        <f>COUNTIF(B3:B1508,"*県*")</f>
        <v>159</v>
      </c>
      <c r="D1510" s="4"/>
      <c r="F1510" s="4" t="s">
        <v>3981</v>
      </c>
      <c r="G1510" s="4">
        <f>SUMIF(B3:B1508,"*県*",G3:G1508)</f>
        <v>334</v>
      </c>
    </row>
    <row r="1511" spans="1:8" ht="35.1" customHeight="1">
      <c r="A1511" s="7" t="s">
        <v>3982</v>
      </c>
      <c r="B1511" s="4">
        <f>COUNTIF(B3:B1508,"*市町村*")</f>
        <v>1347</v>
      </c>
      <c r="D1511" s="4"/>
      <c r="F1511" s="4" t="s">
        <v>3982</v>
      </c>
      <c r="G1511" s="4">
        <f>SUMIF(B3:B1508,"*市町村*",G3:G1508)</f>
        <v>1561</v>
      </c>
    </row>
    <row r="1512" spans="1:8" ht="35.1" customHeight="1">
      <c r="A1512" s="4"/>
      <c r="B1512" s="4"/>
      <c r="C1512" s="5"/>
      <c r="D1512" s="4"/>
      <c r="F1512" s="4"/>
      <c r="G1512" s="4"/>
    </row>
    <row r="1513" spans="1:8" ht="35.1" customHeight="1">
      <c r="A1513" s="4"/>
      <c r="B1513" s="4"/>
      <c r="C1513" s="5"/>
      <c r="D1513" s="4"/>
      <c r="F1513" s="4"/>
      <c r="G1513" s="4"/>
    </row>
    <row r="1514" spans="1:8" ht="27" customHeight="1">
      <c r="A1514" s="4"/>
      <c r="B1514" s="4"/>
      <c r="C1514" s="5"/>
      <c r="D1514" s="4"/>
      <c r="F1514" s="4"/>
      <c r="G1514" s="4"/>
    </row>
    <row r="1517" spans="1:8" ht="27" customHeight="1">
      <c r="C1517" s="6"/>
    </row>
  </sheetData>
  <autoFilter ref="A2:H1514" xr:uid="{00000000-0009-0000-0000-000000000000}"/>
  <phoneticPr fontId="17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rowBreaks count="1" manualBreakCount="1">
    <brk id="150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2026-10-14T06:19:24Z</dcterms:modified>
</cp:coreProperties>
</file>