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05" windowWidth="15300" windowHeight="3690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<sst xmlns="http://schemas.openxmlformats.org/spreadsheetml/2006/main" count="48" uniqueCount="30">
  <si>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</si>
  <si>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</si>
  <si>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</si>
  <si>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</si>
  <si>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</si>
  <si>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</si>
  <si>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昭和30年～平成15年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</si>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</sst>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</numFmts>
  <fonts count="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176" fontId="8" fillId="0" borderId="15" xfId="0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7" fillId="0" borderId="15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5" zoomScaleNormal="75" workbookViewId="0" topLeftCell="A1">
      <selection activeCell="A1" sqref="A1:C1"/>
    </sheetView>
  </sheetViews>
  <sheetFormatPr defaultColWidth="9.00390625" defaultRowHeight="14.25"/>
  <cols>
    <col min="1" max="1" width="5.25390625" style="64" customWidth="1"/>
    <col min="2" max="2" width="4.625" style="64" customWidth="1"/>
    <col min="3" max="3" width="3.125" style="64" customWidth="1"/>
    <col min="4" max="8" width="10.125" style="64" customWidth="1"/>
    <col min="9" max="16" width="8.375" style="64" customWidth="1"/>
    <col min="17" max="18" width="10.125" style="64" customWidth="1"/>
    <col min="19" max="19" width="9.00390625" style="64" customWidth="1"/>
    <col min="20" max="20" width="8.375" style="64" customWidth="1"/>
    <col min="21" max="21" width="5.125" style="64" customWidth="1"/>
    <col min="22" max="16384" width="9.00390625" style="64" customWidth="1"/>
  </cols>
  <sheetData>
    <row r="1" spans="1:21" s="15" customFormat="1" ht="18.75">
      <c r="A1" s="14" t="s">
        <v>2</v>
      </c>
      <c r="B1" s="14"/>
      <c r="C1" s="14"/>
      <c r="D1" s="13" t="s">
        <v>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5" customFormat="1" ht="14.25">
      <c r="A2" s="14" t="s">
        <v>4</v>
      </c>
      <c r="B2" s="14"/>
      <c r="C2" s="14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7"/>
    </row>
    <row r="3" spans="1:21" s="15" customFormat="1" ht="15" thickBot="1">
      <c r="A3" s="2"/>
      <c r="B3" s="18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 t="s">
        <v>6</v>
      </c>
    </row>
    <row r="4" spans="1:21" s="15" customFormat="1" ht="19.5" customHeight="1">
      <c r="A4" s="20" t="s">
        <v>0</v>
      </c>
      <c r="B4" s="20"/>
      <c r="C4" s="21"/>
      <c r="D4" s="22" t="s">
        <v>7</v>
      </c>
      <c r="E4" s="23"/>
      <c r="F4" s="24"/>
      <c r="G4" s="22" t="s">
        <v>8</v>
      </c>
      <c r="H4" s="24"/>
      <c r="I4" s="22" t="s">
        <v>9</v>
      </c>
      <c r="J4" s="23"/>
      <c r="K4" s="23"/>
      <c r="L4" s="22" t="s">
        <v>10</v>
      </c>
      <c r="M4" s="23"/>
      <c r="N4" s="22" t="s">
        <v>11</v>
      </c>
      <c r="O4" s="23"/>
      <c r="P4" s="24"/>
      <c r="Q4" s="22" t="s">
        <v>12</v>
      </c>
      <c r="R4" s="23"/>
      <c r="S4" s="23"/>
      <c r="T4" s="24"/>
      <c r="U4" s="25" t="s">
        <v>13</v>
      </c>
    </row>
    <row r="5" spans="1:21" s="15" customFormat="1" ht="30" customHeight="1">
      <c r="A5" s="26"/>
      <c r="B5" s="26"/>
      <c r="C5" s="27"/>
      <c r="D5" s="28" t="s">
        <v>14</v>
      </c>
      <c r="E5" s="29" t="s">
        <v>15</v>
      </c>
      <c r="F5" s="11" t="s">
        <v>16</v>
      </c>
      <c r="G5" s="11" t="s">
        <v>17</v>
      </c>
      <c r="H5" s="29" t="s">
        <v>18</v>
      </c>
      <c r="I5" s="11" t="s">
        <v>19</v>
      </c>
      <c r="J5" s="28" t="s">
        <v>17</v>
      </c>
      <c r="K5" s="30" t="s">
        <v>18</v>
      </c>
      <c r="L5" s="11" t="s">
        <v>17</v>
      </c>
      <c r="M5" s="31" t="s">
        <v>18</v>
      </c>
      <c r="N5" s="11" t="s">
        <v>20</v>
      </c>
      <c r="O5" s="32" t="s">
        <v>21</v>
      </c>
      <c r="P5" s="28"/>
      <c r="Q5" s="33" t="s">
        <v>7</v>
      </c>
      <c r="R5" s="34"/>
      <c r="S5" s="32" t="s">
        <v>22</v>
      </c>
      <c r="T5" s="28"/>
      <c r="U5" s="35"/>
    </row>
    <row r="6" spans="1:21" s="15" customFormat="1" ht="14.25">
      <c r="A6" s="36"/>
      <c r="B6" s="36"/>
      <c r="C6" s="37"/>
      <c r="D6" s="28"/>
      <c r="E6" s="38"/>
      <c r="F6" s="12"/>
      <c r="G6" s="12"/>
      <c r="H6" s="38"/>
      <c r="I6" s="12"/>
      <c r="J6" s="28"/>
      <c r="K6" s="39"/>
      <c r="L6" s="12"/>
      <c r="M6" s="40"/>
      <c r="N6" s="12"/>
      <c r="O6" s="3" t="s">
        <v>17</v>
      </c>
      <c r="P6" s="3" t="s">
        <v>18</v>
      </c>
      <c r="Q6" s="3" t="s">
        <v>23</v>
      </c>
      <c r="R6" s="41" t="s">
        <v>24</v>
      </c>
      <c r="S6" s="3" t="s">
        <v>17</v>
      </c>
      <c r="T6" s="3" t="s">
        <v>18</v>
      </c>
      <c r="U6" s="42"/>
    </row>
    <row r="7" spans="1:21" s="48" customFormat="1" ht="14.25">
      <c r="A7" s="43" t="s">
        <v>25</v>
      </c>
      <c r="B7" s="7">
        <v>30</v>
      </c>
      <c r="C7" s="44" t="s">
        <v>26</v>
      </c>
      <c r="D7" s="65">
        <v>26429</v>
      </c>
      <c r="E7" s="45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46" t="s">
        <v>29</v>
      </c>
      <c r="M7" s="46">
        <v>3.12</v>
      </c>
      <c r="N7" s="4" t="s">
        <v>29</v>
      </c>
      <c r="O7" s="5" t="s">
        <v>29</v>
      </c>
      <c r="P7" s="5" t="s">
        <v>29</v>
      </c>
      <c r="Q7" s="4">
        <v>2621</v>
      </c>
      <c r="R7" s="4">
        <v>23808</v>
      </c>
      <c r="S7" s="5">
        <v>9.91713647886791</v>
      </c>
      <c r="T7" s="5">
        <v>17.6</v>
      </c>
      <c r="U7" s="47">
        <v>30</v>
      </c>
    </row>
    <row r="8" spans="1:21" s="48" customFormat="1" ht="14.25">
      <c r="A8" s="49"/>
      <c r="B8" s="7">
        <v>35</v>
      </c>
      <c r="C8" s="50"/>
      <c r="D8" s="65">
        <v>20127</v>
      </c>
      <c r="E8" s="45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46">
        <v>3.12</v>
      </c>
      <c r="M8" s="46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48" customFormat="1" ht="14.25">
      <c r="A9" s="49"/>
      <c r="B9" s="7">
        <v>40</v>
      </c>
      <c r="C9" s="50"/>
      <c r="D9" s="65">
        <v>18534</v>
      </c>
      <c r="E9" s="45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46" t="s">
        <v>29</v>
      </c>
      <c r="M9" s="46" t="s">
        <v>29</v>
      </c>
      <c r="N9" s="4" t="s">
        <v>29</v>
      </c>
      <c r="O9" s="5" t="s">
        <v>29</v>
      </c>
      <c r="P9" s="5" t="s">
        <v>29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48" customFormat="1" ht="14.25">
      <c r="A10" s="49"/>
      <c r="B10" s="7">
        <v>45</v>
      </c>
      <c r="C10" s="50"/>
      <c r="D10" s="65">
        <v>17579</v>
      </c>
      <c r="E10" s="45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46">
        <v>3.2</v>
      </c>
      <c r="M10" s="46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48" customFormat="1" ht="14.25">
      <c r="A11" s="49"/>
      <c r="B11" s="7">
        <v>50</v>
      </c>
      <c r="C11" s="50"/>
      <c r="D11" s="65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46">
        <v>3.24</v>
      </c>
      <c r="M11" s="46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48" customFormat="1" ht="26.25" customHeight="1">
      <c r="A12" s="49"/>
      <c r="B12" s="7">
        <v>51</v>
      </c>
      <c r="C12" s="50"/>
      <c r="D12" s="65">
        <v>18305</v>
      </c>
      <c r="E12" s="4">
        <v>9454</v>
      </c>
      <c r="F12" s="4">
        <v>8851</v>
      </c>
      <c r="G12" s="5">
        <v>106.81278951530902</v>
      </c>
      <c r="H12" s="5">
        <v>106.2</v>
      </c>
      <c r="I12" s="4">
        <v>32</v>
      </c>
      <c r="J12" s="5">
        <v>15.3</v>
      </c>
      <c r="K12" s="5">
        <v>16.3</v>
      </c>
      <c r="L12" s="46">
        <v>3.25</v>
      </c>
      <c r="M12" s="46">
        <v>3.21</v>
      </c>
      <c r="N12" s="4">
        <v>961</v>
      </c>
      <c r="O12" s="5">
        <v>5.249931712646818</v>
      </c>
      <c r="P12" s="5">
        <v>5.5</v>
      </c>
      <c r="Q12" s="4">
        <v>18102</v>
      </c>
      <c r="R12" s="4">
        <v>203</v>
      </c>
      <c r="S12" s="5">
        <v>98.89101338432123</v>
      </c>
      <c r="T12" s="5">
        <v>99</v>
      </c>
      <c r="U12" s="6">
        <v>51</v>
      </c>
    </row>
    <row r="13" spans="1:21" s="48" customFormat="1" ht="14.25">
      <c r="A13" s="49"/>
      <c r="B13" s="7">
        <v>52</v>
      </c>
      <c r="C13" s="50"/>
      <c r="D13" s="65">
        <v>17776</v>
      </c>
      <c r="E13" s="4">
        <v>9248</v>
      </c>
      <c r="F13" s="4">
        <v>8528</v>
      </c>
      <c r="G13" s="5">
        <v>108.44277673545966</v>
      </c>
      <c r="H13" s="5">
        <v>106.1</v>
      </c>
      <c r="I13" s="4">
        <v>29</v>
      </c>
      <c r="J13" s="5">
        <v>14.8</v>
      </c>
      <c r="K13" s="5">
        <v>15.5</v>
      </c>
      <c r="L13" s="46">
        <v>3.24</v>
      </c>
      <c r="M13" s="46">
        <v>3.21</v>
      </c>
      <c r="N13" s="4">
        <v>1000</v>
      </c>
      <c r="O13" s="5">
        <v>5.625562556255625</v>
      </c>
      <c r="P13" s="5">
        <v>5.6</v>
      </c>
      <c r="Q13" s="4">
        <v>17635</v>
      </c>
      <c r="R13" s="4">
        <v>141</v>
      </c>
      <c r="S13" s="5">
        <v>99.20679567956796</v>
      </c>
      <c r="T13" s="5">
        <v>99.2</v>
      </c>
      <c r="U13" s="6">
        <v>52</v>
      </c>
    </row>
    <row r="14" spans="1:21" s="48" customFormat="1" ht="14.25">
      <c r="A14" s="49"/>
      <c r="B14" s="7">
        <v>53</v>
      </c>
      <c r="C14" s="50"/>
      <c r="D14" s="65">
        <v>17197</v>
      </c>
      <c r="E14" s="4">
        <v>8826</v>
      </c>
      <c r="F14" s="4">
        <v>8371</v>
      </c>
      <c r="G14" s="5">
        <v>105.43543184804682</v>
      </c>
      <c r="H14" s="5">
        <v>106</v>
      </c>
      <c r="I14" s="4">
        <v>30</v>
      </c>
      <c r="J14" s="5">
        <v>14.2</v>
      </c>
      <c r="K14" s="5">
        <v>14.9</v>
      </c>
      <c r="L14" s="46">
        <v>3.25</v>
      </c>
      <c r="M14" s="46">
        <v>3.2</v>
      </c>
      <c r="N14" s="4">
        <v>963</v>
      </c>
      <c r="O14" s="5">
        <v>5.599813921032738</v>
      </c>
      <c r="P14" s="5">
        <v>5.5</v>
      </c>
      <c r="Q14" s="4">
        <v>17056</v>
      </c>
      <c r="R14" s="4">
        <v>141</v>
      </c>
      <c r="S14" s="5">
        <v>99.180089550503</v>
      </c>
      <c r="T14" s="5">
        <v>99.3</v>
      </c>
      <c r="U14" s="6">
        <v>53</v>
      </c>
    </row>
    <row r="15" spans="1:21" s="48" customFormat="1" ht="14.25">
      <c r="A15" s="49"/>
      <c r="B15" s="7">
        <v>54</v>
      </c>
      <c r="C15" s="50"/>
      <c r="D15" s="65">
        <v>16969</v>
      </c>
      <c r="E15" s="4">
        <v>8775</v>
      </c>
      <c r="F15" s="4">
        <v>8194</v>
      </c>
      <c r="G15" s="5">
        <v>107.09055406394923</v>
      </c>
      <c r="H15" s="5">
        <v>106.2</v>
      </c>
      <c r="I15" s="4">
        <v>26</v>
      </c>
      <c r="J15" s="5">
        <v>13.9</v>
      </c>
      <c r="K15" s="5">
        <v>14.2</v>
      </c>
      <c r="L15" s="46">
        <v>3.25</v>
      </c>
      <c r="M15" s="46">
        <v>3.2</v>
      </c>
      <c r="N15" s="4">
        <v>891</v>
      </c>
      <c r="O15" s="5">
        <v>5.25075137014556</v>
      </c>
      <c r="P15" s="5">
        <v>5.5</v>
      </c>
      <c r="Q15" s="4">
        <v>16871</v>
      </c>
      <c r="R15" s="4">
        <v>98</v>
      </c>
      <c r="S15" s="5">
        <v>99.4224762802758</v>
      </c>
      <c r="T15" s="5">
        <v>99.4</v>
      </c>
      <c r="U15" s="6">
        <v>54</v>
      </c>
    </row>
    <row r="16" spans="1:21" s="48" customFormat="1" ht="14.25">
      <c r="A16" s="49"/>
      <c r="B16" s="7">
        <v>55</v>
      </c>
      <c r="C16" s="50"/>
      <c r="D16" s="65">
        <v>16296</v>
      </c>
      <c r="E16" s="4">
        <v>8395</v>
      </c>
      <c r="F16" s="4">
        <v>7901</v>
      </c>
      <c r="G16" s="5">
        <v>106.25237311732691</v>
      </c>
      <c r="H16" s="5">
        <v>106</v>
      </c>
      <c r="I16" s="4">
        <v>24</v>
      </c>
      <c r="J16" s="5">
        <v>13.5</v>
      </c>
      <c r="K16" s="5">
        <v>13.6</v>
      </c>
      <c r="L16" s="46">
        <v>3.23</v>
      </c>
      <c r="M16" s="46">
        <v>3.2</v>
      </c>
      <c r="N16" s="4">
        <v>839</v>
      </c>
      <c r="O16" s="5">
        <v>5.148502700049091</v>
      </c>
      <c r="P16" s="5">
        <v>5.6</v>
      </c>
      <c r="Q16" s="4">
        <v>16211</v>
      </c>
      <c r="R16" s="4">
        <v>85</v>
      </c>
      <c r="S16" s="5">
        <v>99.47839960726559</v>
      </c>
      <c r="T16" s="5">
        <v>99.5</v>
      </c>
      <c r="U16" s="6">
        <v>55</v>
      </c>
    </row>
    <row r="17" spans="1:21" s="48" customFormat="1" ht="26.25" customHeight="1">
      <c r="A17" s="51"/>
      <c r="B17" s="7">
        <v>56</v>
      </c>
      <c r="C17" s="50"/>
      <c r="D17" s="65">
        <v>15509</v>
      </c>
      <c r="E17" s="4">
        <v>7920</v>
      </c>
      <c r="F17" s="4">
        <v>7589</v>
      </c>
      <c r="G17" s="5">
        <v>104.36157596521281</v>
      </c>
      <c r="H17" s="5">
        <v>105.9</v>
      </c>
      <c r="I17" s="4">
        <v>32</v>
      </c>
      <c r="J17" s="5">
        <v>12.6</v>
      </c>
      <c r="K17" s="5">
        <v>13</v>
      </c>
      <c r="L17" s="46">
        <v>3.23</v>
      </c>
      <c r="M17" s="46">
        <v>3.19</v>
      </c>
      <c r="N17" s="4">
        <v>840</v>
      </c>
      <c r="O17" s="5">
        <v>5.416209942613967</v>
      </c>
      <c r="P17" s="5">
        <v>5.6</v>
      </c>
      <c r="Q17" s="4">
        <v>15457</v>
      </c>
      <c r="R17" s="4">
        <v>52</v>
      </c>
      <c r="S17" s="5">
        <v>99.66471081307627</v>
      </c>
      <c r="T17" s="5">
        <v>99.6</v>
      </c>
      <c r="U17" s="6">
        <v>56</v>
      </c>
    </row>
    <row r="18" spans="1:21" s="48" customFormat="1" ht="14.25">
      <c r="A18" s="51"/>
      <c r="B18" s="7">
        <v>57</v>
      </c>
      <c r="C18" s="50"/>
      <c r="D18" s="65">
        <v>15242</v>
      </c>
      <c r="E18" s="4">
        <v>7876</v>
      </c>
      <c r="F18" s="4">
        <v>7366</v>
      </c>
      <c r="G18" s="5">
        <v>106.92370350257943</v>
      </c>
      <c r="H18" s="5">
        <v>105.5</v>
      </c>
      <c r="I18" s="4">
        <v>34</v>
      </c>
      <c r="J18" s="5">
        <v>12.4</v>
      </c>
      <c r="K18" s="5">
        <v>12.8</v>
      </c>
      <c r="L18" s="46">
        <v>3.23</v>
      </c>
      <c r="M18" s="46">
        <v>3.19</v>
      </c>
      <c r="N18" s="4">
        <v>784</v>
      </c>
      <c r="O18" s="5">
        <v>5.143681931505052</v>
      </c>
      <c r="P18" s="5">
        <v>5.6</v>
      </c>
      <c r="Q18" s="4">
        <v>15192</v>
      </c>
      <c r="R18" s="4">
        <v>50</v>
      </c>
      <c r="S18" s="5">
        <v>99.67195906049075</v>
      </c>
      <c r="T18" s="5">
        <v>99.6</v>
      </c>
      <c r="U18" s="6">
        <v>57</v>
      </c>
    </row>
    <row r="19" spans="1:21" s="48" customFormat="1" ht="14.25">
      <c r="A19" s="51"/>
      <c r="B19" s="7">
        <v>58</v>
      </c>
      <c r="C19" s="50"/>
      <c r="D19" s="65">
        <v>15317</v>
      </c>
      <c r="E19" s="4">
        <v>7977</v>
      </c>
      <c r="F19" s="4">
        <v>7340</v>
      </c>
      <c r="G19" s="5">
        <v>108.67847411444143</v>
      </c>
      <c r="H19" s="5">
        <v>105.7</v>
      </c>
      <c r="I19" s="4">
        <v>33</v>
      </c>
      <c r="J19" s="5">
        <v>12.4</v>
      </c>
      <c r="K19" s="5">
        <v>12.7</v>
      </c>
      <c r="L19" s="46">
        <v>3.22</v>
      </c>
      <c r="M19" s="46">
        <v>3.18</v>
      </c>
      <c r="N19" s="4">
        <v>840</v>
      </c>
      <c r="O19" s="5">
        <v>5.484102631063524</v>
      </c>
      <c r="P19" s="5">
        <v>5.7</v>
      </c>
      <c r="Q19" s="4">
        <v>15260</v>
      </c>
      <c r="R19" s="4">
        <v>57</v>
      </c>
      <c r="S19" s="5">
        <v>99.6278644643207</v>
      </c>
      <c r="T19" s="5">
        <v>99.7</v>
      </c>
      <c r="U19" s="6">
        <v>58</v>
      </c>
    </row>
    <row r="20" spans="1:21" s="48" customFormat="1" ht="14.25">
      <c r="A20" s="51"/>
      <c r="B20" s="7">
        <v>59</v>
      </c>
      <c r="C20" s="50"/>
      <c r="D20" s="65">
        <v>14850</v>
      </c>
      <c r="E20" s="4">
        <v>7641</v>
      </c>
      <c r="F20" s="4">
        <v>7209</v>
      </c>
      <c r="G20" s="5">
        <v>105.99250936329587</v>
      </c>
      <c r="H20" s="5">
        <v>105.4</v>
      </c>
      <c r="I20" s="4">
        <v>37</v>
      </c>
      <c r="J20" s="5">
        <v>12</v>
      </c>
      <c r="K20" s="5">
        <v>12.5</v>
      </c>
      <c r="L20" s="46">
        <v>3.21</v>
      </c>
      <c r="M20" s="46">
        <v>3.18</v>
      </c>
      <c r="N20" s="4">
        <v>836</v>
      </c>
      <c r="O20" s="5">
        <v>5.62962962962963</v>
      </c>
      <c r="P20" s="5">
        <v>5.7</v>
      </c>
      <c r="Q20" s="4">
        <v>14808</v>
      </c>
      <c r="R20" s="4">
        <v>42</v>
      </c>
      <c r="S20" s="5">
        <v>99.71717171717171</v>
      </c>
      <c r="T20" s="5">
        <v>99.7</v>
      </c>
      <c r="U20" s="6">
        <v>59</v>
      </c>
    </row>
    <row r="21" spans="1:21" s="48" customFormat="1" ht="14.25">
      <c r="A21" s="51"/>
      <c r="B21" s="7">
        <v>60</v>
      </c>
      <c r="C21" s="50"/>
      <c r="D21" s="65">
        <v>14420</v>
      </c>
      <c r="E21" s="4">
        <v>7427</v>
      </c>
      <c r="F21" s="4">
        <v>6993</v>
      </c>
      <c r="G21" s="5">
        <v>106.2062062062062</v>
      </c>
      <c r="H21" s="5">
        <v>105.6</v>
      </c>
      <c r="I21" s="4">
        <v>32</v>
      </c>
      <c r="J21" s="5">
        <v>11.6</v>
      </c>
      <c r="K21" s="5">
        <v>11.9</v>
      </c>
      <c r="L21" s="46">
        <v>3.19</v>
      </c>
      <c r="M21" s="46">
        <v>3.16</v>
      </c>
      <c r="N21" s="4">
        <v>812</v>
      </c>
      <c r="O21" s="5">
        <v>5.631067961165048</v>
      </c>
      <c r="P21" s="5">
        <v>5.7</v>
      </c>
      <c r="Q21" s="4">
        <v>14401</v>
      </c>
      <c r="R21" s="4">
        <v>19</v>
      </c>
      <c r="S21" s="5">
        <v>99.86823855755894</v>
      </c>
      <c r="T21" s="5">
        <v>99.8</v>
      </c>
      <c r="U21" s="6">
        <v>60</v>
      </c>
    </row>
    <row r="22" spans="1:21" s="48" customFormat="1" ht="26.25" customHeight="1">
      <c r="A22" s="51"/>
      <c r="B22" s="7">
        <v>61</v>
      </c>
      <c r="C22" s="50"/>
      <c r="D22" s="65">
        <v>13954</v>
      </c>
      <c r="E22" s="4">
        <v>7192</v>
      </c>
      <c r="F22" s="4">
        <v>6762</v>
      </c>
      <c r="G22" s="5">
        <v>106.35906536527655</v>
      </c>
      <c r="H22" s="5">
        <v>106</v>
      </c>
      <c r="I22" s="4">
        <v>29</v>
      </c>
      <c r="J22" s="5">
        <v>11.2</v>
      </c>
      <c r="K22" s="5">
        <v>11.4</v>
      </c>
      <c r="L22" s="46">
        <v>3.2</v>
      </c>
      <c r="M22" s="46">
        <v>3.17</v>
      </c>
      <c r="N22" s="4">
        <v>722</v>
      </c>
      <c r="O22" s="5">
        <v>5.174143614734127</v>
      </c>
      <c r="P22" s="5">
        <v>5.8</v>
      </c>
      <c r="Q22" s="4">
        <v>13929</v>
      </c>
      <c r="R22" s="4">
        <v>25</v>
      </c>
      <c r="S22" s="5">
        <v>99.8208399025369</v>
      </c>
      <c r="T22" s="5">
        <v>99.8</v>
      </c>
      <c r="U22" s="6">
        <v>61</v>
      </c>
    </row>
    <row r="23" spans="1:21" s="48" customFormat="1" ht="14.25">
      <c r="A23" s="51"/>
      <c r="B23" s="7">
        <v>62</v>
      </c>
      <c r="C23" s="50"/>
      <c r="D23" s="65">
        <v>13351</v>
      </c>
      <c r="E23" s="4">
        <v>6873</v>
      </c>
      <c r="F23" s="4">
        <v>6478</v>
      </c>
      <c r="G23" s="5">
        <v>106.09756097560977</v>
      </c>
      <c r="H23" s="5">
        <v>105.8</v>
      </c>
      <c r="I23" s="4">
        <v>33</v>
      </c>
      <c r="J23" s="5">
        <v>10.7</v>
      </c>
      <c r="K23" s="5">
        <v>11.1</v>
      </c>
      <c r="L23" s="46">
        <v>3.17</v>
      </c>
      <c r="M23" s="46">
        <v>3.15</v>
      </c>
      <c r="N23" s="4">
        <v>759</v>
      </c>
      <c r="O23" s="5">
        <v>5.684967418170923</v>
      </c>
      <c r="P23" s="5">
        <v>5.9</v>
      </c>
      <c r="Q23" s="4">
        <v>13323</v>
      </c>
      <c r="R23" s="4">
        <v>28</v>
      </c>
      <c r="S23" s="5">
        <v>99.79027788180662</v>
      </c>
      <c r="T23" s="5">
        <v>99.8</v>
      </c>
      <c r="U23" s="6">
        <v>62</v>
      </c>
    </row>
    <row r="24" spans="1:21" s="48" customFormat="1" ht="14.25">
      <c r="A24" s="51"/>
      <c r="B24" s="7">
        <v>63</v>
      </c>
      <c r="C24" s="50"/>
      <c r="D24" s="65">
        <v>12868</v>
      </c>
      <c r="E24" s="4">
        <v>6656</v>
      </c>
      <c r="F24" s="4">
        <v>6212</v>
      </c>
      <c r="G24" s="5">
        <v>107.14745653573728</v>
      </c>
      <c r="H24" s="5">
        <v>105.6</v>
      </c>
      <c r="I24" s="4">
        <v>38</v>
      </c>
      <c r="J24" s="5">
        <v>10.4</v>
      </c>
      <c r="K24" s="5">
        <v>10.8</v>
      </c>
      <c r="L24" s="46">
        <v>3.17</v>
      </c>
      <c r="M24" s="46">
        <v>3.14</v>
      </c>
      <c r="N24" s="4">
        <v>758</v>
      </c>
      <c r="O24" s="5">
        <v>5.890581286913274</v>
      </c>
      <c r="P24" s="5">
        <v>6</v>
      </c>
      <c r="Q24" s="4">
        <v>12854</v>
      </c>
      <c r="R24" s="4">
        <v>14</v>
      </c>
      <c r="S24" s="5">
        <v>99.89120298414672</v>
      </c>
      <c r="T24" s="5">
        <v>99.8</v>
      </c>
      <c r="U24" s="6">
        <v>63</v>
      </c>
    </row>
    <row r="25" spans="1:21" s="48" customFormat="1" ht="14.25">
      <c r="A25" s="52" t="s">
        <v>27</v>
      </c>
      <c r="B25" s="53" t="s">
        <v>28</v>
      </c>
      <c r="C25" s="50" t="s">
        <v>26</v>
      </c>
      <c r="D25" s="65">
        <v>12189</v>
      </c>
      <c r="E25" s="4">
        <v>6316</v>
      </c>
      <c r="F25" s="4">
        <v>5873</v>
      </c>
      <c r="G25" s="5">
        <v>107.54299335944151</v>
      </c>
      <c r="H25" s="5">
        <v>105.6</v>
      </c>
      <c r="I25" s="4">
        <v>37</v>
      </c>
      <c r="J25" s="5">
        <v>9.8</v>
      </c>
      <c r="K25" s="5">
        <v>10.2</v>
      </c>
      <c r="L25" s="46">
        <v>3.15</v>
      </c>
      <c r="M25" s="46">
        <v>3.13</v>
      </c>
      <c r="N25" s="4">
        <v>693</v>
      </c>
      <c r="O25" s="5">
        <v>5.685454097957175</v>
      </c>
      <c r="P25" s="5">
        <v>6.2</v>
      </c>
      <c r="Q25" s="4">
        <v>12177</v>
      </c>
      <c r="R25" s="4">
        <v>12</v>
      </c>
      <c r="S25" s="5">
        <v>99.90155057839036</v>
      </c>
      <c r="T25" s="5">
        <v>99.9</v>
      </c>
      <c r="U25" s="6" t="s">
        <v>1</v>
      </c>
    </row>
    <row r="26" spans="1:21" s="48" customFormat="1" ht="14.25">
      <c r="A26" s="51"/>
      <c r="B26" s="53">
        <v>2</v>
      </c>
      <c r="C26" s="50"/>
      <c r="D26" s="65">
        <v>11631</v>
      </c>
      <c r="E26" s="4">
        <v>6040</v>
      </c>
      <c r="F26" s="4">
        <v>5591</v>
      </c>
      <c r="G26" s="5">
        <v>108.03076372741907</v>
      </c>
      <c r="H26" s="5">
        <v>105.4</v>
      </c>
      <c r="I26" s="4">
        <v>41</v>
      </c>
      <c r="J26" s="5">
        <v>9.4</v>
      </c>
      <c r="K26" s="5">
        <v>10</v>
      </c>
      <c r="L26" s="46">
        <v>3.1</v>
      </c>
      <c r="M26" s="46">
        <v>3.13</v>
      </c>
      <c r="N26" s="4">
        <v>714</v>
      </c>
      <c r="O26" s="5">
        <v>6.138767087954604</v>
      </c>
      <c r="P26" s="5">
        <v>6.5</v>
      </c>
      <c r="Q26" s="4">
        <v>11623</v>
      </c>
      <c r="R26" s="4">
        <v>8</v>
      </c>
      <c r="S26" s="5">
        <v>99.93121829593328</v>
      </c>
      <c r="T26" s="5">
        <v>99.9</v>
      </c>
      <c r="U26" s="6">
        <v>2</v>
      </c>
    </row>
    <row r="27" spans="1:21" s="48" customFormat="1" ht="26.25" customHeight="1">
      <c r="A27" s="51"/>
      <c r="B27" s="53">
        <v>3</v>
      </c>
      <c r="C27" s="50"/>
      <c r="D27" s="65">
        <v>11817</v>
      </c>
      <c r="E27" s="4">
        <v>5973</v>
      </c>
      <c r="F27" s="4">
        <v>5844</v>
      </c>
      <c r="G27" s="5">
        <v>102.20739219712524</v>
      </c>
      <c r="H27" s="5">
        <v>105.7</v>
      </c>
      <c r="I27" s="4">
        <v>34</v>
      </c>
      <c r="J27" s="5">
        <v>9.6</v>
      </c>
      <c r="K27" s="5">
        <v>9.9</v>
      </c>
      <c r="L27" s="46">
        <v>3.12</v>
      </c>
      <c r="M27" s="46">
        <v>3.11</v>
      </c>
      <c r="N27" s="4">
        <v>765</v>
      </c>
      <c r="O27" s="5">
        <v>6.473724295506473</v>
      </c>
      <c r="P27" s="5">
        <v>6.7</v>
      </c>
      <c r="Q27" s="4">
        <v>11812</v>
      </c>
      <c r="R27" s="4">
        <v>5</v>
      </c>
      <c r="S27" s="46">
        <v>99.95768807649996</v>
      </c>
      <c r="T27" s="5">
        <v>99.9</v>
      </c>
      <c r="U27" s="6">
        <v>3</v>
      </c>
    </row>
    <row r="28" spans="1:21" s="48" customFormat="1" ht="14.25">
      <c r="A28" s="51"/>
      <c r="B28" s="53">
        <v>4</v>
      </c>
      <c r="C28" s="50"/>
      <c r="D28" s="65">
        <v>11509</v>
      </c>
      <c r="E28" s="4">
        <v>5873</v>
      </c>
      <c r="F28" s="4">
        <v>5636</v>
      </c>
      <c r="G28" s="5">
        <v>104.20511000709722</v>
      </c>
      <c r="H28" s="5">
        <v>106</v>
      </c>
      <c r="I28" s="4">
        <v>37</v>
      </c>
      <c r="J28" s="5">
        <v>9.4</v>
      </c>
      <c r="K28" s="5">
        <v>9.8</v>
      </c>
      <c r="L28" s="46">
        <v>3.12</v>
      </c>
      <c r="M28" s="46">
        <v>3.1</v>
      </c>
      <c r="N28" s="4">
        <v>744</v>
      </c>
      <c r="O28" s="5">
        <v>6.464506038752281</v>
      </c>
      <c r="P28" s="5">
        <v>6.8</v>
      </c>
      <c r="Q28" s="4">
        <v>11500</v>
      </c>
      <c r="R28" s="4">
        <v>9</v>
      </c>
      <c r="S28" s="46">
        <v>99.92180033017638</v>
      </c>
      <c r="T28" s="5">
        <v>99.9</v>
      </c>
      <c r="U28" s="6">
        <v>4</v>
      </c>
    </row>
    <row r="29" spans="1:21" s="48" customFormat="1" ht="14.25">
      <c r="A29" s="51"/>
      <c r="B29" s="53">
        <v>5</v>
      </c>
      <c r="C29" s="50"/>
      <c r="D29" s="65">
        <v>11301</v>
      </c>
      <c r="E29" s="4">
        <v>5879</v>
      </c>
      <c r="F29" s="4">
        <v>5422</v>
      </c>
      <c r="G29" s="5">
        <v>108.4286241239395</v>
      </c>
      <c r="H29" s="5">
        <v>105.6</v>
      </c>
      <c r="I29" s="4">
        <v>36</v>
      </c>
      <c r="J29" s="5">
        <v>9.2</v>
      </c>
      <c r="K29" s="5">
        <v>9.6</v>
      </c>
      <c r="L29" s="46">
        <v>3.11</v>
      </c>
      <c r="M29" s="46">
        <v>3.09</v>
      </c>
      <c r="N29" s="4">
        <v>763</v>
      </c>
      <c r="O29" s="5">
        <v>6.751614901336164</v>
      </c>
      <c r="P29" s="5">
        <v>7</v>
      </c>
      <c r="Q29" s="4">
        <v>11289</v>
      </c>
      <c r="R29" s="4">
        <v>12</v>
      </c>
      <c r="S29" s="46">
        <v>99.89381470666314</v>
      </c>
      <c r="T29" s="5">
        <v>99.9</v>
      </c>
      <c r="U29" s="6">
        <v>5</v>
      </c>
    </row>
    <row r="30" spans="1:21" s="48" customFormat="1" ht="14.25">
      <c r="A30" s="51"/>
      <c r="B30" s="53">
        <v>6</v>
      </c>
      <c r="C30" s="50"/>
      <c r="D30" s="65">
        <v>11770</v>
      </c>
      <c r="E30" s="4">
        <v>6187</v>
      </c>
      <c r="F30" s="4">
        <v>5583</v>
      </c>
      <c r="G30" s="5">
        <v>110.81855633172131</v>
      </c>
      <c r="H30" s="5">
        <v>105.6</v>
      </c>
      <c r="I30" s="4">
        <v>34</v>
      </c>
      <c r="J30" s="5">
        <v>9.6</v>
      </c>
      <c r="K30" s="5">
        <v>10</v>
      </c>
      <c r="L30" s="46">
        <v>3.1</v>
      </c>
      <c r="M30" s="46">
        <v>3.08</v>
      </c>
      <c r="N30" s="4">
        <v>881</v>
      </c>
      <c r="O30" s="5">
        <v>7.485131690739168</v>
      </c>
      <c r="P30" s="5">
        <v>7.3</v>
      </c>
      <c r="Q30" s="4">
        <v>11748</v>
      </c>
      <c r="R30" s="4">
        <v>22</v>
      </c>
      <c r="S30" s="46">
        <v>99.81308411214953</v>
      </c>
      <c r="T30" s="5">
        <v>99.9</v>
      </c>
      <c r="U30" s="6">
        <v>6</v>
      </c>
    </row>
    <row r="31" spans="1:21" s="48" customFormat="1" ht="14.25">
      <c r="A31" s="51"/>
      <c r="B31" s="53">
        <v>7</v>
      </c>
      <c r="C31" s="50"/>
      <c r="D31" s="65">
        <v>11125</v>
      </c>
      <c r="E31" s="4">
        <v>5735</v>
      </c>
      <c r="F31" s="4">
        <v>5390</v>
      </c>
      <c r="G31" s="5">
        <v>106.40074211502784</v>
      </c>
      <c r="H31" s="5">
        <v>105.2</v>
      </c>
      <c r="I31" s="4">
        <v>38</v>
      </c>
      <c r="J31" s="5">
        <v>9.1</v>
      </c>
      <c r="K31" s="5">
        <v>9.6</v>
      </c>
      <c r="L31" s="46">
        <v>3.09</v>
      </c>
      <c r="M31" s="46">
        <v>3.07</v>
      </c>
      <c r="N31" s="4">
        <v>814</v>
      </c>
      <c r="O31" s="5">
        <v>7.316853932584269</v>
      </c>
      <c r="P31" s="5">
        <v>7.5</v>
      </c>
      <c r="Q31" s="4">
        <v>11110</v>
      </c>
      <c r="R31" s="4">
        <v>15</v>
      </c>
      <c r="S31" s="46">
        <v>99.86516853932585</v>
      </c>
      <c r="T31" s="5">
        <v>99.9</v>
      </c>
      <c r="U31" s="6">
        <v>7</v>
      </c>
    </row>
    <row r="32" spans="1:21" s="48" customFormat="1" ht="26.25" customHeight="1">
      <c r="A32" s="51"/>
      <c r="B32" s="53">
        <v>8</v>
      </c>
      <c r="C32" s="50"/>
      <c r="D32" s="65">
        <v>11344</v>
      </c>
      <c r="E32" s="4">
        <v>5849</v>
      </c>
      <c r="F32" s="4">
        <v>5495</v>
      </c>
      <c r="G32" s="5">
        <v>106.44222020018199</v>
      </c>
      <c r="H32" s="5">
        <v>105.6</v>
      </c>
      <c r="I32" s="4">
        <v>34</v>
      </c>
      <c r="J32" s="5">
        <v>9.2</v>
      </c>
      <c r="K32" s="5">
        <v>9.7</v>
      </c>
      <c r="L32" s="46">
        <v>3.09</v>
      </c>
      <c r="M32" s="46">
        <v>3.07</v>
      </c>
      <c r="N32" s="4">
        <v>829</v>
      </c>
      <c r="O32" s="5">
        <v>7.307827926657263</v>
      </c>
      <c r="P32" s="5">
        <v>7.5</v>
      </c>
      <c r="Q32" s="4">
        <v>11330</v>
      </c>
      <c r="R32" s="4">
        <v>14</v>
      </c>
      <c r="S32" s="46">
        <v>99.87658674188998</v>
      </c>
      <c r="T32" s="5">
        <v>99.8</v>
      </c>
      <c r="U32" s="6">
        <v>8</v>
      </c>
    </row>
    <row r="33" spans="1:21" s="48" customFormat="1" ht="14.25">
      <c r="A33" s="51"/>
      <c r="B33" s="53">
        <v>9</v>
      </c>
      <c r="C33" s="50"/>
      <c r="D33" s="65">
        <v>11103</v>
      </c>
      <c r="E33" s="4">
        <v>5667</v>
      </c>
      <c r="F33" s="4">
        <v>5436</v>
      </c>
      <c r="G33" s="5">
        <v>104.24944812362031</v>
      </c>
      <c r="H33" s="5">
        <v>105.2</v>
      </c>
      <c r="I33" s="4">
        <v>36</v>
      </c>
      <c r="J33" s="5">
        <v>9.1</v>
      </c>
      <c r="K33" s="5">
        <v>9.5</v>
      </c>
      <c r="L33" s="46">
        <v>3.07</v>
      </c>
      <c r="M33" s="46">
        <v>3.06</v>
      </c>
      <c r="N33" s="4">
        <v>897</v>
      </c>
      <c r="O33" s="5">
        <v>8.078897595244529</v>
      </c>
      <c r="P33" s="5">
        <v>7.9</v>
      </c>
      <c r="Q33" s="4">
        <v>11088</v>
      </c>
      <c r="R33" s="4">
        <v>15</v>
      </c>
      <c r="S33" s="46">
        <v>99.86490137800594</v>
      </c>
      <c r="T33" s="5">
        <v>99.8</v>
      </c>
      <c r="U33" s="6">
        <v>9</v>
      </c>
    </row>
    <row r="34" spans="1:21" s="48" customFormat="1" ht="14.25">
      <c r="A34" s="51"/>
      <c r="B34" s="53">
        <v>10</v>
      </c>
      <c r="C34" s="50"/>
      <c r="D34" s="65">
        <v>11129</v>
      </c>
      <c r="E34" s="4">
        <v>5695</v>
      </c>
      <c r="F34" s="4">
        <v>5434</v>
      </c>
      <c r="G34" s="5">
        <v>104.8030916451969</v>
      </c>
      <c r="H34" s="5">
        <v>104.9</v>
      </c>
      <c r="I34" s="4">
        <v>35</v>
      </c>
      <c r="J34" s="5">
        <v>9.1</v>
      </c>
      <c r="K34" s="5">
        <v>9.6</v>
      </c>
      <c r="L34" s="46">
        <v>3.06</v>
      </c>
      <c r="M34" s="46">
        <v>3.05</v>
      </c>
      <c r="N34" s="4">
        <v>894</v>
      </c>
      <c r="O34" s="5">
        <v>8.033066762512355</v>
      </c>
      <c r="P34" s="5">
        <v>8.1</v>
      </c>
      <c r="Q34" s="4">
        <v>11121</v>
      </c>
      <c r="R34" s="4">
        <v>8</v>
      </c>
      <c r="S34" s="46">
        <v>99.9281157336688</v>
      </c>
      <c r="T34" s="5">
        <v>99.8</v>
      </c>
      <c r="U34" s="6">
        <v>10</v>
      </c>
    </row>
    <row r="35" spans="1:21" s="48" customFormat="1" ht="14.25">
      <c r="A35" s="51"/>
      <c r="B35" s="53">
        <v>11</v>
      </c>
      <c r="C35" s="50"/>
      <c r="D35" s="65">
        <v>10714</v>
      </c>
      <c r="E35" s="4">
        <v>5437</v>
      </c>
      <c r="F35" s="4">
        <v>5277</v>
      </c>
      <c r="G35" s="5">
        <v>103.03202577221906</v>
      </c>
      <c r="H35" s="5">
        <v>105.6</v>
      </c>
      <c r="I35" s="4">
        <v>37</v>
      </c>
      <c r="J35" s="5">
        <v>8.8</v>
      </c>
      <c r="K35" s="5">
        <v>9.4</v>
      </c>
      <c r="L35" s="46">
        <v>3.05</v>
      </c>
      <c r="M35" s="46">
        <v>3.04</v>
      </c>
      <c r="N35" s="4">
        <v>896</v>
      </c>
      <c r="O35" s="5">
        <v>8.362889677058055</v>
      </c>
      <c r="P35" s="5">
        <v>8.4</v>
      </c>
      <c r="Q35" s="4">
        <v>10703</v>
      </c>
      <c r="R35" s="4">
        <v>11</v>
      </c>
      <c r="S35" s="46">
        <v>99.89733059548254</v>
      </c>
      <c r="T35" s="5">
        <v>99.8</v>
      </c>
      <c r="U35" s="6">
        <v>11</v>
      </c>
    </row>
    <row r="36" spans="1:21" s="48" customFormat="1" ht="14.25">
      <c r="A36" s="51"/>
      <c r="B36" s="53">
        <v>12</v>
      </c>
      <c r="C36" s="50"/>
      <c r="D36" s="65">
        <v>10910</v>
      </c>
      <c r="E36" s="4">
        <v>5753</v>
      </c>
      <c r="F36" s="4">
        <v>5157</v>
      </c>
      <c r="G36" s="5">
        <v>111.55710684506496</v>
      </c>
      <c r="H36" s="5">
        <v>105.8</v>
      </c>
      <c r="I36" s="4">
        <v>35</v>
      </c>
      <c r="J36" s="5">
        <v>9</v>
      </c>
      <c r="K36" s="5">
        <v>9.5</v>
      </c>
      <c r="L36" s="46">
        <v>3.04</v>
      </c>
      <c r="M36" s="46">
        <v>3.03</v>
      </c>
      <c r="N36" s="4">
        <v>901</v>
      </c>
      <c r="O36" s="5">
        <v>8.258478460128323</v>
      </c>
      <c r="P36" s="5">
        <v>8.6</v>
      </c>
      <c r="Q36" s="4">
        <v>10897</v>
      </c>
      <c r="R36" s="4">
        <v>13</v>
      </c>
      <c r="S36" s="46">
        <v>99.88084326306141</v>
      </c>
      <c r="T36" s="5">
        <v>99.8</v>
      </c>
      <c r="U36" s="6">
        <v>12</v>
      </c>
    </row>
    <row r="37" spans="1:21" s="48" customFormat="1" ht="26.25" customHeight="1">
      <c r="A37" s="49"/>
      <c r="B37" s="7">
        <v>13</v>
      </c>
      <c r="C37" s="50"/>
      <c r="D37" s="65">
        <v>10891</v>
      </c>
      <c r="E37" s="8">
        <v>5562</v>
      </c>
      <c r="F37" s="8">
        <v>5329</v>
      </c>
      <c r="G37" s="5">
        <v>104.37230249577783</v>
      </c>
      <c r="H37" s="9">
        <v>105.5</v>
      </c>
      <c r="I37" s="8">
        <v>32</v>
      </c>
      <c r="J37" s="9">
        <v>9</v>
      </c>
      <c r="K37" s="9">
        <v>9.3</v>
      </c>
      <c r="L37" s="54">
        <v>3.03</v>
      </c>
      <c r="M37" s="54">
        <v>3.03</v>
      </c>
      <c r="N37" s="8">
        <v>1014</v>
      </c>
      <c r="O37" s="5">
        <v>9.310439812689376</v>
      </c>
      <c r="P37" s="9">
        <v>8.8</v>
      </c>
      <c r="Q37" s="8">
        <v>10881</v>
      </c>
      <c r="R37" s="8">
        <v>10</v>
      </c>
      <c r="S37" s="54">
        <v>99.908181066936</v>
      </c>
      <c r="T37" s="9">
        <v>99.9</v>
      </c>
      <c r="U37" s="6">
        <v>13</v>
      </c>
    </row>
    <row r="38" spans="1:21" s="48" customFormat="1" ht="14.25">
      <c r="A38" s="49"/>
      <c r="B38" s="7">
        <v>14</v>
      </c>
      <c r="C38" s="50"/>
      <c r="D38" s="65">
        <v>10424</v>
      </c>
      <c r="E38" s="8">
        <v>5419</v>
      </c>
      <c r="F38" s="8">
        <v>5005</v>
      </c>
      <c r="G38" s="5">
        <v>108.27172827172826</v>
      </c>
      <c r="H38" s="9">
        <v>105.7</v>
      </c>
      <c r="I38" s="8">
        <v>34</v>
      </c>
      <c r="J38" s="9">
        <v>8.6</v>
      </c>
      <c r="K38" s="9">
        <v>9.2</v>
      </c>
      <c r="L38" s="54">
        <v>3.04</v>
      </c>
      <c r="M38" s="54">
        <v>3.02</v>
      </c>
      <c r="N38" s="8">
        <v>897</v>
      </c>
      <c r="O38" s="5">
        <v>8.605141980046048</v>
      </c>
      <c r="P38" s="9">
        <v>9</v>
      </c>
      <c r="Q38" s="8">
        <v>10417</v>
      </c>
      <c r="R38" s="8">
        <v>7</v>
      </c>
      <c r="S38" s="54">
        <v>99.93284727551803</v>
      </c>
      <c r="T38" s="9">
        <v>99.8</v>
      </c>
      <c r="U38" s="6">
        <v>14</v>
      </c>
    </row>
    <row r="39" spans="1:21" s="48" customFormat="1" ht="14.25">
      <c r="A39" s="55"/>
      <c r="B39" s="56">
        <v>15</v>
      </c>
      <c r="C39" s="57"/>
      <c r="D39" s="58">
        <f>E39+F39</f>
        <v>10213</v>
      </c>
      <c r="E39" s="59">
        <v>5246</v>
      </c>
      <c r="F39" s="59">
        <v>4967</v>
      </c>
      <c r="G39" s="60">
        <f>E39/F39*100</f>
        <v>105.61707267968592</v>
      </c>
      <c r="H39" s="61">
        <v>105.5</v>
      </c>
      <c r="I39" s="59">
        <v>34</v>
      </c>
      <c r="J39" s="61">
        <v>8.4</v>
      </c>
      <c r="K39" s="61">
        <v>8.9</v>
      </c>
      <c r="L39" s="62">
        <v>3.03</v>
      </c>
      <c r="M39" s="62">
        <v>3.02</v>
      </c>
      <c r="N39" s="59">
        <v>941</v>
      </c>
      <c r="O39" s="60">
        <f>N39/D39*100</f>
        <v>9.213747184960344</v>
      </c>
      <c r="P39" s="61">
        <v>9.1</v>
      </c>
      <c r="Q39" s="59">
        <v>10199</v>
      </c>
      <c r="R39" s="59">
        <v>14</v>
      </c>
      <c r="S39" s="63">
        <f>IF(OR(Q39=0,(E39+F39)=0),0,Q39/(E39+F39)*100)</f>
        <v>99.86291980808774</v>
      </c>
      <c r="T39" s="61">
        <v>99.8</v>
      </c>
      <c r="U39" s="10">
        <v>15</v>
      </c>
    </row>
  </sheetData>
  <mergeCells count="25">
    <mergeCell ref="A1:C1"/>
    <mergeCell ref="D1:U1"/>
    <mergeCell ref="A2:C2"/>
    <mergeCell ref="A4:C6"/>
    <mergeCell ref="D4:F4"/>
    <mergeCell ref="G4:H4"/>
    <mergeCell ref="I4:K4"/>
    <mergeCell ref="L4:M4"/>
    <mergeCell ref="N4:P4"/>
    <mergeCell ref="Q4:T4"/>
    <mergeCell ref="U4:U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5:T5"/>
    <mergeCell ref="M5:M6"/>
    <mergeCell ref="N5:N6"/>
    <mergeCell ref="O5:P5"/>
    <mergeCell ref="Q5:R5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5" r:id="rId1"/>
  <ignoredErrors>
    <ignoredError sqref="D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2004-12-07T08:31:27Z</cp:lastPrinted>
  <dcterms:created xsi:type="dcterms:W3CDTF">2004-12-07T07:24:11Z</dcterms:created>
  <dcterms:modified xsi:type="dcterms:W3CDTF">2005-01-17T06:23:58Z</dcterms:modified>
  <cp:category/>
  <cp:version/>
  <cp:contentType/>
  <cp:contentStatus/>
</cp:coreProperties>
</file>