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<sst xmlns="http://schemas.openxmlformats.org/spreadsheetml/2006/main" count="108" uniqueCount="47">
  <si>
    <t>総数</t>
  </si>
  <si>
    <t>事業者</t>
  </si>
  <si>
    <t>小１</t>
  </si>
  <si>
    <t>小２</t>
  </si>
  <si>
    <t>中２</t>
  </si>
  <si>
    <t>中１</t>
  </si>
  <si>
    <t>高１</t>
  </si>
  <si>
    <t>高２</t>
  </si>
  <si>
    <t>高３</t>
  </si>
  <si>
    <t>その他</t>
  </si>
  <si>
    <t>学校長</t>
  </si>
  <si>
    <t>施設の長</t>
  </si>
  <si>
    <t>市町村長</t>
  </si>
  <si>
    <t>乳幼児</t>
  </si>
  <si>
    <t>定期</t>
  </si>
  <si>
    <t>定期外</t>
  </si>
  <si>
    <t>患者家族</t>
  </si>
  <si>
    <t>ツベルクリン反応検査</t>
  </si>
  <si>
    <t>被注射者数</t>
  </si>
  <si>
    <t>被判定者数</t>
  </si>
  <si>
    <t>陰性者数</t>
  </si>
  <si>
    <t>陽性者数</t>
  </si>
  <si>
    <t>(再)強陽性者数</t>
  </si>
  <si>
    <t>間接撮影者数</t>
  </si>
  <si>
    <t>直接撮影者数</t>
  </si>
  <si>
    <t>かくたん検査者数</t>
  </si>
  <si>
    <t>被発見者数</t>
  </si>
  <si>
    <t>結核患者</t>
  </si>
  <si>
    <t>被注射</t>
  </si>
  <si>
    <t>被判定</t>
  </si>
  <si>
    <t>陰性</t>
  </si>
  <si>
    <t>陽性</t>
  </si>
  <si>
    <t>(再)強陽性</t>
  </si>
  <si>
    <t>結核</t>
  </si>
  <si>
    <t>発病のおそれ</t>
  </si>
  <si>
    <t>結核発病のおそれがあると診断された者</t>
  </si>
  <si>
    <t>ＢＣＧ</t>
  </si>
  <si>
    <t>かくたん</t>
  </si>
  <si>
    <t>間撮</t>
  </si>
  <si>
    <t>直撮</t>
  </si>
  <si>
    <t>ＢＣＧ接種者数</t>
  </si>
  <si>
    <t>(再)ツ反
検査者</t>
  </si>
  <si>
    <t>地域保健・老人保健事業報告</t>
  </si>
  <si>
    <t>第７表　結核健康診断受診者数，予防接種被接種者数，被発見者数，実施主体・対象者別</t>
  </si>
  <si>
    <t>・</t>
  </si>
  <si>
    <t>７ 表</t>
  </si>
  <si>
    <t>平成14年度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</si>
</sst>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b/>
      <sz val="14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79" fontId="2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3" fillId="0" borderId="0" xfId="0" applyNumberFormat="1" applyFont="1" applyBorder="1" applyAlignment="1">
      <alignment/>
    </xf>
    <xf numFmtId="179" fontId="3" fillId="0" borderId="1" xfId="0" applyNumberFormat="1" applyFont="1" applyBorder="1" applyAlignment="1">
      <alignment/>
    </xf>
    <xf numFmtId="179" fontId="3" fillId="0" borderId="2" xfId="0" applyNumberFormat="1" applyFont="1" applyBorder="1" applyAlignment="1">
      <alignment/>
    </xf>
    <xf numFmtId="179" fontId="3" fillId="0" borderId="2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distributed" vertical="center"/>
    </xf>
    <xf numFmtId="179" fontId="3" fillId="0" borderId="3" xfId="0" applyNumberFormat="1" applyFont="1" applyBorder="1" applyAlignment="1">
      <alignment horizontal="distributed" vertical="center"/>
    </xf>
    <xf numFmtId="179" fontId="2" fillId="0" borderId="0" xfId="0" applyNumberFormat="1" applyFont="1" applyBorder="1" applyAlignment="1">
      <alignment horizontal="distributed" vertical="center"/>
    </xf>
    <xf numFmtId="179" fontId="2" fillId="0" borderId="0" xfId="0" applyNumberFormat="1" applyFont="1" applyBorder="1" applyAlignment="1" quotePrefix="1">
      <alignment horizontal="left" vertical="center"/>
    </xf>
    <xf numFmtId="179" fontId="2" fillId="0" borderId="0" xfId="0" applyNumberFormat="1" applyFont="1" applyBorder="1" applyAlignment="1">
      <alignment/>
    </xf>
    <xf numFmtId="179" fontId="5" fillId="0" borderId="4" xfId="0" applyNumberFormat="1" applyFont="1" applyBorder="1" applyAlignment="1">
      <alignment horizontal="distributed" vertical="center"/>
    </xf>
    <xf numFmtId="179" fontId="6" fillId="0" borderId="0" xfId="0" applyNumberFormat="1" applyFont="1" applyFill="1" applyAlignment="1">
      <alignment/>
    </xf>
    <xf numFmtId="179" fontId="5" fillId="0" borderId="0" xfId="0" applyNumberFormat="1" applyFont="1" applyAlignment="1">
      <alignment/>
    </xf>
    <xf numFmtId="179" fontId="5" fillId="0" borderId="5" xfId="0" applyNumberFormat="1" applyFont="1" applyBorder="1" applyAlignment="1">
      <alignment/>
    </xf>
    <xf numFmtId="179" fontId="6" fillId="0" borderId="0" xfId="0" applyNumberFormat="1" applyFont="1" applyFill="1" applyAlignment="1">
      <alignment horizontal="right"/>
    </xf>
    <xf numFmtId="179" fontId="5" fillId="0" borderId="4" xfId="0" applyNumberFormat="1" applyFont="1" applyBorder="1" applyAlignment="1">
      <alignment horizontal="center" vertical="center"/>
    </xf>
    <xf numFmtId="179" fontId="6" fillId="0" borderId="1" xfId="0" applyNumberFormat="1" applyFont="1" applyFill="1" applyBorder="1" applyAlignment="1">
      <alignment/>
    </xf>
    <xf numFmtId="179" fontId="5" fillId="0" borderId="1" xfId="0" applyNumberFormat="1" applyFont="1" applyBorder="1" applyAlignment="1">
      <alignment/>
    </xf>
    <xf numFmtId="179" fontId="5" fillId="0" borderId="6" xfId="0" applyNumberFormat="1" applyFont="1" applyBorder="1" applyAlignment="1">
      <alignment/>
    </xf>
    <xf numFmtId="179" fontId="5" fillId="0" borderId="4" xfId="0" applyNumberFormat="1" applyFont="1" applyBorder="1" applyAlignment="1" quotePrefix="1">
      <alignment horizontal="distributed" vertical="center"/>
    </xf>
    <xf numFmtId="179" fontId="5" fillId="0" borderId="7" xfId="0" applyNumberFormat="1" applyFont="1" applyBorder="1" applyAlignment="1">
      <alignment horizontal="distributed" vertical="center"/>
    </xf>
    <xf numFmtId="179" fontId="5" fillId="0" borderId="6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5" fillId="0" borderId="8" xfId="0" applyNumberFormat="1" applyFont="1" applyBorder="1" applyAlignment="1">
      <alignment horizontal="center" vertical="center"/>
    </xf>
    <xf numFmtId="179" fontId="5" fillId="0" borderId="9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9" fontId="9" fillId="0" borderId="0" xfId="0" applyNumberFormat="1" applyFont="1" applyAlignment="1">
      <alignment/>
    </xf>
    <xf numFmtId="179" fontId="10" fillId="0" borderId="0" xfId="0" applyNumberFormat="1" applyFont="1" applyAlignment="1">
      <alignment vertical="center"/>
    </xf>
    <xf numFmtId="179" fontId="5" fillId="0" borderId="0" xfId="0" applyNumberFormat="1" applyFont="1" applyAlignment="1">
      <alignment horizontal="left" vertical="center" wrapText="1"/>
    </xf>
    <xf numFmtId="179" fontId="11" fillId="0" borderId="0" xfId="0" applyNumberFormat="1" applyFont="1" applyBorder="1" applyAlignment="1">
      <alignment horizontal="right"/>
    </xf>
    <xf numFmtId="179" fontId="5" fillId="0" borderId="0" xfId="0" applyNumberFormat="1" applyFont="1" applyFill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179" fontId="5" fillId="0" borderId="2" xfId="0" applyNumberFormat="1" applyFont="1" applyFill="1" applyBorder="1" applyAlignment="1">
      <alignment horizontal="right"/>
    </xf>
    <xf numFmtId="179" fontId="5" fillId="0" borderId="11" xfId="0" applyNumberFormat="1" applyFont="1" applyBorder="1" applyAlignment="1">
      <alignment horizontal="distributed" vertical="center"/>
    </xf>
    <xf numFmtId="179" fontId="5" fillId="0" borderId="12" xfId="0" applyNumberFormat="1" applyFont="1" applyBorder="1" applyAlignment="1">
      <alignment horizontal="distributed" vertical="center"/>
    </xf>
    <xf numFmtId="179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9" fontId="5" fillId="0" borderId="4" xfId="0" applyNumberFormat="1" applyFont="1" applyBorder="1" applyAlignment="1">
      <alignment vertical="center" wrapText="1"/>
    </xf>
    <xf numFmtId="179" fontId="3" fillId="0" borderId="0" xfId="0" applyNumberFormat="1" applyFont="1" applyBorder="1" applyAlignment="1">
      <alignment horizontal="distributed" vertical="center"/>
    </xf>
    <xf numFmtId="179" fontId="3" fillId="0" borderId="2" xfId="0" applyNumberFormat="1" applyFont="1" applyBorder="1" applyAlignment="1">
      <alignment horizontal="distributed" vertical="center"/>
    </xf>
    <xf numFmtId="179" fontId="3" fillId="0" borderId="2" xfId="0" applyNumberFormat="1" applyFont="1" applyBorder="1" applyAlignment="1">
      <alignment horizontal="left" vertical="center" wrapText="1"/>
    </xf>
    <xf numFmtId="179" fontId="3" fillId="0" borderId="2" xfId="0" applyNumberFormat="1" applyFont="1" applyBorder="1" applyAlignment="1">
      <alignment wrapText="1"/>
    </xf>
    <xf numFmtId="179" fontId="5" fillId="0" borderId="13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" xfId="0" applyNumberFormat="1" applyFont="1" applyBorder="1" applyAlignment="1">
      <alignment horizontal="distributed" vertical="center"/>
    </xf>
    <xf numFmtId="179" fontId="5" fillId="0" borderId="14" xfId="0" applyNumberFormat="1" applyFont="1" applyBorder="1" applyAlignment="1">
      <alignment horizontal="distributed" vertical="center"/>
    </xf>
    <xf numFmtId="179" fontId="5" fillId="0" borderId="15" xfId="0" applyNumberFormat="1" applyFont="1" applyBorder="1" applyAlignment="1">
      <alignment horizontal="distributed" vertical="center"/>
    </xf>
    <xf numFmtId="179" fontId="5" fillId="0" borderId="16" xfId="0" applyNumberFormat="1" applyFont="1" applyBorder="1" applyAlignment="1">
      <alignment horizontal="distributed" vertical="center"/>
    </xf>
    <xf numFmtId="179" fontId="5" fillId="0" borderId="5" xfId="0" applyNumberFormat="1" applyFont="1" applyBorder="1" applyAlignment="1">
      <alignment horizontal="distributed" vertical="center"/>
    </xf>
    <xf numFmtId="179" fontId="5" fillId="0" borderId="4" xfId="0" applyNumberFormat="1" applyFont="1" applyBorder="1" applyAlignment="1">
      <alignment horizontal="distributed" vertical="center"/>
    </xf>
    <xf numFmtId="179" fontId="5" fillId="0" borderId="6" xfId="0" applyNumberFormat="1" applyFont="1" applyBorder="1" applyAlignment="1">
      <alignment horizontal="distributed" vertical="center"/>
    </xf>
    <xf numFmtId="179" fontId="3" fillId="0" borderId="9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3" fillId="0" borderId="2" xfId="0" applyNumberFormat="1" applyFont="1" applyBorder="1" applyAlignment="1">
      <alignment horizontal="center"/>
    </xf>
    <xf numFmtId="179" fontId="3" fillId="0" borderId="1" xfId="0" applyNumberFormat="1" applyFont="1" applyBorder="1" applyAlignment="1">
      <alignment horizontal="center"/>
    </xf>
    <xf numFmtId="179" fontId="3" fillId="0" borderId="3" xfId="0" applyNumberFormat="1" applyFont="1" applyBorder="1" applyAlignment="1">
      <alignment horizontal="center"/>
    </xf>
    <xf numFmtId="179" fontId="4" fillId="0" borderId="0" xfId="0" applyNumberFormat="1" applyFont="1" applyBorder="1" applyAlignment="1" quotePrefix="1">
      <alignment horizontal="left" vertical="center"/>
    </xf>
    <xf numFmtId="179" fontId="4" fillId="0" borderId="2" xfId="0" applyNumberFormat="1" applyFont="1" applyBorder="1" applyAlignment="1">
      <alignment horizontal="distributed" vertical="center"/>
    </xf>
    <xf numFmtId="179" fontId="5" fillId="0" borderId="17" xfId="0" applyNumberFormat="1" applyFont="1" applyBorder="1" applyAlignment="1">
      <alignment horizontal="distributed" vertical="center"/>
    </xf>
    <xf numFmtId="179" fontId="5" fillId="0" borderId="15" xfId="0" applyNumberFormat="1" applyFont="1" applyBorder="1" applyAlignment="1">
      <alignment horizontal="distributed" vertical="center"/>
    </xf>
    <xf numFmtId="179" fontId="5" fillId="0" borderId="16" xfId="0" applyNumberFormat="1" applyFont="1" applyBorder="1" applyAlignment="1">
      <alignment horizontal="distributed" vertical="center"/>
    </xf>
    <xf numFmtId="179" fontId="5" fillId="0" borderId="18" xfId="0" applyNumberFormat="1" applyFont="1" applyBorder="1" applyAlignment="1">
      <alignment horizontal="distributed" vertical="center"/>
    </xf>
    <xf numFmtId="179" fontId="5" fillId="0" borderId="8" xfId="0" applyNumberFormat="1" applyFont="1" applyBorder="1" applyAlignment="1">
      <alignment horizontal="distributed" vertical="center"/>
    </xf>
    <xf numFmtId="179" fontId="5" fillId="0" borderId="10" xfId="0" applyNumberFormat="1" applyFont="1" applyBorder="1" applyAlignment="1">
      <alignment horizontal="distributed" vertical="center"/>
    </xf>
    <xf numFmtId="179" fontId="5" fillId="0" borderId="3" xfId="0" applyNumberFormat="1" applyFont="1" applyBorder="1" applyAlignment="1">
      <alignment horizontal="distributed" vertical="center"/>
    </xf>
    <xf numFmtId="179" fontId="5" fillId="0" borderId="14" xfId="0" applyNumberFormat="1" applyFont="1" applyBorder="1" applyAlignment="1">
      <alignment horizontal="distributed" vertical="center"/>
    </xf>
    <xf numFmtId="179" fontId="5" fillId="0" borderId="8" xfId="0" applyNumberFormat="1" applyFont="1" applyBorder="1" applyAlignment="1">
      <alignment horizontal="center" vertical="center" wrapText="1"/>
    </xf>
    <xf numFmtId="179" fontId="5" fillId="0" borderId="4" xfId="0" applyNumberFormat="1" applyFont="1" applyBorder="1" applyAlignment="1">
      <alignment horizontal="center" vertical="center" wrapText="1"/>
    </xf>
    <xf numFmtId="179" fontId="5" fillId="0" borderId="6" xfId="0" applyNumberFormat="1" applyFont="1" applyBorder="1" applyAlignment="1">
      <alignment horizontal="center" vertical="center" wrapText="1"/>
    </xf>
    <xf numFmtId="179" fontId="5" fillId="0" borderId="14" xfId="0" applyNumberFormat="1" applyFont="1" applyBorder="1" applyAlignment="1">
      <alignment horizontal="distributed" vertical="center" wrapText="1"/>
    </xf>
    <xf numFmtId="179" fontId="5" fillId="0" borderId="16" xfId="0" applyNumberFormat="1" applyFont="1" applyBorder="1" applyAlignment="1">
      <alignment horizontal="distributed" vertical="center" wrapText="1"/>
    </xf>
    <xf numFmtId="179" fontId="5" fillId="0" borderId="5" xfId="0" applyNumberFormat="1" applyFont="1" applyBorder="1" applyAlignment="1">
      <alignment horizontal="distributed" vertical="center"/>
    </xf>
    <xf numFmtId="179" fontId="5" fillId="0" borderId="4" xfId="0" applyNumberFormat="1" applyFont="1" applyBorder="1" applyAlignment="1">
      <alignment horizontal="distributed" vertical="center"/>
    </xf>
    <xf numFmtId="179" fontId="5" fillId="0" borderId="6" xfId="0" applyNumberFormat="1" applyFont="1" applyBorder="1" applyAlignment="1">
      <alignment horizontal="distributed" vertical="center"/>
    </xf>
    <xf numFmtId="179" fontId="5" fillId="0" borderId="9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zoomScale="90" zoomScaleNormal="9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00390625" defaultRowHeight="13.5"/>
  <cols>
    <col min="1" max="1" width="2.25390625" style="1" customWidth="1"/>
    <col min="2" max="2" width="10.625" style="1" customWidth="1"/>
    <col min="3" max="19" width="7.625" style="1" customWidth="1"/>
    <col min="20" max="16384" width="9.00390625" style="1" customWidth="1"/>
  </cols>
  <sheetData>
    <row r="1" spans="1:19" ht="15" customHeight="1">
      <c r="A1" s="32" t="s">
        <v>42</v>
      </c>
      <c r="B1" s="31"/>
      <c r="D1" s="40" t="s">
        <v>43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29"/>
      <c r="S1" s="29"/>
    </row>
    <row r="2" spans="1:19" ht="15" customHeight="1">
      <c r="A2" s="31"/>
      <c r="B2" s="33" t="s">
        <v>45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30"/>
      <c r="S2" s="30"/>
    </row>
    <row r="3" spans="1:19" ht="15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4" t="s">
        <v>46</v>
      </c>
    </row>
    <row r="4" spans="1:19" ht="13.5" customHeight="1">
      <c r="A4" s="56"/>
      <c r="B4" s="57"/>
      <c r="C4" s="64" t="s">
        <v>0</v>
      </c>
      <c r="D4" s="26"/>
      <c r="E4" s="27"/>
      <c r="F4" s="27"/>
      <c r="G4" s="27"/>
      <c r="H4" s="80" t="s">
        <v>14</v>
      </c>
      <c r="I4" s="80"/>
      <c r="J4" s="80"/>
      <c r="K4" s="80"/>
      <c r="L4" s="80"/>
      <c r="M4" s="80"/>
      <c r="N4" s="27"/>
      <c r="O4" s="27"/>
      <c r="P4" s="28"/>
      <c r="Q4" s="68" t="s">
        <v>15</v>
      </c>
      <c r="R4" s="69"/>
      <c r="S4" s="72"/>
    </row>
    <row r="5" spans="1:19" ht="12.75">
      <c r="A5" s="58"/>
      <c r="B5" s="59"/>
      <c r="C5" s="65"/>
      <c r="D5" s="23"/>
      <c r="E5" s="24"/>
      <c r="F5" s="24"/>
      <c r="G5" s="24"/>
      <c r="H5" s="49"/>
      <c r="I5" s="49"/>
      <c r="J5" s="49"/>
      <c r="K5" s="49"/>
      <c r="L5" s="49"/>
      <c r="M5" s="49"/>
      <c r="N5" s="24"/>
      <c r="O5" s="24"/>
      <c r="P5" s="25"/>
      <c r="Q5" s="55"/>
      <c r="R5" s="70"/>
      <c r="S5" s="73"/>
    </row>
    <row r="6" spans="1:19" ht="12.75">
      <c r="A6" s="58"/>
      <c r="B6" s="59"/>
      <c r="C6" s="65"/>
      <c r="D6" s="50" t="s">
        <v>1</v>
      </c>
      <c r="E6" s="67" t="s">
        <v>10</v>
      </c>
      <c r="F6" s="38"/>
      <c r="G6" s="38"/>
      <c r="H6" s="38"/>
      <c r="I6" s="38"/>
      <c r="J6" s="38"/>
      <c r="K6" s="38"/>
      <c r="L6" s="39"/>
      <c r="M6" s="71" t="s">
        <v>11</v>
      </c>
      <c r="N6" s="67" t="s">
        <v>12</v>
      </c>
      <c r="O6" s="38"/>
      <c r="P6" s="39"/>
      <c r="Q6" s="53" t="s">
        <v>16</v>
      </c>
      <c r="R6" s="53" t="s">
        <v>9</v>
      </c>
      <c r="S6" s="73"/>
    </row>
    <row r="7" spans="1:19" ht="13.5" customHeight="1">
      <c r="A7" s="58"/>
      <c r="B7" s="59"/>
      <c r="C7" s="65"/>
      <c r="D7" s="51"/>
      <c r="E7" s="53" t="s">
        <v>2</v>
      </c>
      <c r="F7" s="50" t="s">
        <v>3</v>
      </c>
      <c r="G7" s="47" t="s">
        <v>5</v>
      </c>
      <c r="H7" s="50" t="s">
        <v>4</v>
      </c>
      <c r="I7" s="47" t="s">
        <v>6</v>
      </c>
      <c r="J7" s="50" t="s">
        <v>7</v>
      </c>
      <c r="K7" s="47" t="s">
        <v>8</v>
      </c>
      <c r="L7" s="50" t="s">
        <v>9</v>
      </c>
      <c r="M7" s="65"/>
      <c r="N7" s="77" t="s">
        <v>13</v>
      </c>
      <c r="O7" s="22"/>
      <c r="P7" s="71" t="s">
        <v>9</v>
      </c>
      <c r="Q7" s="54"/>
      <c r="R7" s="54"/>
      <c r="S7" s="73"/>
    </row>
    <row r="8" spans="1:19" ht="12.75">
      <c r="A8" s="58"/>
      <c r="B8" s="59"/>
      <c r="C8" s="65"/>
      <c r="D8" s="51"/>
      <c r="E8" s="54"/>
      <c r="F8" s="51"/>
      <c r="G8" s="48"/>
      <c r="H8" s="51"/>
      <c r="I8" s="48"/>
      <c r="J8" s="51"/>
      <c r="K8" s="48"/>
      <c r="L8" s="51"/>
      <c r="M8" s="65"/>
      <c r="N8" s="78"/>
      <c r="O8" s="75" t="s">
        <v>41</v>
      </c>
      <c r="P8" s="65"/>
      <c r="Q8" s="54"/>
      <c r="R8" s="54"/>
      <c r="S8" s="73"/>
    </row>
    <row r="9" spans="1:19" ht="12.75">
      <c r="A9" s="60"/>
      <c r="B9" s="61"/>
      <c r="C9" s="66"/>
      <c r="D9" s="52"/>
      <c r="E9" s="55"/>
      <c r="F9" s="52"/>
      <c r="G9" s="49"/>
      <c r="H9" s="52"/>
      <c r="I9" s="49"/>
      <c r="J9" s="52"/>
      <c r="K9" s="49"/>
      <c r="L9" s="52"/>
      <c r="M9" s="66"/>
      <c r="N9" s="79"/>
      <c r="O9" s="76"/>
      <c r="P9" s="66"/>
      <c r="Q9" s="55"/>
      <c r="R9" s="55"/>
      <c r="S9" s="74"/>
    </row>
    <row r="10" spans="1:19" ht="9" customHeight="1">
      <c r="A10" s="2"/>
      <c r="B10" s="5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1:19" ht="13.5" customHeight="1">
      <c r="A11" s="62" t="s">
        <v>17</v>
      </c>
      <c r="B11" s="63"/>
      <c r="C11" s="16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17"/>
    </row>
    <row r="12" spans="1:19" ht="9" customHeight="1">
      <c r="A12" s="2"/>
      <c r="B12" s="6"/>
      <c r="C12" s="16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17"/>
    </row>
    <row r="13" spans="1:19" ht="13.5" customHeight="1">
      <c r="A13" s="2"/>
      <c r="B13" s="7" t="s">
        <v>18</v>
      </c>
      <c r="C13" s="16">
        <f>SUM(D13:N13,P13:R13)</f>
        <v>48666</v>
      </c>
      <c r="D13" s="35" t="s">
        <v>44</v>
      </c>
      <c r="E13" s="35">
        <v>11975</v>
      </c>
      <c r="F13" s="35">
        <v>8359</v>
      </c>
      <c r="G13" s="35">
        <v>13222</v>
      </c>
      <c r="H13" s="35">
        <v>2609</v>
      </c>
      <c r="I13" s="35" t="s">
        <v>44</v>
      </c>
      <c r="J13" s="35" t="s">
        <v>44</v>
      </c>
      <c r="K13" s="35" t="s">
        <v>44</v>
      </c>
      <c r="L13" s="35" t="s">
        <v>44</v>
      </c>
      <c r="M13" s="35">
        <v>59</v>
      </c>
      <c r="N13" s="35">
        <v>11992</v>
      </c>
      <c r="O13" s="35">
        <v>36</v>
      </c>
      <c r="P13" s="35">
        <v>0</v>
      </c>
      <c r="Q13" s="35">
        <v>88</v>
      </c>
      <c r="R13" s="35">
        <v>362</v>
      </c>
      <c r="S13" s="12" t="s">
        <v>28</v>
      </c>
    </row>
    <row r="14" spans="1:19" ht="9" customHeight="1">
      <c r="A14" s="2"/>
      <c r="B14" s="7"/>
      <c r="C14" s="16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12"/>
    </row>
    <row r="15" spans="1:19" ht="13.5" customHeight="1">
      <c r="A15" s="2"/>
      <c r="B15" s="7" t="s">
        <v>19</v>
      </c>
      <c r="C15" s="16">
        <f>SUM(D15:N15,P15:R15)</f>
        <v>48446</v>
      </c>
      <c r="D15" s="35" t="s">
        <v>44</v>
      </c>
      <c r="E15" s="35">
        <v>11875</v>
      </c>
      <c r="F15" s="35">
        <v>8323</v>
      </c>
      <c r="G15" s="35">
        <v>13185</v>
      </c>
      <c r="H15" s="35">
        <v>2594</v>
      </c>
      <c r="I15" s="35" t="s">
        <v>44</v>
      </c>
      <c r="J15" s="35" t="s">
        <v>44</v>
      </c>
      <c r="K15" s="35" t="s">
        <v>44</v>
      </c>
      <c r="L15" s="35" t="s">
        <v>44</v>
      </c>
      <c r="M15" s="35">
        <v>59</v>
      </c>
      <c r="N15" s="35">
        <v>11960</v>
      </c>
      <c r="O15" s="35">
        <v>33</v>
      </c>
      <c r="P15" s="35">
        <v>0</v>
      </c>
      <c r="Q15" s="35">
        <v>88</v>
      </c>
      <c r="R15" s="35">
        <v>362</v>
      </c>
      <c r="S15" s="12" t="s">
        <v>29</v>
      </c>
    </row>
    <row r="16" spans="1:19" ht="9" customHeight="1">
      <c r="A16" s="2"/>
      <c r="B16" s="7"/>
      <c r="C16" s="16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12"/>
    </row>
    <row r="17" spans="1:19" ht="13.5" customHeight="1">
      <c r="A17" s="2"/>
      <c r="B17" s="7" t="s">
        <v>20</v>
      </c>
      <c r="C17" s="16">
        <f>SUM(D17:N17,P17:R17)</f>
        <v>23877</v>
      </c>
      <c r="D17" s="35" t="s">
        <v>44</v>
      </c>
      <c r="E17" s="35">
        <v>7019</v>
      </c>
      <c r="F17" s="35">
        <v>2278</v>
      </c>
      <c r="G17" s="35">
        <v>2264</v>
      </c>
      <c r="H17" s="35">
        <v>420</v>
      </c>
      <c r="I17" s="35" t="s">
        <v>44</v>
      </c>
      <c r="J17" s="35" t="s">
        <v>44</v>
      </c>
      <c r="K17" s="35" t="s">
        <v>44</v>
      </c>
      <c r="L17" s="35" t="s">
        <v>44</v>
      </c>
      <c r="M17" s="35">
        <v>2</v>
      </c>
      <c r="N17" s="35">
        <v>11841</v>
      </c>
      <c r="O17" s="35">
        <v>18</v>
      </c>
      <c r="P17" s="35">
        <v>0</v>
      </c>
      <c r="Q17" s="35">
        <v>26</v>
      </c>
      <c r="R17" s="35">
        <v>27</v>
      </c>
      <c r="S17" s="12" t="s">
        <v>30</v>
      </c>
    </row>
    <row r="18" spans="1:19" ht="9" customHeight="1">
      <c r="A18" s="2"/>
      <c r="B18" s="7"/>
      <c r="C18" s="1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12"/>
    </row>
    <row r="19" spans="1:19" ht="13.5" customHeight="1">
      <c r="A19" s="2"/>
      <c r="B19" s="7" t="s">
        <v>21</v>
      </c>
      <c r="C19" s="16">
        <f>SUM(D19:N19,P19:R19)</f>
        <v>24569</v>
      </c>
      <c r="D19" s="35" t="s">
        <v>44</v>
      </c>
      <c r="E19" s="35">
        <v>4856</v>
      </c>
      <c r="F19" s="35">
        <v>6045</v>
      </c>
      <c r="G19" s="35">
        <v>10921</v>
      </c>
      <c r="H19" s="35">
        <v>2174</v>
      </c>
      <c r="I19" s="35" t="s">
        <v>44</v>
      </c>
      <c r="J19" s="35" t="s">
        <v>44</v>
      </c>
      <c r="K19" s="35" t="s">
        <v>44</v>
      </c>
      <c r="L19" s="35" t="s">
        <v>44</v>
      </c>
      <c r="M19" s="35">
        <v>57</v>
      </c>
      <c r="N19" s="35">
        <v>119</v>
      </c>
      <c r="O19" s="35">
        <v>15</v>
      </c>
      <c r="P19" s="35">
        <v>0</v>
      </c>
      <c r="Q19" s="35">
        <v>62</v>
      </c>
      <c r="R19" s="35">
        <v>335</v>
      </c>
      <c r="S19" s="12" t="s">
        <v>31</v>
      </c>
    </row>
    <row r="20" spans="1:19" ht="9" customHeight="1">
      <c r="A20" s="2"/>
      <c r="B20" s="7"/>
      <c r="C20" s="16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17"/>
    </row>
    <row r="21" spans="1:19" ht="13.5" customHeight="1">
      <c r="A21" s="2"/>
      <c r="B21" s="7" t="s">
        <v>22</v>
      </c>
      <c r="C21" s="16">
        <f>SUM(D21:N21,P21:R21)</f>
        <v>1518</v>
      </c>
      <c r="D21" s="35" t="s">
        <v>44</v>
      </c>
      <c r="E21" s="35">
        <v>100</v>
      </c>
      <c r="F21" s="35">
        <v>109</v>
      </c>
      <c r="G21" s="35">
        <v>1268</v>
      </c>
      <c r="H21" s="35">
        <v>40</v>
      </c>
      <c r="I21" s="35" t="s">
        <v>44</v>
      </c>
      <c r="J21" s="35" t="s">
        <v>44</v>
      </c>
      <c r="K21" s="35" t="s">
        <v>44</v>
      </c>
      <c r="L21" s="35" t="s">
        <v>44</v>
      </c>
      <c r="M21" s="35">
        <v>0</v>
      </c>
      <c r="N21" s="35">
        <v>1</v>
      </c>
      <c r="O21" s="35" t="s">
        <v>44</v>
      </c>
      <c r="P21" s="35" t="s">
        <v>44</v>
      </c>
      <c r="Q21" s="35" t="s">
        <v>44</v>
      </c>
      <c r="R21" s="35" t="s">
        <v>44</v>
      </c>
      <c r="S21" s="17" t="s">
        <v>32</v>
      </c>
    </row>
    <row r="22" spans="1:19" ht="9" customHeight="1">
      <c r="A22" s="2"/>
      <c r="B22" s="7"/>
      <c r="C22" s="16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17"/>
    </row>
    <row r="23" spans="1:19" ht="9" customHeight="1">
      <c r="A23" s="2"/>
      <c r="B23" s="7"/>
      <c r="C23" s="16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17"/>
    </row>
    <row r="24" spans="1:19" ht="13.5" customHeight="1">
      <c r="A24" s="43" t="s">
        <v>40</v>
      </c>
      <c r="B24" s="44"/>
      <c r="C24" s="16">
        <f>SUM(D24:N24,P24:R24)</f>
        <v>23287</v>
      </c>
      <c r="D24" s="35" t="s">
        <v>44</v>
      </c>
      <c r="E24" s="35">
        <v>6933</v>
      </c>
      <c r="F24" s="35">
        <v>2231</v>
      </c>
      <c r="G24" s="35">
        <v>2193</v>
      </c>
      <c r="H24" s="35">
        <v>402</v>
      </c>
      <c r="I24" s="35" t="s">
        <v>44</v>
      </c>
      <c r="J24" s="35" t="s">
        <v>44</v>
      </c>
      <c r="K24" s="35" t="s">
        <v>44</v>
      </c>
      <c r="L24" s="35" t="s">
        <v>44</v>
      </c>
      <c r="M24" s="35">
        <v>0</v>
      </c>
      <c r="N24" s="35">
        <v>11520</v>
      </c>
      <c r="O24" s="35" t="s">
        <v>44</v>
      </c>
      <c r="P24" s="35">
        <v>0</v>
      </c>
      <c r="Q24" s="35">
        <v>6</v>
      </c>
      <c r="R24" s="35">
        <v>2</v>
      </c>
      <c r="S24" s="12" t="s">
        <v>36</v>
      </c>
    </row>
    <row r="25" spans="1:19" ht="9" customHeight="1">
      <c r="A25" s="43"/>
      <c r="B25" s="44"/>
      <c r="C25" s="16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17"/>
    </row>
    <row r="26" spans="1:19" ht="13.5" customHeight="1">
      <c r="A26" s="43" t="s">
        <v>23</v>
      </c>
      <c r="B26" s="44"/>
      <c r="C26" s="16">
        <f>SUM(D26:N26,P26:R26)</f>
        <v>277016</v>
      </c>
      <c r="D26" s="35">
        <v>116377</v>
      </c>
      <c r="E26" s="35" t="s">
        <v>44</v>
      </c>
      <c r="F26" s="35" t="s">
        <v>44</v>
      </c>
      <c r="G26" s="35" t="s">
        <v>44</v>
      </c>
      <c r="H26" s="35" t="s">
        <v>44</v>
      </c>
      <c r="I26" s="35">
        <v>13829</v>
      </c>
      <c r="J26" s="35">
        <v>4</v>
      </c>
      <c r="K26" s="35">
        <v>1</v>
      </c>
      <c r="L26" s="35">
        <v>10373</v>
      </c>
      <c r="M26" s="35">
        <v>4988</v>
      </c>
      <c r="N26" s="35" t="s">
        <v>44</v>
      </c>
      <c r="O26" s="35" t="s">
        <v>44</v>
      </c>
      <c r="P26" s="35">
        <v>131128</v>
      </c>
      <c r="Q26" s="35">
        <v>45</v>
      </c>
      <c r="R26" s="35">
        <v>271</v>
      </c>
      <c r="S26" s="21" t="s">
        <v>38</v>
      </c>
    </row>
    <row r="27" spans="1:19" ht="9" customHeight="1">
      <c r="A27" s="43"/>
      <c r="B27" s="44"/>
      <c r="C27" s="16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12"/>
    </row>
    <row r="28" spans="1:19" ht="13.5" customHeight="1">
      <c r="A28" s="43" t="s">
        <v>24</v>
      </c>
      <c r="B28" s="44"/>
      <c r="C28" s="16">
        <f>SUM(D28:N28,P28:R28)</f>
        <v>95842</v>
      </c>
      <c r="D28" s="35">
        <v>48978</v>
      </c>
      <c r="E28" s="35">
        <v>94</v>
      </c>
      <c r="F28" s="35" t="s">
        <v>44</v>
      </c>
      <c r="G28" s="35">
        <v>1114</v>
      </c>
      <c r="H28" s="35" t="s">
        <v>44</v>
      </c>
      <c r="I28" s="35">
        <v>37</v>
      </c>
      <c r="J28" s="35">
        <v>0</v>
      </c>
      <c r="K28" s="35">
        <v>0</v>
      </c>
      <c r="L28" s="35">
        <v>2559</v>
      </c>
      <c r="M28" s="35">
        <v>4568</v>
      </c>
      <c r="N28" s="35" t="s">
        <v>44</v>
      </c>
      <c r="O28" s="35" t="s">
        <v>44</v>
      </c>
      <c r="P28" s="35">
        <v>32983</v>
      </c>
      <c r="Q28" s="35">
        <v>923</v>
      </c>
      <c r="R28" s="35">
        <v>4586</v>
      </c>
      <c r="S28" s="21" t="s">
        <v>39</v>
      </c>
    </row>
    <row r="29" spans="1:19" ht="9" customHeight="1">
      <c r="A29" s="43"/>
      <c r="B29" s="44"/>
      <c r="C29" s="16"/>
      <c r="D29" s="35"/>
      <c r="E29" s="35"/>
      <c r="G29" s="35"/>
      <c r="H29" s="35"/>
      <c r="I29" s="35"/>
      <c r="J29" s="35"/>
      <c r="K29" s="35"/>
      <c r="L29" s="35"/>
      <c r="M29" s="35"/>
      <c r="P29" s="35"/>
      <c r="Q29" s="35"/>
      <c r="R29" s="35"/>
      <c r="S29" s="12"/>
    </row>
    <row r="30" spans="1:19" ht="13.5" customHeight="1">
      <c r="A30" s="43" t="s">
        <v>25</v>
      </c>
      <c r="B30" s="44"/>
      <c r="C30" s="16">
        <f>SUM(D30:N30,P30:R30)</f>
        <v>1965</v>
      </c>
      <c r="D30" s="35">
        <v>46</v>
      </c>
      <c r="E30" s="35">
        <v>0</v>
      </c>
      <c r="F30" s="35" t="s">
        <v>44</v>
      </c>
      <c r="G30" s="35">
        <v>0</v>
      </c>
      <c r="H30" s="35" t="s">
        <v>44</v>
      </c>
      <c r="I30" s="35">
        <v>0</v>
      </c>
      <c r="J30" s="35">
        <v>0</v>
      </c>
      <c r="K30" s="35">
        <v>0</v>
      </c>
      <c r="L30" s="35">
        <v>0</v>
      </c>
      <c r="M30" s="35">
        <v>83</v>
      </c>
      <c r="N30" s="35" t="s">
        <v>44</v>
      </c>
      <c r="O30" s="35" t="s">
        <v>44</v>
      </c>
      <c r="P30" s="35">
        <v>1763</v>
      </c>
      <c r="Q30" s="35">
        <v>12</v>
      </c>
      <c r="R30" s="35">
        <v>61</v>
      </c>
      <c r="S30" s="12" t="s">
        <v>37</v>
      </c>
    </row>
    <row r="31" spans="1:19" ht="9" customHeight="1">
      <c r="A31" s="2"/>
      <c r="B31" s="7"/>
      <c r="C31" s="16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12"/>
    </row>
    <row r="32" spans="1:19" ht="9" customHeight="1">
      <c r="A32" s="2"/>
      <c r="B32" s="7"/>
      <c r="C32" s="1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12"/>
    </row>
    <row r="33" spans="1:19" ht="13.5" customHeight="1">
      <c r="A33" s="43" t="s">
        <v>26</v>
      </c>
      <c r="B33" s="44"/>
      <c r="C33" s="1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12"/>
    </row>
    <row r="34" spans="1:19" ht="9" customHeight="1">
      <c r="A34" s="2"/>
      <c r="B34" s="7"/>
      <c r="C34" s="1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12"/>
    </row>
    <row r="35" spans="1:19" ht="13.5" customHeight="1">
      <c r="A35" s="2"/>
      <c r="B35" s="7" t="s">
        <v>27</v>
      </c>
      <c r="C35" s="16">
        <f>SUM(D35:N35,P35:R35)</f>
        <v>23</v>
      </c>
      <c r="D35" s="36">
        <v>5</v>
      </c>
      <c r="E35" s="36">
        <v>0</v>
      </c>
      <c r="F35" s="36">
        <v>0</v>
      </c>
      <c r="G35" s="36">
        <v>0</v>
      </c>
      <c r="H35" s="36">
        <v>0</v>
      </c>
      <c r="I35" s="36"/>
      <c r="J35" s="36">
        <v>0</v>
      </c>
      <c r="K35" s="36">
        <v>0</v>
      </c>
      <c r="L35" s="36">
        <v>0</v>
      </c>
      <c r="M35" s="36">
        <v>1</v>
      </c>
      <c r="N35" s="36" t="s">
        <v>44</v>
      </c>
      <c r="O35" s="36" t="s">
        <v>44</v>
      </c>
      <c r="P35" s="36">
        <v>5</v>
      </c>
      <c r="Q35" s="36">
        <v>6</v>
      </c>
      <c r="R35" s="37">
        <v>6</v>
      </c>
      <c r="S35" s="12" t="s">
        <v>33</v>
      </c>
    </row>
    <row r="36" spans="1:19" ht="9" customHeight="1">
      <c r="A36" s="2"/>
      <c r="B36" s="7"/>
      <c r="C36" s="1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17"/>
    </row>
    <row r="37" spans="1:19" ht="13.5" customHeight="1">
      <c r="A37" s="2"/>
      <c r="B37" s="45" t="s">
        <v>35</v>
      </c>
      <c r="C37" s="1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42" t="s">
        <v>34</v>
      </c>
    </row>
    <row r="38" spans="1:19" ht="13.5" customHeight="1">
      <c r="A38" s="2"/>
      <c r="B38" s="46"/>
      <c r="C38" s="16">
        <f>SUM(D38:N38,P38:R38)</f>
        <v>58</v>
      </c>
      <c r="D38" s="35">
        <v>6</v>
      </c>
      <c r="E38" s="35" t="s">
        <v>44</v>
      </c>
      <c r="F38" s="35" t="s">
        <v>44</v>
      </c>
      <c r="G38" s="35" t="s">
        <v>44</v>
      </c>
      <c r="H38" s="35" t="s">
        <v>44</v>
      </c>
      <c r="I38" s="35" t="s">
        <v>44</v>
      </c>
      <c r="J38" s="35" t="s">
        <v>44</v>
      </c>
      <c r="K38" s="35" t="s">
        <v>44</v>
      </c>
      <c r="L38" s="35">
        <v>0</v>
      </c>
      <c r="M38" s="35">
        <v>2</v>
      </c>
      <c r="N38" s="35" t="s">
        <v>44</v>
      </c>
      <c r="O38" s="35" t="s">
        <v>44</v>
      </c>
      <c r="P38" s="35">
        <v>20</v>
      </c>
      <c r="Q38" s="35">
        <v>4</v>
      </c>
      <c r="R38" s="35">
        <v>26</v>
      </c>
      <c r="S38" s="42"/>
    </row>
    <row r="39" spans="1:19" ht="13.5" customHeight="1">
      <c r="A39" s="2"/>
      <c r="B39" s="46"/>
      <c r="C39" s="1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42"/>
    </row>
    <row r="40" spans="1:19" ht="9" customHeight="1">
      <c r="A40" s="4"/>
      <c r="B40" s="8"/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/>
    </row>
    <row r="41" ht="12.75">
      <c r="B41" s="9"/>
    </row>
    <row r="42" spans="2:3" ht="12.75">
      <c r="B42" s="10"/>
      <c r="C42" s="11"/>
    </row>
  </sheetData>
  <mergeCells count="34">
    <mergeCell ref="S4:S9"/>
    <mergeCell ref="G7:G9"/>
    <mergeCell ref="H7:H9"/>
    <mergeCell ref="O8:O9"/>
    <mergeCell ref="N7:N9"/>
    <mergeCell ref="N6:P6"/>
    <mergeCell ref="H4:M5"/>
    <mergeCell ref="M6:M9"/>
    <mergeCell ref="K7:K9"/>
    <mergeCell ref="L7:L9"/>
    <mergeCell ref="Q4:R5"/>
    <mergeCell ref="Q6:Q9"/>
    <mergeCell ref="R6:R9"/>
    <mergeCell ref="P7:P9"/>
    <mergeCell ref="A25:B25"/>
    <mergeCell ref="I7:I9"/>
    <mergeCell ref="J7:J9"/>
    <mergeCell ref="E7:E9"/>
    <mergeCell ref="F7:F9"/>
    <mergeCell ref="A4:B9"/>
    <mergeCell ref="A11:B11"/>
    <mergeCell ref="C4:C9"/>
    <mergeCell ref="D6:D9"/>
    <mergeCell ref="E6:L6"/>
    <mergeCell ref="D1:Q2"/>
    <mergeCell ref="S37:S39"/>
    <mergeCell ref="A26:B26"/>
    <mergeCell ref="A27:B27"/>
    <mergeCell ref="A28:B28"/>
    <mergeCell ref="A29:B29"/>
    <mergeCell ref="B37:B39"/>
    <mergeCell ref="A30:B30"/>
    <mergeCell ref="A33:B33"/>
    <mergeCell ref="A24:B24"/>
  </mergeCells>
  <printOptions/>
  <pageMargins left="0.6" right="0.3937007874015748" top="0.98" bottom="0.57" header="0.58" footer="0.5118110236220472"/>
  <pageSetup blackAndWhite="1" fitToHeight="1" fitToWidth="1" horizontalDpi="300" verticalDpi="300" orientation="landscape" paperSize="9" scale="96" r:id="rId1"/>
  <ignoredErrors>
    <ignoredError sqref="C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2004-07-27T05:13:15Z</cp:lastPrinted>
  <dcterms:created xsi:type="dcterms:W3CDTF">2002-01-08T01:58:16Z</dcterms:created>
  <dcterms:modified xsi:type="dcterms:W3CDTF">2004-08-04T05:10:44Z</dcterms:modified>
  <cp:category/>
  <cp:version/>
  <cp:contentType/>
  <cp:contentStatus/>
</cp:coreProperties>
</file>