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activeTab="0"/>
  </bookViews>
  <sheets>
    <sheet name="106AB" sheetId="1" r:id="rId1"/>
  </sheets>
  <definedNames>
    <definedName name="_10.電気_ガスおよび水道" localSheetId="0">'106AB'!$A$1:$B$11</definedName>
    <definedName name="_10.電気_ガスおよび水道">#REF!</definedName>
    <definedName name="_60．農__作__物ー1">#REF!</definedName>
    <definedName name="\P">#REF!</definedName>
    <definedName name="_xlnm.Print_Area" localSheetId="0">'106AB'!$A$1:$H$34</definedName>
  </definedNames>
  <calcPr fullCalcOnLoad="1"/>
</workbook>
</file>

<file path=xl/sharedStrings.xml><?xml version="1.0" encoding="utf-8"?>
<sst xmlns="http://schemas.openxmlformats.org/spreadsheetml/2006/main" count="57" uniqueCount="38">
  <si>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</si>
  <si>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</si>
  <si>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</si>
  <si>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</si>
  <si>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</si>
  <si>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</si>
  <si>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</si>
  <si>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</si>
  <si>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</si>
  <si>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</si>
  <si>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</si>
  <si>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</si>
  <si>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</si>
  <si>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</si>
  <si>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</si>
  <si>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</si>
  <si>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</si>
  <si>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</si>
  <si>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</si>
  <si>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</si>
  <si>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</si>
  <si>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</si>
  <si>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</si>
  <si>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</si>
  <si>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</si>
  <si>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>106. 酒類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</si>
  <si>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</si>
  <si>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</si>
  <si>
    <t>　14</t>
  </si>
  <si>
    <t>　15</t>
  </si>
  <si>
    <t>　19</t>
  </si>
  <si>
    <t xml:space="preserve">B.消費数量(販売)  </t>
  </si>
  <si>
    <t>しょうちゅう</t>
  </si>
  <si>
    <t>ウイスキー類</t>
  </si>
  <si>
    <t>　17</t>
  </si>
  <si>
    <t>　19</t>
  </si>
  <si>
    <t>　</t>
  </si>
  <si>
    <t>　18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</si>
</sst>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1" fontId="46" fillId="0" borderId="0" xfId="0" applyNumberFormat="1" applyFont="1" applyAlignment="1" applyProtection="1">
      <alignment horizontal="centerContinuous" vertical="center"/>
      <protection/>
    </xf>
    <xf numFmtId="41" fontId="47" fillId="0" borderId="0" xfId="0" applyNumberFormat="1" applyFont="1" applyAlignment="1" applyProtection="1">
      <alignment horizontal="centerContinuous" vertical="center"/>
      <protection/>
    </xf>
    <xf numFmtId="41" fontId="46" fillId="0" borderId="0" xfId="0" applyNumberFormat="1" applyFont="1" applyAlignment="1">
      <alignment horizontal="centerContinuous" vertical="center"/>
    </xf>
    <xf numFmtId="41" fontId="46" fillId="0" borderId="0" xfId="0" applyNumberFormat="1" applyFont="1" applyAlignment="1">
      <alignment vertical="center"/>
    </xf>
    <xf numFmtId="41" fontId="47" fillId="0" borderId="10" xfId="0" applyNumberFormat="1" applyFont="1" applyBorder="1" applyAlignment="1" applyProtection="1">
      <alignment horizontal="left" vertical="center"/>
      <protection/>
    </xf>
    <xf numFmtId="41" fontId="47" fillId="0" borderId="10" xfId="0" applyNumberFormat="1" applyFont="1" applyBorder="1" applyAlignment="1">
      <alignment vertical="center"/>
    </xf>
    <xf numFmtId="41" fontId="47" fillId="0" borderId="0" xfId="0" applyNumberFormat="1" applyFont="1" applyAlignment="1">
      <alignment vertical="center"/>
    </xf>
    <xf numFmtId="41" fontId="48" fillId="0" borderId="11" xfId="0" applyNumberFormat="1" applyFont="1" applyBorder="1" applyAlignment="1" applyProtection="1">
      <alignment horizontal="center" vertical="center"/>
      <protection/>
    </xf>
    <xf numFmtId="41" fontId="48" fillId="0" borderId="12" xfId="0" applyNumberFormat="1" applyFont="1" applyBorder="1" applyAlignment="1" applyProtection="1">
      <alignment horizontal="center" vertical="center"/>
      <protection locked="0"/>
    </xf>
    <xf numFmtId="41" fontId="48" fillId="0" borderId="12" xfId="0" applyNumberFormat="1" applyFont="1" applyBorder="1" applyAlignment="1">
      <alignment horizontal="center" vertical="center"/>
    </xf>
    <xf numFmtId="41" fontId="49" fillId="0" borderId="12" xfId="0" applyNumberFormat="1" applyFont="1" applyBorder="1" applyAlignment="1">
      <alignment horizontal="center" vertical="center"/>
    </xf>
    <xf numFmtId="41" fontId="48" fillId="0" borderId="0" xfId="0" applyNumberFormat="1" applyFont="1" applyAlignment="1">
      <alignment vertical="center"/>
    </xf>
    <xf numFmtId="176" fontId="47" fillId="0" borderId="0" xfId="0" applyNumberFormat="1" applyFont="1" applyBorder="1" applyAlignment="1" applyProtection="1">
      <alignment horizontal="center"/>
      <protection locked="0"/>
    </xf>
    <xf numFmtId="41" fontId="47" fillId="0" borderId="13" xfId="0" applyNumberFormat="1" applyFont="1" applyBorder="1" applyAlignment="1" applyProtection="1">
      <alignment/>
      <protection locked="0"/>
    </xf>
    <xf numFmtId="41" fontId="47" fillId="0" borderId="0" xfId="0" applyNumberFormat="1" applyFont="1" applyAlignment="1" applyProtection="1">
      <alignment/>
      <protection locked="0"/>
    </xf>
    <xf numFmtId="41" fontId="47" fillId="0" borderId="0" xfId="0" applyNumberFormat="1" applyFont="1" applyAlignment="1" applyProtection="1">
      <alignment horizontal="right"/>
      <protection locked="0"/>
    </xf>
    <xf numFmtId="41" fontId="47" fillId="0" borderId="0" xfId="0" applyNumberFormat="1" applyFont="1" applyAlignment="1">
      <alignment/>
    </xf>
    <xf numFmtId="176" fontId="47" fillId="0" borderId="0" xfId="0" applyNumberFormat="1" applyFont="1" applyBorder="1" applyAlignment="1" applyProtection="1" quotePrefix="1">
      <alignment horizontal="center"/>
      <protection locked="0"/>
    </xf>
    <xf numFmtId="176" fontId="47" fillId="0" borderId="0" xfId="0" applyNumberFormat="1" applyFont="1" applyBorder="1" applyAlignment="1" applyProtection="1" quotePrefix="1">
      <alignment horizontal="center"/>
      <protection/>
    </xf>
    <xf numFmtId="41" fontId="47" fillId="0" borderId="13" xfId="0" applyNumberFormat="1" applyFont="1" applyBorder="1" applyAlignment="1" applyProtection="1">
      <alignment/>
      <protection/>
    </xf>
    <xf numFmtId="41" fontId="47" fillId="0" borderId="0" xfId="0" applyNumberFormat="1" applyFont="1" applyAlignment="1" applyProtection="1">
      <alignment/>
      <protection/>
    </xf>
    <xf numFmtId="41" fontId="47" fillId="0" borderId="0" xfId="0" applyNumberFormat="1" applyFont="1" applyAlignment="1" applyProtection="1">
      <alignment horizontal="right"/>
      <protection/>
    </xf>
    <xf numFmtId="176" fontId="50" fillId="0" borderId="0" xfId="0" applyNumberFormat="1" applyFont="1" applyBorder="1" applyAlignment="1" applyProtection="1" quotePrefix="1">
      <alignment horizontal="center"/>
      <protection/>
    </xf>
    <xf numFmtId="41" fontId="50" fillId="0" borderId="13" xfId="0" applyNumberFormat="1" applyFont="1" applyBorder="1" applyAlignment="1" applyProtection="1">
      <alignment/>
      <protection/>
    </xf>
    <xf numFmtId="41" fontId="50" fillId="0" borderId="0" xfId="0" applyNumberFormat="1" applyFont="1" applyAlignment="1" applyProtection="1">
      <alignment horizontal="right"/>
      <protection locked="0"/>
    </xf>
    <xf numFmtId="41" fontId="50" fillId="0" borderId="0" xfId="0" applyNumberFormat="1" applyFont="1" applyBorder="1" applyAlignment="1" applyProtection="1">
      <alignment horizontal="right"/>
      <protection/>
    </xf>
    <xf numFmtId="41" fontId="50" fillId="0" borderId="0" xfId="0" applyNumberFormat="1" applyFont="1" applyAlignment="1">
      <alignment/>
    </xf>
    <xf numFmtId="41" fontId="47" fillId="0" borderId="0" xfId="0" applyNumberFormat="1" applyFont="1" applyBorder="1" applyAlignment="1">
      <alignment/>
    </xf>
    <xf numFmtId="41" fontId="50" fillId="0" borderId="0" xfId="0" applyNumberFormat="1" applyFont="1" applyBorder="1" applyAlignment="1" applyProtection="1">
      <alignment/>
      <protection/>
    </xf>
    <xf numFmtId="41" fontId="47" fillId="0" borderId="0" xfId="0" applyNumberFormat="1" applyFont="1" applyAlignment="1" applyProtection="1">
      <alignment horizontal="center"/>
      <protection/>
    </xf>
    <xf numFmtId="41" fontId="47" fillId="0" borderId="0" xfId="0" applyNumberFormat="1" applyFont="1" applyBorder="1" applyAlignment="1" applyProtection="1">
      <alignment horizontal="right"/>
      <protection/>
    </xf>
    <xf numFmtId="41" fontId="47" fillId="0" borderId="0" xfId="0" applyNumberFormat="1" applyFont="1" applyBorder="1" applyAlignment="1" applyProtection="1">
      <alignment/>
      <protection/>
    </xf>
    <xf numFmtId="41" fontId="50" fillId="0" borderId="10" xfId="0" applyNumberFormat="1" applyFont="1" applyBorder="1" applyAlignment="1">
      <alignment horizontal="center" vertical="center"/>
    </xf>
    <xf numFmtId="0" fontId="47" fillId="0" borderId="14" xfId="43" applyNumberFormat="1" applyFont="1" applyBorder="1" applyAlignment="1" applyProtection="1">
      <alignment horizontal="left" wrapText="1"/>
      <protection/>
    </xf>
    <xf numFmtId="0" fontId="47" fillId="0" borderId="14" xfId="43" applyNumberFormat="1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16384" width="10.375" style="17" customWidth="1"/>
  </cols>
  <sheetData>
    <row r="1" spans="1:8" s="4" customFormat="1" ht="15.75" customHeight="1">
      <c r="A1" s="1" t="s">
        <v>25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33" t="s">
        <v>24</v>
      </c>
      <c r="C2" s="33"/>
      <c r="D2" s="33"/>
      <c r="E2" s="33"/>
      <c r="F2" s="33"/>
      <c r="G2" s="33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2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2" customHeight="1">
      <c r="A5" s="18" t="s">
        <v>28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2">
      <c r="A6" s="18" t="s">
        <v>29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2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2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2" customHeight="1">
      <c r="A9" s="19" t="s">
        <v>37</v>
      </c>
      <c r="B9" s="20">
        <v>212045</v>
      </c>
      <c r="C9" s="16">
        <v>5284</v>
      </c>
      <c r="D9" s="31">
        <v>0</v>
      </c>
      <c r="E9" s="16">
        <v>124435</v>
      </c>
      <c r="F9" s="16">
        <v>35173</v>
      </c>
      <c r="G9" s="31">
        <v>0</v>
      </c>
      <c r="H9" s="16">
        <f>B9-C9-E9-F9</f>
        <v>47153</v>
      </c>
    </row>
    <row r="10" spans="1:8" ht="12" customHeight="1">
      <c r="A10" s="19"/>
      <c r="B10" s="20"/>
      <c r="C10" s="21"/>
      <c r="D10" s="21"/>
      <c r="E10" s="21"/>
      <c r="F10" s="21"/>
      <c r="G10" s="21"/>
      <c r="H10" s="21"/>
    </row>
    <row r="11" spans="1:8" s="27" customFormat="1" ht="12" customHeight="1">
      <c r="A11" s="23" t="s">
        <v>30</v>
      </c>
      <c r="B11" s="24">
        <v>215211</v>
      </c>
      <c r="C11" s="25">
        <v>4727</v>
      </c>
      <c r="D11" s="26">
        <v>0</v>
      </c>
      <c r="E11" s="25">
        <v>127326</v>
      </c>
      <c r="F11" s="25">
        <v>39642</v>
      </c>
      <c r="G11" s="26">
        <v>0</v>
      </c>
      <c r="H11" s="25">
        <f>B11-C11-E11-F11</f>
        <v>43516</v>
      </c>
    </row>
    <row r="12" spans="1:8" s="28" customFormat="1" ht="12" customHeight="1">
      <c r="A12" s="34" t="s">
        <v>26</v>
      </c>
      <c r="B12" s="35"/>
      <c r="C12" s="35"/>
      <c r="D12" s="35"/>
      <c r="E12" s="35"/>
      <c r="F12" s="35"/>
      <c r="G12" s="35"/>
      <c r="H12" s="35"/>
    </row>
    <row r="13" spans="1:8" ht="12" customHeight="1">
      <c r="A13" s="28" t="s">
        <v>27</v>
      </c>
      <c r="B13" s="28"/>
      <c r="C13" s="28"/>
      <c r="D13" s="28"/>
      <c r="E13" s="28"/>
      <c r="F13" s="28"/>
      <c r="G13" s="28"/>
      <c r="H13" s="28"/>
    </row>
    <row r="14" spans="1:8" ht="12" customHeight="1">
      <c r="A14" s="28"/>
      <c r="B14" s="28"/>
      <c r="C14" s="28"/>
      <c r="D14" s="28"/>
      <c r="E14" s="28"/>
      <c r="F14" s="28"/>
      <c r="G14" s="28"/>
      <c r="H14" s="28"/>
    </row>
    <row r="15" spans="1:8" s="7" customFormat="1" ht="12" customHeight="1" thickBot="1">
      <c r="A15" s="5" t="s">
        <v>0</v>
      </c>
      <c r="B15" s="33" t="s">
        <v>31</v>
      </c>
      <c r="C15" s="33"/>
      <c r="D15" s="33"/>
      <c r="E15" s="33"/>
      <c r="F15" s="33"/>
      <c r="G15" s="33"/>
      <c r="H15" s="6"/>
    </row>
    <row r="16" spans="1:8" s="12" customFormat="1" ht="14.25" customHeight="1" thickTop="1">
      <c r="A16" s="8" t="s">
        <v>1</v>
      </c>
      <c r="B16" s="9" t="s">
        <v>2</v>
      </c>
      <c r="C16" s="9" t="s">
        <v>3</v>
      </c>
      <c r="D16" s="10" t="s">
        <v>4</v>
      </c>
      <c r="E16" s="10" t="s">
        <v>32</v>
      </c>
      <c r="F16" s="9" t="s">
        <v>5</v>
      </c>
      <c r="G16" s="10" t="s">
        <v>33</v>
      </c>
      <c r="H16" s="9" t="s">
        <v>7</v>
      </c>
    </row>
    <row r="17" spans="1:8" ht="12" customHeight="1">
      <c r="A17" s="13" t="s">
        <v>21</v>
      </c>
      <c r="B17" s="14">
        <v>85975</v>
      </c>
      <c r="C17" s="15">
        <v>7046</v>
      </c>
      <c r="D17" s="15">
        <v>461</v>
      </c>
      <c r="E17" s="15">
        <v>13233</v>
      </c>
      <c r="F17" s="15">
        <v>39352</v>
      </c>
      <c r="G17" s="15">
        <v>1385</v>
      </c>
      <c r="H17" s="15">
        <v>24498</v>
      </c>
    </row>
    <row r="18" spans="1:8" ht="12" customHeight="1">
      <c r="A18" s="18" t="s">
        <v>28</v>
      </c>
      <c r="B18" s="14">
        <v>85857</v>
      </c>
      <c r="C18" s="15">
        <v>6788</v>
      </c>
      <c r="D18" s="15">
        <v>478</v>
      </c>
      <c r="E18" s="15">
        <v>13528</v>
      </c>
      <c r="F18" s="15">
        <v>35579</v>
      </c>
      <c r="G18" s="15">
        <v>1197</v>
      </c>
      <c r="H18" s="15">
        <v>28287</v>
      </c>
    </row>
    <row r="19" spans="1:8" ht="12" customHeight="1">
      <c r="A19" s="18" t="s">
        <v>29</v>
      </c>
      <c r="B19" s="14">
        <v>83822</v>
      </c>
      <c r="C19" s="15">
        <v>6305</v>
      </c>
      <c r="D19" s="15">
        <v>475</v>
      </c>
      <c r="E19" s="15">
        <v>15566</v>
      </c>
      <c r="F19" s="15">
        <v>32502</v>
      </c>
      <c r="G19" s="15">
        <v>1070</v>
      </c>
      <c r="H19" s="15">
        <v>27904</v>
      </c>
    </row>
    <row r="20" spans="1:8" ht="12" customHeight="1">
      <c r="A20" s="19" t="s">
        <v>9</v>
      </c>
      <c r="B20" s="20">
        <v>82977</v>
      </c>
      <c r="C20" s="21">
        <v>5701</v>
      </c>
      <c r="D20" s="21">
        <v>506</v>
      </c>
      <c r="E20" s="21">
        <v>15117</v>
      </c>
      <c r="F20" s="21">
        <v>31242</v>
      </c>
      <c r="G20" s="21">
        <v>971</v>
      </c>
      <c r="H20" s="21">
        <v>29440</v>
      </c>
    </row>
    <row r="21" spans="1:8" ht="12" customHeight="1">
      <c r="A21" s="19" t="s">
        <v>34</v>
      </c>
      <c r="B21" s="20">
        <v>77871</v>
      </c>
      <c r="C21" s="21">
        <v>5122</v>
      </c>
      <c r="D21" s="21">
        <v>525</v>
      </c>
      <c r="E21" s="21">
        <v>14254</v>
      </c>
      <c r="F21" s="21">
        <v>27201</v>
      </c>
      <c r="G21" s="21">
        <v>915</v>
      </c>
      <c r="H21" s="21">
        <v>29854</v>
      </c>
    </row>
    <row r="22" spans="1:8" ht="12" customHeight="1">
      <c r="A22" s="19" t="s">
        <v>37</v>
      </c>
      <c r="B22" s="20">
        <v>80761</v>
      </c>
      <c r="C22" s="32">
        <v>5147</v>
      </c>
      <c r="D22" s="32">
        <v>546</v>
      </c>
      <c r="E22" s="32">
        <v>14935</v>
      </c>
      <c r="F22" s="32">
        <v>27143</v>
      </c>
      <c r="G22" s="32">
        <v>837</v>
      </c>
      <c r="H22" s="32">
        <v>32153</v>
      </c>
    </row>
    <row r="23" spans="1:8" ht="12" customHeight="1">
      <c r="A23" s="19"/>
      <c r="B23" s="20"/>
      <c r="C23" s="21"/>
      <c r="D23" s="21"/>
      <c r="E23" s="21"/>
      <c r="F23" s="21"/>
      <c r="G23" s="21"/>
      <c r="H23" s="21"/>
    </row>
    <row r="24" spans="1:8" s="27" customFormat="1" ht="12" customHeight="1">
      <c r="A24" s="23" t="s">
        <v>35</v>
      </c>
      <c r="B24" s="24">
        <f aca="true" t="shared" si="0" ref="B24:H24">SUM(B26:B34)</f>
        <v>79270</v>
      </c>
      <c r="C24" s="29">
        <f t="shared" si="0"/>
        <v>4957</v>
      </c>
      <c r="D24" s="29">
        <f t="shared" si="0"/>
        <v>537</v>
      </c>
      <c r="E24" s="29">
        <f t="shared" si="0"/>
        <v>14993</v>
      </c>
      <c r="F24" s="29">
        <f t="shared" si="0"/>
        <v>26048</v>
      </c>
      <c r="G24" s="29">
        <f t="shared" si="0"/>
        <v>783</v>
      </c>
      <c r="H24" s="29">
        <f t="shared" si="0"/>
        <v>31952</v>
      </c>
    </row>
    <row r="25" spans="1:8" ht="12" customHeight="1">
      <c r="A25" s="30"/>
      <c r="B25" s="20"/>
      <c r="C25" s="21"/>
      <c r="D25" s="21"/>
      <c r="E25" s="21"/>
      <c r="F25" s="21"/>
      <c r="G25" s="21"/>
      <c r="H25" s="21"/>
    </row>
    <row r="26" spans="1:8" ht="12" customHeight="1">
      <c r="A26" s="30" t="s">
        <v>11</v>
      </c>
      <c r="B26" s="14">
        <v>31923</v>
      </c>
      <c r="C26" s="15">
        <v>1659</v>
      </c>
      <c r="D26" s="15">
        <v>238</v>
      </c>
      <c r="E26" s="15">
        <v>5551</v>
      </c>
      <c r="F26" s="15">
        <v>10525</v>
      </c>
      <c r="G26" s="15">
        <v>216</v>
      </c>
      <c r="H26" s="21">
        <v>13734</v>
      </c>
    </row>
    <row r="27" spans="1:8" ht="12" customHeight="1">
      <c r="A27" s="30" t="s">
        <v>12</v>
      </c>
      <c r="B27" s="14">
        <v>14904</v>
      </c>
      <c r="C27" s="15">
        <v>974</v>
      </c>
      <c r="D27" s="15">
        <v>94</v>
      </c>
      <c r="E27" s="15">
        <v>2613</v>
      </c>
      <c r="F27" s="15">
        <v>5087</v>
      </c>
      <c r="G27" s="15">
        <v>92</v>
      </c>
      <c r="H27" s="21">
        <v>6044</v>
      </c>
    </row>
    <row r="28" spans="1:8" ht="12" customHeight="1">
      <c r="A28" s="30" t="s">
        <v>13</v>
      </c>
      <c r="B28" s="14">
        <v>6113</v>
      </c>
      <c r="C28" s="15">
        <v>369</v>
      </c>
      <c r="D28" s="15">
        <v>42</v>
      </c>
      <c r="E28" s="15">
        <v>1075</v>
      </c>
      <c r="F28" s="15">
        <v>2040</v>
      </c>
      <c r="G28" s="15">
        <v>34</v>
      </c>
      <c r="H28" s="21">
        <v>2553</v>
      </c>
    </row>
    <row r="29" spans="1:8" ht="12" customHeight="1">
      <c r="A29" s="30" t="s">
        <v>14</v>
      </c>
      <c r="B29" s="14">
        <v>7911</v>
      </c>
      <c r="C29" s="16">
        <v>760</v>
      </c>
      <c r="D29" s="16">
        <v>43</v>
      </c>
      <c r="E29" s="15">
        <v>1460</v>
      </c>
      <c r="F29" s="15">
        <v>2702</v>
      </c>
      <c r="G29" s="15">
        <v>33</v>
      </c>
      <c r="H29" s="21">
        <v>2913</v>
      </c>
    </row>
    <row r="30" spans="1:8" ht="12" customHeight="1">
      <c r="A30" s="30" t="s">
        <v>15</v>
      </c>
      <c r="B30" s="14">
        <v>4164</v>
      </c>
      <c r="C30" s="15">
        <v>239</v>
      </c>
      <c r="D30" s="15">
        <v>43</v>
      </c>
      <c r="E30" s="15">
        <v>950</v>
      </c>
      <c r="F30" s="15">
        <v>1410</v>
      </c>
      <c r="G30" s="15">
        <v>27</v>
      </c>
      <c r="H30" s="21">
        <v>1495</v>
      </c>
    </row>
    <row r="31" spans="1:8" ht="12" customHeight="1">
      <c r="A31" s="30" t="s">
        <v>16</v>
      </c>
      <c r="B31" s="14">
        <v>4947</v>
      </c>
      <c r="C31" s="15">
        <v>302</v>
      </c>
      <c r="D31" s="15">
        <v>26</v>
      </c>
      <c r="E31" s="15">
        <v>1193</v>
      </c>
      <c r="F31" s="16">
        <v>1289</v>
      </c>
      <c r="G31" s="15">
        <v>345</v>
      </c>
      <c r="H31" s="21">
        <v>1792</v>
      </c>
    </row>
    <row r="32" spans="1:8" ht="12" customHeight="1">
      <c r="A32" s="30" t="s">
        <v>17</v>
      </c>
      <c r="B32" s="14">
        <v>1783</v>
      </c>
      <c r="C32" s="15">
        <v>149</v>
      </c>
      <c r="D32" s="15">
        <v>7</v>
      </c>
      <c r="E32" s="15">
        <v>396</v>
      </c>
      <c r="F32" s="15">
        <v>606</v>
      </c>
      <c r="G32" s="15">
        <v>7</v>
      </c>
      <c r="H32" s="21">
        <v>618</v>
      </c>
    </row>
    <row r="33" spans="1:8" ht="12" customHeight="1">
      <c r="A33" s="30" t="s">
        <v>18</v>
      </c>
      <c r="B33" s="14">
        <v>5070</v>
      </c>
      <c r="C33" s="15">
        <v>361</v>
      </c>
      <c r="D33" s="15">
        <v>31</v>
      </c>
      <c r="E33" s="15">
        <v>1042</v>
      </c>
      <c r="F33" s="15">
        <v>1678</v>
      </c>
      <c r="G33" s="15">
        <v>22</v>
      </c>
      <c r="H33" s="21">
        <v>1936</v>
      </c>
    </row>
    <row r="34" spans="1:8" ht="12" customHeight="1">
      <c r="A34" s="30" t="s">
        <v>19</v>
      </c>
      <c r="B34" s="14">
        <v>2455</v>
      </c>
      <c r="C34" s="16">
        <v>144</v>
      </c>
      <c r="D34" s="16">
        <v>13</v>
      </c>
      <c r="E34" s="15">
        <v>713</v>
      </c>
      <c r="F34" s="16">
        <v>711</v>
      </c>
      <c r="G34" s="15">
        <v>7</v>
      </c>
      <c r="H34" s="21">
        <v>867</v>
      </c>
    </row>
    <row r="35" ht="12" customHeight="1">
      <c r="A35" s="17" t="s">
        <v>36</v>
      </c>
    </row>
  </sheetData>
  <sheetProtection/>
  <mergeCells count="3">
    <mergeCell ref="B15:G15"/>
    <mergeCell ref="B2:G2"/>
    <mergeCell ref="A12:H12"/>
  </mergeCells>
  <hyperlinks>
    <hyperlink ref="A12" r:id="rId1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2010-01-20T01:11:58Z</cp:lastPrinted>
  <dcterms:created xsi:type="dcterms:W3CDTF">2008-03-28T05:48:49Z</dcterms:created>
  <dcterms:modified xsi:type="dcterms:W3CDTF">2010-02-02T01:20:02Z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