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5985" windowHeight="6600" activeTab="0"/>
  </bookViews>
  <sheets>
    <sheet name="Sheet1" sheetId="1" r:id="rId1"/>
  </sheets>
  <definedNames>
    <definedName name="_xlnm.Print_Area" localSheetId="0">'Sheet1'!$A$1:$I$56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<sst xmlns="http://schemas.openxmlformats.org/spreadsheetml/2006/main" count="88" uniqueCount="47">
  <si>
    <t>実数</t>
  </si>
  <si>
    <t>率</t>
  </si>
  <si>
    <t>１２年</t>
  </si>
  <si>
    <t>１３年</t>
  </si>
  <si>
    <t>順位</t>
  </si>
  <si>
    <t>対前年</t>
  </si>
  <si>
    <t>自然死産</t>
  </si>
  <si>
    <t>人工死産</t>
  </si>
  <si>
    <t>妊娠満２２週以後の死産</t>
  </si>
  <si>
    <t>早期新生児    死亡</t>
  </si>
  <si>
    <t>大分県</t>
  </si>
  <si>
    <t>全国</t>
  </si>
  <si>
    <t>人 口 動 態 総 覧</t>
  </si>
  <si>
    <t>出生…４８分１６秒に１人</t>
  </si>
  <si>
    <t>死亡…４７分３３秒に１人</t>
  </si>
  <si>
    <t>婚姻…１時間１７分５４秒に１組</t>
  </si>
  <si>
    <t>離婚…３時間２１分４１秒に１組</t>
  </si>
  <si>
    <t>出生…２７秒に１人</t>
  </si>
  <si>
    <t>死亡…３３秒に１人</t>
  </si>
  <si>
    <t>婚姻…３９秒に１組</t>
  </si>
  <si>
    <t>離婚…１分５０秒に１組</t>
  </si>
  <si>
    <t>平均発生間隔　　　　　</t>
  </si>
  <si>
    <t>（平成１３年）</t>
  </si>
  <si>
    <t>注２）全国順位について、出生・合計特殊出生率・自然増加・婚姻は高率順、他は低率順としている。</t>
  </si>
  <si>
    <t>注１）出生・死亡・自然増加・婚姻・離婚率は人口千対。乳児・新生児・早期新生児死亡率は出生千対。死産率は出産（出生＋</t>
  </si>
  <si>
    <t>　　　死産）千対。周産期死亡率及び妊娠満２２週以後の死産率は出産（出生＋妊娠満２２週以後の死産）千対。</t>
  </si>
  <si>
    <t>婚　　　　　姻</t>
  </si>
  <si>
    <t>離　　　　　婚</t>
  </si>
  <si>
    <t>出生</t>
  </si>
  <si>
    <t>合計特殊出生率</t>
  </si>
  <si>
    <t>死亡</t>
  </si>
  <si>
    <t>自然増加</t>
  </si>
  <si>
    <t>乳児死亡</t>
  </si>
  <si>
    <t>新生児死亡</t>
  </si>
  <si>
    <t>死産</t>
  </si>
  <si>
    <t>周産期死亡</t>
  </si>
  <si>
    <t>３</t>
  </si>
  <si>
    <t>４</t>
  </si>
  <si>
    <t>６</t>
  </si>
  <si>
    <t>７</t>
  </si>
  <si>
    <t>８</t>
  </si>
  <si>
    <t>10</t>
  </si>
  <si>
    <t>１</t>
  </si>
  <si>
    <t>２</t>
  </si>
  <si>
    <t>５</t>
  </si>
  <si>
    <t>９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</si>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</sst>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&quot;△ &quot;#,##0.0"/>
    <numFmt numFmtId="179" formatCode="#,##0.00;&quot;△ &quot;#,##0.00"/>
    <numFmt numFmtId="180" formatCode="#,##0.000;&quot;△ &quot;#,##0.000"/>
    <numFmt numFmtId="181" formatCode="0.0_);[Red]\(0.0\)"/>
    <numFmt numFmtId="182" formatCode="0.0;&quot;△ &quot;0.0"/>
    <numFmt numFmtId="183" formatCode="0.00;&quot;△ &quot;0.00"/>
    <numFmt numFmtId="184" formatCode="##&quot;位&quot;"/>
    <numFmt numFmtId="185" formatCode="#,###,###&quot;人&quot;"/>
    <numFmt numFmtId="186" formatCode="#,###,###&quot;人&quot;;&quot;△&quot;#,###,###&quot;人&quot;"/>
    <numFmt numFmtId="187" formatCode="#,###,###&quot;胎&quot;;&quot;△&quot;#,###,###&quot;胎&quot;"/>
    <numFmt numFmtId="188" formatCode="#,###,###&quot;組&quot;;&quot;△&quot;#,###,###&quot;組&quot;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81" fontId="7" fillId="0" borderId="3" xfId="0" applyNumberFormat="1" applyFont="1" applyBorder="1" applyAlignment="1">
      <alignment/>
    </xf>
    <xf numFmtId="182" fontId="7" fillId="0" borderId="3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distributed" vertical="center"/>
    </xf>
    <xf numFmtId="184" fontId="7" fillId="0" borderId="6" xfId="0" applyNumberFormat="1" applyFont="1" applyBorder="1" applyAlignment="1">
      <alignment/>
    </xf>
    <xf numFmtId="186" fontId="7" fillId="0" borderId="4" xfId="0" applyNumberFormat="1" applyFont="1" applyBorder="1" applyAlignment="1">
      <alignment/>
    </xf>
    <xf numFmtId="187" fontId="7" fillId="0" borderId="4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83" fontId="7" fillId="0" borderId="4" xfId="0" applyNumberFormat="1" applyFont="1" applyBorder="1" applyAlignment="1">
      <alignment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85" fontId="6" fillId="0" borderId="12" xfId="0" applyNumberFormat="1" applyFont="1" applyBorder="1" applyAlignment="1">
      <alignment/>
    </xf>
    <xf numFmtId="185" fontId="7" fillId="0" borderId="13" xfId="0" applyNumberFormat="1" applyFont="1" applyBorder="1" applyAlignment="1">
      <alignment/>
    </xf>
    <xf numFmtId="186" fontId="6" fillId="0" borderId="14" xfId="0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84" fontId="6" fillId="0" borderId="9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83" fontId="6" fillId="0" borderId="18" xfId="0" applyNumberFormat="1" applyFont="1" applyBorder="1" applyAlignment="1">
      <alignment/>
    </xf>
    <xf numFmtId="183" fontId="6" fillId="0" borderId="19" xfId="0" applyNumberFormat="1" applyFont="1" applyBorder="1" applyAlignment="1">
      <alignment/>
    </xf>
    <xf numFmtId="185" fontId="6" fillId="0" borderId="18" xfId="0" applyNumberFormat="1" applyFont="1" applyBorder="1" applyAlignment="1">
      <alignment/>
    </xf>
    <xf numFmtId="186" fontId="6" fillId="0" borderId="19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182" fontId="6" fillId="0" borderId="15" xfId="0" applyNumberFormat="1" applyFont="1" applyBorder="1" applyAlignment="1">
      <alignment/>
    </xf>
    <xf numFmtId="187" fontId="6" fillId="0" borderId="18" xfId="0" applyNumberFormat="1" applyFont="1" applyBorder="1" applyAlignment="1">
      <alignment/>
    </xf>
    <xf numFmtId="187" fontId="6" fillId="0" borderId="19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184" fontId="7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85" fontId="7" fillId="0" borderId="13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188" fontId="6" fillId="0" borderId="18" xfId="0" applyNumberFormat="1" applyFont="1" applyBorder="1" applyAlignment="1">
      <alignment/>
    </xf>
    <xf numFmtId="188" fontId="7" fillId="0" borderId="4" xfId="0" applyNumberFormat="1" applyFont="1" applyBorder="1" applyAlignment="1">
      <alignment/>
    </xf>
    <xf numFmtId="188" fontId="6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83" fontId="6" fillId="0" borderId="28" xfId="0" applyNumberFormat="1" applyFont="1" applyBorder="1" applyAlignment="1">
      <alignment/>
    </xf>
    <xf numFmtId="183" fontId="7" fillId="0" borderId="29" xfId="0" applyNumberFormat="1" applyFont="1" applyBorder="1" applyAlignment="1">
      <alignment/>
    </xf>
    <xf numFmtId="183" fontId="6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181" fontId="0" fillId="0" borderId="32" xfId="0" applyNumberFormat="1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25" xfId="0" applyFont="1" applyBorder="1" applyAlignment="1" quotePrefix="1">
      <alignment horizontal="left" vertical="center"/>
    </xf>
    <xf numFmtId="0" fontId="0" fillId="0" borderId="36" xfId="0" applyFont="1" applyBorder="1" applyAlignment="1" quotePrefix="1">
      <alignment horizontal="left" vertical="center"/>
    </xf>
    <xf numFmtId="0" fontId="1" fillId="0" borderId="25" xfId="0" applyFont="1" applyBorder="1" applyAlignment="1">
      <alignment horizontal="distributed"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39" xfId="0" applyBorder="1" applyAlignment="1">
      <alignment horizontal="distributed"/>
    </xf>
    <xf numFmtId="0" fontId="9" fillId="0" borderId="8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39" xfId="0" applyFont="1" applyBorder="1" applyAlignment="1">
      <alignment horizontal="distributed" vertical="top"/>
    </xf>
    <xf numFmtId="0" fontId="10" fillId="0" borderId="10" xfId="0" applyFont="1" applyBorder="1" applyAlignment="1">
      <alignment horizontal="distributed" vertical="top"/>
    </xf>
    <xf numFmtId="0" fontId="10" fillId="0" borderId="38" xfId="0" applyFont="1" applyBorder="1" applyAlignment="1">
      <alignment horizontal="distributed" vertical="top"/>
    </xf>
    <xf numFmtId="0" fontId="10" fillId="0" borderId="21" xfId="0" applyFont="1" applyBorder="1" applyAlignment="1">
      <alignment horizontal="distributed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4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A53" sqref="A53"/>
    </sheetView>
  </sheetViews>
  <sheetFormatPr defaultColWidth="8.59765625" defaultRowHeight="15"/>
  <cols>
    <col min="1" max="1" width="3" style="0" customWidth="1"/>
    <col min="2" max="2" width="14" style="0" customWidth="1"/>
    <col min="3" max="3" width="6.5" style="0" customWidth="1"/>
    <col min="4" max="5" width="12" style="0" customWidth="1"/>
    <col min="6" max="6" width="10.59765625" style="3" customWidth="1"/>
    <col min="7" max="8" width="15.5" style="0" customWidth="1"/>
    <col min="9" max="9" width="13.69921875" style="0" customWidth="1"/>
  </cols>
  <sheetData>
    <row r="1" spans="1:6" ht="21">
      <c r="A1" s="54" t="s">
        <v>12</v>
      </c>
      <c r="B1" s="2"/>
      <c r="C1" s="2"/>
      <c r="D1" s="1"/>
      <c r="E1" s="1"/>
      <c r="F1" s="1"/>
    </row>
    <row r="2" ht="7.5" customHeight="1" thickBot="1">
      <c r="I2" s="50"/>
    </row>
    <row r="3" spans="1:9" ht="28.5" customHeight="1">
      <c r="A3" s="46"/>
      <c r="B3" s="47"/>
      <c r="C3" s="48"/>
      <c r="D3" s="98" t="s">
        <v>10</v>
      </c>
      <c r="E3" s="99"/>
      <c r="F3" s="100"/>
      <c r="G3" s="98" t="s">
        <v>11</v>
      </c>
      <c r="H3" s="99"/>
      <c r="I3" s="100"/>
    </row>
    <row r="4" spans="1:9" ht="18.75" customHeight="1" thickBot="1">
      <c r="A4" s="96"/>
      <c r="B4" s="97"/>
      <c r="C4" s="49"/>
      <c r="D4" s="43" t="s">
        <v>2</v>
      </c>
      <c r="E4" s="44" t="s">
        <v>3</v>
      </c>
      <c r="F4" s="45" t="s">
        <v>5</v>
      </c>
      <c r="G4" s="43" t="s">
        <v>2</v>
      </c>
      <c r="H4" s="44" t="s">
        <v>3</v>
      </c>
      <c r="I4" s="45" t="s">
        <v>5</v>
      </c>
    </row>
    <row r="5" spans="1:9" ht="18.75" customHeight="1">
      <c r="A5" s="65" t="s">
        <v>42</v>
      </c>
      <c r="B5" s="16"/>
      <c r="C5" s="59" t="s">
        <v>0</v>
      </c>
      <c r="D5" s="22">
        <v>10910</v>
      </c>
      <c r="E5" s="23">
        <v>10891</v>
      </c>
      <c r="F5" s="24">
        <f>+E5-D5</f>
        <v>-19</v>
      </c>
      <c r="G5" s="22">
        <v>1190547</v>
      </c>
      <c r="H5" s="42">
        <v>1170662</v>
      </c>
      <c r="I5" s="24">
        <f>+H5-G5</f>
        <v>-19885</v>
      </c>
    </row>
    <row r="6" spans="1:9" ht="18.75" customHeight="1">
      <c r="A6" s="94" t="s">
        <v>28</v>
      </c>
      <c r="B6" s="95"/>
      <c r="C6" s="60" t="s">
        <v>1</v>
      </c>
      <c r="D6" s="25">
        <v>9</v>
      </c>
      <c r="E6" s="6">
        <v>9</v>
      </c>
      <c r="F6" s="26">
        <f>+E6-D6</f>
        <v>0</v>
      </c>
      <c r="G6" s="25">
        <v>9.5</v>
      </c>
      <c r="H6" s="6">
        <v>9.3</v>
      </c>
      <c r="I6" s="26">
        <f>+H6-G6</f>
        <v>-0.1999999999999993</v>
      </c>
    </row>
    <row r="7" spans="1:9" ht="18.75" customHeight="1">
      <c r="A7" s="18"/>
      <c r="B7" s="10"/>
      <c r="C7" s="61" t="s">
        <v>4</v>
      </c>
      <c r="D7" s="27">
        <v>35</v>
      </c>
      <c r="E7" s="11">
        <v>32</v>
      </c>
      <c r="F7" s="28"/>
      <c r="G7" s="27"/>
      <c r="H7" s="11"/>
      <c r="I7" s="28"/>
    </row>
    <row r="8" spans="1:9" ht="18.75" customHeight="1">
      <c r="A8" s="66" t="s">
        <v>43</v>
      </c>
      <c r="B8" s="5"/>
      <c r="C8" s="62" t="s">
        <v>1</v>
      </c>
      <c r="D8" s="29">
        <v>1.51</v>
      </c>
      <c r="E8" s="15">
        <v>1.48</v>
      </c>
      <c r="F8" s="30">
        <f>+E8-D8</f>
        <v>-0.030000000000000027</v>
      </c>
      <c r="G8" s="29">
        <v>1.36</v>
      </c>
      <c r="H8" s="15">
        <v>1.33</v>
      </c>
      <c r="I8" s="30">
        <f>+H8-G8</f>
        <v>-0.030000000000000027</v>
      </c>
    </row>
    <row r="9" spans="1:9" ht="18.75" customHeight="1">
      <c r="A9" s="101" t="s">
        <v>29</v>
      </c>
      <c r="B9" s="102"/>
      <c r="C9" s="61" t="s">
        <v>4</v>
      </c>
      <c r="D9" s="27">
        <v>20</v>
      </c>
      <c r="E9" s="11">
        <v>14</v>
      </c>
      <c r="F9" s="28"/>
      <c r="G9" s="27"/>
      <c r="H9" s="11"/>
      <c r="I9" s="28"/>
    </row>
    <row r="10" spans="1:9" ht="18.75" customHeight="1">
      <c r="A10" s="66" t="s">
        <v>36</v>
      </c>
      <c r="B10" s="5"/>
      <c r="C10" s="62" t="s">
        <v>0</v>
      </c>
      <c r="D10" s="31">
        <v>11289</v>
      </c>
      <c r="E10" s="9">
        <v>11054</v>
      </c>
      <c r="F10" s="32">
        <f>+E10-D10</f>
        <v>-235</v>
      </c>
      <c r="G10" s="31">
        <v>961653</v>
      </c>
      <c r="H10" s="8">
        <v>970331</v>
      </c>
      <c r="I10" s="32">
        <f>+H10-G10</f>
        <v>8678</v>
      </c>
    </row>
    <row r="11" spans="1:11" ht="18.75" customHeight="1">
      <c r="A11" s="94" t="s">
        <v>30</v>
      </c>
      <c r="B11" s="95"/>
      <c r="C11" s="60" t="s">
        <v>1</v>
      </c>
      <c r="D11" s="25">
        <v>9.3</v>
      </c>
      <c r="E11" s="6">
        <v>9.1</v>
      </c>
      <c r="F11" s="26">
        <f>+E11-D11</f>
        <v>-0.20000000000000107</v>
      </c>
      <c r="G11" s="25">
        <v>7.7</v>
      </c>
      <c r="H11" s="6">
        <v>7.7</v>
      </c>
      <c r="I11" s="26">
        <f>+H11-G11</f>
        <v>0</v>
      </c>
      <c r="K11" t="s">
        <v>46</v>
      </c>
    </row>
    <row r="12" spans="1:9" ht="18.75" customHeight="1">
      <c r="A12" s="18"/>
      <c r="B12" s="10"/>
      <c r="C12" s="61" t="s">
        <v>4</v>
      </c>
      <c r="D12" s="27">
        <v>38</v>
      </c>
      <c r="E12" s="11">
        <v>36</v>
      </c>
      <c r="F12" s="28"/>
      <c r="G12" s="27"/>
      <c r="H12" s="11"/>
      <c r="I12" s="28"/>
    </row>
    <row r="13" spans="1:9" ht="18.75" customHeight="1">
      <c r="A13" s="66" t="s">
        <v>37</v>
      </c>
      <c r="B13" s="5"/>
      <c r="C13" s="62" t="s">
        <v>0</v>
      </c>
      <c r="D13" s="33">
        <f>+D5-D10</f>
        <v>-379</v>
      </c>
      <c r="E13" s="12">
        <f>+E5-E10</f>
        <v>-163</v>
      </c>
      <c r="F13" s="32">
        <f>+E13-D13</f>
        <v>216</v>
      </c>
      <c r="G13" s="33">
        <f>+G5-G10</f>
        <v>228894</v>
      </c>
      <c r="H13" s="12">
        <f>+H5-H10</f>
        <v>200331</v>
      </c>
      <c r="I13" s="32">
        <f>+H13-G13</f>
        <v>-28563</v>
      </c>
    </row>
    <row r="14" spans="1:9" ht="18.75" customHeight="1">
      <c r="A14" s="94" t="s">
        <v>31</v>
      </c>
      <c r="B14" s="95"/>
      <c r="C14" s="60" t="s">
        <v>1</v>
      </c>
      <c r="D14" s="34">
        <v>-0.3</v>
      </c>
      <c r="E14" s="7">
        <v>-0.1</v>
      </c>
      <c r="F14" s="26">
        <f>+E14-D14</f>
        <v>0.19999999999999998</v>
      </c>
      <c r="G14" s="34">
        <v>1.8</v>
      </c>
      <c r="H14" s="7">
        <v>1.6</v>
      </c>
      <c r="I14" s="26">
        <f>+H14-G14</f>
        <v>-0.19999999999999996</v>
      </c>
    </row>
    <row r="15" spans="1:9" ht="18.75" customHeight="1">
      <c r="A15" s="18"/>
      <c r="B15" s="10"/>
      <c r="C15" s="61" t="s">
        <v>4</v>
      </c>
      <c r="D15" s="27">
        <v>37</v>
      </c>
      <c r="E15" s="11">
        <v>34</v>
      </c>
      <c r="F15" s="28"/>
      <c r="G15" s="27"/>
      <c r="H15" s="11"/>
      <c r="I15" s="28"/>
    </row>
    <row r="16" spans="1:9" ht="18.75" customHeight="1">
      <c r="A16" s="66" t="s">
        <v>44</v>
      </c>
      <c r="B16" s="5"/>
      <c r="C16" s="62" t="s">
        <v>0</v>
      </c>
      <c r="D16" s="31">
        <v>37</v>
      </c>
      <c r="E16" s="9">
        <v>29</v>
      </c>
      <c r="F16" s="32">
        <f>+E16-D16</f>
        <v>-8</v>
      </c>
      <c r="G16" s="31">
        <v>3830</v>
      </c>
      <c r="H16" s="8">
        <v>3599</v>
      </c>
      <c r="I16" s="32">
        <f>+H16-G16</f>
        <v>-231</v>
      </c>
    </row>
    <row r="17" spans="1:9" ht="18.75" customHeight="1">
      <c r="A17" s="94" t="s">
        <v>32</v>
      </c>
      <c r="B17" s="95"/>
      <c r="C17" s="60" t="s">
        <v>1</v>
      </c>
      <c r="D17" s="25">
        <v>3.4</v>
      </c>
      <c r="E17" s="6">
        <v>2.7</v>
      </c>
      <c r="F17" s="26">
        <f>+E17-D17</f>
        <v>-0.6999999999999997</v>
      </c>
      <c r="G17" s="25">
        <v>3.2</v>
      </c>
      <c r="H17" s="6">
        <v>3.1</v>
      </c>
      <c r="I17" s="26">
        <f>+H17-G17</f>
        <v>-0.10000000000000009</v>
      </c>
    </row>
    <row r="18" spans="1:9" ht="18.75" customHeight="1">
      <c r="A18" s="18"/>
      <c r="B18" s="10"/>
      <c r="C18" s="61" t="s">
        <v>4</v>
      </c>
      <c r="D18" s="27">
        <v>32</v>
      </c>
      <c r="E18" s="11">
        <v>8</v>
      </c>
      <c r="F18" s="28"/>
      <c r="G18" s="27"/>
      <c r="H18" s="11"/>
      <c r="I18" s="28"/>
    </row>
    <row r="19" spans="1:9" ht="18.75" customHeight="1">
      <c r="A19" s="66" t="s">
        <v>38</v>
      </c>
      <c r="B19" s="5"/>
      <c r="C19" s="62" t="s">
        <v>0</v>
      </c>
      <c r="D19" s="31">
        <v>20</v>
      </c>
      <c r="E19" s="9">
        <v>17</v>
      </c>
      <c r="F19" s="32">
        <f>+E19-D19</f>
        <v>-3</v>
      </c>
      <c r="G19" s="31">
        <v>2106</v>
      </c>
      <c r="H19" s="8">
        <v>1909</v>
      </c>
      <c r="I19" s="32">
        <f>+H19-G19</f>
        <v>-197</v>
      </c>
    </row>
    <row r="20" spans="1:9" ht="18.75" customHeight="1">
      <c r="A20" s="94" t="s">
        <v>33</v>
      </c>
      <c r="B20" s="95"/>
      <c r="C20" s="63" t="s">
        <v>1</v>
      </c>
      <c r="D20" s="25">
        <v>1.8</v>
      </c>
      <c r="E20" s="6">
        <v>1.6</v>
      </c>
      <c r="F20" s="26">
        <f>+E20-D20</f>
        <v>-0.19999999999999996</v>
      </c>
      <c r="G20" s="25">
        <v>1.8</v>
      </c>
      <c r="H20" s="6">
        <v>1.6</v>
      </c>
      <c r="I20" s="26">
        <f>+H20-G20</f>
        <v>-0.19999999999999996</v>
      </c>
    </row>
    <row r="21" spans="1:9" ht="18.75" customHeight="1">
      <c r="A21" s="18"/>
      <c r="B21" s="10"/>
      <c r="C21" s="61" t="s">
        <v>4</v>
      </c>
      <c r="D21" s="27">
        <v>31</v>
      </c>
      <c r="E21" s="11">
        <v>18</v>
      </c>
      <c r="F21" s="28"/>
      <c r="G21" s="27"/>
      <c r="H21" s="11"/>
      <c r="I21" s="28"/>
    </row>
    <row r="22" spans="1:9" ht="18.75" customHeight="1">
      <c r="A22" s="66" t="s">
        <v>39</v>
      </c>
      <c r="B22" s="5"/>
      <c r="C22" s="62" t="s">
        <v>0</v>
      </c>
      <c r="D22" s="35">
        <v>404</v>
      </c>
      <c r="E22" s="13">
        <v>401</v>
      </c>
      <c r="F22" s="36">
        <f>+E22-D22</f>
        <v>-3</v>
      </c>
      <c r="G22" s="35">
        <v>38393</v>
      </c>
      <c r="H22" s="13">
        <v>37467</v>
      </c>
      <c r="I22" s="36">
        <f>+H22-G22</f>
        <v>-926</v>
      </c>
    </row>
    <row r="23" spans="1:9" ht="18.75" customHeight="1">
      <c r="A23" s="94" t="s">
        <v>34</v>
      </c>
      <c r="B23" s="95"/>
      <c r="C23" s="60" t="s">
        <v>1</v>
      </c>
      <c r="D23" s="25">
        <v>35.7</v>
      </c>
      <c r="E23" s="6">
        <v>35.5</v>
      </c>
      <c r="F23" s="26">
        <f>+E23-D23</f>
        <v>-0.20000000000000284</v>
      </c>
      <c r="G23" s="25">
        <v>31.2</v>
      </c>
      <c r="H23" s="6">
        <v>31</v>
      </c>
      <c r="I23" s="26">
        <f>+H23-G23</f>
        <v>-0.1999999999999993</v>
      </c>
    </row>
    <row r="24" spans="1:9" ht="18.75" customHeight="1">
      <c r="A24" s="17"/>
      <c r="B24" s="4"/>
      <c r="C24" s="61" t="s">
        <v>4</v>
      </c>
      <c r="D24" s="27">
        <v>34</v>
      </c>
      <c r="E24" s="11">
        <v>37</v>
      </c>
      <c r="F24" s="28"/>
      <c r="G24" s="27"/>
      <c r="H24" s="11"/>
      <c r="I24" s="28"/>
    </row>
    <row r="25" spans="1:9" ht="18.75" customHeight="1">
      <c r="A25" s="19"/>
      <c r="B25" s="88" t="s">
        <v>6</v>
      </c>
      <c r="C25" s="62" t="s">
        <v>0</v>
      </c>
      <c r="D25" s="35">
        <v>154</v>
      </c>
      <c r="E25" s="13">
        <v>149</v>
      </c>
      <c r="F25" s="36">
        <f>+E25-D25</f>
        <v>-5</v>
      </c>
      <c r="G25" s="35">
        <v>16200</v>
      </c>
      <c r="H25" s="13">
        <v>15704</v>
      </c>
      <c r="I25" s="36">
        <f>+H25-G25</f>
        <v>-496</v>
      </c>
    </row>
    <row r="26" spans="1:9" ht="18.75" customHeight="1">
      <c r="A26" s="19"/>
      <c r="B26" s="89"/>
      <c r="C26" s="63" t="s">
        <v>1</v>
      </c>
      <c r="D26" s="25">
        <v>13.6</v>
      </c>
      <c r="E26" s="6">
        <v>13.2</v>
      </c>
      <c r="F26" s="26">
        <f>+E26-D26</f>
        <v>-0.40000000000000036</v>
      </c>
      <c r="G26" s="25">
        <v>13.2</v>
      </c>
      <c r="H26" s="6">
        <v>13</v>
      </c>
      <c r="I26" s="26">
        <f>+H26-G26</f>
        <v>-0.1999999999999993</v>
      </c>
    </row>
    <row r="27" spans="1:9" ht="18.75" customHeight="1">
      <c r="A27" s="19"/>
      <c r="B27" s="90"/>
      <c r="C27" s="61" t="s">
        <v>4</v>
      </c>
      <c r="D27" s="27">
        <v>32</v>
      </c>
      <c r="E27" s="11">
        <v>33</v>
      </c>
      <c r="F27" s="28"/>
      <c r="G27" s="27"/>
      <c r="H27" s="11"/>
      <c r="I27" s="28"/>
    </row>
    <row r="28" spans="1:9" ht="18.75" customHeight="1">
      <c r="A28" s="19"/>
      <c r="B28" s="88" t="s">
        <v>7</v>
      </c>
      <c r="C28" s="62" t="s">
        <v>0</v>
      </c>
      <c r="D28" s="35">
        <v>250</v>
      </c>
      <c r="E28" s="13">
        <v>252</v>
      </c>
      <c r="F28" s="36">
        <f>+E28-D28</f>
        <v>2</v>
      </c>
      <c r="G28" s="35">
        <v>22193</v>
      </c>
      <c r="H28" s="13">
        <v>21763</v>
      </c>
      <c r="I28" s="36">
        <f>+H28-G28</f>
        <v>-430</v>
      </c>
    </row>
    <row r="29" spans="1:9" ht="18.75" customHeight="1">
      <c r="A29" s="19"/>
      <c r="B29" s="89"/>
      <c r="C29" s="60" t="s">
        <v>1</v>
      </c>
      <c r="D29" s="25">
        <v>22.1</v>
      </c>
      <c r="E29" s="6">
        <v>22.3</v>
      </c>
      <c r="F29" s="26">
        <f>+E29-D29</f>
        <v>0.1999999999999993</v>
      </c>
      <c r="G29" s="25">
        <v>18.1</v>
      </c>
      <c r="H29" s="6">
        <v>18</v>
      </c>
      <c r="I29" s="26">
        <f>+H29-G29</f>
        <v>-0.10000000000000142</v>
      </c>
    </row>
    <row r="30" spans="1:9" ht="18.75" customHeight="1">
      <c r="A30" s="19"/>
      <c r="B30" s="90"/>
      <c r="C30" s="61" t="s">
        <v>4</v>
      </c>
      <c r="D30" s="27">
        <v>36</v>
      </c>
      <c r="E30" s="11">
        <v>37</v>
      </c>
      <c r="F30" s="28"/>
      <c r="G30" s="27"/>
      <c r="H30" s="11"/>
      <c r="I30" s="28"/>
    </row>
    <row r="31" spans="1:9" ht="18.75" customHeight="1">
      <c r="A31" s="66" t="s">
        <v>40</v>
      </c>
      <c r="B31" s="5"/>
      <c r="C31" s="62" t="s">
        <v>0</v>
      </c>
      <c r="D31" s="37">
        <v>64</v>
      </c>
      <c r="E31" s="14">
        <v>56</v>
      </c>
      <c r="F31" s="38">
        <f>+E31-D31</f>
        <v>-8</v>
      </c>
      <c r="G31" s="37">
        <v>6881</v>
      </c>
      <c r="H31" s="14">
        <v>6476</v>
      </c>
      <c r="I31" s="38">
        <f>+H31-G31</f>
        <v>-405</v>
      </c>
    </row>
    <row r="32" spans="1:9" ht="18.75" customHeight="1">
      <c r="A32" s="94" t="s">
        <v>35</v>
      </c>
      <c r="B32" s="95"/>
      <c r="C32" s="60" t="s">
        <v>1</v>
      </c>
      <c r="D32" s="25">
        <v>5.8</v>
      </c>
      <c r="E32" s="6">
        <v>5.1</v>
      </c>
      <c r="F32" s="26">
        <f>+E32-D32</f>
        <v>-0.7000000000000002</v>
      </c>
      <c r="G32" s="25">
        <v>5.8</v>
      </c>
      <c r="H32" s="6">
        <v>5.5</v>
      </c>
      <c r="I32" s="26">
        <f>+H32-G32</f>
        <v>-0.2999999999999998</v>
      </c>
    </row>
    <row r="33" spans="1:9" ht="18.75" customHeight="1">
      <c r="A33" s="17"/>
      <c r="B33" s="4"/>
      <c r="C33" s="61" t="s">
        <v>4</v>
      </c>
      <c r="D33" s="27">
        <v>30</v>
      </c>
      <c r="E33" s="11">
        <v>11</v>
      </c>
      <c r="F33" s="28"/>
      <c r="G33" s="27"/>
      <c r="H33" s="11"/>
      <c r="I33" s="28"/>
    </row>
    <row r="34" spans="1:9" ht="18.75" customHeight="1">
      <c r="A34" s="19"/>
      <c r="B34" s="91" t="s">
        <v>8</v>
      </c>
      <c r="C34" s="62" t="s">
        <v>0</v>
      </c>
      <c r="D34" s="35">
        <v>51</v>
      </c>
      <c r="E34" s="13">
        <v>45</v>
      </c>
      <c r="F34" s="36">
        <f>+E34-D34</f>
        <v>-6</v>
      </c>
      <c r="G34" s="35">
        <v>5362</v>
      </c>
      <c r="H34" s="13">
        <v>5114</v>
      </c>
      <c r="I34" s="36">
        <f>+H34-G34</f>
        <v>-248</v>
      </c>
    </row>
    <row r="35" spans="1:9" ht="18.75" customHeight="1">
      <c r="A35" s="19"/>
      <c r="B35" s="92"/>
      <c r="C35" s="63" t="s">
        <v>1</v>
      </c>
      <c r="D35" s="25">
        <v>4.7</v>
      </c>
      <c r="E35" s="6">
        <v>4.1</v>
      </c>
      <c r="F35" s="26">
        <f>+E35-D35</f>
        <v>-0.6000000000000005</v>
      </c>
      <c r="G35" s="25">
        <v>4.5</v>
      </c>
      <c r="H35" s="6">
        <v>4.3</v>
      </c>
      <c r="I35" s="26">
        <f>+H35-G35</f>
        <v>-0.20000000000000018</v>
      </c>
    </row>
    <row r="36" spans="1:9" ht="18.75" customHeight="1">
      <c r="A36" s="19"/>
      <c r="B36" s="93"/>
      <c r="C36" s="61" t="s">
        <v>4</v>
      </c>
      <c r="D36" s="27">
        <v>32</v>
      </c>
      <c r="E36" s="11">
        <v>20</v>
      </c>
      <c r="F36" s="28"/>
      <c r="G36" s="27"/>
      <c r="H36" s="11"/>
      <c r="I36" s="28"/>
    </row>
    <row r="37" spans="1:9" ht="18.75" customHeight="1">
      <c r="A37" s="19"/>
      <c r="B37" s="91" t="s">
        <v>9</v>
      </c>
      <c r="C37" s="62" t="s">
        <v>0</v>
      </c>
      <c r="D37" s="33">
        <v>13</v>
      </c>
      <c r="E37" s="12">
        <v>11</v>
      </c>
      <c r="F37" s="32">
        <f>+E37-D37</f>
        <v>-2</v>
      </c>
      <c r="G37" s="33">
        <v>1519</v>
      </c>
      <c r="H37" s="12">
        <v>1362</v>
      </c>
      <c r="I37" s="32">
        <f>+H37-G37</f>
        <v>-157</v>
      </c>
    </row>
    <row r="38" spans="1:9" ht="18.75" customHeight="1">
      <c r="A38" s="19"/>
      <c r="B38" s="92"/>
      <c r="C38" s="60" t="s">
        <v>1</v>
      </c>
      <c r="D38" s="25">
        <v>1.2</v>
      </c>
      <c r="E38" s="6">
        <v>1</v>
      </c>
      <c r="F38" s="26">
        <f>+E38-D38</f>
        <v>-0.19999999999999996</v>
      </c>
      <c r="G38" s="25">
        <v>1.3</v>
      </c>
      <c r="H38" s="6">
        <v>1.2</v>
      </c>
      <c r="I38" s="26">
        <f>+H38-G38</f>
        <v>-0.10000000000000009</v>
      </c>
    </row>
    <row r="39" spans="1:9" ht="18.75" customHeight="1">
      <c r="A39" s="19"/>
      <c r="B39" s="93"/>
      <c r="C39" s="61" t="s">
        <v>4</v>
      </c>
      <c r="D39" s="27">
        <v>23</v>
      </c>
      <c r="E39" s="11">
        <v>10</v>
      </c>
      <c r="F39" s="28"/>
      <c r="G39" s="27"/>
      <c r="H39" s="11"/>
      <c r="I39" s="28"/>
    </row>
    <row r="40" spans="1:9" ht="18.75" customHeight="1">
      <c r="A40" s="66" t="s">
        <v>45</v>
      </c>
      <c r="B40" s="5"/>
      <c r="C40" s="62" t="s">
        <v>0</v>
      </c>
      <c r="D40" s="51">
        <v>6977</v>
      </c>
      <c r="E40" s="52">
        <v>6747</v>
      </c>
      <c r="F40" s="53">
        <f>+E40-D40</f>
        <v>-230</v>
      </c>
      <c r="G40" s="51">
        <v>798138</v>
      </c>
      <c r="H40" s="52">
        <v>799999</v>
      </c>
      <c r="I40" s="53">
        <f>+H40-G40</f>
        <v>1861</v>
      </c>
    </row>
    <row r="41" spans="1:9" ht="18.75" customHeight="1">
      <c r="A41" s="94" t="s">
        <v>26</v>
      </c>
      <c r="B41" s="95"/>
      <c r="C41" s="60" t="s">
        <v>1</v>
      </c>
      <c r="D41" s="25">
        <v>5.7</v>
      </c>
      <c r="E41" s="6">
        <v>5.6</v>
      </c>
      <c r="F41" s="26">
        <f>+E41-D41</f>
        <v>-0.10000000000000053</v>
      </c>
      <c r="G41" s="25">
        <v>6.4</v>
      </c>
      <c r="H41" s="6">
        <v>6.4</v>
      </c>
      <c r="I41" s="26">
        <f>+H41-G41</f>
        <v>0</v>
      </c>
    </row>
    <row r="42" spans="1:9" ht="18.75" customHeight="1">
      <c r="A42" s="18"/>
      <c r="B42" s="10"/>
      <c r="C42" s="61" t="s">
        <v>4</v>
      </c>
      <c r="D42" s="27">
        <v>27</v>
      </c>
      <c r="E42" s="11">
        <v>34</v>
      </c>
      <c r="F42" s="28"/>
      <c r="G42" s="27"/>
      <c r="H42" s="11"/>
      <c r="I42" s="28"/>
    </row>
    <row r="43" spans="1:9" ht="18.75" customHeight="1">
      <c r="A43" s="66" t="s">
        <v>41</v>
      </c>
      <c r="B43" s="5"/>
      <c r="C43" s="62" t="s">
        <v>0</v>
      </c>
      <c r="D43" s="51">
        <v>2351</v>
      </c>
      <c r="E43" s="52">
        <v>2606</v>
      </c>
      <c r="F43" s="53">
        <f>+E43-D43</f>
        <v>255</v>
      </c>
      <c r="G43" s="51">
        <v>264246</v>
      </c>
      <c r="H43" s="52">
        <v>285911</v>
      </c>
      <c r="I43" s="53">
        <f>+H43-G43</f>
        <v>21665</v>
      </c>
    </row>
    <row r="44" spans="1:9" ht="18.75" customHeight="1">
      <c r="A44" s="94" t="s">
        <v>27</v>
      </c>
      <c r="B44" s="95"/>
      <c r="C44" s="60" t="s">
        <v>1</v>
      </c>
      <c r="D44" s="56">
        <v>1.93</v>
      </c>
      <c r="E44" s="57">
        <v>2.14</v>
      </c>
      <c r="F44" s="58">
        <f>+E44-D44</f>
        <v>0.2100000000000002</v>
      </c>
      <c r="G44" s="56">
        <v>2.1</v>
      </c>
      <c r="H44" s="57">
        <v>2.27</v>
      </c>
      <c r="I44" s="58">
        <f>+H44-G44</f>
        <v>0.16999999999999993</v>
      </c>
    </row>
    <row r="45" spans="1:9" ht="18.75" customHeight="1" thickBot="1">
      <c r="A45" s="20"/>
      <c r="B45" s="21"/>
      <c r="C45" s="64" t="s">
        <v>4</v>
      </c>
      <c r="D45" s="39">
        <v>18</v>
      </c>
      <c r="E45" s="40">
        <v>24</v>
      </c>
      <c r="F45" s="41"/>
      <c r="G45" s="39"/>
      <c r="H45" s="40"/>
      <c r="I45" s="41"/>
    </row>
    <row r="46" spans="1:9" ht="18.75" customHeight="1">
      <c r="A46" s="67" t="s">
        <v>21</v>
      </c>
      <c r="B46" s="74"/>
      <c r="C46" s="75"/>
      <c r="D46" s="85" t="s">
        <v>13</v>
      </c>
      <c r="E46" s="86"/>
      <c r="F46" s="87"/>
      <c r="G46" s="85" t="s">
        <v>17</v>
      </c>
      <c r="H46" s="86"/>
      <c r="I46" s="87"/>
    </row>
    <row r="47" spans="1:9" ht="18.75" customHeight="1">
      <c r="A47" s="76"/>
      <c r="B47" s="77"/>
      <c r="C47" s="78"/>
      <c r="D47" s="68" t="s">
        <v>14</v>
      </c>
      <c r="E47" s="69"/>
      <c r="F47" s="70"/>
      <c r="G47" s="68" t="s">
        <v>18</v>
      </c>
      <c r="H47" s="69"/>
      <c r="I47" s="70"/>
    </row>
    <row r="48" spans="1:9" ht="18.75" customHeight="1">
      <c r="A48" s="79" t="s">
        <v>22</v>
      </c>
      <c r="B48" s="80"/>
      <c r="C48" s="81"/>
      <c r="D48" s="68" t="s">
        <v>15</v>
      </c>
      <c r="E48" s="69"/>
      <c r="F48" s="70"/>
      <c r="G48" s="68" t="s">
        <v>19</v>
      </c>
      <c r="H48" s="69"/>
      <c r="I48" s="70"/>
    </row>
    <row r="49" spans="1:9" ht="18.75" customHeight="1" thickBot="1">
      <c r="A49" s="82"/>
      <c r="B49" s="83"/>
      <c r="C49" s="84"/>
      <c r="D49" s="71" t="s">
        <v>16</v>
      </c>
      <c r="E49" s="72"/>
      <c r="F49" s="73"/>
      <c r="G49" s="71" t="s">
        <v>20</v>
      </c>
      <c r="H49" s="72"/>
      <c r="I49" s="73"/>
    </row>
    <row r="50" ht="14.25">
      <c r="A50" s="55" t="s">
        <v>24</v>
      </c>
    </row>
    <row r="51" ht="14.25">
      <c r="A51" s="55" t="s">
        <v>25</v>
      </c>
    </row>
    <row r="52" ht="14.25">
      <c r="A52" s="55" t="s">
        <v>23</v>
      </c>
    </row>
    <row r="53" ht="14.25">
      <c r="A53" s="55"/>
    </row>
  </sheetData>
  <mergeCells count="27">
    <mergeCell ref="A44:B44"/>
    <mergeCell ref="A6:B6"/>
    <mergeCell ref="A9:B9"/>
    <mergeCell ref="A11:B11"/>
    <mergeCell ref="A14:B14"/>
    <mergeCell ref="B37:B39"/>
    <mergeCell ref="A17:B17"/>
    <mergeCell ref="A20:B20"/>
    <mergeCell ref="A23:B23"/>
    <mergeCell ref="A4:B4"/>
    <mergeCell ref="D3:F3"/>
    <mergeCell ref="G3:I3"/>
    <mergeCell ref="A41:B41"/>
    <mergeCell ref="B25:B27"/>
    <mergeCell ref="B28:B30"/>
    <mergeCell ref="B34:B36"/>
    <mergeCell ref="A32:B32"/>
    <mergeCell ref="G48:I48"/>
    <mergeCell ref="G49:I49"/>
    <mergeCell ref="A46:C47"/>
    <mergeCell ref="A48:C49"/>
    <mergeCell ref="D47:F47"/>
    <mergeCell ref="D48:F48"/>
    <mergeCell ref="D49:F49"/>
    <mergeCell ref="G47:I47"/>
    <mergeCell ref="D46:F46"/>
    <mergeCell ref="G46:I46"/>
  </mergeCells>
  <printOptions/>
  <pageMargins left="0.96" right="0.52" top="0.88" bottom="0.49" header="0.5118055555555556" footer="0.5118055555555556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2002-06-20T09:22:29Z</cp:lastPrinted>
  <dcterms:created xsi:type="dcterms:W3CDTF">2002-06-05T23:50:44Z</dcterms:created>
  <dcterms:modified xsi:type="dcterms:W3CDTF">2002-06-20T09:23:26Z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