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0337\Desktop\"/>
    </mc:Choice>
  </mc:AlternateContent>
  <bookViews>
    <workbookView xWindow="0" yWindow="0" windowWidth="14535" windowHeight="7650" tabRatio="558"/>
  </bookViews>
  <sheets>
    <sheet name="第１号様式（第４条関係）" sheetId="6" r:id="rId1"/>
    <sheet name="誓約書(第1号様式添付)" sheetId="40" r:id="rId2"/>
    <sheet name="第２号様式（第４条関係）" sheetId="15" r:id="rId3"/>
    <sheet name="第３号様式 (第５条関係)" sheetId="16" r:id="rId4"/>
    <sheet name="第４号様式（第５条関係）" sheetId="17" r:id="rId5"/>
    <sheet name="第５号様式（第６条関係）" sheetId="18" r:id="rId6"/>
    <sheet name="第６号様式 (第８条関係)" sheetId="19" r:id="rId7"/>
    <sheet name="第７号様式（第１０条関係）" sheetId="20" r:id="rId8"/>
    <sheet name="第８号様式（第１０条関係）" sheetId="28" r:id="rId9"/>
    <sheet name="第９号様式（第１０条関係）" sheetId="31" r:id="rId10"/>
    <sheet name="第１０号様式（第１０条関係）" sheetId="30" r:id="rId11"/>
    <sheet name="第１１号様式（第１０条関係）" sheetId="38" r:id="rId12"/>
    <sheet name="第１２号様式（第１０条関係）" sheetId="37" r:id="rId13"/>
    <sheet name="第１３号様式 (第１０、１４条関係)" sheetId="35" r:id="rId14"/>
    <sheet name="第１４号様式（第１１条関係）" sheetId="24" r:id="rId15"/>
    <sheet name="第１５号様式 (第１２条関係)" sheetId="25" r:id="rId16"/>
    <sheet name="第１６号様式（第１３条関係）" sheetId="26" r:id="rId17"/>
  </sheets>
  <definedNames>
    <definedName name="_xlnm.Print_Area" localSheetId="1">'誓約書(第1号様式添付)'!$A$1:$W$43</definedName>
    <definedName name="_xlnm.Print_Area" localSheetId="10">'第１０号様式（第１０条関係）'!$A$1:$G$38</definedName>
    <definedName name="_xlnm.Print_Area" localSheetId="11">'第１１号様式（第１０条関係）'!$A$1:$G$41</definedName>
    <definedName name="_xlnm.Print_Area" localSheetId="12">'第１２号様式（第１０条関係）'!$A$1:$AH$82</definedName>
    <definedName name="_xlnm.Print_Area" localSheetId="13">'第１３号様式 (第１０、１４条関係)'!$A$1:$AJ$103,'第１３号様式 (第１０、１４条関係)'!$AV$45:$BR$76</definedName>
    <definedName name="_xlnm.Print_Area" localSheetId="14">'第１４号様式（第１１条関係）'!$A$1:$AH$41</definedName>
    <definedName name="_xlnm.Print_Area" localSheetId="15">'第１５号様式 (第１２条関係)'!$A$1:$AH$47</definedName>
    <definedName name="_xlnm.Print_Area" localSheetId="16">'第１６号様式（第１３条関係）'!$A$1:$AG$47</definedName>
    <definedName name="_xlnm.Print_Area" localSheetId="0">'第１号様式（第４条関係）'!$A$1:$AG$43</definedName>
    <definedName name="_xlnm.Print_Area" localSheetId="2">'第２号様式（第４条関係）'!$A$1:$AH$42</definedName>
    <definedName name="_xlnm.Print_Area" localSheetId="3">'第３号様式 (第５条関係)'!$A$1:$AI$40</definedName>
    <definedName name="_xlnm.Print_Area" localSheetId="4">'第４号様式（第５条関係）'!$A$1:$AH$49</definedName>
    <definedName name="_xlnm.Print_Area" localSheetId="5">'第５号様式（第６条関係）'!$A$1:$AH$34</definedName>
    <definedName name="_xlnm.Print_Area" localSheetId="6">'第６号様式 (第８条関係)'!$A$1:$AH$50</definedName>
    <definedName name="_xlnm.Print_Area" localSheetId="7">'第７号様式（第１０条関係）'!$A$1:$AJ$51</definedName>
    <definedName name="_xlnm.Print_Area" localSheetId="8">'第８号様式（第１０条関係）'!$A$1:$AI$42</definedName>
    <definedName name="_xlnm.Print_Area" localSheetId="9">'第９号様式（第１０条関係）'!$A$1:$AH$89</definedName>
  </definedNames>
  <calcPr calcId="162913"/>
</workbook>
</file>

<file path=xl/calcChain.xml><?xml version="1.0" encoding="utf-8"?>
<calcChain xmlns="http://schemas.openxmlformats.org/spreadsheetml/2006/main">
  <c r="BF67" i="35" l="1"/>
  <c r="Z67" i="35" s="1"/>
  <c r="T67" i="35"/>
  <c r="T66" i="35"/>
  <c r="BO59" i="35"/>
  <c r="AE59" i="35" s="1"/>
  <c r="AE53" i="35"/>
  <c r="AE52" i="35"/>
  <c r="AE50" i="35"/>
  <c r="Z51" i="35"/>
  <c r="Z52" i="35"/>
  <c r="Z53" i="35"/>
  <c r="Z54" i="35"/>
  <c r="Z55" i="35"/>
  <c r="Z56" i="35"/>
  <c r="Z57" i="35"/>
  <c r="Z58" i="35"/>
  <c r="Z59" i="35"/>
  <c r="Z60" i="35"/>
  <c r="Z61" i="35"/>
  <c r="Z62" i="35"/>
  <c r="Z63" i="35"/>
  <c r="Z64" i="35"/>
  <c r="Z65" i="35"/>
  <c r="Z68" i="35"/>
  <c r="Z69" i="35"/>
  <c r="Z72" i="35"/>
  <c r="Z73" i="35"/>
  <c r="Z50" i="35"/>
  <c r="T50" i="35"/>
  <c r="T51" i="35"/>
  <c r="AE51" i="35"/>
  <c r="T52" i="35"/>
  <c r="T53" i="35"/>
  <c r="T54" i="35"/>
  <c r="AE54" i="35"/>
  <c r="T55" i="35"/>
  <c r="AE55" i="35"/>
  <c r="T56" i="35"/>
  <c r="AE56" i="35"/>
  <c r="T57" i="35"/>
  <c r="AE57" i="35"/>
  <c r="T58" i="35"/>
  <c r="AE58" i="35"/>
  <c r="T59" i="35"/>
  <c r="T60" i="35"/>
  <c r="AE60" i="35"/>
  <c r="T61" i="35"/>
  <c r="AE61" i="35"/>
  <c r="T62" i="35"/>
  <c r="AE62" i="35"/>
  <c r="T63" i="35"/>
  <c r="AE63" i="35"/>
  <c r="T64" i="35"/>
  <c r="AE64" i="35"/>
  <c r="T65" i="35"/>
  <c r="AE65" i="35"/>
  <c r="T68" i="35"/>
  <c r="AE68" i="35"/>
  <c r="T69" i="35"/>
  <c r="AE69" i="35"/>
  <c r="T72" i="35"/>
  <c r="AE72" i="35"/>
  <c r="T73" i="35"/>
  <c r="AE73" i="35"/>
  <c r="AA54" i="31" l="1"/>
  <c r="X55" i="31"/>
  <c r="S32" i="20" l="1"/>
  <c r="AA12" i="31" l="1"/>
  <c r="AA13" i="31"/>
  <c r="R20" i="19" l="1"/>
  <c r="N20" i="19"/>
  <c r="J20" i="19"/>
  <c r="G20" i="19"/>
  <c r="B20" i="19"/>
  <c r="T28" i="19" l="1"/>
  <c r="U19" i="26" l="1"/>
  <c r="U20" i="26"/>
  <c r="U17" i="25"/>
  <c r="U16" i="25"/>
  <c r="V10" i="31"/>
  <c r="G10" i="25"/>
  <c r="BC75" i="35" l="1"/>
  <c r="T75" i="35" s="1"/>
  <c r="BC71" i="35"/>
  <c r="BC67" i="35"/>
  <c r="AY63" i="35"/>
  <c r="BC63" i="35"/>
  <c r="AY59" i="35"/>
  <c r="BC59" i="35"/>
  <c r="BO75" i="35"/>
  <c r="AE75" i="35" s="1"/>
  <c r="BL75" i="35"/>
  <c r="BI75" i="35"/>
  <c r="BF75" i="35"/>
  <c r="BO71" i="35"/>
  <c r="AE71" i="35" s="1"/>
  <c r="BL71" i="35"/>
  <c r="BI71" i="35"/>
  <c r="BF71" i="35"/>
  <c r="BO67" i="35"/>
  <c r="AE67" i="35" s="1"/>
  <c r="BL67" i="35"/>
  <c r="BI67" i="35"/>
  <c r="BO63" i="35"/>
  <c r="BL63" i="35"/>
  <c r="BI63" i="35"/>
  <c r="BF63" i="35"/>
  <c r="BL59" i="35"/>
  <c r="BI59" i="35"/>
  <c r="BF59" i="35"/>
  <c r="BC52" i="35"/>
  <c r="AY75" i="35" l="1"/>
  <c r="Z75" i="35"/>
  <c r="AY67" i="35"/>
  <c r="AY71" i="35"/>
  <c r="T71" i="35"/>
  <c r="Z71" i="35"/>
  <c r="Z40" i="28"/>
  <c r="Z39" i="28"/>
  <c r="Z38" i="28"/>
  <c r="Z36" i="28"/>
  <c r="Z35" i="28"/>
  <c r="K37" i="28"/>
  <c r="K40" i="28"/>
  <c r="K39" i="28"/>
  <c r="K38" i="28"/>
  <c r="K36" i="28"/>
  <c r="K35" i="28"/>
  <c r="K20" i="28"/>
  <c r="R22" i="26" l="1"/>
  <c r="O75" i="35" l="1"/>
  <c r="O71" i="35"/>
  <c r="O67" i="35"/>
  <c r="O63" i="35"/>
  <c r="O59" i="35"/>
  <c r="BO66" i="35"/>
  <c r="AE66" i="35" s="1"/>
  <c r="BL66" i="35"/>
  <c r="BI66" i="35"/>
  <c r="BF66" i="35"/>
  <c r="BC66" i="35"/>
  <c r="AY65" i="35"/>
  <c r="O65" i="35" s="1"/>
  <c r="AY64" i="35"/>
  <c r="BO62" i="35"/>
  <c r="BL62" i="35"/>
  <c r="BI62" i="35"/>
  <c r="BF62" i="35"/>
  <c r="BC62" i="35"/>
  <c r="AY61" i="35"/>
  <c r="O61" i="35" s="1"/>
  <c r="AY60" i="35"/>
  <c r="BO58" i="35"/>
  <c r="BL58" i="35"/>
  <c r="BI58" i="35"/>
  <c r="BF58" i="35"/>
  <c r="BC58" i="35"/>
  <c r="AY57" i="35"/>
  <c r="O57" i="35" s="1"/>
  <c r="AY56" i="35"/>
  <c r="BO55" i="35"/>
  <c r="BL55" i="35"/>
  <c r="BI55" i="35"/>
  <c r="BF55" i="35"/>
  <c r="BC55" i="35"/>
  <c r="AY54" i="35"/>
  <c r="O54" i="35" s="1"/>
  <c r="AY53" i="35"/>
  <c r="BO52" i="35"/>
  <c r="BL52" i="35"/>
  <c r="BI52" i="35"/>
  <c r="BF52" i="35"/>
  <c r="AY51" i="35"/>
  <c r="O51" i="35" s="1"/>
  <c r="AY50" i="35"/>
  <c r="O50" i="35" s="1"/>
  <c r="Z66" i="35" l="1"/>
  <c r="AY62" i="35"/>
  <c r="O62" i="35" s="1"/>
  <c r="AY66" i="35"/>
  <c r="O66" i="35" s="1"/>
  <c r="AY58" i="35"/>
  <c r="O58" i="35" s="1"/>
  <c r="AY55" i="35"/>
  <c r="O55" i="35" s="1"/>
  <c r="O64" i="35"/>
  <c r="O60" i="35"/>
  <c r="O56" i="35"/>
  <c r="O53" i="35"/>
  <c r="AY52" i="35"/>
  <c r="O52" i="35" s="1"/>
  <c r="Q20" i="37" l="1"/>
  <c r="Q12" i="37"/>
  <c r="BO74" i="35"/>
  <c r="AE74" i="35" s="1"/>
  <c r="BL74" i="35"/>
  <c r="BI74" i="35"/>
  <c r="BF74" i="35"/>
  <c r="Z74" i="35" s="1"/>
  <c r="BC74" i="35"/>
  <c r="T74" i="35" s="1"/>
  <c r="BO70" i="35"/>
  <c r="AE70" i="35" s="1"/>
  <c r="BL70" i="35"/>
  <c r="BI70" i="35"/>
  <c r="BF70" i="35"/>
  <c r="BC70" i="35"/>
  <c r="T70" i="35" s="1"/>
  <c r="AY73" i="35"/>
  <c r="O73" i="35" s="1"/>
  <c r="AY72" i="35"/>
  <c r="O72" i="35" s="1"/>
  <c r="AY69" i="35"/>
  <c r="O69" i="35" s="1"/>
  <c r="AY68" i="35"/>
  <c r="O68" i="35" s="1"/>
  <c r="L20" i="24"/>
  <c r="B13" i="24"/>
  <c r="I13" i="24"/>
  <c r="F13" i="24"/>
  <c r="K27" i="28"/>
  <c r="K13" i="28"/>
  <c r="O29" i="20"/>
  <c r="O26" i="35" s="1"/>
  <c r="M29" i="20"/>
  <c r="N18" i="18"/>
  <c r="G18" i="18"/>
  <c r="B23" i="17"/>
  <c r="AA19" i="17"/>
  <c r="B15" i="17"/>
  <c r="B14" i="17"/>
  <c r="O29" i="15"/>
  <c r="N29" i="15"/>
  <c r="I29" i="15"/>
  <c r="B14" i="15"/>
  <c r="B13" i="15"/>
  <c r="Z70" i="35" l="1"/>
  <c r="AY74" i="35"/>
  <c r="O74" i="35" s="1"/>
  <c r="AY70" i="35"/>
  <c r="O70" i="35" s="1"/>
  <c r="K41" i="28"/>
  <c r="AA17" i="15"/>
  <c r="K23" i="16"/>
  <c r="P17" i="31"/>
  <c r="M22" i="20"/>
  <c r="N23" i="35" s="1"/>
  <c r="O44" i="31"/>
  <c r="R26" i="20"/>
  <c r="S23" i="20"/>
  <c r="R24" i="35" s="1"/>
  <c r="U24" i="18"/>
  <c r="Q24" i="16"/>
  <c r="U29" i="20"/>
  <c r="U26" i="35" s="1"/>
  <c r="R29" i="20"/>
  <c r="R26" i="35" s="1"/>
  <c r="M30" i="20"/>
  <c r="M31" i="20" s="1"/>
  <c r="M23" i="20"/>
  <c r="M24" i="35" s="1"/>
  <c r="N22" i="26"/>
  <c r="G22" i="26"/>
  <c r="B22" i="26"/>
  <c r="N28" i="19"/>
  <c r="M26" i="35" s="1"/>
  <c r="J23" i="17"/>
  <c r="G23" i="17"/>
  <c r="J18" i="18"/>
  <c r="BO23" i="18"/>
  <c r="BK23" i="18"/>
  <c r="BH23" i="18"/>
  <c r="BC23" i="18"/>
  <c r="B18" i="18"/>
  <c r="G17" i="16"/>
  <c r="J17" i="16"/>
  <c r="B17" i="16"/>
  <c r="U18" i="26"/>
  <c r="U17" i="26"/>
  <c r="U16" i="26"/>
  <c r="U15" i="25"/>
  <c r="U14" i="25"/>
  <c r="U13" i="25"/>
  <c r="U11" i="16"/>
  <c r="B9" i="24"/>
  <c r="B8" i="24"/>
  <c r="R18" i="18"/>
  <c r="O24" i="18"/>
  <c r="O23" i="18"/>
  <c r="K24" i="16"/>
  <c r="I27" i="15"/>
  <c r="X57" i="37"/>
  <c r="Q31" i="37"/>
  <c r="K34" i="28"/>
  <c r="O29" i="31"/>
  <c r="O34" i="31"/>
  <c r="AA17" i="31" l="1"/>
  <c r="AA18" i="31" s="1"/>
  <c r="P15" i="31"/>
  <c r="AA15" i="31" s="1"/>
  <c r="P19" i="31"/>
  <c r="AA19" i="31" s="1"/>
  <c r="AA20" i="31" s="1"/>
  <c r="P16" i="31"/>
  <c r="AA16" i="31" s="1"/>
  <c r="AA10" i="31"/>
  <c r="AA14" i="31"/>
  <c r="O37" i="31" l="1"/>
  <c r="O26" i="31"/>
  <c r="O32" i="31" l="1"/>
  <c r="AA9" i="31"/>
  <c r="AA21" i="31" s="1"/>
  <c r="O41" i="31" l="1"/>
</calcChain>
</file>

<file path=xl/comments1.xml><?xml version="1.0" encoding="utf-8"?>
<comments xmlns="http://schemas.openxmlformats.org/spreadsheetml/2006/main">
  <authors>
    <author>oitapref</author>
  </authors>
  <commentList>
    <comment ref="R30" authorId="0" shapeId="0">
      <text>
        <r>
          <rPr>
            <b/>
            <sz val="11"/>
            <color indexed="81"/>
            <rFont val="ＭＳ Ｐゴシック"/>
            <family val="3"/>
            <charset val="128"/>
          </rPr>
          <t>事業開始月：事業開始年月日が１日の場合は同月、２日以降の場合は翌月。</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<sst xmlns="http://schemas.openxmlformats.org/spreadsheetml/2006/main" count="1283" uniqueCount="534">
  <si>
    <t>日</t>
    <rPh sb="0" eb="1">
      <t>ニチ</t>
    </rPh>
    <phoneticPr fontId="2"/>
  </si>
  <si>
    <t>月</t>
    <rPh sb="0" eb="1">
      <t>ガツ</t>
    </rPh>
    <phoneticPr fontId="2"/>
  </si>
  <si>
    <t>年</t>
    <rPh sb="0" eb="1">
      <t>ネン</t>
    </rPh>
    <phoneticPr fontId="2"/>
  </si>
  <si>
    <t>所在地</t>
    <rPh sb="0" eb="3">
      <t>ショザイチ</t>
    </rPh>
    <phoneticPr fontId="2"/>
  </si>
  <si>
    <t>名称</t>
    <rPh sb="0" eb="2">
      <t>メイショウ</t>
    </rPh>
    <phoneticPr fontId="2"/>
  </si>
  <si>
    <t>記</t>
    <rPh sb="0" eb="1">
      <t>キ</t>
    </rPh>
    <phoneticPr fontId="2"/>
  </si>
  <si>
    <t>新規地元雇用者数</t>
    <rPh sb="0" eb="2">
      <t>シンキ</t>
    </rPh>
    <rPh sb="2" eb="4">
      <t>ジモト</t>
    </rPh>
    <rPh sb="4" eb="7">
      <t>コヨウシャ</t>
    </rPh>
    <rPh sb="7" eb="8">
      <t>スウ</t>
    </rPh>
    <phoneticPr fontId="2"/>
  </si>
  <si>
    <t>設備投資額</t>
    <rPh sb="0" eb="2">
      <t>セツビ</t>
    </rPh>
    <rPh sb="2" eb="5">
      <t>トウシガク</t>
    </rPh>
    <phoneticPr fontId="2"/>
  </si>
  <si>
    <t>円</t>
    <rPh sb="0" eb="1">
      <t>エン</t>
    </rPh>
    <phoneticPr fontId="2"/>
  </si>
  <si>
    <t>計</t>
    <rPh sb="0" eb="1">
      <t>ケイ</t>
    </rPh>
    <phoneticPr fontId="2"/>
  </si>
  <si>
    <t>男</t>
    <rPh sb="0" eb="1">
      <t>オトコ</t>
    </rPh>
    <phoneticPr fontId="2"/>
  </si>
  <si>
    <t>女</t>
    <rPh sb="0" eb="1">
      <t>オンナ</t>
    </rPh>
    <phoneticPr fontId="2"/>
  </si>
  <si>
    <t>その他</t>
    <rPh sb="2" eb="3">
      <t>タ</t>
    </rPh>
    <phoneticPr fontId="2"/>
  </si>
  <si>
    <t>千円</t>
    <rPh sb="0" eb="2">
      <t>センエン</t>
    </rPh>
    <phoneticPr fontId="2"/>
  </si>
  <si>
    <t>円×</t>
    <rPh sb="0" eb="1">
      <t>エン</t>
    </rPh>
    <phoneticPr fontId="2"/>
  </si>
  <si>
    <t>自己資金</t>
    <rPh sb="0" eb="2">
      <t>ジコ</t>
    </rPh>
    <rPh sb="2" eb="4">
      <t>シキン</t>
    </rPh>
    <phoneticPr fontId="2"/>
  </si>
  <si>
    <t>借入金</t>
    <rPh sb="0" eb="3">
      <t>カリイレキン</t>
    </rPh>
    <phoneticPr fontId="2"/>
  </si>
  <si>
    <t>代表者名</t>
    <rPh sb="0" eb="3">
      <t>ダイヒョウシャ</t>
    </rPh>
    <rPh sb="3" eb="4">
      <t>メイ</t>
    </rPh>
    <phoneticPr fontId="2"/>
  </si>
  <si>
    <t>１</t>
    <phoneticPr fontId="2"/>
  </si>
  <si>
    <t>２</t>
  </si>
  <si>
    <t>３</t>
  </si>
  <si>
    <t>事業所の名称</t>
    <rPh sb="0" eb="3">
      <t>ジギョウショ</t>
    </rPh>
    <rPh sb="4" eb="6">
      <t>メイショウ</t>
    </rPh>
    <phoneticPr fontId="2"/>
  </si>
  <si>
    <t>事業所の所在地</t>
    <rPh sb="0" eb="3">
      <t>ジギョウショ</t>
    </rPh>
    <rPh sb="4" eb="7">
      <t>ショザイチ</t>
    </rPh>
    <phoneticPr fontId="2"/>
  </si>
  <si>
    <t>事業所の配置計画図</t>
    <rPh sb="0" eb="3">
      <t>ジギョウショ</t>
    </rPh>
    <rPh sb="4" eb="6">
      <t>ハイチ</t>
    </rPh>
    <rPh sb="6" eb="9">
      <t>ケイカクズ</t>
    </rPh>
    <phoneticPr fontId="2"/>
  </si>
  <si>
    <t>定款及び登記簿謄本</t>
    <rPh sb="0" eb="2">
      <t>テイカン</t>
    </rPh>
    <rPh sb="2" eb="3">
      <t>オヨ</t>
    </rPh>
    <rPh sb="4" eb="7">
      <t>トウキボ</t>
    </rPh>
    <rPh sb="7" eb="9">
      <t>トウホン</t>
    </rPh>
    <phoneticPr fontId="2"/>
  </si>
  <si>
    <t>決算書</t>
    <rPh sb="0" eb="3">
      <t>ケッサンショ</t>
    </rPh>
    <phoneticPr fontId="2"/>
  </si>
  <si>
    <t>その他知事が必要と認める書類</t>
    <rPh sb="2" eb="3">
      <t>タ</t>
    </rPh>
    <rPh sb="3" eb="5">
      <t>チジ</t>
    </rPh>
    <rPh sb="6" eb="8">
      <t>ヒツヨウ</t>
    </rPh>
    <rPh sb="9" eb="10">
      <t>ミト</t>
    </rPh>
    <rPh sb="12" eb="14">
      <t>ショルイ</t>
    </rPh>
    <phoneticPr fontId="2"/>
  </si>
  <si>
    <t>号</t>
    <rPh sb="0" eb="1">
      <t>ゴウ</t>
    </rPh>
    <phoneticPr fontId="2"/>
  </si>
  <si>
    <t>日</t>
    <rPh sb="0" eb="1">
      <t>ヒ</t>
    </rPh>
    <phoneticPr fontId="2"/>
  </si>
  <si>
    <t>殿</t>
    <rPh sb="0" eb="1">
      <t>ドノ</t>
    </rPh>
    <phoneticPr fontId="2"/>
  </si>
  <si>
    <t>指定の条件</t>
    <rPh sb="0" eb="2">
      <t>シテイ</t>
    </rPh>
    <rPh sb="3" eb="5">
      <t>ジョウケン</t>
    </rPh>
    <phoneticPr fontId="2"/>
  </si>
  <si>
    <t>日付け</t>
    <rPh sb="0" eb="1">
      <t>ヒ</t>
    </rPh>
    <rPh sb="1" eb="2">
      <t>ヅ</t>
    </rPh>
    <phoneticPr fontId="2"/>
  </si>
  <si>
    <t>補助金交付申請額</t>
    <rPh sb="0" eb="3">
      <t>ホジョキン</t>
    </rPh>
    <rPh sb="3" eb="5">
      <t>コウフ</t>
    </rPh>
    <rPh sb="5" eb="8">
      <t>シンセイガク</t>
    </rPh>
    <phoneticPr fontId="2"/>
  </si>
  <si>
    <t>専用通信回線使用料</t>
    <rPh sb="0" eb="2">
      <t>センヨウ</t>
    </rPh>
    <rPh sb="2" eb="4">
      <t>ツウシン</t>
    </rPh>
    <rPh sb="4" eb="6">
      <t>カイセン</t>
    </rPh>
    <rPh sb="6" eb="9">
      <t>シヨウリョウ</t>
    </rPh>
    <phoneticPr fontId="2"/>
  </si>
  <si>
    <t>事業所賃貸料</t>
    <rPh sb="0" eb="3">
      <t>ジギョウショ</t>
    </rPh>
    <rPh sb="3" eb="6">
      <t>チンタイリョウ</t>
    </rPh>
    <phoneticPr fontId="2"/>
  </si>
  <si>
    <t>添付書類</t>
    <rPh sb="0" eb="2">
      <t>テンプ</t>
    </rPh>
    <rPh sb="2" eb="4">
      <t>ショルイ</t>
    </rPh>
    <phoneticPr fontId="2"/>
  </si>
  <si>
    <t>その他知事が必要と認める資料</t>
    <rPh sb="2" eb="3">
      <t>タ</t>
    </rPh>
    <rPh sb="3" eb="5">
      <t>チジ</t>
    </rPh>
    <rPh sb="6" eb="8">
      <t>ヒツヨウ</t>
    </rPh>
    <rPh sb="9" eb="10">
      <t>ミト</t>
    </rPh>
    <rPh sb="12" eb="14">
      <t>シリョウ</t>
    </rPh>
    <phoneticPr fontId="2"/>
  </si>
  <si>
    <t>補助対象経費</t>
    <rPh sb="0" eb="2">
      <t>ホジョ</t>
    </rPh>
    <rPh sb="2" eb="4">
      <t>タイショウ</t>
    </rPh>
    <rPh sb="4" eb="6">
      <t>ケイヒ</t>
    </rPh>
    <phoneticPr fontId="2"/>
  </si>
  <si>
    <t>合　　計</t>
    <rPh sb="0" eb="1">
      <t>ゴウ</t>
    </rPh>
    <rPh sb="3" eb="4">
      <t>ケイ</t>
    </rPh>
    <phoneticPr fontId="2"/>
  </si>
  <si>
    <t>地権者</t>
    <rPh sb="0" eb="3">
      <t>チケンシャ</t>
    </rPh>
    <phoneticPr fontId="2"/>
  </si>
  <si>
    <t>工事の名称</t>
    <rPh sb="0" eb="2">
      <t>コウジ</t>
    </rPh>
    <rPh sb="3" eb="5">
      <t>メイショウ</t>
    </rPh>
    <phoneticPr fontId="2"/>
  </si>
  <si>
    <t>契約年月日</t>
    <rPh sb="0" eb="2">
      <t>ケイヤク</t>
    </rPh>
    <rPh sb="2" eb="5">
      <t>ネンガッピ</t>
    </rPh>
    <phoneticPr fontId="2"/>
  </si>
  <si>
    <t>契約の名称</t>
    <rPh sb="0" eb="2">
      <t>ケイヤク</t>
    </rPh>
    <rPh sb="3" eb="5">
      <t>メイショウ</t>
    </rPh>
    <phoneticPr fontId="2"/>
  </si>
  <si>
    <t>補助金の交付決定額</t>
    <rPh sb="0" eb="3">
      <t>ホジョキン</t>
    </rPh>
    <rPh sb="4" eb="6">
      <t>コウフ</t>
    </rPh>
    <rPh sb="6" eb="9">
      <t>ケッテイガク</t>
    </rPh>
    <phoneticPr fontId="2"/>
  </si>
  <si>
    <t>金</t>
    <rPh sb="0" eb="1">
      <t>キン</t>
    </rPh>
    <phoneticPr fontId="2"/>
  </si>
  <si>
    <t>補助条件</t>
    <rPh sb="0" eb="2">
      <t>ホジョ</t>
    </rPh>
    <rPh sb="2" eb="4">
      <t>ジョウケン</t>
    </rPh>
    <phoneticPr fontId="2"/>
  </si>
  <si>
    <t>(１)</t>
    <phoneticPr fontId="2"/>
  </si>
  <si>
    <t>(３)</t>
    <phoneticPr fontId="2"/>
  </si>
  <si>
    <t>財産の名称</t>
    <rPh sb="0" eb="2">
      <t>ザイサン</t>
    </rPh>
    <rPh sb="3" eb="5">
      <t>メイショウ</t>
    </rPh>
    <phoneticPr fontId="2"/>
  </si>
  <si>
    <t>(２)</t>
  </si>
  <si>
    <t>(３)</t>
  </si>
  <si>
    <t>(４)</t>
  </si>
  <si>
    <t>(５)</t>
  </si>
  <si>
    <t>人</t>
    <rPh sb="0" eb="1">
      <t>ニン</t>
    </rPh>
    <phoneticPr fontId="2"/>
  </si>
  <si>
    <t>処分の理由</t>
    <rPh sb="0" eb="2">
      <t>ショブン</t>
    </rPh>
    <rPh sb="3" eb="5">
      <t>リユウ</t>
    </rPh>
    <phoneticPr fontId="2"/>
  </si>
  <si>
    <t>(1)</t>
    <phoneticPr fontId="2"/>
  </si>
  <si>
    <t>(2)</t>
  </si>
  <si>
    <t>(3)</t>
  </si>
  <si>
    <t>(4)</t>
  </si>
  <si>
    <t>１．</t>
    <phoneticPr fontId="2"/>
  </si>
  <si>
    <t>４．</t>
    <phoneticPr fontId="2"/>
  </si>
  <si>
    <t>(5)</t>
  </si>
  <si>
    <t>　 大分県オフィス系企業誘致促進補助金交付要綱第４条の規定により、補助対象事業者として指定を受けたいので、関係書類を添えて下記のとおり申請します。</t>
    <rPh sb="2" eb="5">
      <t>オオイタケン</t>
    </rPh>
    <rPh sb="14" eb="16">
      <t>ソクシン</t>
    </rPh>
    <rPh sb="16" eb="19">
      <t>ホジョキン</t>
    </rPh>
    <rPh sb="19" eb="21">
      <t>コウフ</t>
    </rPh>
    <rPh sb="21" eb="23">
      <t>ヨウコウ</t>
    </rPh>
    <rPh sb="23" eb="24">
      <t>ダイ</t>
    </rPh>
    <rPh sb="25" eb="26">
      <t>ジョウ</t>
    </rPh>
    <rPh sb="27" eb="29">
      <t>キテイ</t>
    </rPh>
    <rPh sb="33" eb="35">
      <t>ホジョ</t>
    </rPh>
    <rPh sb="35" eb="37">
      <t>タイショウ</t>
    </rPh>
    <rPh sb="37" eb="38">
      <t>コト</t>
    </rPh>
    <phoneticPr fontId="2"/>
  </si>
  <si>
    <t>・</t>
    <phoneticPr fontId="2"/>
  </si>
  <si>
    <t>新設</t>
    <rPh sb="0" eb="2">
      <t>シンセツ</t>
    </rPh>
    <phoneticPr fontId="2"/>
  </si>
  <si>
    <t>増設</t>
    <rPh sb="0" eb="2">
      <t>ゾウセツ</t>
    </rPh>
    <phoneticPr fontId="2"/>
  </si>
  <si>
    <t>事業開始予定年月日</t>
    <rPh sb="0" eb="2">
      <t>ジギョウ</t>
    </rPh>
    <rPh sb="2" eb="4">
      <t>カイシ</t>
    </rPh>
    <rPh sb="4" eb="6">
      <t>ヨテイ</t>
    </rPh>
    <rPh sb="6" eb="9">
      <t>ネンガッピ</t>
    </rPh>
    <phoneticPr fontId="2"/>
  </si>
  <si>
    <t>２．</t>
  </si>
  <si>
    <t>２．</t>
    <phoneticPr fontId="2"/>
  </si>
  <si>
    <t>３．</t>
  </si>
  <si>
    <t>３．</t>
    <phoneticPr fontId="2"/>
  </si>
  <si>
    <t>名称</t>
    <rPh sb="0" eb="2">
      <t>メイショウ</t>
    </rPh>
    <phoneticPr fontId="2"/>
  </si>
  <si>
    <t>所在地</t>
    <rPh sb="0" eb="3">
      <t>ショザイチ</t>
    </rPh>
    <phoneticPr fontId="2"/>
  </si>
  <si>
    <t>補助事業の概要</t>
    <rPh sb="0" eb="2">
      <t>ホジョ</t>
    </rPh>
    <rPh sb="2" eb="4">
      <t>ジギョウ</t>
    </rPh>
    <rPh sb="5" eb="7">
      <t>ガイヨウ</t>
    </rPh>
    <phoneticPr fontId="2"/>
  </si>
  <si>
    <t>業務内容</t>
    <rPh sb="0" eb="2">
      <t>ギョウム</t>
    </rPh>
    <rPh sb="2" eb="4">
      <t>ナイヨウ</t>
    </rPh>
    <phoneticPr fontId="2"/>
  </si>
  <si>
    <t>６．</t>
    <phoneticPr fontId="2"/>
  </si>
  <si>
    <t>７．</t>
    <phoneticPr fontId="2"/>
  </si>
  <si>
    <t>設備投資の概要</t>
    <rPh sb="0" eb="2">
      <t>セツビ</t>
    </rPh>
    <rPh sb="2" eb="4">
      <t>トウシ</t>
    </rPh>
    <rPh sb="5" eb="7">
      <t>ガイヨウ</t>
    </rPh>
    <phoneticPr fontId="2"/>
  </si>
  <si>
    <t>規模</t>
    <rPh sb="0" eb="2">
      <t>キボ</t>
    </rPh>
    <phoneticPr fontId="2"/>
  </si>
  <si>
    <t>㎡</t>
    <phoneticPr fontId="2"/>
  </si>
  <si>
    <t>建設</t>
    <rPh sb="0" eb="2">
      <t>ケンセツ</t>
    </rPh>
    <phoneticPr fontId="2"/>
  </si>
  <si>
    <t>賃貸</t>
    <rPh sb="0" eb="2">
      <t>チンタイ</t>
    </rPh>
    <phoneticPr fontId="2"/>
  </si>
  <si>
    <t>第１号様式（第４条関係）</t>
    <rPh sb="0" eb="1">
      <t>ダイ</t>
    </rPh>
    <rPh sb="2" eb="3">
      <t>ゴウ</t>
    </rPh>
    <rPh sb="3" eb="5">
      <t>ヨウシキ</t>
    </rPh>
    <rPh sb="6" eb="7">
      <t>ダイ</t>
    </rPh>
    <rPh sb="8" eb="9">
      <t>ジョウ</t>
    </rPh>
    <rPh sb="9" eb="11">
      <t>カンケイ</t>
    </rPh>
    <phoneticPr fontId="2"/>
  </si>
  <si>
    <t>第</t>
    <rPh sb="0" eb="1">
      <t>ダイ</t>
    </rPh>
    <phoneticPr fontId="2"/>
  </si>
  <si>
    <t>　 大分県オフィス系企業誘致促進補助金交付要綱第４条の規定による補助対象事業者として指定したので通知します。</t>
    <rPh sb="2" eb="5">
      <t>オオイタケン</t>
    </rPh>
    <rPh sb="9" eb="10">
      <t>ケイ</t>
    </rPh>
    <rPh sb="10" eb="12">
      <t>キギョウ</t>
    </rPh>
    <rPh sb="12" eb="14">
      <t>ユウチ</t>
    </rPh>
    <rPh sb="14" eb="16">
      <t>ソクシン</t>
    </rPh>
    <rPh sb="16" eb="19">
      <t>ホジョキン</t>
    </rPh>
    <rPh sb="19" eb="21">
      <t>コウフ</t>
    </rPh>
    <rPh sb="21" eb="23">
      <t>ヨウコウ</t>
    </rPh>
    <rPh sb="23" eb="24">
      <t>ダイ</t>
    </rPh>
    <rPh sb="25" eb="26">
      <t>ジョウ</t>
    </rPh>
    <rPh sb="27" eb="29">
      <t>キテイ</t>
    </rPh>
    <rPh sb="32" eb="34">
      <t>ホジョ</t>
    </rPh>
    <rPh sb="34" eb="36">
      <t>タイショウ</t>
    </rPh>
    <rPh sb="36" eb="38">
      <t>ジギョウ</t>
    </rPh>
    <phoneticPr fontId="2"/>
  </si>
  <si>
    <t>事業所の名称</t>
    <rPh sb="0" eb="3">
      <t>ジギョウショ</t>
    </rPh>
    <rPh sb="4" eb="6">
      <t>メイショウ</t>
    </rPh>
    <phoneticPr fontId="2"/>
  </si>
  <si>
    <t>事業所の所在地</t>
    <rPh sb="0" eb="3">
      <t>ジギョウショ</t>
    </rPh>
    <rPh sb="4" eb="7">
      <t>ショザイチ</t>
    </rPh>
    <phoneticPr fontId="2"/>
  </si>
  <si>
    <t>３．</t>
    <phoneticPr fontId="2"/>
  </si>
  <si>
    <t>変更の理由</t>
    <rPh sb="0" eb="2">
      <t>ヘンコウ</t>
    </rPh>
    <rPh sb="3" eb="5">
      <t>リユウ</t>
    </rPh>
    <phoneticPr fontId="2"/>
  </si>
  <si>
    <t>変更の内容</t>
    <rPh sb="0" eb="2">
      <t>ヘンコウ</t>
    </rPh>
    <rPh sb="3" eb="5">
      <t>ナイヨウ</t>
    </rPh>
    <phoneticPr fontId="2"/>
  </si>
  <si>
    <t>４．</t>
  </si>
  <si>
    <t>変更前</t>
    <rPh sb="0" eb="3">
      <t>ヘンコウマエ</t>
    </rPh>
    <phoneticPr fontId="2"/>
  </si>
  <si>
    <t>変更後</t>
    <rPh sb="0" eb="3">
      <t>ヘンコウゴ</t>
    </rPh>
    <phoneticPr fontId="2"/>
  </si>
  <si>
    <t>第３号様式（第５条関係）</t>
    <rPh sb="0" eb="1">
      <t>ダイ</t>
    </rPh>
    <rPh sb="2" eb="3">
      <t>ゴウ</t>
    </rPh>
    <rPh sb="3" eb="5">
      <t>ヨウシキ</t>
    </rPh>
    <rPh sb="6" eb="7">
      <t>ダイ</t>
    </rPh>
    <rPh sb="8" eb="9">
      <t>ジョウ</t>
    </rPh>
    <rPh sb="9" eb="11">
      <t>カンケイ</t>
    </rPh>
    <phoneticPr fontId="2"/>
  </si>
  <si>
    <t>日付けで申請のあった変更を承認し、引き続き補助対象事業者と</t>
    <rPh sb="0" eb="1">
      <t>ヒ</t>
    </rPh>
    <rPh sb="1" eb="2">
      <t>ヅ</t>
    </rPh>
    <rPh sb="4" eb="6">
      <t>シンセイ</t>
    </rPh>
    <phoneticPr fontId="2"/>
  </si>
  <si>
    <t>して認めます。</t>
    <phoneticPr fontId="2"/>
  </si>
  <si>
    <t>第５号様式（第６条関係）</t>
    <rPh sb="0" eb="1">
      <t>ダイ</t>
    </rPh>
    <rPh sb="2" eb="3">
      <t>ゴウ</t>
    </rPh>
    <rPh sb="3" eb="5">
      <t>ヨウシキ</t>
    </rPh>
    <rPh sb="6" eb="7">
      <t>ダイ</t>
    </rPh>
    <rPh sb="8" eb="9">
      <t>ジョウ</t>
    </rPh>
    <rPh sb="9" eb="11">
      <t>カンケイ</t>
    </rPh>
    <phoneticPr fontId="2"/>
  </si>
  <si>
    <t>５．</t>
  </si>
  <si>
    <t>５．</t>
    <phoneticPr fontId="2"/>
  </si>
  <si>
    <t>事業休止・廃止年月日</t>
    <rPh sb="0" eb="2">
      <t>ジギョウ</t>
    </rPh>
    <rPh sb="2" eb="4">
      <t>キュウシ</t>
    </rPh>
    <rPh sb="5" eb="7">
      <t>ハイシ</t>
    </rPh>
    <rPh sb="7" eb="10">
      <t>ネンガッピ</t>
    </rPh>
    <phoneticPr fontId="2"/>
  </si>
  <si>
    <t>事業休止・廃止の理由</t>
    <rPh sb="0" eb="2">
      <t>ジギョウ</t>
    </rPh>
    <rPh sb="2" eb="4">
      <t>キュウシ</t>
    </rPh>
    <rPh sb="5" eb="7">
      <t>ハイシ</t>
    </rPh>
    <rPh sb="8" eb="10">
      <t>リユウ</t>
    </rPh>
    <phoneticPr fontId="2"/>
  </si>
  <si>
    <t>６．</t>
    <phoneticPr fontId="2"/>
  </si>
  <si>
    <t>事業休止の場合
　 事業再開予定年月日</t>
    <rPh sb="0" eb="2">
      <t>ジギョウ</t>
    </rPh>
    <rPh sb="2" eb="4">
      <t>キュウシ</t>
    </rPh>
    <rPh sb="5" eb="7">
      <t>バアイ</t>
    </rPh>
    <rPh sb="10" eb="12">
      <t>ジギョウ</t>
    </rPh>
    <rPh sb="12" eb="14">
      <t>サイカイ</t>
    </rPh>
    <rPh sb="14" eb="16">
      <t>ヨテイ</t>
    </rPh>
    <rPh sb="16" eb="19">
      <t>ネンガッピ</t>
    </rPh>
    <phoneticPr fontId="2"/>
  </si>
  <si>
    <t>４．</t>
    <phoneticPr fontId="2"/>
  </si>
  <si>
    <t>事業所の設置完了年月日</t>
    <rPh sb="0" eb="2">
      <t>ジギョウ</t>
    </rPh>
    <rPh sb="2" eb="3">
      <t>ショ</t>
    </rPh>
    <rPh sb="4" eb="6">
      <t>セッチ</t>
    </rPh>
    <rPh sb="6" eb="8">
      <t>カンリョウ</t>
    </rPh>
    <rPh sb="8" eb="11">
      <t>ネンガッピ</t>
    </rPh>
    <phoneticPr fontId="2"/>
  </si>
  <si>
    <t>事業所の事業開始年月日</t>
    <rPh sb="0" eb="2">
      <t>ジギョウ</t>
    </rPh>
    <rPh sb="2" eb="3">
      <t>ショ</t>
    </rPh>
    <rPh sb="4" eb="6">
      <t>ジギョウ</t>
    </rPh>
    <rPh sb="6" eb="8">
      <t>カイシ</t>
    </rPh>
    <rPh sb="8" eb="11">
      <t>ネンガッピ</t>
    </rPh>
    <phoneticPr fontId="2"/>
  </si>
  <si>
    <t>㎡</t>
    <phoneticPr fontId="2"/>
  </si>
  <si>
    <t>）</t>
    <phoneticPr fontId="2"/>
  </si>
  <si>
    <t>～</t>
    <phoneticPr fontId="2"/>
  </si>
  <si>
    <t>日付けで交付の申請及び実績報告のあった</t>
    <rPh sb="0" eb="1">
      <t>ヒ</t>
    </rPh>
    <rPh sb="1" eb="2">
      <t>ヅ</t>
    </rPh>
    <phoneticPr fontId="2"/>
  </si>
  <si>
    <t>年度大分</t>
    <rPh sb="0" eb="2">
      <t>ネンド</t>
    </rPh>
    <rPh sb="2" eb="4">
      <t>オオイタ</t>
    </rPh>
    <phoneticPr fontId="2"/>
  </si>
  <si>
    <t>県オフィス系企業誘致促進補助金については、大分県オフィス系企業誘致促進補助金交付要綱第１１条の規定により、下記のとおり交付することに決定し、あわせてその額を確定したので通知します。</t>
    <rPh sb="0" eb="1">
      <t>ケン</t>
    </rPh>
    <rPh sb="5" eb="6">
      <t>ケイ</t>
    </rPh>
    <rPh sb="6" eb="8">
      <t>キギョウ</t>
    </rPh>
    <rPh sb="8" eb="10">
      <t>ユウチ</t>
    </rPh>
    <rPh sb="10" eb="12">
      <t>ソクシン</t>
    </rPh>
    <rPh sb="12" eb="15">
      <t>ホジョキン</t>
    </rPh>
    <rPh sb="21" eb="24">
      <t>オオイタケン</t>
    </rPh>
    <rPh sb="28" eb="29">
      <t>ケイ</t>
    </rPh>
    <rPh sb="29" eb="31">
      <t>キギョウ</t>
    </rPh>
    <rPh sb="31" eb="33">
      <t>ユウチ</t>
    </rPh>
    <rPh sb="33" eb="35">
      <t>ソクシン</t>
    </rPh>
    <rPh sb="35" eb="38">
      <t>ホジョキン</t>
    </rPh>
    <rPh sb="38" eb="40">
      <t>コウフ</t>
    </rPh>
    <rPh sb="40" eb="42">
      <t>ヨウコウ</t>
    </rPh>
    <rPh sb="42" eb="43">
      <t>ダイ</t>
    </rPh>
    <rPh sb="45" eb="46">
      <t>ジョウ</t>
    </rPh>
    <phoneticPr fontId="2"/>
  </si>
  <si>
    <t>(２)</t>
    <phoneticPr fontId="2"/>
  </si>
  <si>
    <t>(６)</t>
  </si>
  <si>
    <t>年度大分県オフィス系企業誘致促進補助金</t>
    <rPh sb="0" eb="2">
      <t>ネンド</t>
    </rPh>
    <rPh sb="2" eb="5">
      <t>オオイタケン</t>
    </rPh>
    <rPh sb="9" eb="10">
      <t>ケイ</t>
    </rPh>
    <rPh sb="10" eb="12">
      <t>キギョウ</t>
    </rPh>
    <rPh sb="12" eb="14">
      <t>ユウチ</t>
    </rPh>
    <rPh sb="14" eb="16">
      <t>ソクシン</t>
    </rPh>
    <rPh sb="16" eb="19">
      <t>ホジョキン</t>
    </rPh>
    <phoneticPr fontId="2"/>
  </si>
  <si>
    <t>～</t>
    <phoneticPr fontId="2"/>
  </si>
  <si>
    <t>交　付　額</t>
    <rPh sb="0" eb="1">
      <t>コウ</t>
    </rPh>
    <rPh sb="2" eb="3">
      <t>ツキ</t>
    </rPh>
    <rPh sb="4" eb="5">
      <t>ガク</t>
    </rPh>
    <phoneticPr fontId="2"/>
  </si>
  <si>
    <t>申請
年度</t>
    <rPh sb="0" eb="2">
      <t>シンセイ</t>
    </rPh>
    <rPh sb="3" eb="5">
      <t>ネンド</t>
    </rPh>
    <phoneticPr fontId="2"/>
  </si>
  <si>
    <t>事業所賃借料</t>
    <rPh sb="0" eb="3">
      <t>ジギョウショ</t>
    </rPh>
    <rPh sb="3" eb="6">
      <t>チンシャクリョウ</t>
    </rPh>
    <phoneticPr fontId="2"/>
  </si>
  <si>
    <t>雇用奨励金</t>
    <rPh sb="0" eb="2">
      <t>コヨウ</t>
    </rPh>
    <rPh sb="2" eb="5">
      <t>ショウレイキン</t>
    </rPh>
    <phoneticPr fontId="2"/>
  </si>
  <si>
    <t>人材育成費支援</t>
    <rPh sb="0" eb="2">
      <t>ジンザイ</t>
    </rPh>
    <rPh sb="2" eb="4">
      <t>イクセイ</t>
    </rPh>
    <rPh sb="4" eb="5">
      <t>ヒ</t>
    </rPh>
    <rPh sb="5" eb="7">
      <t>シエン</t>
    </rPh>
    <phoneticPr fontId="2"/>
  </si>
  <si>
    <t>合計</t>
    <rPh sb="0" eb="2">
      <t>ゴウケイ</t>
    </rPh>
    <phoneticPr fontId="2"/>
  </si>
  <si>
    <t>ヶ月分</t>
    <rPh sb="1" eb="2">
      <t>ゲツ</t>
    </rPh>
    <rPh sb="2" eb="3">
      <t>ブン</t>
    </rPh>
    <phoneticPr fontId="2"/>
  </si>
  <si>
    <t>事業開始年月日</t>
    <rPh sb="0" eb="2">
      <t>ジギョウ</t>
    </rPh>
    <rPh sb="2" eb="4">
      <t>カイシ</t>
    </rPh>
    <rPh sb="4" eb="7">
      <t>ネンガッピ</t>
    </rPh>
    <phoneticPr fontId="2"/>
  </si>
  <si>
    <t>８．</t>
    <phoneticPr fontId="2"/>
  </si>
  <si>
    <t>事業開始月</t>
    <rPh sb="0" eb="2">
      <t>ジギョウ</t>
    </rPh>
    <rPh sb="2" eb="4">
      <t>カイシ</t>
    </rPh>
    <rPh sb="4" eb="5">
      <t>ツキ</t>
    </rPh>
    <phoneticPr fontId="2"/>
  </si>
  <si>
    <t>第４号様式（第５条関係）</t>
    <rPh sb="0" eb="1">
      <t>ダイ</t>
    </rPh>
    <rPh sb="2" eb="3">
      <t>ゴウ</t>
    </rPh>
    <rPh sb="3" eb="5">
      <t>ヨウシキ</t>
    </rPh>
    <rPh sb="6" eb="7">
      <t>ダイ</t>
    </rPh>
    <rPh sb="8" eb="9">
      <t>ジョウ</t>
    </rPh>
    <rPh sb="9" eb="11">
      <t>カンケイ</t>
    </rPh>
    <phoneticPr fontId="2"/>
  </si>
  <si>
    <t>第６号様式（第８条関係）</t>
    <rPh sb="0" eb="1">
      <t>ダイ</t>
    </rPh>
    <rPh sb="2" eb="3">
      <t>ゴウ</t>
    </rPh>
    <rPh sb="3" eb="5">
      <t>ヨウシキ</t>
    </rPh>
    <rPh sb="6" eb="7">
      <t>ダイ</t>
    </rPh>
    <rPh sb="8" eb="9">
      <t>ジョウ</t>
    </rPh>
    <rPh sb="9" eb="11">
      <t>カンケイ</t>
    </rPh>
    <phoneticPr fontId="2"/>
  </si>
  <si>
    <t>第７号様式（第１０条関係）</t>
    <rPh sb="0" eb="1">
      <t>ダイ</t>
    </rPh>
    <rPh sb="2" eb="3">
      <t>ゴウ</t>
    </rPh>
    <rPh sb="3" eb="5">
      <t>ヨウシキ</t>
    </rPh>
    <rPh sb="6" eb="7">
      <t>ダイ</t>
    </rPh>
    <rPh sb="9" eb="10">
      <t>ジョウ</t>
    </rPh>
    <rPh sb="10" eb="12">
      <t>カンケイ</t>
    </rPh>
    <phoneticPr fontId="2"/>
  </si>
  <si>
    <t>９．</t>
    <phoneticPr fontId="2"/>
  </si>
  <si>
    <t>番号</t>
    <rPh sb="0" eb="2">
      <t>バンゴウ</t>
    </rPh>
    <phoneticPr fontId="2"/>
  </si>
  <si>
    <t>氏名</t>
    <rPh sb="0" eb="2">
      <t>シメイ</t>
    </rPh>
    <phoneticPr fontId="2"/>
  </si>
  <si>
    <t>採用年月日</t>
    <rPh sb="0" eb="2">
      <t>サイヨウ</t>
    </rPh>
    <rPh sb="2" eb="5">
      <t>ネンガッピ</t>
    </rPh>
    <phoneticPr fontId="2"/>
  </si>
  <si>
    <t>１．補助金交付申請額の算定</t>
    <rPh sb="2" eb="5">
      <t>ホジョキン</t>
    </rPh>
    <rPh sb="5" eb="7">
      <t>コウフ</t>
    </rPh>
    <rPh sb="7" eb="10">
      <t>シンセイガク</t>
    </rPh>
    <rPh sb="11" eb="13">
      <t>サンテイ</t>
    </rPh>
    <phoneticPr fontId="2"/>
  </si>
  <si>
    <t>＝</t>
    <phoneticPr fontId="2"/>
  </si>
  <si>
    <t>限度額：30,000千円</t>
    <rPh sb="0" eb="2">
      <t>ゲンドガク</t>
    </rPh>
    <rPh sb="9" eb="11">
      <t>センエン</t>
    </rPh>
    <phoneticPr fontId="2"/>
  </si>
  <si>
    <t>補助金申請額</t>
    <rPh sb="0" eb="3">
      <t>ホジョキン</t>
    </rPh>
    <rPh sb="3" eb="6">
      <t>シンセイガク</t>
    </rPh>
    <phoneticPr fontId="2"/>
  </si>
  <si>
    <t>=</t>
    <phoneticPr fontId="2"/>
  </si>
  <si>
    <t>土地</t>
    <rPh sb="0" eb="2">
      <t>トチ</t>
    </rPh>
    <phoneticPr fontId="2"/>
  </si>
  <si>
    <t>用地取得費</t>
    <rPh sb="0" eb="2">
      <t>ヨウチ</t>
    </rPh>
    <rPh sb="2" eb="5">
      <t>シュトクヒ</t>
    </rPh>
    <phoneticPr fontId="2"/>
  </si>
  <si>
    <t>造成費</t>
    <rPh sb="0" eb="3">
      <t>ゾウセイヒ</t>
    </rPh>
    <phoneticPr fontId="2"/>
  </si>
  <si>
    <t>②</t>
    <phoneticPr fontId="2"/>
  </si>
  <si>
    <t>③</t>
    <phoneticPr fontId="2"/>
  </si>
  <si>
    <t>①</t>
    <phoneticPr fontId="2"/>
  </si>
  <si>
    <t>県費補助金・委託料</t>
    <rPh sb="0" eb="2">
      <t>ケンピ</t>
    </rPh>
    <rPh sb="2" eb="5">
      <t>ホジョキン</t>
    </rPh>
    <rPh sb="6" eb="9">
      <t>イタクリョウ</t>
    </rPh>
    <phoneticPr fontId="2"/>
  </si>
  <si>
    <t>所管課</t>
    <rPh sb="0" eb="2">
      <t>ショカン</t>
    </rPh>
    <rPh sb="2" eb="3">
      <t>カ</t>
    </rPh>
    <phoneticPr fontId="2"/>
  </si>
  <si>
    <t>④</t>
    <phoneticPr fontId="2"/>
  </si>
  <si>
    <t>国庫補助金・委託料</t>
    <rPh sb="0" eb="2">
      <t>コッコ</t>
    </rPh>
    <rPh sb="2" eb="5">
      <t>ホジョキン</t>
    </rPh>
    <rPh sb="6" eb="9">
      <t>イタクリョウ</t>
    </rPh>
    <phoneticPr fontId="2"/>
  </si>
  <si>
    <t>所管省庁</t>
    <rPh sb="0" eb="2">
      <t>ショカン</t>
    </rPh>
    <rPh sb="2" eb="4">
      <t>ショウチョウ</t>
    </rPh>
    <phoneticPr fontId="2"/>
  </si>
  <si>
    <t>補助率</t>
    <rPh sb="0" eb="3">
      <t>ホジョリツ</t>
    </rPh>
    <phoneticPr fontId="2"/>
  </si>
  <si>
    <t>/</t>
    <phoneticPr fontId="2"/>
  </si>
  <si>
    <t>⑤</t>
    <phoneticPr fontId="2"/>
  </si>
  <si>
    <t>人数</t>
    <rPh sb="0" eb="2">
      <t>ニンズウ</t>
    </rPh>
    <phoneticPr fontId="2"/>
  </si>
  <si>
    <t>第１０号様式（第１０条関係）</t>
    <rPh sb="0" eb="1">
      <t>ダイ</t>
    </rPh>
    <rPh sb="3" eb="4">
      <t>ゴウ</t>
    </rPh>
    <rPh sb="4" eb="6">
      <t>ヨウシキ</t>
    </rPh>
    <rPh sb="7" eb="8">
      <t>ダイ</t>
    </rPh>
    <rPh sb="10" eb="11">
      <t>ジョウ</t>
    </rPh>
    <rPh sb="11" eb="13">
      <t>カンケイ</t>
    </rPh>
    <phoneticPr fontId="2"/>
  </si>
  <si>
    <t>人分</t>
    <rPh sb="0" eb="1">
      <t>ニン</t>
    </rPh>
    <rPh sb="1" eb="2">
      <t>ブン</t>
    </rPh>
    <phoneticPr fontId="2"/>
  </si>
  <si>
    <t>第９号様式（第１０条関係）</t>
    <rPh sb="0" eb="1">
      <t>ダイ</t>
    </rPh>
    <rPh sb="2" eb="3">
      <t>ゴウ</t>
    </rPh>
    <rPh sb="3" eb="5">
      <t>ヨウシキ</t>
    </rPh>
    <rPh sb="6" eb="7">
      <t>ダイ</t>
    </rPh>
    <rPh sb="9" eb="10">
      <t>ジョウ</t>
    </rPh>
    <rPh sb="10" eb="12">
      <t>カンケイ</t>
    </rPh>
    <phoneticPr fontId="2"/>
  </si>
  <si>
    <t xml:space="preserve"> </t>
    <phoneticPr fontId="2"/>
  </si>
  <si>
    <t>年度大分県オフィス系企業誘致促進補助金の交付を受けたいので、大分県オフィス系</t>
    <rPh sb="9" eb="10">
      <t>ケイ</t>
    </rPh>
    <rPh sb="12" eb="14">
      <t>ユウチ</t>
    </rPh>
    <rPh sb="32" eb="33">
      <t>ケン</t>
    </rPh>
    <rPh sb="37" eb="38">
      <t>ケイ</t>
    </rPh>
    <phoneticPr fontId="2"/>
  </si>
  <si>
    <t>決算月</t>
    <rPh sb="0" eb="2">
      <t>ケッサン</t>
    </rPh>
    <rPh sb="2" eb="3">
      <t>ツキ</t>
    </rPh>
    <phoneticPr fontId="2"/>
  </si>
  <si>
    <t>月</t>
    <rPh sb="0" eb="1">
      <t>ガツ</t>
    </rPh>
    <phoneticPr fontId="2"/>
  </si>
  <si>
    <t>人</t>
    <rPh sb="0" eb="1">
      <t>ニン</t>
    </rPh>
    <phoneticPr fontId="2"/>
  </si>
  <si>
    <t>奨励金対象人数</t>
    <rPh sb="0" eb="3">
      <t>ショウレイキン</t>
    </rPh>
    <rPh sb="3" eb="5">
      <t>タイショウ</t>
    </rPh>
    <rPh sb="5" eb="7">
      <t>ニンズウ</t>
    </rPh>
    <phoneticPr fontId="2"/>
  </si>
  <si>
    <t>交付申請対象期間</t>
    <phoneticPr fontId="2"/>
  </si>
  <si>
    <t>～</t>
    <phoneticPr fontId="2"/>
  </si>
  <si>
    <t>事業所面積</t>
    <rPh sb="0" eb="3">
      <t>ジギョウショ</t>
    </rPh>
    <rPh sb="3" eb="5">
      <t>メンセキ</t>
    </rPh>
    <phoneticPr fontId="2"/>
  </si>
  <si>
    <t>既存の事業所面積</t>
    <rPh sb="0" eb="2">
      <t>キゾン</t>
    </rPh>
    <rPh sb="3" eb="6">
      <t>ジギョウショ</t>
    </rPh>
    <rPh sb="6" eb="8">
      <t>メンセキ</t>
    </rPh>
    <phoneticPr fontId="2"/>
  </si>
  <si>
    <t>（うち執務室</t>
    <rPh sb="3" eb="6">
      <t>シツムシツ</t>
    </rPh>
    <phoneticPr fontId="2"/>
  </si>
  <si>
    <t>日</t>
    <rPh sb="0" eb="1">
      <t>ニチ</t>
    </rPh>
    <phoneticPr fontId="2"/>
  </si>
  <si>
    <t>（採用人数</t>
    <rPh sb="1" eb="3">
      <t>サイヨウ</t>
    </rPh>
    <rPh sb="3" eb="5">
      <t>ニンズウ</t>
    </rPh>
    <phoneticPr fontId="2"/>
  </si>
  <si>
    <t>人）</t>
    <rPh sb="0" eb="1">
      <t>ニン</t>
    </rPh>
    <phoneticPr fontId="2"/>
  </si>
  <si>
    <t>補助金交付状況総括表（第８号様式）</t>
    <rPh sb="11" eb="12">
      <t>ダイ</t>
    </rPh>
    <rPh sb="13" eb="14">
      <t>ゴウ</t>
    </rPh>
    <rPh sb="14" eb="16">
      <t>ヨウシキ</t>
    </rPh>
    <phoneticPr fontId="2"/>
  </si>
  <si>
    <t>１年目</t>
    <rPh sb="1" eb="3">
      <t>ネンメ</t>
    </rPh>
    <phoneticPr fontId="2"/>
  </si>
  <si>
    <t>２年目</t>
    <rPh sb="1" eb="3">
      <t>ネンメ</t>
    </rPh>
    <phoneticPr fontId="2"/>
  </si>
  <si>
    <t>３年目</t>
    <rPh sb="1" eb="3">
      <t>ネンメ</t>
    </rPh>
    <phoneticPr fontId="2"/>
  </si>
  <si>
    <t>円×10％＝</t>
    <rPh sb="0" eb="1">
      <t>エン</t>
    </rPh>
    <phoneticPr fontId="2"/>
  </si>
  <si>
    <t>③</t>
    <phoneticPr fontId="2"/>
  </si>
  <si>
    <t>機械及び装置</t>
    <rPh sb="0" eb="2">
      <t>キカイ</t>
    </rPh>
    <rPh sb="2" eb="3">
      <t>オヨ</t>
    </rPh>
    <rPh sb="4" eb="6">
      <t>ソウチ</t>
    </rPh>
    <phoneticPr fontId="2"/>
  </si>
  <si>
    <t>工具、器具及び備品</t>
    <phoneticPr fontId="2"/>
  </si>
  <si>
    <t>②</t>
    <phoneticPr fontId="2"/>
  </si>
  <si>
    <t>専用通信回線等使用料</t>
    <rPh sb="0" eb="2">
      <t>センヨウ</t>
    </rPh>
    <rPh sb="2" eb="4">
      <t>ツウシン</t>
    </rPh>
    <rPh sb="4" eb="6">
      <t>カイセン</t>
    </rPh>
    <rPh sb="6" eb="7">
      <t>トウ</t>
    </rPh>
    <rPh sb="7" eb="10">
      <t>シヨウリョウ</t>
    </rPh>
    <phoneticPr fontId="2"/>
  </si>
  <si>
    <r>
      <t>設備投資額×10％</t>
    </r>
    <r>
      <rPr>
        <sz val="11"/>
        <color theme="1"/>
        <rFont val="ＭＳ Ｐゴシック"/>
        <family val="2"/>
        <charset val="128"/>
        <scheme val="minor"/>
      </rPr>
      <t>　　　　　　　　</t>
    </r>
    <phoneticPr fontId="2"/>
  </si>
  <si>
    <t>　（千円未満切捨）　</t>
    <phoneticPr fontId="2"/>
  </si>
  <si>
    <t>月額</t>
    <rPh sb="0" eb="2">
      <t>ゲツガク</t>
    </rPh>
    <phoneticPr fontId="2"/>
  </si>
  <si>
    <t>円×1/3＝</t>
    <rPh sb="0" eb="1">
      <t>エン</t>
    </rPh>
    <phoneticPr fontId="2"/>
  </si>
  <si>
    <t>円×1/2＝</t>
    <rPh sb="0" eb="1">
      <t>エン</t>
    </rPh>
    <phoneticPr fontId="2"/>
  </si>
  <si>
    <t>雇用奨励金</t>
    <rPh sb="0" eb="1">
      <t>コヨウ</t>
    </rPh>
    <rPh sb="1" eb="4">
      <t>ショウレイキン</t>
    </rPh>
    <phoneticPr fontId="2"/>
  </si>
  <si>
    <t>①</t>
    <phoneticPr fontId="2"/>
  </si>
  <si>
    <t>⑥</t>
    <phoneticPr fontId="2"/>
  </si>
  <si>
    <t>①＋②＋③＋④＋⑤＋⑥</t>
    <phoneticPr fontId="2"/>
  </si>
  <si>
    <t>第８号様式（第１０条関係）</t>
    <rPh sb="0" eb="1">
      <t>ダイ</t>
    </rPh>
    <rPh sb="2" eb="3">
      <t>ゴウ</t>
    </rPh>
    <rPh sb="3" eb="5">
      <t>ヨウシキ</t>
    </rPh>
    <rPh sb="6" eb="7">
      <t>ダイ</t>
    </rPh>
    <rPh sb="9" eb="10">
      <t>ジョウ</t>
    </rPh>
    <rPh sb="10" eb="12">
      <t>カンケイ</t>
    </rPh>
    <phoneticPr fontId="2"/>
  </si>
  <si>
    <t>発注先</t>
    <rPh sb="0" eb="3">
      <t>ハッチュウサキ</t>
    </rPh>
    <phoneticPr fontId="2"/>
  </si>
  <si>
    <t>金額（円）</t>
    <rPh sb="0" eb="1">
      <t>キン</t>
    </rPh>
    <rPh sb="1" eb="2">
      <t>ガク</t>
    </rPh>
    <rPh sb="3" eb="4">
      <t>エン</t>
    </rPh>
    <phoneticPr fontId="2"/>
  </si>
  <si>
    <t>面積</t>
    <rPh sb="0" eb="2">
      <t>メンセキ</t>
    </rPh>
    <phoneticPr fontId="2"/>
  </si>
  <si>
    <t>資産の名称</t>
    <rPh sb="0" eb="2">
      <t>シサン</t>
    </rPh>
    <rPh sb="3" eb="5">
      <t>メイショウ</t>
    </rPh>
    <phoneticPr fontId="2"/>
  </si>
  <si>
    <t>固定資産コード</t>
    <rPh sb="0" eb="4">
      <t>コテイシサン</t>
    </rPh>
    <phoneticPr fontId="2"/>
  </si>
  <si>
    <t>契約の相手方</t>
    <rPh sb="0" eb="2">
      <t>ケイヤク</t>
    </rPh>
    <rPh sb="3" eb="6">
      <t>アイテガタ</t>
    </rPh>
    <phoneticPr fontId="2"/>
  </si>
  <si>
    <t>建物名</t>
    <rPh sb="0" eb="2">
      <t>タテモノ</t>
    </rPh>
    <rPh sb="2" eb="3">
      <t>メイ</t>
    </rPh>
    <phoneticPr fontId="2"/>
  </si>
  <si>
    <t>月額賃料（円）</t>
    <rPh sb="0" eb="2">
      <t>ゲツガク</t>
    </rPh>
    <rPh sb="2" eb="4">
      <t>チンリョウ</t>
    </rPh>
    <rPh sb="5" eb="6">
      <t>エン</t>
    </rPh>
    <phoneticPr fontId="2"/>
  </si>
  <si>
    <t>回線の種類</t>
    <rPh sb="0" eb="2">
      <t>カイセン</t>
    </rPh>
    <rPh sb="3" eb="5">
      <t>シュルイ</t>
    </rPh>
    <phoneticPr fontId="2"/>
  </si>
  <si>
    <t>月額料金（円）</t>
    <rPh sb="0" eb="2">
      <t>ゲツガク</t>
    </rPh>
    <rPh sb="2" eb="3">
      <t>リョウ</t>
    </rPh>
    <rPh sb="3" eb="4">
      <t>キン</t>
    </rPh>
    <rPh sb="5" eb="6">
      <t>エン</t>
    </rPh>
    <phoneticPr fontId="2"/>
  </si>
  <si>
    <t>～</t>
    <phoneticPr fontId="2"/>
  </si>
  <si>
    <t>ヵ月分</t>
    <rPh sb="1" eb="2">
      <t>ゲツ</t>
    </rPh>
    <phoneticPr fontId="2"/>
  </si>
  <si>
    <t>×</t>
    <phoneticPr fontId="2"/>
  </si>
  <si>
    <t>対象期間</t>
    <rPh sb="0" eb="2">
      <t>タイショウ</t>
    </rPh>
    <rPh sb="2" eb="4">
      <t>キカン</t>
    </rPh>
    <phoneticPr fontId="2"/>
  </si>
  <si>
    <t>当期純利益</t>
    <rPh sb="0" eb="2">
      <t>トウキ</t>
    </rPh>
    <rPh sb="2" eb="5">
      <t>ジュンリエキ</t>
    </rPh>
    <phoneticPr fontId="2"/>
  </si>
  <si>
    <t>号で指定を受けた事業を開始したので、</t>
    <rPh sb="11" eb="13">
      <t>カイシ</t>
    </rPh>
    <phoneticPr fontId="2"/>
  </si>
  <si>
    <t>号で指定を受けた事業について、大分県</t>
    <rPh sb="15" eb="18">
      <t>オオイタケン</t>
    </rPh>
    <phoneticPr fontId="2"/>
  </si>
  <si>
    <t>１．企業の概要</t>
    <rPh sb="2" eb="4">
      <t>キギョウ</t>
    </rPh>
    <rPh sb="5" eb="7">
      <t>ガイヨウ</t>
    </rPh>
    <phoneticPr fontId="2"/>
  </si>
  <si>
    <t>補助金の交付実績</t>
    <rPh sb="0" eb="3">
      <t>ホジョキン</t>
    </rPh>
    <rPh sb="4" eb="6">
      <t>コウフ</t>
    </rPh>
    <rPh sb="6" eb="8">
      <t>ジッセキ</t>
    </rPh>
    <phoneticPr fontId="2"/>
  </si>
  <si>
    <t>①</t>
    <phoneticPr fontId="2"/>
  </si>
  <si>
    <t>　年目</t>
    <rPh sb="1" eb="3">
      <t>ネンメ</t>
    </rPh>
    <phoneticPr fontId="2"/>
  </si>
  <si>
    <t>雇用奨励金対象者</t>
    <rPh sb="0" eb="2">
      <t>コヨウ</t>
    </rPh>
    <rPh sb="2" eb="5">
      <t>ショウレイキン</t>
    </rPh>
    <rPh sb="5" eb="8">
      <t>タイショウシャ</t>
    </rPh>
    <phoneticPr fontId="2"/>
  </si>
  <si>
    <t>正社員</t>
    <rPh sb="0" eb="3">
      <t>セイシャイン</t>
    </rPh>
    <phoneticPr fontId="2"/>
  </si>
  <si>
    <t>派遣社員</t>
    <rPh sb="0" eb="2">
      <t>ハケン</t>
    </rPh>
    <rPh sb="2" eb="4">
      <t>シャイン</t>
    </rPh>
    <phoneticPr fontId="2"/>
  </si>
  <si>
    <t>年次</t>
    <rPh sb="0" eb="2">
      <t>ネンジ</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</si>
  <si>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</si>
  <si>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</si>
  <si>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</si>
  <si>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</si>
  <si>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</si>
  <si>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内訳（雇用形態）</t>
    <rPh sb="0" eb="2">
      <t>ウチワケ</t>
    </rPh>
    <rPh sb="3" eb="5">
      <t>コヨウ</t>
    </rPh>
    <rPh sb="5" eb="7">
      <t>ケイタイ</t>
    </rPh>
    <phoneticPr fontId="2"/>
  </si>
  <si>
    <t>増減</t>
    <rPh sb="0" eb="2">
      <t>ゾウゲン</t>
    </rPh>
    <phoneticPr fontId="2"/>
  </si>
  <si>
    <t>（注）直近の決算書を添付すること。</t>
    <rPh sb="1" eb="2">
      <t>チュウ</t>
    </rPh>
    <rPh sb="3" eb="5">
      <t>チョッキン</t>
    </rPh>
    <rPh sb="6" eb="8">
      <t>ケッサン</t>
    </rPh>
    <rPh sb="8" eb="9">
      <t>ショ</t>
    </rPh>
    <rPh sb="10" eb="12">
      <t>テンプ</t>
    </rPh>
    <phoneticPr fontId="2"/>
  </si>
  <si>
    <t>事業所の代表者氏名</t>
    <rPh sb="0" eb="3">
      <t>ジギョウショ</t>
    </rPh>
    <rPh sb="4" eb="7">
      <t>ダイヒョウシャ</t>
    </rPh>
    <rPh sb="7" eb="8">
      <t>シ</t>
    </rPh>
    <rPh sb="8" eb="9">
      <t>メイ</t>
    </rPh>
    <phoneticPr fontId="2"/>
  </si>
  <si>
    <t>主要業務等受注先</t>
    <rPh sb="0" eb="2">
      <t>シュヨウ</t>
    </rPh>
    <rPh sb="2" eb="5">
      <t>ギョウムトウ</t>
    </rPh>
    <rPh sb="5" eb="8">
      <t>ジュチュウサキ</t>
    </rPh>
    <phoneticPr fontId="2"/>
  </si>
  <si>
    <t>資本金</t>
    <rPh sb="0" eb="3">
      <t>シホンキン</t>
    </rPh>
    <phoneticPr fontId="2"/>
  </si>
  <si>
    <t>今後の事業計画
（新規受注見込等）</t>
    <rPh sb="0" eb="2">
      <t>コンゴ</t>
    </rPh>
    <rPh sb="3" eb="5">
      <t>ジギョウ</t>
    </rPh>
    <rPh sb="5" eb="7">
      <t>ケイカク</t>
    </rPh>
    <rPh sb="9" eb="11">
      <t>シンキ</t>
    </rPh>
    <rPh sb="11" eb="13">
      <t>ジュチュウ</t>
    </rPh>
    <rPh sb="13" eb="15">
      <t>ミコ</t>
    </rPh>
    <rPh sb="15" eb="16">
      <t>トウ</t>
    </rPh>
    <phoneticPr fontId="2"/>
  </si>
  <si>
    <t>人材育成への取組み</t>
    <rPh sb="0" eb="2">
      <t>ジンザイ</t>
    </rPh>
    <rPh sb="2" eb="4">
      <t>イクセイ</t>
    </rPh>
    <rPh sb="6" eb="8">
      <t>トリクミ</t>
    </rPh>
    <phoneticPr fontId="2"/>
  </si>
  <si>
    <t>子育て支援への取組み</t>
    <rPh sb="0" eb="2">
      <t>コソダ</t>
    </rPh>
    <rPh sb="3" eb="5">
      <t>シエン</t>
    </rPh>
    <rPh sb="7" eb="9">
      <t>トリクミ</t>
    </rPh>
    <phoneticPr fontId="2"/>
  </si>
  <si>
    <t>４．その他（参考）</t>
    <rPh sb="4" eb="5">
      <t>タ</t>
    </rPh>
    <rPh sb="6" eb="8">
      <t>サンコウ</t>
    </rPh>
    <phoneticPr fontId="2"/>
  </si>
  <si>
    <t>売上高</t>
    <rPh sb="0" eb="3">
      <t>ウリアゲダカ</t>
    </rPh>
    <phoneticPr fontId="2"/>
  </si>
  <si>
    <t>業績</t>
    <rPh sb="0" eb="2">
      <t>ギョウセキ</t>
    </rPh>
    <phoneticPr fontId="2"/>
  </si>
  <si>
    <t>事業期間</t>
    <rPh sb="0" eb="2">
      <t>ジギョウ</t>
    </rPh>
    <rPh sb="2" eb="4">
      <t>キカン</t>
    </rPh>
    <phoneticPr fontId="2"/>
  </si>
  <si>
    <t>別紙（参考）</t>
    <rPh sb="0" eb="2">
      <t>ベッシ</t>
    </rPh>
    <rPh sb="3" eb="5">
      <t>サンコウ</t>
    </rPh>
    <phoneticPr fontId="2"/>
  </si>
  <si>
    <t>第１１号様式（第１０条関係）</t>
    <rPh sb="0" eb="1">
      <t>ダイ</t>
    </rPh>
    <rPh sb="3" eb="4">
      <t>ゴウ</t>
    </rPh>
    <rPh sb="4" eb="6">
      <t>ヨウシキ</t>
    </rPh>
    <rPh sb="7" eb="8">
      <t>ダイ</t>
    </rPh>
    <rPh sb="10" eb="11">
      <t>ジョウ</t>
    </rPh>
    <rPh sb="11" eb="13">
      <t>カンケイ</t>
    </rPh>
    <phoneticPr fontId="2"/>
  </si>
  <si>
    <t>内容</t>
    <rPh sb="0" eb="2">
      <t>ナイヨウ</t>
    </rPh>
    <phoneticPr fontId="2"/>
  </si>
  <si>
    <t>対象人数</t>
    <rPh sb="0" eb="2">
      <t>タイショウ</t>
    </rPh>
    <rPh sb="2" eb="4">
      <t>ニンズウ</t>
    </rPh>
    <phoneticPr fontId="2"/>
  </si>
  <si>
    <t>人材育成業務</t>
    <rPh sb="0" eb="2">
      <t>ジンザイ</t>
    </rPh>
    <rPh sb="2" eb="4">
      <t>イクセイ</t>
    </rPh>
    <rPh sb="4" eb="6">
      <t>ギョウム</t>
    </rPh>
    <phoneticPr fontId="2"/>
  </si>
  <si>
    <t>法人税法上の
所得金額
（課税標準）</t>
    <rPh sb="0" eb="3">
      <t>ホウジンゼイ</t>
    </rPh>
    <rPh sb="3" eb="4">
      <t>ホウ</t>
    </rPh>
    <rPh sb="4" eb="5">
      <t>ジョウ</t>
    </rPh>
    <rPh sb="7" eb="9">
      <t>ショトク</t>
    </rPh>
    <rPh sb="9" eb="11">
      <t>キンガク</t>
    </rPh>
    <rPh sb="13" eb="15">
      <t>カゼイ</t>
    </rPh>
    <rPh sb="15" eb="17">
      <t>ヒョウジュン</t>
    </rPh>
    <phoneticPr fontId="2"/>
  </si>
  <si>
    <t>５．県税納税の状況</t>
    <rPh sb="2" eb="4">
      <t>ケンゼイ</t>
    </rPh>
    <rPh sb="4" eb="6">
      <t>ノウゼイ</t>
    </rPh>
    <rPh sb="7" eb="9">
      <t>ジョウキョウ</t>
    </rPh>
    <phoneticPr fontId="2"/>
  </si>
  <si>
    <t>法人税割額</t>
    <rPh sb="0" eb="3">
      <t>ホウジンゼイ</t>
    </rPh>
    <rPh sb="3" eb="4">
      <t>ワ</t>
    </rPh>
    <rPh sb="4" eb="5">
      <t>ガク</t>
    </rPh>
    <phoneticPr fontId="2"/>
  </si>
  <si>
    <t>均等割額</t>
    <rPh sb="0" eb="3">
      <t>キントウワ</t>
    </rPh>
    <rPh sb="3" eb="4">
      <t>ガク</t>
    </rPh>
    <phoneticPr fontId="2"/>
  </si>
  <si>
    <t>法人県民税（県税）</t>
    <rPh sb="0" eb="2">
      <t>ホウジン</t>
    </rPh>
    <rPh sb="2" eb="5">
      <t>ケンミンゼイ</t>
    </rPh>
    <rPh sb="6" eb="8">
      <t>ケンゼイ</t>
    </rPh>
    <phoneticPr fontId="2"/>
  </si>
  <si>
    <t>法人税
（国税）</t>
    <rPh sb="0" eb="2">
      <t>ホウジン</t>
    </rPh>
    <rPh sb="5" eb="7">
      <t>コクゼイ</t>
    </rPh>
    <phoneticPr fontId="2"/>
  </si>
  <si>
    <t>法人事業税
（県税）</t>
    <rPh sb="0" eb="2">
      <t>ホウジン</t>
    </rPh>
    <rPh sb="2" eb="5">
      <t>ジギョウゼイ</t>
    </rPh>
    <rPh sb="7" eb="8">
      <t>ケン</t>
    </rPh>
    <rPh sb="8" eb="9">
      <t>ゼイ</t>
    </rPh>
    <phoneticPr fontId="2"/>
  </si>
  <si>
    <t>支払
年月日</t>
    <rPh sb="0" eb="2">
      <t>シハラ</t>
    </rPh>
    <rPh sb="3" eb="6">
      <t>ネンガッピ</t>
    </rPh>
    <phoneticPr fontId="2"/>
  </si>
  <si>
    <t>年度大分県オフィス系企業誘致促進補助金の交付を受けた財産の処分の承認を受け</t>
    <rPh sb="0" eb="2">
      <t>ネンド</t>
    </rPh>
    <rPh sb="2" eb="5">
      <t>オオイタケン</t>
    </rPh>
    <rPh sb="9" eb="10">
      <t>ケイ</t>
    </rPh>
    <rPh sb="10" eb="12">
      <t>キギョウ</t>
    </rPh>
    <rPh sb="12" eb="14">
      <t>ユウチ</t>
    </rPh>
    <rPh sb="14" eb="16">
      <t>ソクシン</t>
    </rPh>
    <rPh sb="16" eb="19">
      <t>ホジョキン</t>
    </rPh>
    <rPh sb="20" eb="22">
      <t>コウフ</t>
    </rPh>
    <rPh sb="23" eb="24">
      <t>ウ</t>
    </rPh>
    <rPh sb="26" eb="28">
      <t>ザイサン</t>
    </rPh>
    <rPh sb="29" eb="31">
      <t>ショブン</t>
    </rPh>
    <rPh sb="32" eb="34">
      <t>ショウニン</t>
    </rPh>
    <rPh sb="35" eb="36">
      <t>ウ</t>
    </rPh>
    <phoneticPr fontId="2"/>
  </si>
  <si>
    <t>１．処分しようとする財産及びその理由</t>
    <phoneticPr fontId="2"/>
  </si>
  <si>
    <t>２．処分の相手方（住所、氏名、使用の目的及び条件）</t>
    <phoneticPr fontId="2"/>
  </si>
  <si>
    <t>番号</t>
    <rPh sb="0" eb="2">
      <t>バンゴウ</t>
    </rPh>
    <phoneticPr fontId="2"/>
  </si>
  <si>
    <t>住所</t>
    <rPh sb="0" eb="2">
      <t>ジュウショ</t>
    </rPh>
    <phoneticPr fontId="2"/>
  </si>
  <si>
    <t>法人名又は個人氏名</t>
    <rPh sb="0" eb="2">
      <t>ホウジン</t>
    </rPh>
    <rPh sb="2" eb="3">
      <t>メイ</t>
    </rPh>
    <rPh sb="3" eb="4">
      <t>マタ</t>
    </rPh>
    <rPh sb="5" eb="7">
      <t>コジン</t>
    </rPh>
    <rPh sb="7" eb="9">
      <t>シメイ</t>
    </rPh>
    <phoneticPr fontId="2"/>
  </si>
  <si>
    <t>使用の目的</t>
    <rPh sb="0" eb="2">
      <t>シヨウ</t>
    </rPh>
    <rPh sb="3" eb="5">
      <t>モクテキ</t>
    </rPh>
    <phoneticPr fontId="2"/>
  </si>
  <si>
    <t>条件</t>
    <rPh sb="0" eb="2">
      <t>ジョウケン</t>
    </rPh>
    <phoneticPr fontId="2"/>
  </si>
  <si>
    <t>相手方</t>
    <rPh sb="0" eb="3">
      <t>アイテカタ</t>
    </rPh>
    <phoneticPr fontId="2"/>
  </si>
  <si>
    <t>資産コード</t>
    <rPh sb="0" eb="2">
      <t>シサン</t>
    </rPh>
    <phoneticPr fontId="2"/>
  </si>
  <si>
    <t>（注２）相手方の欄には、下記２の表の番号を記入すること。</t>
    <rPh sb="1" eb="2">
      <t>チュウ</t>
    </rPh>
    <rPh sb="4" eb="7">
      <t>アイテカタ</t>
    </rPh>
    <rPh sb="8" eb="9">
      <t>ラン</t>
    </rPh>
    <rPh sb="12" eb="14">
      <t>カキ</t>
    </rPh>
    <rPh sb="16" eb="17">
      <t>ヒョウ</t>
    </rPh>
    <rPh sb="18" eb="20">
      <t>バンゴウ</t>
    </rPh>
    <rPh sb="21" eb="23">
      <t>キニュウ</t>
    </rPh>
    <phoneticPr fontId="2"/>
  </si>
  <si>
    <t>新規地元雇用者名簿</t>
    <rPh sb="0" eb="2">
      <t>シンキ</t>
    </rPh>
    <rPh sb="2" eb="4">
      <t>ジモト</t>
    </rPh>
    <rPh sb="4" eb="6">
      <t>コヨウ</t>
    </rPh>
    <rPh sb="6" eb="7">
      <t>シャ</t>
    </rPh>
    <rPh sb="7" eb="9">
      <t>メイボ</t>
    </rPh>
    <phoneticPr fontId="2"/>
  </si>
  <si>
    <t>補助金交付状況総括表</t>
    <rPh sb="0" eb="3">
      <t>ホジョキン</t>
    </rPh>
    <rPh sb="3" eb="5">
      <t>コウフ</t>
    </rPh>
    <rPh sb="5" eb="7">
      <t>ジョウキョウ</t>
    </rPh>
    <rPh sb="7" eb="9">
      <t>ソウカツ</t>
    </rPh>
    <rPh sb="9" eb="10">
      <t>ヒョウ</t>
    </rPh>
    <phoneticPr fontId="2"/>
  </si>
  <si>
    <t>過年度交付実績</t>
    <rPh sb="0" eb="3">
      <t>カネンド</t>
    </rPh>
    <rPh sb="3" eb="5">
      <t>コウフ</t>
    </rPh>
    <rPh sb="5" eb="7">
      <t>ジッセキ</t>
    </rPh>
    <phoneticPr fontId="2"/>
  </si>
  <si>
    <t>千円</t>
    <rPh sb="0" eb="1">
      <t>セン</t>
    </rPh>
    <rPh sb="1" eb="2">
      <t>エン</t>
    </rPh>
    <phoneticPr fontId="2"/>
  </si>
  <si>
    <t>延べ人数</t>
    <rPh sb="0" eb="1">
      <t>ノ</t>
    </rPh>
    <rPh sb="2" eb="4">
      <t>ニンズウ</t>
    </rPh>
    <phoneticPr fontId="2"/>
  </si>
  <si>
    <t>所属部署</t>
    <rPh sb="0" eb="2">
      <t>ショゾク</t>
    </rPh>
    <rPh sb="2" eb="4">
      <t>ブショ</t>
    </rPh>
    <phoneticPr fontId="2"/>
  </si>
  <si>
    <t>指導者（出張者）所属部署名</t>
    <rPh sb="0" eb="3">
      <t>シドウシャ</t>
    </rPh>
    <rPh sb="4" eb="7">
      <t>シュッチョウシャ</t>
    </rPh>
    <rPh sb="8" eb="10">
      <t>ショゾク</t>
    </rPh>
    <rPh sb="10" eb="12">
      <t>ブショ</t>
    </rPh>
    <rPh sb="12" eb="13">
      <t>メイ</t>
    </rPh>
    <phoneticPr fontId="2"/>
  </si>
  <si>
    <t>所在地（都道府県名）</t>
    <rPh sb="0" eb="2">
      <t>ショザイ</t>
    </rPh>
    <rPh sb="2" eb="3">
      <t>チ</t>
    </rPh>
    <rPh sb="4" eb="8">
      <t>トドウフケン</t>
    </rPh>
    <rPh sb="8" eb="9">
      <t>メイ</t>
    </rPh>
    <phoneticPr fontId="2"/>
  </si>
  <si>
    <t>人材育成支援費</t>
    <rPh sb="0" eb="1">
      <t>ジンザイ</t>
    </rPh>
    <rPh sb="1" eb="3">
      <t>イクセイ</t>
    </rPh>
    <rPh sb="3" eb="6">
      <t>シエンヒ</t>
    </rPh>
    <phoneticPr fontId="2"/>
  </si>
  <si>
    <t>関東圏</t>
    <rPh sb="0" eb="2">
      <t>カントウケン</t>
    </rPh>
    <phoneticPr fontId="2"/>
  </si>
  <si>
    <t>その他の地域</t>
    <rPh sb="1" eb="2">
      <t>タ</t>
    </rPh>
    <rPh sb="3" eb="5">
      <t>チイキ</t>
    </rPh>
    <phoneticPr fontId="2"/>
  </si>
  <si>
    <t>補助対象事業者指定申請書</t>
    <rPh sb="0" eb="2">
      <t>ホジョ</t>
    </rPh>
    <rPh sb="2" eb="4">
      <t>タイショウ</t>
    </rPh>
    <rPh sb="4" eb="7">
      <t>ジギョウシャ</t>
    </rPh>
    <rPh sb="7" eb="9">
      <t>シテイ</t>
    </rPh>
    <rPh sb="9" eb="12">
      <t>シンセイショ</t>
    </rPh>
    <phoneticPr fontId="2"/>
  </si>
  <si>
    <t>大分県オフィス系企業誘致促進補助金</t>
    <phoneticPr fontId="2"/>
  </si>
  <si>
    <t>補助対象事業者指定通知書</t>
    <rPh sb="0" eb="2">
      <t>ホジョ</t>
    </rPh>
    <rPh sb="2" eb="4">
      <t>タイショウ</t>
    </rPh>
    <rPh sb="4" eb="7">
      <t>ジギョウシャ</t>
    </rPh>
    <rPh sb="7" eb="9">
      <t>シテイ</t>
    </rPh>
    <rPh sb="9" eb="12">
      <t>ツウチショ</t>
    </rPh>
    <phoneticPr fontId="2"/>
  </si>
  <si>
    <t>補助対象事業者指定変更承認申請書</t>
    <rPh sb="0" eb="2">
      <t>ホジョ</t>
    </rPh>
    <rPh sb="2" eb="4">
      <t>タイショウ</t>
    </rPh>
    <rPh sb="4" eb="7">
      <t>ジギョウシャ</t>
    </rPh>
    <rPh sb="7" eb="9">
      <t>シテイ</t>
    </rPh>
    <rPh sb="9" eb="11">
      <t>ヘンコウ</t>
    </rPh>
    <rPh sb="11" eb="13">
      <t>ショウニン</t>
    </rPh>
    <rPh sb="13" eb="16">
      <t>シンセイショ</t>
    </rPh>
    <phoneticPr fontId="2"/>
  </si>
  <si>
    <t>補助対象事業者指定変更承認書</t>
    <rPh sb="0" eb="2">
      <t>ホジョ</t>
    </rPh>
    <rPh sb="2" eb="4">
      <t>タイショウ</t>
    </rPh>
    <rPh sb="4" eb="7">
      <t>ジギョウシャ</t>
    </rPh>
    <rPh sb="7" eb="9">
      <t>シテイ</t>
    </rPh>
    <rPh sb="9" eb="11">
      <t>ヘンコウ</t>
    </rPh>
    <rPh sb="11" eb="14">
      <t>ショウニンショ</t>
    </rPh>
    <phoneticPr fontId="2"/>
  </si>
  <si>
    <t>事業休止　・　廃止　届</t>
    <rPh sb="0" eb="2">
      <t>ジギョウ</t>
    </rPh>
    <rPh sb="2" eb="4">
      <t>キュウシ</t>
    </rPh>
    <rPh sb="7" eb="9">
      <t>ハイシ</t>
    </rPh>
    <rPh sb="10" eb="11">
      <t>トド</t>
    </rPh>
    <phoneticPr fontId="2"/>
  </si>
  <si>
    <t>事業開始報告書</t>
    <rPh sb="0" eb="2">
      <t>ジギョウ</t>
    </rPh>
    <rPh sb="2" eb="4">
      <t>カイシ</t>
    </rPh>
    <rPh sb="4" eb="7">
      <t>ホウコクショ</t>
    </rPh>
    <phoneticPr fontId="2"/>
  </si>
  <si>
    <t>交付申請書及び実績報告書</t>
    <rPh sb="0" eb="2">
      <t>コウフ</t>
    </rPh>
    <rPh sb="2" eb="5">
      <t>シンセイショ</t>
    </rPh>
    <rPh sb="5" eb="6">
      <t>オヨ</t>
    </rPh>
    <rPh sb="7" eb="9">
      <t>ジッセキ</t>
    </rPh>
    <rPh sb="9" eb="12">
      <t>ホウコクショ</t>
    </rPh>
    <phoneticPr fontId="2"/>
  </si>
  <si>
    <t>注）</t>
    <rPh sb="0" eb="1">
      <t>チュウ</t>
    </rPh>
    <phoneticPr fontId="2"/>
  </si>
  <si>
    <t>事業状況報告書</t>
    <rPh sb="0" eb="2">
      <t>ジギョウ</t>
    </rPh>
    <rPh sb="2" eb="4">
      <t>ジョウキョウ</t>
    </rPh>
    <rPh sb="4" eb="7">
      <t>ホウコクショ</t>
    </rPh>
    <phoneticPr fontId="2"/>
  </si>
  <si>
    <t>交付決定通知書及び額の確定通知書</t>
    <rPh sb="0" eb="2">
      <t>コウフ</t>
    </rPh>
    <rPh sb="2" eb="4">
      <t>ケッテイ</t>
    </rPh>
    <rPh sb="4" eb="7">
      <t>ツウチショ</t>
    </rPh>
    <rPh sb="7" eb="8">
      <t>オヨ</t>
    </rPh>
    <rPh sb="9" eb="10">
      <t>ガク</t>
    </rPh>
    <rPh sb="11" eb="13">
      <t>カクテイ</t>
    </rPh>
    <rPh sb="13" eb="16">
      <t>ツウチショ</t>
    </rPh>
    <phoneticPr fontId="2"/>
  </si>
  <si>
    <t>財産処分承認申請書</t>
    <rPh sb="0" eb="2">
      <t>ザイサン</t>
    </rPh>
    <rPh sb="2" eb="4">
      <t>ショブン</t>
    </rPh>
    <rPh sb="4" eb="6">
      <t>ショウニン</t>
    </rPh>
    <rPh sb="6" eb="9">
      <t>シンセイショ</t>
    </rPh>
    <phoneticPr fontId="2"/>
  </si>
  <si>
    <t>交付請求書</t>
    <rPh sb="0" eb="2">
      <t>コウフ</t>
    </rPh>
    <rPh sb="2" eb="5">
      <t>セイキュウショ</t>
    </rPh>
    <phoneticPr fontId="2"/>
  </si>
  <si>
    <t>企業誘致促進補助金交付要綱第１０条の規定により、下記のとおり交付申請し併せてその実績を報告</t>
    <rPh sb="0" eb="2">
      <t>キギョウ</t>
    </rPh>
    <rPh sb="2" eb="4">
      <t>ユウチ</t>
    </rPh>
    <rPh sb="4" eb="6">
      <t>ソクシン</t>
    </rPh>
    <rPh sb="6" eb="9">
      <t>ホジョキン</t>
    </rPh>
    <rPh sb="9" eb="11">
      <t>コウフ</t>
    </rPh>
    <rPh sb="11" eb="13">
      <t>ヨウコウ</t>
    </rPh>
    <rPh sb="13" eb="14">
      <t>ダイ</t>
    </rPh>
    <rPh sb="16" eb="17">
      <t>ジョウ</t>
    </rPh>
    <rPh sb="18" eb="20">
      <t>キテイ</t>
    </rPh>
    <rPh sb="24" eb="26">
      <t>カキ</t>
    </rPh>
    <rPh sb="30" eb="31">
      <t>マジ</t>
    </rPh>
    <rPh sb="43" eb="45">
      <t>ホウコク</t>
    </rPh>
    <phoneticPr fontId="2"/>
  </si>
  <si>
    <t>します。</t>
    <phoneticPr fontId="2"/>
  </si>
  <si>
    <t>人分（のべ）</t>
    <rPh sb="0" eb="1">
      <t>ニン</t>
    </rPh>
    <rPh sb="1" eb="2">
      <t>ブン</t>
    </rPh>
    <phoneticPr fontId="2"/>
  </si>
  <si>
    <t>人分（最終）</t>
    <rPh sb="0" eb="1">
      <t>ニン</t>
    </rPh>
    <rPh sb="1" eb="2">
      <t>ブン</t>
    </rPh>
    <rPh sb="3" eb="5">
      <t>サイシュウ</t>
    </rPh>
    <phoneticPr fontId="2"/>
  </si>
  <si>
    <t>人材育成研修等実績明細</t>
    <rPh sb="0" eb="2">
      <t>ジンザイ</t>
    </rPh>
    <rPh sb="2" eb="4">
      <t>イクセイ</t>
    </rPh>
    <rPh sb="4" eb="7">
      <t>ケンシュウトウ</t>
    </rPh>
    <rPh sb="7" eb="9">
      <t>ジッセキ</t>
    </rPh>
    <rPh sb="9" eb="11">
      <t>メイサイ</t>
    </rPh>
    <phoneticPr fontId="2"/>
  </si>
  <si>
    <t>オフィス系企業誘致促進補助金交付要綱第１０条及び第１４条の規定により、事業の状況を下記のとおり報告します。</t>
    <rPh sb="4" eb="5">
      <t>ケイ</t>
    </rPh>
    <rPh sb="5" eb="7">
      <t>キギョウ</t>
    </rPh>
    <rPh sb="7" eb="9">
      <t>ユウチ</t>
    </rPh>
    <rPh sb="9" eb="11">
      <t>ソクシン</t>
    </rPh>
    <rPh sb="11" eb="14">
      <t>ホジョキン</t>
    </rPh>
    <rPh sb="14" eb="16">
      <t>コウフ</t>
    </rPh>
    <rPh sb="16" eb="18">
      <t>ヨウコウ</t>
    </rPh>
    <rPh sb="18" eb="19">
      <t>ダイ</t>
    </rPh>
    <rPh sb="21" eb="22">
      <t>ジョウ</t>
    </rPh>
    <rPh sb="22" eb="23">
      <t>オヨ</t>
    </rPh>
    <rPh sb="24" eb="25">
      <t>ダイ</t>
    </rPh>
    <rPh sb="27" eb="28">
      <t>ジョウ</t>
    </rPh>
    <rPh sb="29" eb="31">
      <t>キテイ</t>
    </rPh>
    <rPh sb="35" eb="37">
      <t>ジギョウ</t>
    </rPh>
    <rPh sb="38" eb="40">
      <t>ジョウキョウ</t>
    </rPh>
    <phoneticPr fontId="2"/>
  </si>
  <si>
    <t>第１３号様式（第１０、１４条関係）</t>
    <rPh sb="0" eb="1">
      <t>ダイ</t>
    </rPh>
    <rPh sb="3" eb="4">
      <t>ゴウ</t>
    </rPh>
    <rPh sb="4" eb="6">
      <t>ヨウシキ</t>
    </rPh>
    <rPh sb="7" eb="8">
      <t>ダイ</t>
    </rPh>
    <rPh sb="13" eb="14">
      <t>ジョウ</t>
    </rPh>
    <rPh sb="14" eb="16">
      <t>カンケイ</t>
    </rPh>
    <phoneticPr fontId="2"/>
  </si>
  <si>
    <t>第１４号様式（第１１条関係）</t>
    <rPh sb="0" eb="1">
      <t>ダイ</t>
    </rPh>
    <rPh sb="3" eb="4">
      <t>ゴウ</t>
    </rPh>
    <rPh sb="4" eb="6">
      <t>ヨウシキ</t>
    </rPh>
    <rPh sb="7" eb="8">
      <t>ダイ</t>
    </rPh>
    <rPh sb="10" eb="11">
      <t>ジョウ</t>
    </rPh>
    <rPh sb="11" eb="13">
      <t>カンケイ</t>
    </rPh>
    <phoneticPr fontId="2"/>
  </si>
  <si>
    <t>第１５号様式（第１２条関係）</t>
    <rPh sb="0" eb="1">
      <t>ダイ</t>
    </rPh>
    <rPh sb="3" eb="4">
      <t>ゴウ</t>
    </rPh>
    <rPh sb="4" eb="6">
      <t>ヨウシキ</t>
    </rPh>
    <rPh sb="7" eb="8">
      <t>ダイ</t>
    </rPh>
    <rPh sb="10" eb="11">
      <t>ジョウ</t>
    </rPh>
    <rPh sb="11" eb="13">
      <t>カンケイ</t>
    </rPh>
    <phoneticPr fontId="2"/>
  </si>
  <si>
    <t>第１２号様式（第１０条関係）</t>
    <rPh sb="0" eb="1">
      <t>ダイ</t>
    </rPh>
    <rPh sb="3" eb="4">
      <t>ゴウ</t>
    </rPh>
    <rPh sb="4" eb="6">
      <t>ヨウシキ</t>
    </rPh>
    <rPh sb="7" eb="8">
      <t>ダイ</t>
    </rPh>
    <rPh sb="10" eb="11">
      <t>ジョウ</t>
    </rPh>
    <rPh sb="11" eb="13">
      <t>カンケイ</t>
    </rPh>
    <phoneticPr fontId="2"/>
  </si>
  <si>
    <t>１．設備投資額</t>
    <rPh sb="2" eb="4">
      <t>セツビ</t>
    </rPh>
    <rPh sb="4" eb="7">
      <t>トウシガク</t>
    </rPh>
    <phoneticPr fontId="2"/>
  </si>
  <si>
    <t>①用地取得費</t>
    <phoneticPr fontId="2"/>
  </si>
  <si>
    <t>②造成費</t>
    <rPh sb="1" eb="4">
      <t>ゾウセイヒ</t>
    </rPh>
    <phoneticPr fontId="2"/>
  </si>
  <si>
    <t>４．専用通信回線等使用料</t>
    <phoneticPr fontId="2"/>
  </si>
  <si>
    <t>第１６号様式（第１３条関係）</t>
    <rPh sb="0" eb="1">
      <t>ダイ</t>
    </rPh>
    <rPh sb="3" eb="4">
      <t>ゴウ</t>
    </rPh>
    <rPh sb="4" eb="6">
      <t>ヨウシキ</t>
    </rPh>
    <rPh sb="7" eb="8">
      <t>ダイ</t>
    </rPh>
    <rPh sb="10" eb="11">
      <t>ジョウ</t>
    </rPh>
    <rPh sb="11" eb="13">
      <t>カンケイ</t>
    </rPh>
    <phoneticPr fontId="2"/>
  </si>
  <si>
    <t>設備投資額等の内訳明細</t>
    <rPh sb="0" eb="2">
      <t>セツビ</t>
    </rPh>
    <rPh sb="2" eb="4">
      <t>トウシ</t>
    </rPh>
    <rPh sb="4" eb="5">
      <t>ガク</t>
    </rPh>
    <rPh sb="5" eb="6">
      <t>ナド</t>
    </rPh>
    <rPh sb="7" eb="9">
      <t>ウチワケ</t>
    </rPh>
    <rPh sb="9" eb="11">
      <t>メイサイ</t>
    </rPh>
    <phoneticPr fontId="2"/>
  </si>
  <si>
    <t>振込口座情報</t>
    <rPh sb="0" eb="2">
      <t>フリコミ</t>
    </rPh>
    <rPh sb="2" eb="4">
      <t>コウザ</t>
    </rPh>
    <rPh sb="4" eb="6">
      <t>ジョウホウ</t>
    </rPh>
    <phoneticPr fontId="2"/>
  </si>
  <si>
    <t>金融機関名</t>
    <rPh sb="0" eb="2">
      <t>キンユウ</t>
    </rPh>
    <rPh sb="2" eb="4">
      <t>キカン</t>
    </rPh>
    <rPh sb="4" eb="5">
      <t>メイ</t>
    </rPh>
    <phoneticPr fontId="2"/>
  </si>
  <si>
    <t>口座の種類</t>
    <rPh sb="0" eb="2">
      <t>コウザ</t>
    </rPh>
    <rPh sb="3" eb="5">
      <t>シュルイ</t>
    </rPh>
    <phoneticPr fontId="2"/>
  </si>
  <si>
    <t>口座番号</t>
    <rPh sb="0" eb="2">
      <t>コウザ</t>
    </rPh>
    <rPh sb="2" eb="4">
      <t>バンゴウ</t>
    </rPh>
    <phoneticPr fontId="2"/>
  </si>
  <si>
    <t>口座名義</t>
    <rPh sb="0" eb="2">
      <t>コウザ</t>
    </rPh>
    <rPh sb="2" eb="4">
      <t>メイギ</t>
    </rPh>
    <phoneticPr fontId="2"/>
  </si>
  <si>
    <t>（カタカナ登録）</t>
    <rPh sb="5" eb="7">
      <t>トウロク</t>
    </rPh>
    <phoneticPr fontId="2"/>
  </si>
  <si>
    <t>補助金交付申請額の算出根拠</t>
    <rPh sb="0" eb="3">
      <t>ホジョキン</t>
    </rPh>
    <rPh sb="3" eb="5">
      <t>コウフ</t>
    </rPh>
    <rPh sb="5" eb="8">
      <t>シンセイガク</t>
    </rPh>
    <rPh sb="9" eb="11">
      <t>サンシュツ</t>
    </rPh>
    <rPh sb="11" eb="13">
      <t>コンキョ</t>
    </rPh>
    <phoneticPr fontId="2"/>
  </si>
  <si>
    <t>会社概要及び事業計画書（企業パンフレット及び表明書でも可）</t>
    <rPh sb="0" eb="2">
      <t>カイシャ</t>
    </rPh>
    <rPh sb="2" eb="4">
      <t>ガイヨウ</t>
    </rPh>
    <rPh sb="4" eb="5">
      <t>オヨ</t>
    </rPh>
    <rPh sb="6" eb="8">
      <t>ジギョウ</t>
    </rPh>
    <rPh sb="8" eb="11">
      <t>ケイカクショ</t>
    </rPh>
    <rPh sb="12" eb="14">
      <t>キギョウ</t>
    </rPh>
    <rPh sb="20" eb="21">
      <t>オヨ</t>
    </rPh>
    <rPh sb="22" eb="24">
      <t>ヒョウメイ</t>
    </rPh>
    <rPh sb="24" eb="25">
      <t>ショ</t>
    </rPh>
    <rPh sb="27" eb="28">
      <t>カ</t>
    </rPh>
    <phoneticPr fontId="2"/>
  </si>
  <si>
    <t>大分県知事　　</t>
    <rPh sb="0" eb="3">
      <t>オオイタケン</t>
    </rPh>
    <rPh sb="3" eb="5">
      <t>チジ</t>
    </rPh>
    <phoneticPr fontId="2"/>
  </si>
  <si>
    <t>殿</t>
    <rPh sb="0" eb="1">
      <t>ドノ</t>
    </rPh>
    <phoneticPr fontId="2"/>
  </si>
  <si>
    <t>従業員の状況</t>
    <rPh sb="0" eb="3">
      <t>ジュウギョウイン</t>
    </rPh>
    <rPh sb="4" eb="6">
      <t>ジョウキョウ</t>
    </rPh>
    <phoneticPr fontId="2"/>
  </si>
  <si>
    <t>４．</t>
    <phoneticPr fontId="2"/>
  </si>
  <si>
    <t>計</t>
    <rPh sb="0" eb="1">
      <t>ケイ</t>
    </rPh>
    <phoneticPr fontId="2"/>
  </si>
  <si>
    <t>人</t>
    <rPh sb="0" eb="1">
      <t>ニン</t>
    </rPh>
    <phoneticPr fontId="2"/>
  </si>
  <si>
    <t>その他</t>
    <rPh sb="2" eb="3">
      <t>タ</t>
    </rPh>
    <phoneticPr fontId="2"/>
  </si>
  <si>
    <t>形態</t>
    <rPh sb="0" eb="2">
      <t>ケイタイ</t>
    </rPh>
    <phoneticPr fontId="2"/>
  </si>
  <si>
    <t>事業所設置の区分</t>
    <rPh sb="0" eb="3">
      <t>ジギョウショ</t>
    </rPh>
    <rPh sb="3" eb="5">
      <t>セッチ</t>
    </rPh>
    <rPh sb="6" eb="8">
      <t>クブン</t>
    </rPh>
    <phoneticPr fontId="2"/>
  </si>
  <si>
    <t>事業を休止または廃止するに至ったときは、速やかに事業休止・廃止届（第５号様式）を知事に提出しなければならない。</t>
    <rPh sb="0" eb="2">
      <t>ジギョウ</t>
    </rPh>
    <rPh sb="3" eb="5">
      <t>キュウシ</t>
    </rPh>
    <rPh sb="8" eb="10">
      <t>ハイシ</t>
    </rPh>
    <rPh sb="13" eb="14">
      <t>イタ</t>
    </rPh>
    <rPh sb="20" eb="21">
      <t>スミ</t>
    </rPh>
    <rPh sb="24" eb="26">
      <t>ジギョウ</t>
    </rPh>
    <rPh sb="26" eb="28">
      <t>キュウシ</t>
    </rPh>
    <rPh sb="29" eb="31">
      <t>ハイシ</t>
    </rPh>
    <rPh sb="31" eb="32">
      <t>トド</t>
    </rPh>
    <rPh sb="33" eb="34">
      <t>ダイ</t>
    </rPh>
    <rPh sb="35" eb="36">
      <t>ゴウ</t>
    </rPh>
    <rPh sb="36" eb="38">
      <t>ヨウシキ</t>
    </rPh>
    <rPh sb="40" eb="42">
      <t>チジ</t>
    </rPh>
    <rPh sb="43" eb="45">
      <t>テイシュツ</t>
    </rPh>
    <phoneticPr fontId="2"/>
  </si>
  <si>
    <t>次に該当する場合は指定事業者の指定の取消し及び補助金の全部及び一部の返還を命ずることができる。
ア　不正な手段により指定又は補助金の交付を受けたとき
イ　事業開始後５年以内に事業を休止又は廃止したとき　
ウ　その他規則又は本要綱に違反する行為があったとき</t>
    <phoneticPr fontId="2"/>
  </si>
  <si>
    <t>補助金の交付状況</t>
    <rPh sb="0" eb="3">
      <t>ホジョキン</t>
    </rPh>
    <rPh sb="4" eb="6">
      <t>コウフ</t>
    </rPh>
    <rPh sb="6" eb="8">
      <t>ジョウキョウ</t>
    </rPh>
    <phoneticPr fontId="2"/>
  </si>
  <si>
    <t>未開始</t>
    <rPh sb="0" eb="3">
      <t>ミカイシ</t>
    </rPh>
    <phoneticPr fontId="2"/>
  </si>
  <si>
    <t>号で指定を受けた事業を</t>
    <phoneticPr fontId="2"/>
  </si>
  <si>
    <t>未申請</t>
    <rPh sb="0" eb="3">
      <t>ミシンセイ</t>
    </rPh>
    <phoneticPr fontId="2"/>
  </si>
  <si>
    <t>交付済</t>
    <rPh sb="0" eb="2">
      <t>コウフ</t>
    </rPh>
    <rPh sb="2" eb="3">
      <t>ズ</t>
    </rPh>
    <phoneticPr fontId="2"/>
  </si>
  <si>
    <t>・</t>
    <phoneticPr fontId="2"/>
  </si>
  <si>
    <t>申請済（未交付）</t>
    <rPh sb="0" eb="2">
      <t>シンセイ</t>
    </rPh>
    <rPh sb="2" eb="3">
      <t>ズミ</t>
    </rPh>
    <rPh sb="4" eb="7">
      <t>ミコウフ</t>
    </rPh>
    <phoneticPr fontId="2"/>
  </si>
  <si>
    <t>事業開始の状況</t>
    <rPh sb="0" eb="2">
      <t>ジギョウ</t>
    </rPh>
    <rPh sb="2" eb="4">
      <t>カイシ</t>
    </rPh>
    <rPh sb="5" eb="7">
      <t>ジョウキョウ</t>
    </rPh>
    <phoneticPr fontId="2"/>
  </si>
  <si>
    <t>となったので、大分県オフィス系企業誘致促進補助金要綱第６条の規定により、下記のとおり届け出ます。</t>
    <rPh sb="14" eb="15">
      <t>ケイ</t>
    </rPh>
    <rPh sb="15" eb="17">
      <t>キギョウ</t>
    </rPh>
    <rPh sb="17" eb="19">
      <t>ユウチ</t>
    </rPh>
    <rPh sb="19" eb="21">
      <t>ソクシン</t>
    </rPh>
    <rPh sb="21" eb="24">
      <t>ホジョキン</t>
    </rPh>
    <phoneticPr fontId="2"/>
  </si>
  <si>
    <t>開始済（</t>
    <rPh sb="0" eb="2">
      <t>カイシ</t>
    </rPh>
    <rPh sb="2" eb="3">
      <t>ズ</t>
    </rPh>
    <phoneticPr fontId="2"/>
  </si>
  <si>
    <t>日）</t>
    <rPh sb="0" eb="1">
      <t>ニチ</t>
    </rPh>
    <phoneticPr fontId="2"/>
  </si>
  <si>
    <t>大分県オフィス系企業誘致促進補助金要綱第８条の規定により、下記のとおり報告します。</t>
    <rPh sb="19" eb="20">
      <t>ダイ</t>
    </rPh>
    <rPh sb="21" eb="22">
      <t>ジョウ</t>
    </rPh>
    <rPh sb="23" eb="25">
      <t>キテイ</t>
    </rPh>
    <phoneticPr fontId="2"/>
  </si>
  <si>
    <t>申請内容に変更が生じた場合、補助対象事業者指定変更承認申請書（第３号様式）により申請し、知事の承認を得なければならない。
また、合併、譲渡、その他の事由により補助事業を継承させる場合も同様とする。</t>
    <rPh sb="0" eb="2">
      <t>シンセイ</t>
    </rPh>
    <rPh sb="2" eb="4">
      <t>ナイヨウ</t>
    </rPh>
    <rPh sb="5" eb="7">
      <t>ヘンコウ</t>
    </rPh>
    <rPh sb="8" eb="9">
      <t>ショウ</t>
    </rPh>
    <rPh sb="11" eb="13">
      <t>バアイ</t>
    </rPh>
    <rPh sb="31" eb="32">
      <t>ダイ</t>
    </rPh>
    <rPh sb="33" eb="34">
      <t>ゴウ</t>
    </rPh>
    <rPh sb="34" eb="36">
      <t>ヨウシキ</t>
    </rPh>
    <rPh sb="40" eb="42">
      <t>シンセイ</t>
    </rPh>
    <rPh sb="44" eb="46">
      <t>チジ</t>
    </rPh>
    <rPh sb="47" eb="49">
      <t>ショウニン</t>
    </rPh>
    <rPh sb="50" eb="51">
      <t>エ</t>
    </rPh>
    <phoneticPr fontId="2"/>
  </si>
  <si>
    <t>（注２）事業休止の場合で、補助事業を再開するときは、事業開始報告書（第６号様式）により報告すること。その際、様式中の事業開始を事業再開と置き換えるものとする。</t>
    <rPh sb="1" eb="2">
      <t>チュウ</t>
    </rPh>
    <rPh sb="4" eb="6">
      <t>ジギョウ</t>
    </rPh>
    <rPh sb="6" eb="8">
      <t>キュウシ</t>
    </rPh>
    <rPh sb="9" eb="11">
      <t>バアイ</t>
    </rPh>
    <rPh sb="13" eb="15">
      <t>ホジョ</t>
    </rPh>
    <rPh sb="15" eb="17">
      <t>ジギョウ</t>
    </rPh>
    <rPh sb="18" eb="20">
      <t>サイカイ</t>
    </rPh>
    <rPh sb="26" eb="28">
      <t>ジギョウ</t>
    </rPh>
    <rPh sb="28" eb="30">
      <t>カイシ</t>
    </rPh>
    <rPh sb="30" eb="33">
      <t>ホウコクショ</t>
    </rPh>
    <rPh sb="34" eb="35">
      <t>ダイ</t>
    </rPh>
    <rPh sb="36" eb="37">
      <t>ゴウ</t>
    </rPh>
    <rPh sb="37" eb="39">
      <t>ヨウシキ</t>
    </rPh>
    <rPh sb="43" eb="45">
      <t>ホウコク</t>
    </rPh>
    <rPh sb="52" eb="53">
      <t>サイ</t>
    </rPh>
    <rPh sb="54" eb="56">
      <t>ヨウシキ</t>
    </rPh>
    <rPh sb="56" eb="57">
      <t>チュウ</t>
    </rPh>
    <rPh sb="58" eb="60">
      <t>ジギョウ</t>
    </rPh>
    <rPh sb="60" eb="62">
      <t>カイシ</t>
    </rPh>
    <rPh sb="63" eb="65">
      <t>ジギョウ</t>
    </rPh>
    <rPh sb="65" eb="67">
      <t>サイカイ</t>
    </rPh>
    <rPh sb="68" eb="69">
      <t>オ</t>
    </rPh>
    <rPh sb="70" eb="71">
      <t>カ</t>
    </rPh>
    <phoneticPr fontId="2"/>
  </si>
  <si>
    <t>雇用形態</t>
    <rPh sb="0" eb="2">
      <t>コヨウ</t>
    </rPh>
    <rPh sb="2" eb="4">
      <t>ケイタイ</t>
    </rPh>
    <phoneticPr fontId="2"/>
  </si>
  <si>
    <t>雇用保険
被保険者番号</t>
    <rPh sb="0" eb="2">
      <t>コヨウ</t>
    </rPh>
    <rPh sb="2" eb="4">
      <t>ホケン</t>
    </rPh>
    <rPh sb="5" eb="9">
      <t>ヒホケンシャ</t>
    </rPh>
    <rPh sb="9" eb="11">
      <t>バンゴウ</t>
    </rPh>
    <phoneticPr fontId="2"/>
  </si>
  <si>
    <t>住所
（市町村名）</t>
    <rPh sb="0" eb="2">
      <t>ジュウショ</t>
    </rPh>
    <rPh sb="4" eb="8">
      <t>シチョウソンメイ</t>
    </rPh>
    <phoneticPr fontId="2"/>
  </si>
  <si>
    <t>(７)</t>
  </si>
  <si>
    <t>事業状況報告書（第１３号様式）</t>
    <rPh sb="0" eb="2">
      <t>ジギョウ</t>
    </rPh>
    <rPh sb="2" eb="4">
      <t>ジョウキョウ</t>
    </rPh>
    <rPh sb="4" eb="7">
      <t>ホウコクショ</t>
    </rPh>
    <rPh sb="8" eb="9">
      <t>ダイ</t>
    </rPh>
    <rPh sb="11" eb="12">
      <t>ゴウ</t>
    </rPh>
    <rPh sb="12" eb="14">
      <t>ヨウシキ</t>
    </rPh>
    <phoneticPr fontId="2"/>
  </si>
  <si>
    <t>人材育成研修等実績明細（第１１号様式）</t>
    <rPh sb="0" eb="2">
      <t>ジンザイ</t>
    </rPh>
    <rPh sb="2" eb="4">
      <t>イクセイ</t>
    </rPh>
    <rPh sb="4" eb="7">
      <t>ケンシュウトウ</t>
    </rPh>
    <rPh sb="7" eb="9">
      <t>ジッセキ</t>
    </rPh>
    <rPh sb="9" eb="11">
      <t>メイサイ</t>
    </rPh>
    <rPh sb="12" eb="13">
      <t>ダイ</t>
    </rPh>
    <rPh sb="15" eb="16">
      <t>ゴウ</t>
    </rPh>
    <rPh sb="16" eb="18">
      <t>ヨウシキ</t>
    </rPh>
    <phoneticPr fontId="2"/>
  </si>
  <si>
    <t>新規地元雇用者名簿（第１０号様式）</t>
    <rPh sb="0" eb="2">
      <t>シンキ</t>
    </rPh>
    <rPh sb="2" eb="4">
      <t>ジモト</t>
    </rPh>
    <rPh sb="4" eb="7">
      <t>コヨウシャ</t>
    </rPh>
    <rPh sb="7" eb="9">
      <t>メイボ</t>
    </rPh>
    <rPh sb="10" eb="11">
      <t>ダイ</t>
    </rPh>
    <rPh sb="13" eb="14">
      <t>ゴウ</t>
    </rPh>
    <rPh sb="14" eb="16">
      <t>ヨウシキ</t>
    </rPh>
    <phoneticPr fontId="2"/>
  </si>
  <si>
    <t>設備投資額等の内訳明細（第１２号様式）</t>
    <rPh sb="0" eb="2">
      <t>セツビ</t>
    </rPh>
    <rPh sb="2" eb="4">
      <t>トウシ</t>
    </rPh>
    <rPh sb="4" eb="5">
      <t>ガク</t>
    </rPh>
    <rPh sb="5" eb="6">
      <t>トウ</t>
    </rPh>
    <rPh sb="7" eb="9">
      <t>ウチワケ</t>
    </rPh>
    <rPh sb="9" eb="11">
      <t>メイサイ</t>
    </rPh>
    <rPh sb="12" eb="13">
      <t>ダイ</t>
    </rPh>
    <rPh sb="15" eb="16">
      <t>ゴウ</t>
    </rPh>
    <rPh sb="16" eb="18">
      <t>ヨウシキ</t>
    </rPh>
    <phoneticPr fontId="2"/>
  </si>
  <si>
    <t>号で補助金の交付決定及び額の確定</t>
    <rPh sb="2" eb="5">
      <t>ホジョキン</t>
    </rPh>
    <rPh sb="6" eb="8">
      <t>コウフ</t>
    </rPh>
    <rPh sb="8" eb="10">
      <t>ケッテイ</t>
    </rPh>
    <rPh sb="10" eb="11">
      <t>オヨ</t>
    </rPh>
    <rPh sb="12" eb="13">
      <t>ガク</t>
    </rPh>
    <rPh sb="14" eb="16">
      <t>カクテイ</t>
    </rPh>
    <phoneticPr fontId="2"/>
  </si>
  <si>
    <t>・</t>
    <phoneticPr fontId="2"/>
  </si>
  <si>
    <t>新設</t>
    <rPh sb="0" eb="2">
      <t>シンセツ</t>
    </rPh>
    <phoneticPr fontId="2"/>
  </si>
  <si>
    <t>増設</t>
    <rPh sb="0" eb="2">
      <t>ゾウセツ</t>
    </rPh>
    <phoneticPr fontId="2"/>
  </si>
  <si>
    <t>補助金交付申請時の
従業員数</t>
    <rPh sb="0" eb="3">
      <t>ホジョキン</t>
    </rPh>
    <rPh sb="3" eb="5">
      <t>コウフ</t>
    </rPh>
    <rPh sb="5" eb="8">
      <t>シンセイジ</t>
    </rPh>
    <rPh sb="10" eb="13">
      <t>ジュウギョウイン</t>
    </rPh>
    <rPh sb="13" eb="14">
      <t>スウ</t>
    </rPh>
    <phoneticPr fontId="2"/>
  </si>
  <si>
    <t>事業所の設置：中核市</t>
    <rPh sb="0" eb="3">
      <t>ジギョウショ</t>
    </rPh>
    <rPh sb="4" eb="6">
      <t>セッチ</t>
    </rPh>
    <rPh sb="7" eb="9">
      <t>チュウカクシ</t>
    </rPh>
    <phoneticPr fontId="2"/>
  </si>
  <si>
    <t>事業所の設置：中核市以外</t>
    <rPh sb="0" eb="3">
      <t>ジギョウショ</t>
    </rPh>
    <rPh sb="4" eb="6">
      <t>セッチ</t>
    </rPh>
    <rPh sb="7" eb="9">
      <t>チュウカクシ</t>
    </rPh>
    <rPh sb="9" eb="11">
      <t>イガイ</t>
    </rPh>
    <phoneticPr fontId="2"/>
  </si>
  <si>
    <t>←対象事業所が大分市内の場合は「1」を入力</t>
    <rPh sb="1" eb="3">
      <t>タイショウ</t>
    </rPh>
    <rPh sb="3" eb="6">
      <t>ジギョウショ</t>
    </rPh>
    <rPh sb="7" eb="9">
      <t>オオイタ</t>
    </rPh>
    <rPh sb="9" eb="11">
      <t>シナイ</t>
    </rPh>
    <rPh sb="12" eb="14">
      <t>バアイ</t>
    </rPh>
    <rPh sb="19" eb="21">
      <t>ニュウリョク</t>
    </rPh>
    <phoneticPr fontId="2"/>
  </si>
  <si>
    <t>←対象事業所が大分市以外の場合は「2」を入力</t>
    <rPh sb="1" eb="3">
      <t>タイショウ</t>
    </rPh>
    <rPh sb="3" eb="6">
      <t>ジギョウショ</t>
    </rPh>
    <rPh sb="7" eb="9">
      <t>オオイタ</t>
    </rPh>
    <rPh sb="9" eb="10">
      <t>シ</t>
    </rPh>
    <rPh sb="10" eb="12">
      <t>イガイ</t>
    </rPh>
    <rPh sb="13" eb="15">
      <t>バアイ</t>
    </rPh>
    <rPh sb="20" eb="22">
      <t>ニュウリョク</t>
    </rPh>
    <phoneticPr fontId="2"/>
  </si>
  <si>
    <t>人材育成支援費</t>
    <rPh sb="0" eb="2">
      <t>ジンザイ</t>
    </rPh>
    <rPh sb="2" eb="4">
      <t>イクセイ</t>
    </rPh>
    <rPh sb="4" eb="6">
      <t>シエン</t>
    </rPh>
    <rPh sb="6" eb="7">
      <t>ヒ</t>
    </rPh>
    <phoneticPr fontId="2"/>
  </si>
  <si>
    <t>数量</t>
    <rPh sb="0" eb="2">
      <t>スウリョウ</t>
    </rPh>
    <phoneticPr fontId="2"/>
  </si>
  <si>
    <t>すること</t>
    <phoneticPr fontId="2"/>
  </si>
  <si>
    <t>の通知のあった</t>
    <phoneticPr fontId="2"/>
  </si>
  <si>
    <t>を</t>
    <phoneticPr fontId="2"/>
  </si>
  <si>
    <t>交付されるよう大分県オフィス系企業誘致促進補助金交付要綱第１３条の規定により請求します。</t>
    <rPh sb="0" eb="2">
      <t>コウフ</t>
    </rPh>
    <rPh sb="7" eb="10">
      <t>オオイタケン</t>
    </rPh>
    <rPh sb="14" eb="15">
      <t>ケイ</t>
    </rPh>
    <rPh sb="15" eb="17">
      <t>キギョウ</t>
    </rPh>
    <rPh sb="17" eb="19">
      <t>ユウチ</t>
    </rPh>
    <rPh sb="19" eb="21">
      <t>ソクシン</t>
    </rPh>
    <rPh sb="21" eb="24">
      <t>ホジョキン</t>
    </rPh>
    <rPh sb="24" eb="26">
      <t>コウフ</t>
    </rPh>
    <rPh sb="26" eb="28">
      <t>ヨウコウ</t>
    </rPh>
    <rPh sb="28" eb="29">
      <t>ダイ</t>
    </rPh>
    <rPh sb="31" eb="32">
      <t>ジョウ</t>
    </rPh>
    <phoneticPr fontId="2"/>
  </si>
  <si>
    <t>たいので、大分県オフィス系企業誘致促進補助金交付要綱第１２条第４号の規定により、下記のとおり申請します。</t>
    <rPh sb="5" eb="8">
      <t>オオイタケン</t>
    </rPh>
    <rPh sb="12" eb="13">
      <t>ケイ</t>
    </rPh>
    <rPh sb="13" eb="15">
      <t>キギョウ</t>
    </rPh>
    <rPh sb="15" eb="17">
      <t>ユウチ</t>
    </rPh>
    <rPh sb="17" eb="19">
      <t>ソクシン</t>
    </rPh>
    <rPh sb="19" eb="22">
      <t>ホジョキン</t>
    </rPh>
    <rPh sb="22" eb="24">
      <t>コウフ</t>
    </rPh>
    <rPh sb="24" eb="27">
      <t>ヨウコウダイ</t>
    </rPh>
    <rPh sb="29" eb="30">
      <t>ジョウ</t>
    </rPh>
    <rPh sb="30" eb="31">
      <t>ダイ</t>
    </rPh>
    <rPh sb="32" eb="33">
      <t>ゴウ</t>
    </rPh>
    <rPh sb="34" eb="36">
      <t>キテイ</t>
    </rPh>
    <phoneticPr fontId="2"/>
  </si>
  <si>
    <t>（注１）処分対象資産を明示した償却資産台帳を添付すること。</t>
    <rPh sb="1" eb="2">
      <t>チュウ</t>
    </rPh>
    <rPh sb="4" eb="6">
      <t>ショブン</t>
    </rPh>
    <rPh sb="6" eb="8">
      <t>タイショウ</t>
    </rPh>
    <rPh sb="8" eb="10">
      <t>シサン</t>
    </rPh>
    <rPh sb="11" eb="13">
      <t>メイジ</t>
    </rPh>
    <rPh sb="22" eb="24">
      <t>テンプ</t>
    </rPh>
    <phoneticPr fontId="2"/>
  </si>
  <si>
    <t>処分の方法</t>
    <rPh sb="0" eb="2">
      <t>ショブン</t>
    </rPh>
    <rPh sb="3" eb="5">
      <t>ホウホウ</t>
    </rPh>
    <phoneticPr fontId="2"/>
  </si>
  <si>
    <t>処分の時期</t>
    <rPh sb="0" eb="2">
      <t>ショブン</t>
    </rPh>
    <rPh sb="3" eb="5">
      <t>ジキ</t>
    </rPh>
    <phoneticPr fontId="2"/>
  </si>
  <si>
    <t>対象事業所</t>
    <rPh sb="0" eb="2">
      <t>タイショウ</t>
    </rPh>
    <rPh sb="2" eb="5">
      <t>ジギョウショ</t>
    </rPh>
    <phoneticPr fontId="2"/>
  </si>
  <si>
    <t>事業の概要</t>
    <rPh sb="0" eb="2">
      <t>ジギョウ</t>
    </rPh>
    <rPh sb="3" eb="5">
      <t>ガイヨウ</t>
    </rPh>
    <phoneticPr fontId="2"/>
  </si>
  <si>
    <t>殿</t>
    <rPh sb="0" eb="1">
      <t>ドノ</t>
    </rPh>
    <phoneticPr fontId="2"/>
  </si>
  <si>
    <t>事業種別</t>
    <rPh sb="0" eb="2">
      <t>ジギョウ</t>
    </rPh>
    <rPh sb="2" eb="4">
      <t>シュベツ</t>
    </rPh>
    <phoneticPr fontId="2"/>
  </si>
  <si>
    <t>雇用計画</t>
    <rPh sb="0" eb="2">
      <t>コヨウ</t>
    </rPh>
    <rPh sb="2" eb="4">
      <t>ケイカク</t>
    </rPh>
    <phoneticPr fontId="2"/>
  </si>
  <si>
    <t>日時点）</t>
    <rPh sb="0" eb="1">
      <t>ニチ</t>
    </rPh>
    <rPh sb="1" eb="3">
      <t>ジテン</t>
    </rPh>
    <phoneticPr fontId="2"/>
  </si>
  <si>
    <t>第２号様式（第４条関係）</t>
    <rPh sb="0" eb="1">
      <t>ダイ</t>
    </rPh>
    <rPh sb="2" eb="3">
      <t>ゴウ</t>
    </rPh>
    <rPh sb="3" eb="5">
      <t>ヨウシキ</t>
    </rPh>
    <rPh sb="6" eb="7">
      <t>ダイ</t>
    </rPh>
    <rPh sb="8" eb="9">
      <t>ジョウ</t>
    </rPh>
    <rPh sb="9" eb="11">
      <t>カンケイ</t>
    </rPh>
    <phoneticPr fontId="2"/>
  </si>
  <si>
    <t>（注１）「４．補助金の交付状況」について、交付済みの補助金がある場合は、補助金交付状況総括表（第８号様式）を添付すること。</t>
    <rPh sb="1" eb="2">
      <t>チュウ</t>
    </rPh>
    <rPh sb="7" eb="10">
      <t>ホジョキン</t>
    </rPh>
    <rPh sb="11" eb="13">
      <t>コウフ</t>
    </rPh>
    <rPh sb="13" eb="15">
      <t>ジョウキョウ</t>
    </rPh>
    <rPh sb="21" eb="23">
      <t>コウフ</t>
    </rPh>
    <rPh sb="23" eb="24">
      <t>ズ</t>
    </rPh>
    <rPh sb="26" eb="29">
      <t>ホジョキン</t>
    </rPh>
    <rPh sb="32" eb="34">
      <t>バアイ</t>
    </rPh>
    <rPh sb="36" eb="39">
      <t>ホジョキン</t>
    </rPh>
    <rPh sb="39" eb="41">
      <t>コウフ</t>
    </rPh>
    <rPh sb="41" eb="43">
      <t>ジョウキョウ</t>
    </rPh>
    <rPh sb="43" eb="45">
      <t>ソウカツ</t>
    </rPh>
    <rPh sb="45" eb="46">
      <t>ヒョウ</t>
    </rPh>
    <rPh sb="47" eb="48">
      <t>ダイ</t>
    </rPh>
    <rPh sb="49" eb="50">
      <t>ゴウ</t>
    </rPh>
    <rPh sb="50" eb="52">
      <t>ヨウシキ</t>
    </rPh>
    <rPh sb="54" eb="56">
      <t>テンプ</t>
    </rPh>
    <phoneticPr fontId="2"/>
  </si>
  <si>
    <t>（注３）合併、譲渡、その他の事由により補助事業を継承させる場合は、補助対象事業者指定変更承認申請書（第３号様式）により申請し、知事の承認を得なければならない。</t>
    <rPh sb="1" eb="2">
      <t>チュウ</t>
    </rPh>
    <rPh sb="29" eb="31">
      <t>バアイ</t>
    </rPh>
    <phoneticPr fontId="2"/>
  </si>
  <si>
    <t>号で指定を受けた事業について、</t>
    <rPh sb="8" eb="10">
      <t>ジギョウ</t>
    </rPh>
    <phoneticPr fontId="2"/>
  </si>
  <si>
    <t>７．</t>
    <phoneticPr fontId="2"/>
  </si>
  <si>
    <t>８．</t>
    <phoneticPr fontId="2"/>
  </si>
  <si>
    <t>９．</t>
    <phoneticPr fontId="2"/>
  </si>
  <si>
    <t>１０．</t>
    <phoneticPr fontId="2"/>
  </si>
  <si>
    <t>補助金交付申請額の算出根拠（第９号様式）</t>
    <rPh sb="0" eb="3">
      <t>ホジョキン</t>
    </rPh>
    <rPh sb="3" eb="5">
      <t>コウフ</t>
    </rPh>
    <rPh sb="5" eb="8">
      <t>シンセイガク</t>
    </rPh>
    <rPh sb="9" eb="11">
      <t>サンシュツ</t>
    </rPh>
    <rPh sb="11" eb="13">
      <t>コンキョ</t>
    </rPh>
    <rPh sb="14" eb="15">
      <t>ダイ</t>
    </rPh>
    <rPh sb="16" eb="17">
      <t>ゴウ</t>
    </rPh>
    <rPh sb="17" eb="19">
      <t>ヨウシキ</t>
    </rPh>
    <phoneticPr fontId="2"/>
  </si>
  <si>
    <t>②</t>
    <phoneticPr fontId="2"/>
  </si>
  <si>
    <t>⑤</t>
    <phoneticPr fontId="2"/>
  </si>
  <si>
    <t>⑥</t>
    <phoneticPr fontId="2"/>
  </si>
  <si>
    <t>２．設備投資額に係る財源内訳</t>
    <rPh sb="2" eb="4">
      <t>セツビ</t>
    </rPh>
    <rPh sb="4" eb="6">
      <t>トウシ</t>
    </rPh>
    <rPh sb="6" eb="7">
      <t>ガク</t>
    </rPh>
    <rPh sb="8" eb="9">
      <t>カカ</t>
    </rPh>
    <rPh sb="10" eb="12">
      <t>ザイゲン</t>
    </rPh>
    <rPh sb="12" eb="14">
      <t>ウチワケ</t>
    </rPh>
    <phoneticPr fontId="2"/>
  </si>
  <si>
    <t>大分県オフィス系企業誘致促進補助金</t>
    <rPh sb="0" eb="3">
      <t>オオイタケン</t>
    </rPh>
    <rPh sb="7" eb="8">
      <t>ケイ</t>
    </rPh>
    <rPh sb="8" eb="10">
      <t>キギョウ</t>
    </rPh>
    <rPh sb="10" eb="12">
      <t>ユウチ</t>
    </rPh>
    <rPh sb="12" eb="14">
      <t>ソクシン</t>
    </rPh>
    <rPh sb="14" eb="17">
      <t>ホジョキン</t>
    </rPh>
    <phoneticPr fontId="2"/>
  </si>
  <si>
    <t>補助率</t>
    <rPh sb="0" eb="3">
      <t>ホジョリツ</t>
    </rPh>
    <phoneticPr fontId="2"/>
  </si>
  <si>
    <t>４．従業員の内訳</t>
    <rPh sb="2" eb="5">
      <t>ジュウギョウイン</t>
    </rPh>
    <rPh sb="6" eb="8">
      <t>ウチワケ</t>
    </rPh>
    <phoneticPr fontId="2"/>
  </si>
  <si>
    <t>６．施設整備及び事業開始に係る補助対象経費</t>
    <rPh sb="2" eb="4">
      <t>シセツ</t>
    </rPh>
    <rPh sb="4" eb="6">
      <t>セイビ</t>
    </rPh>
    <rPh sb="6" eb="7">
      <t>オヨ</t>
    </rPh>
    <rPh sb="8" eb="10">
      <t>ジギョウ</t>
    </rPh>
    <rPh sb="10" eb="12">
      <t>カイシ</t>
    </rPh>
    <rPh sb="13" eb="14">
      <t>カカ</t>
    </rPh>
    <rPh sb="15" eb="17">
      <t>ホジョ</t>
    </rPh>
    <rPh sb="17" eb="19">
      <t>タイショウ</t>
    </rPh>
    <rPh sb="19" eb="21">
      <t>ケイヒ</t>
    </rPh>
    <phoneticPr fontId="2"/>
  </si>
  <si>
    <t>５．人材育成研修等の実施状況</t>
    <rPh sb="2" eb="4">
      <t>ジンザイ</t>
    </rPh>
    <rPh sb="4" eb="6">
      <t>イクセイ</t>
    </rPh>
    <rPh sb="6" eb="9">
      <t>ケンシュウトウ</t>
    </rPh>
    <rPh sb="10" eb="12">
      <t>ジッシ</t>
    </rPh>
    <rPh sb="12" eb="14">
      <t>ジョウキョウ</t>
    </rPh>
    <phoneticPr fontId="2"/>
  </si>
  <si>
    <t>　</t>
    <phoneticPr fontId="2"/>
  </si>
  <si>
    <t>（注）土地売買契約書、請求書、領収書（支払いの確認できる書類）の写しを添付のこと</t>
    <rPh sb="1" eb="2">
      <t>チュウ</t>
    </rPh>
    <rPh sb="11" eb="13">
      <t>セイキュウ</t>
    </rPh>
    <rPh sb="13" eb="14">
      <t>ショ</t>
    </rPh>
    <rPh sb="15" eb="18">
      <t>リョウシュウショ</t>
    </rPh>
    <rPh sb="19" eb="21">
      <t>シハラ</t>
    </rPh>
    <rPh sb="23" eb="25">
      <t>カクニン</t>
    </rPh>
    <rPh sb="28" eb="30">
      <t>ショルイ</t>
    </rPh>
    <phoneticPr fontId="2"/>
  </si>
  <si>
    <t>④投下固定資産額</t>
    <rPh sb="5" eb="7">
      <t>シサン</t>
    </rPh>
    <phoneticPr fontId="2"/>
  </si>
  <si>
    <t>③建物等工事費</t>
    <rPh sb="3" eb="4">
      <t>トウ</t>
    </rPh>
    <phoneticPr fontId="2"/>
  </si>
  <si>
    <t>補助金の額の確定額</t>
    <rPh sb="0" eb="3">
      <t>ホジョキン</t>
    </rPh>
    <rPh sb="4" eb="5">
      <t>ガク</t>
    </rPh>
    <rPh sb="6" eb="8">
      <t>カクテイ</t>
    </rPh>
    <rPh sb="8" eb="9">
      <t>ガク</t>
    </rPh>
    <phoneticPr fontId="2"/>
  </si>
  <si>
    <t>（指定年月日）</t>
    <rPh sb="1" eb="3">
      <t>シテイ</t>
    </rPh>
    <rPh sb="3" eb="6">
      <t>ネンガッピ</t>
    </rPh>
    <phoneticPr fontId="2"/>
  </si>
  <si>
    <t>（事業開始年月日）</t>
    <rPh sb="1" eb="3">
      <t>ジギョウ</t>
    </rPh>
    <rPh sb="3" eb="5">
      <t>カイシ</t>
    </rPh>
    <rPh sb="5" eb="8">
      <t>ネンガッピ</t>
    </rPh>
    <phoneticPr fontId="2"/>
  </si>
  <si>
    <t>事業
指定時</t>
    <rPh sb="0" eb="2">
      <t>ジギョウ</t>
    </rPh>
    <rPh sb="3" eb="6">
      <t>シテイジ</t>
    </rPh>
    <phoneticPr fontId="2"/>
  </si>
  <si>
    <t>事業
開始時</t>
    <rPh sb="0" eb="2">
      <t>ジギョウ</t>
    </rPh>
    <rPh sb="3" eb="6">
      <t>カイシジ</t>
    </rPh>
    <phoneticPr fontId="2"/>
  </si>
  <si>
    <t>自由記入欄
今後の事業展開
地域貢献活動等</t>
    <rPh sb="6" eb="8">
      <t>コンゴ</t>
    </rPh>
    <rPh sb="9" eb="11">
      <t>ジギョウ</t>
    </rPh>
    <rPh sb="11" eb="13">
      <t>テンカイ</t>
    </rPh>
    <rPh sb="14" eb="16">
      <t>チイキ</t>
    </rPh>
    <rPh sb="16" eb="18">
      <t>コウケン</t>
    </rPh>
    <rPh sb="18" eb="20">
      <t>カツドウ</t>
    </rPh>
    <rPh sb="20" eb="21">
      <t>トウ</t>
    </rPh>
    <phoneticPr fontId="2"/>
  </si>
  <si>
    <t>（注）直近の県税申告書（第６号様式）を添付すること。</t>
    <rPh sb="1" eb="2">
      <t>チュウ</t>
    </rPh>
    <rPh sb="3" eb="5">
      <t>チョッキン</t>
    </rPh>
    <rPh sb="6" eb="8">
      <t>ケンゼイ</t>
    </rPh>
    <rPh sb="8" eb="11">
      <t>シンコクショ</t>
    </rPh>
    <rPh sb="12" eb="13">
      <t>ダイ</t>
    </rPh>
    <rPh sb="14" eb="15">
      <t>ゴウ</t>
    </rPh>
    <rPh sb="15" eb="17">
      <t>ヨウシキ</t>
    </rPh>
    <rPh sb="19" eb="21">
      <t>テンプ</t>
    </rPh>
    <phoneticPr fontId="2"/>
  </si>
  <si>
    <t>１１．添付書類</t>
    <rPh sb="3" eb="5">
      <t>テンプ</t>
    </rPh>
    <rPh sb="5" eb="7">
      <t>ショルイ</t>
    </rPh>
    <phoneticPr fontId="2"/>
  </si>
  <si>
    <t>建物等の工事費</t>
    <rPh sb="0" eb="2">
      <t>タテモノ</t>
    </rPh>
    <rPh sb="2" eb="3">
      <t>トウ</t>
    </rPh>
    <rPh sb="4" eb="7">
      <t>コウジヒ</t>
    </rPh>
    <phoneticPr fontId="2"/>
  </si>
  <si>
    <t>ア）</t>
    <phoneticPr fontId="2"/>
  </si>
  <si>
    <t>イ）</t>
    <phoneticPr fontId="2"/>
  </si>
  <si>
    <t>ウ）</t>
    <phoneticPr fontId="2"/>
  </si>
  <si>
    <t>投下固定資産額</t>
    <rPh sb="0" eb="2">
      <t>トウカ</t>
    </rPh>
    <rPh sb="2" eb="4">
      <t>コテイ</t>
    </rPh>
    <rPh sb="4" eb="6">
      <t>シサン</t>
    </rPh>
    <rPh sb="6" eb="7">
      <t>ガク</t>
    </rPh>
    <phoneticPr fontId="2"/>
  </si>
  <si>
    <t>県の補助金・委託料</t>
    <rPh sb="0" eb="1">
      <t>ケン</t>
    </rPh>
    <rPh sb="2" eb="5">
      <t>ホジョキン</t>
    </rPh>
    <rPh sb="6" eb="9">
      <t>イタクリョウ</t>
    </rPh>
    <phoneticPr fontId="2"/>
  </si>
  <si>
    <t>国の補助金・委託料</t>
    <rPh sb="0" eb="1">
      <t>クニ</t>
    </rPh>
    <rPh sb="2" eb="5">
      <t>ホジョキン</t>
    </rPh>
    <rPh sb="6" eb="9">
      <t>イタクリョウ</t>
    </rPh>
    <phoneticPr fontId="2"/>
  </si>
  <si>
    <r>
      <t xml:space="preserve">有期契約・
</t>
    </r>
    <r>
      <rPr>
        <sz val="11"/>
        <color theme="1"/>
        <rFont val="ＭＳ Ｐゴシック"/>
        <family val="3"/>
        <charset val="128"/>
        <scheme val="minor"/>
      </rPr>
      <t>パートタイム</t>
    </r>
    <rPh sb="0" eb="2">
      <t>ユウキ</t>
    </rPh>
    <rPh sb="2" eb="4">
      <t>ケイヤク</t>
    </rPh>
    <phoneticPr fontId="2"/>
  </si>
  <si>
    <t>契約の相手方</t>
    <rPh sb="0" eb="2">
      <t>ケイヤク</t>
    </rPh>
    <rPh sb="3" eb="6">
      <t>アイテカタ</t>
    </rPh>
    <phoneticPr fontId="2"/>
  </si>
  <si>
    <t>常用
パート</t>
    <rPh sb="0" eb="2">
      <t>ジョウヨウ</t>
    </rPh>
    <phoneticPr fontId="2"/>
  </si>
  <si>
    <r>
      <rPr>
        <sz val="9"/>
        <color theme="1"/>
        <rFont val="ＭＳ Ｐゴシック"/>
        <family val="3"/>
        <charset val="128"/>
        <scheme val="minor"/>
      </rPr>
      <t>有期契約</t>
    </r>
    <r>
      <rPr>
        <sz val="10"/>
        <color theme="1"/>
        <rFont val="ＭＳ Ｐゴシック"/>
        <family val="2"/>
        <charset val="128"/>
        <scheme val="minor"/>
      </rPr>
      <t xml:space="preserve">
</t>
    </r>
    <r>
      <rPr>
        <sz val="6"/>
        <color theme="1"/>
        <rFont val="ＭＳ Ｐゴシック"/>
        <family val="3"/>
        <charset val="128"/>
        <scheme val="minor"/>
      </rPr>
      <t>（フルタイム）</t>
    </r>
    <rPh sb="0" eb="2">
      <t>ユウキ</t>
    </rPh>
    <rPh sb="2" eb="4">
      <t>ケイヤク</t>
    </rPh>
    <phoneticPr fontId="2"/>
  </si>
  <si>
    <r>
      <rPr>
        <sz val="9"/>
        <color theme="1"/>
        <rFont val="ＭＳ Ｐゴシック"/>
        <family val="3"/>
        <charset val="128"/>
        <scheme val="minor"/>
      </rPr>
      <t>有期契約</t>
    </r>
    <r>
      <rPr>
        <sz val="10"/>
        <color theme="1"/>
        <rFont val="ＭＳ Ｐゴシック"/>
        <family val="2"/>
        <charset val="128"/>
        <scheme val="minor"/>
      </rPr>
      <t xml:space="preserve">
パート</t>
    </r>
    <rPh sb="0" eb="2">
      <t>ユウキ</t>
    </rPh>
    <rPh sb="2" eb="4">
      <t>ケイヤク</t>
    </rPh>
    <phoneticPr fontId="2"/>
  </si>
  <si>
    <t>（単位：人）</t>
    <rPh sb="1" eb="3">
      <t>タンイ</t>
    </rPh>
    <rPh sb="4" eb="5">
      <t>ニン</t>
    </rPh>
    <phoneticPr fontId="2"/>
  </si>
  <si>
    <t>人</t>
    <rPh sb="0" eb="1">
      <t>ニン</t>
    </rPh>
    <phoneticPr fontId="2"/>
  </si>
  <si>
    <t>円</t>
    <rPh sb="0" eb="1">
      <t>エン</t>
    </rPh>
    <phoneticPr fontId="2"/>
  </si>
  <si>
    <t>←「3」で人件費10/10充当がないことを確認！（他の補助金・委託料との併給調整）</t>
    <rPh sb="5" eb="8">
      <t>ジンケンヒ</t>
    </rPh>
    <rPh sb="13" eb="15">
      <t>ジュウトウ</t>
    </rPh>
    <rPh sb="21" eb="23">
      <t>カクニン</t>
    </rPh>
    <rPh sb="25" eb="26">
      <t>タ</t>
    </rPh>
    <rPh sb="27" eb="30">
      <t>ホジョキン</t>
    </rPh>
    <rPh sb="31" eb="34">
      <t>イタクリョウ</t>
    </rPh>
    <rPh sb="36" eb="38">
      <t>ヘイキュウ</t>
    </rPh>
    <rPh sb="38" eb="40">
      <t>チョウセイ</t>
    </rPh>
    <phoneticPr fontId="2"/>
  </si>
  <si>
    <t>人</t>
    <rPh sb="0" eb="1">
      <t>ニン</t>
    </rPh>
    <phoneticPr fontId="2"/>
  </si>
  <si>
    <t>有期契約・
パートタイム</t>
    <rPh sb="0" eb="2">
      <t>ユウキ</t>
    </rPh>
    <rPh sb="2" eb="4">
      <t>ケイヤク</t>
    </rPh>
    <phoneticPr fontId="2"/>
  </si>
  <si>
    <t>正社員</t>
    <rPh sb="0" eb="3">
      <t>セイシャイン</t>
    </rPh>
    <phoneticPr fontId="2"/>
  </si>
  <si>
    <t>派遣社員</t>
    <rPh sb="0" eb="2">
      <t>ハケン</t>
    </rPh>
    <rPh sb="2" eb="4">
      <t>シャイン</t>
    </rPh>
    <phoneticPr fontId="2"/>
  </si>
  <si>
    <t>人</t>
    <rPh sb="0" eb="1">
      <t>ニン</t>
    </rPh>
    <phoneticPr fontId="2"/>
  </si>
  <si>
    <r>
      <t xml:space="preserve"> </t>
    </r>
    <r>
      <rPr>
        <sz val="11"/>
        <color theme="1"/>
        <rFont val="ＭＳ Ｐゴシック"/>
        <family val="2"/>
        <charset val="128"/>
        <scheme val="minor"/>
      </rPr>
      <t xml:space="preserve"> </t>
    </r>
    <r>
      <rPr>
        <sz val="11"/>
        <color theme="1"/>
        <rFont val="ＭＳ Ｐゴシック"/>
        <family val="2"/>
        <charset val="128"/>
        <scheme val="minor"/>
      </rPr>
      <t>延べ床面積（執務室部分のみ）</t>
    </r>
    <rPh sb="2" eb="3">
      <t>ノ</t>
    </rPh>
    <rPh sb="4" eb="5">
      <t>ユカ</t>
    </rPh>
    <rPh sb="5" eb="7">
      <t>メンセキ</t>
    </rPh>
    <rPh sb="8" eb="11">
      <t>シツムシツ</t>
    </rPh>
    <rPh sb="11" eb="13">
      <t>ブブン</t>
    </rPh>
    <phoneticPr fontId="2"/>
  </si>
  <si>
    <t xml:space="preserve">  事務所</t>
    <rPh sb="2" eb="5">
      <t>ジムショ</t>
    </rPh>
    <phoneticPr fontId="2"/>
  </si>
  <si>
    <t>（注）償却資産台帳、写真及び配置図を添付すること</t>
    <rPh sb="1" eb="2">
      <t>チュウ</t>
    </rPh>
    <rPh sb="3" eb="5">
      <t>ショウキャク</t>
    </rPh>
    <rPh sb="5" eb="7">
      <t>シサン</t>
    </rPh>
    <rPh sb="7" eb="9">
      <t>ダイチョウ</t>
    </rPh>
    <rPh sb="10" eb="12">
      <t>シャシン</t>
    </rPh>
    <rPh sb="12" eb="13">
      <t>オヨ</t>
    </rPh>
    <rPh sb="14" eb="17">
      <t>ハイチヅ</t>
    </rPh>
    <rPh sb="18" eb="20">
      <t>テンプ</t>
    </rPh>
    <phoneticPr fontId="2"/>
  </si>
  <si>
    <t>業務システム等使用料及び賃借料</t>
    <rPh sb="0" eb="2">
      <t>ギョウム</t>
    </rPh>
    <rPh sb="6" eb="7">
      <t>トウ</t>
    </rPh>
    <rPh sb="7" eb="10">
      <t>シヨウリョウ</t>
    </rPh>
    <rPh sb="10" eb="11">
      <t>オヨ</t>
    </rPh>
    <rPh sb="12" eb="15">
      <t>チンシャクリョウ</t>
    </rPh>
    <phoneticPr fontId="2"/>
  </si>
  <si>
    <t>業務システム等使用料・賃借料</t>
    <rPh sb="0" eb="2">
      <t>ギョウム</t>
    </rPh>
    <rPh sb="6" eb="7">
      <t>トウ</t>
    </rPh>
    <rPh sb="7" eb="10">
      <t>シヨウリョウ</t>
    </rPh>
    <rPh sb="11" eb="14">
      <t>チンシャクリョウ</t>
    </rPh>
    <phoneticPr fontId="2"/>
  </si>
  <si>
    <t>上限：24人</t>
    <rPh sb="0" eb="2">
      <t>ジョウゲン</t>
    </rPh>
    <rPh sb="5" eb="6">
      <t>ニン</t>
    </rPh>
    <phoneticPr fontId="2"/>
  </si>
  <si>
    <r>
      <t>業務システム等使用料・賃借料</t>
    </r>
    <r>
      <rPr>
        <sz val="11"/>
        <color theme="1"/>
        <rFont val="ＭＳ Ｐゴシック"/>
        <family val="3"/>
        <charset val="128"/>
        <scheme val="minor"/>
      </rPr>
      <t>×10％　</t>
    </r>
    <r>
      <rPr>
        <sz val="10"/>
        <color theme="1"/>
        <rFont val="ＭＳ Ｐゴシック"/>
        <family val="2"/>
        <charset val="128"/>
        <scheme val="minor"/>
      </rPr>
      <t>　　　　　</t>
    </r>
    <rPh sb="0" eb="2">
      <t>ギョウム</t>
    </rPh>
    <rPh sb="6" eb="7">
      <t>トウ</t>
    </rPh>
    <phoneticPr fontId="2"/>
  </si>
  <si>
    <t>２．業務システム等使用料及び賃借料</t>
    <rPh sb="2" eb="4">
      <t>ギョウム</t>
    </rPh>
    <rPh sb="8" eb="9">
      <t>トウ</t>
    </rPh>
    <phoneticPr fontId="2"/>
  </si>
  <si>
    <t>①</t>
    <phoneticPr fontId="2"/>
  </si>
  <si>
    <t>人</t>
    <rPh sb="0" eb="1">
      <t>ニン</t>
    </rPh>
    <phoneticPr fontId="2"/>
  </si>
  <si>
    <t>②</t>
    <phoneticPr fontId="2"/>
  </si>
  <si>
    <t>補助事業者指定時
又は表明時の従業員数</t>
    <rPh sb="0" eb="2">
      <t>ホジョ</t>
    </rPh>
    <rPh sb="2" eb="4">
      <t>ジギョウ</t>
    </rPh>
    <rPh sb="4" eb="5">
      <t>シャ</t>
    </rPh>
    <rPh sb="5" eb="7">
      <t>シテイ</t>
    </rPh>
    <rPh sb="15" eb="18">
      <t>ジュウギョウイン</t>
    </rPh>
    <rPh sb="18" eb="19">
      <t>スウ</t>
    </rPh>
    <phoneticPr fontId="2"/>
  </si>
  <si>
    <t>③</t>
    <phoneticPr fontId="2"/>
  </si>
  <si>
    <t>④</t>
    <phoneticPr fontId="2"/>
  </si>
  <si>
    <t>⑤</t>
    <phoneticPr fontId="2"/>
  </si>
  <si>
    <t>　　　</t>
    <phoneticPr fontId="2"/>
  </si>
  <si>
    <t>（注１）指定申請時又は表明時及び補助金交付申請時の従業員名簿（任意様式）を添付すること。</t>
    <rPh sb="1" eb="2">
      <t>チュウ</t>
    </rPh>
    <rPh sb="4" eb="6">
      <t>シテイ</t>
    </rPh>
    <rPh sb="6" eb="8">
      <t>シンセイ</t>
    </rPh>
    <rPh sb="8" eb="9">
      <t>ジ</t>
    </rPh>
    <rPh sb="9" eb="10">
      <t>マタ</t>
    </rPh>
    <rPh sb="11" eb="13">
      <t>ヒョウメイ</t>
    </rPh>
    <rPh sb="13" eb="14">
      <t>ジ</t>
    </rPh>
    <rPh sb="14" eb="15">
      <t>オヨ</t>
    </rPh>
    <rPh sb="16" eb="19">
      <t>ホジョキン</t>
    </rPh>
    <rPh sb="19" eb="21">
      <t>コウフ</t>
    </rPh>
    <rPh sb="31" eb="33">
      <t>ニンイ</t>
    </rPh>
    <rPh sb="33" eb="35">
      <t>ヨウシキ</t>
    </rPh>
    <phoneticPr fontId="2"/>
  </si>
  <si>
    <t>③</t>
    <phoneticPr fontId="2"/>
  </si>
  <si>
    <t>（注）１０「人材育成支援費」及び「業務システム等使用料・賃借料」は、事業種別がBPO事業及びコールセンター業の場合のみ申請することができる。</t>
    <rPh sb="1" eb="2">
      <t>チュウ</t>
    </rPh>
    <rPh sb="6" eb="8">
      <t>ジンザイ</t>
    </rPh>
    <rPh sb="8" eb="10">
      <t>イクセイ</t>
    </rPh>
    <rPh sb="10" eb="13">
      <t>シエンヒ</t>
    </rPh>
    <rPh sb="14" eb="15">
      <t>オヨ</t>
    </rPh>
    <rPh sb="17" eb="19">
      <t>ギョウム</t>
    </rPh>
    <rPh sb="23" eb="24">
      <t>トウ</t>
    </rPh>
    <rPh sb="24" eb="27">
      <t>シヨウリョウ</t>
    </rPh>
    <rPh sb="28" eb="31">
      <t>チンシャクリョウ</t>
    </rPh>
    <rPh sb="34" eb="36">
      <t>ジギョウ</t>
    </rPh>
    <rPh sb="36" eb="38">
      <t>シュベツ</t>
    </rPh>
    <rPh sb="42" eb="44">
      <t>ジギョウ</t>
    </rPh>
    <rPh sb="44" eb="45">
      <t>オヨ</t>
    </rPh>
    <rPh sb="53" eb="54">
      <t>ギョウ</t>
    </rPh>
    <rPh sb="55" eb="57">
      <t>バアイ</t>
    </rPh>
    <rPh sb="59" eb="61">
      <t>シンセイ</t>
    </rPh>
    <phoneticPr fontId="2"/>
  </si>
  <si>
    <t>３．雇用に係る補助金・委託事業の活用状況</t>
    <rPh sb="2" eb="4">
      <t>コヨウ</t>
    </rPh>
    <rPh sb="5" eb="6">
      <t>カカ</t>
    </rPh>
    <rPh sb="7" eb="10">
      <t>ホジョキン</t>
    </rPh>
    <rPh sb="11" eb="13">
      <t>イタク</t>
    </rPh>
    <rPh sb="13" eb="15">
      <t>ジギョウ</t>
    </rPh>
    <rPh sb="16" eb="18">
      <t>カツヨウ</t>
    </rPh>
    <rPh sb="18" eb="20">
      <t>ジョウキョウ</t>
    </rPh>
    <phoneticPr fontId="2"/>
  </si>
  <si>
    <t>（注２）人材育成研修等の実績について、人材育成研修等実績明細（第１１号様式）に記入すること。</t>
    <rPh sb="1" eb="2">
      <t>チュウ</t>
    </rPh>
    <rPh sb="4" eb="6">
      <t>ジンザイ</t>
    </rPh>
    <rPh sb="6" eb="8">
      <t>イクセイ</t>
    </rPh>
    <rPh sb="8" eb="11">
      <t>ケンシュウトウ</t>
    </rPh>
    <rPh sb="12" eb="14">
      <t>ジッセキ</t>
    </rPh>
    <rPh sb="19" eb="21">
      <t>ジンザイ</t>
    </rPh>
    <rPh sb="21" eb="23">
      <t>イクセイ</t>
    </rPh>
    <rPh sb="23" eb="26">
      <t>ケンシュウトウ</t>
    </rPh>
    <rPh sb="26" eb="28">
      <t>ジッセキ</t>
    </rPh>
    <rPh sb="28" eb="30">
      <t>メイサイ</t>
    </rPh>
    <phoneticPr fontId="2"/>
  </si>
  <si>
    <t>(１)</t>
    <phoneticPr fontId="2"/>
  </si>
  <si>
    <t>次に該当する場合は指定事業者の指定の取消し及び補助金の全部及び一部の返還を命ずることがある。
ア　不正な手段により指定又は補助金の交付を受けたとき
イ　事業開始後５年以内に事業を休止又は廃止したとき
ウ　その他規則又は本要綱に違反する行為があったとき</t>
    <phoneticPr fontId="2"/>
  </si>
  <si>
    <t>(２)</t>
    <phoneticPr fontId="2"/>
  </si>
  <si>
    <t>申請書の記載内容に変更を生じた場合は、速やかに変更承認申請書（第３号様式）により、知事の承認を受けること。</t>
    <phoneticPr fontId="2"/>
  </si>
  <si>
    <t>(３)</t>
    <phoneticPr fontId="2"/>
  </si>
  <si>
    <t>この補助金に係る帳簿（預金通帳、金銭（預金）出納簿等）その他証拠書類（契約書、領収書等）は、補助金の交付決定に係る年度の翌年度から起算して５年間整備保管すること。</t>
    <phoneticPr fontId="2"/>
  </si>
  <si>
    <t>(４)</t>
    <phoneticPr fontId="2"/>
  </si>
  <si>
    <t>この補助事業によって取得し、又は効用の増加した財産（以下「財産」という。）は、財産管理台帳及びその他関係書類を整備保管し、当該補助事業の完了後においても善良な管理者の注意をもって管理するとともに、補助金の交付の目的に従ってその効率的運用を図ること。</t>
    <phoneticPr fontId="2"/>
  </si>
  <si>
    <t>(５)</t>
    <phoneticPr fontId="2"/>
  </si>
  <si>
    <t xml:space="preserve">財産は、知事の承認を受けないで補助金交付の目的に反して使用し、譲渡し、交換し、貸付け又は担保の用に供してはならないこと。ただし、減価償却資産の耐用年数等に関する省令（昭和４０年大蔵省令第１５号。以下「大蔵省令」という。）に定められている財産については、大蔵省令で規定する耐用年数（ただし、大蔵省令に定めのない財産については、知事が別に定める処分制限期間）を経過している場合はこの限りではない。
</t>
    <phoneticPr fontId="2"/>
  </si>
  <si>
    <t>(６)</t>
    <phoneticPr fontId="2"/>
  </si>
  <si>
    <t xml:space="preserve">財産のうち、一件当たりの取得価格が５０万円以上のものを処分しようとするときは、財産処分承認申請書（第１５号様式）を知事に提出し、その承認を得ること。ただし、減価償却資産の耐用年数等に関する省令（昭和４０年大蔵省令第１５号。以下「大蔵省令」という。）に定められている財産については、大蔵省令で規定する耐用年数（ただし、大蔵省令に定めのない財産については、知事が別に定める処分制限期間）を経過している場合はこの限りではない。
</t>
    <phoneticPr fontId="2"/>
  </si>
  <si>
    <t>(７)</t>
    <phoneticPr fontId="2"/>
  </si>
  <si>
    <t>知事の承認を受けて財産を処分したことにより収入のあった場合は、その収入の全部又は一部を納付させることがあること。</t>
    <phoneticPr fontId="2"/>
  </si>
  <si>
    <t>(８)</t>
    <phoneticPr fontId="2"/>
  </si>
  <si>
    <t>（注２）「６．設備投資の概要」：形態については、該当する方に○をつけること。</t>
    <rPh sb="1" eb="2">
      <t>チュウ</t>
    </rPh>
    <rPh sb="7" eb="9">
      <t>セツビ</t>
    </rPh>
    <rPh sb="9" eb="11">
      <t>トウシ</t>
    </rPh>
    <rPh sb="12" eb="14">
      <t>ガイヨウ</t>
    </rPh>
    <rPh sb="16" eb="18">
      <t>ケイタイ</t>
    </rPh>
    <rPh sb="24" eb="26">
      <t>ガイトウ</t>
    </rPh>
    <rPh sb="28" eb="29">
      <t>ホウ</t>
    </rPh>
    <phoneticPr fontId="2"/>
  </si>
  <si>
    <t>企立推</t>
    <rPh sb="0" eb="1">
      <t>キ</t>
    </rPh>
    <rPh sb="1" eb="2">
      <t>リツ</t>
    </rPh>
    <rPh sb="2" eb="3">
      <t>スイ</t>
    </rPh>
    <phoneticPr fontId="2"/>
  </si>
  <si>
    <t>５．</t>
    <phoneticPr fontId="2"/>
  </si>
  <si>
    <t>（注１）「５．雇用計画」：上段は年間の採用予定人数を記入すること。</t>
    <rPh sb="1" eb="2">
      <t>チュウ</t>
    </rPh>
    <rPh sb="7" eb="9">
      <t>コヨウ</t>
    </rPh>
    <rPh sb="9" eb="11">
      <t>ケイカク</t>
    </rPh>
    <rPh sb="13" eb="15">
      <t>ジョウダン</t>
    </rPh>
    <rPh sb="16" eb="18">
      <t>ネンカン</t>
    </rPh>
    <rPh sb="19" eb="21">
      <t>サイヨウ</t>
    </rPh>
    <rPh sb="21" eb="23">
      <t>ヨテイ</t>
    </rPh>
    <rPh sb="23" eb="25">
      <t>ニンズウ</t>
    </rPh>
    <rPh sb="26" eb="28">
      <t>キニュウ</t>
    </rPh>
    <phoneticPr fontId="2"/>
  </si>
  <si>
    <t>　</t>
    <phoneticPr fontId="2"/>
  </si>
  <si>
    <t>（注）２回目以降の交付申請の際、既に交付済みの内容について記入すること。</t>
    <rPh sb="1" eb="2">
      <t>チュウ</t>
    </rPh>
    <rPh sb="4" eb="6">
      <t>カイメ</t>
    </rPh>
    <rPh sb="6" eb="8">
      <t>イコウ</t>
    </rPh>
    <rPh sb="9" eb="11">
      <t>コウフ</t>
    </rPh>
    <rPh sb="11" eb="13">
      <t>シンセイ</t>
    </rPh>
    <rPh sb="14" eb="15">
      <t>サイ</t>
    </rPh>
    <rPh sb="16" eb="17">
      <t>スデ</t>
    </rPh>
    <rPh sb="18" eb="20">
      <t>コウフ</t>
    </rPh>
    <rPh sb="20" eb="21">
      <t>ズ</t>
    </rPh>
    <rPh sb="23" eb="25">
      <t>ナイヨウ</t>
    </rPh>
    <rPh sb="29" eb="31">
      <t>キニュウ</t>
    </rPh>
    <phoneticPr fontId="2"/>
  </si>
  <si>
    <t>大分県オフィス系企業誘致促進補助金</t>
    <phoneticPr fontId="2"/>
  </si>
  <si>
    <t>実施
年月日</t>
    <rPh sb="0" eb="2">
      <t>ジッシ</t>
    </rPh>
    <rPh sb="3" eb="6">
      <t>ネンガッピ</t>
    </rPh>
    <phoneticPr fontId="2"/>
  </si>
  <si>
    <t>人</t>
  </si>
  <si>
    <t>３．雇用の状況（実績）</t>
    <rPh sb="2" eb="4">
      <t>コヨウ</t>
    </rPh>
    <rPh sb="5" eb="7">
      <t>ジョウキョウ</t>
    </rPh>
    <rPh sb="8" eb="10">
      <t>ジッセキ</t>
    </rPh>
    <phoneticPr fontId="2"/>
  </si>
  <si>
    <t>設備投資補助金</t>
    <rPh sb="0" eb="2">
      <t>セツビ</t>
    </rPh>
    <rPh sb="2" eb="4">
      <t>トウシ</t>
    </rPh>
    <rPh sb="4" eb="7">
      <t>ホジョキン</t>
    </rPh>
    <phoneticPr fontId="2"/>
  </si>
  <si>
    <t>交付対象期間</t>
    <rPh sb="0" eb="2">
      <t>コウフ</t>
    </rPh>
    <rPh sb="2" eb="4">
      <t>タイショウ</t>
    </rPh>
    <rPh sb="4" eb="6">
      <t>キカン</t>
    </rPh>
    <phoneticPr fontId="2"/>
  </si>
  <si>
    <t>－</t>
    <phoneticPr fontId="2"/>
  </si>
  <si>
    <r>
      <t xml:space="preserve">従業員の純増数
</t>
    </r>
    <r>
      <rPr>
        <sz val="10"/>
        <color theme="1"/>
        <rFont val="ＭＳ Ｐゴシック"/>
        <family val="3"/>
        <charset val="128"/>
        <scheme val="minor"/>
      </rPr>
      <t>（③－②）</t>
    </r>
    <rPh sb="0" eb="3">
      <t>ジュウギョウイン</t>
    </rPh>
    <rPh sb="4" eb="6">
      <t>ジュンゾウ</t>
    </rPh>
    <rPh sb="6" eb="7">
      <t>スウ</t>
    </rPh>
    <phoneticPr fontId="2"/>
  </si>
  <si>
    <t>ソフトウエア</t>
    <phoneticPr fontId="2"/>
  </si>
  <si>
    <t>２．事業の状況</t>
    <rPh sb="2" eb="4">
      <t>ジギョウ</t>
    </rPh>
    <rPh sb="5" eb="7">
      <t>ジョウキョウ</t>
    </rPh>
    <phoneticPr fontId="2"/>
  </si>
  <si>
    <t>（注）各年次については、決算日における状況を記入すること。</t>
    <rPh sb="1" eb="2">
      <t>チュウ</t>
    </rPh>
    <rPh sb="3" eb="4">
      <t>カク</t>
    </rPh>
    <rPh sb="4" eb="6">
      <t>ネンジ</t>
    </rPh>
    <rPh sb="12" eb="14">
      <t>ケッサン</t>
    </rPh>
    <rPh sb="19" eb="21">
      <t>ジョウキョウ</t>
    </rPh>
    <rPh sb="22" eb="24">
      <t>キニュウ</t>
    </rPh>
    <phoneticPr fontId="2"/>
  </si>
  <si>
    <t>日付けで申請した補助対象事業者指定申請書に変更がありました</t>
    <rPh sb="0" eb="1">
      <t>ヒ</t>
    </rPh>
    <rPh sb="1" eb="2">
      <t>ヅ</t>
    </rPh>
    <rPh sb="4" eb="6">
      <t>シンセイ</t>
    </rPh>
    <rPh sb="8" eb="10">
      <t>ホジョ</t>
    </rPh>
    <rPh sb="10" eb="12">
      <t>タイショウ</t>
    </rPh>
    <rPh sb="12" eb="15">
      <t>ジギョウシャ</t>
    </rPh>
    <rPh sb="15" eb="17">
      <t>シテイ</t>
    </rPh>
    <rPh sb="17" eb="20">
      <t>シンセイショ</t>
    </rPh>
    <rPh sb="21" eb="23">
      <t>ヘンコウ</t>
    </rPh>
    <phoneticPr fontId="2"/>
  </si>
  <si>
    <t>ので、大分県オフィス系企業誘致促進補助金交付要綱第５条の規定により、下記のとおり申請します。</t>
    <rPh sb="10" eb="11">
      <t>ケイ</t>
    </rPh>
    <rPh sb="13" eb="15">
      <t>ユウチ</t>
    </rPh>
    <phoneticPr fontId="2"/>
  </si>
  <si>
    <t>企業立地推進課</t>
    <rPh sb="0" eb="2">
      <t>キギョウ</t>
    </rPh>
    <rPh sb="2" eb="4">
      <t>リッチ</t>
    </rPh>
    <rPh sb="4" eb="7">
      <t>スイシンカ</t>
    </rPh>
    <phoneticPr fontId="2"/>
  </si>
  <si>
    <t>３．事業所賃借料</t>
    <rPh sb="2" eb="5">
      <t>ジギョウショ</t>
    </rPh>
    <rPh sb="5" eb="8">
      <t>チンシャクリョウ</t>
    </rPh>
    <phoneticPr fontId="2"/>
  </si>
  <si>
    <t>企業立地推進課</t>
    <rPh sb="0" eb="2">
      <t>キギョウ</t>
    </rPh>
    <rPh sb="2" eb="4">
      <t>リッチ</t>
    </rPh>
    <rPh sb="4" eb="6">
      <t>スイシン</t>
    </rPh>
    <rPh sb="6" eb="7">
      <t>カ</t>
    </rPh>
    <phoneticPr fontId="2"/>
  </si>
  <si>
    <t>大分県オフィス系企業誘致促進補助金</t>
    <phoneticPr fontId="2"/>
  </si>
  <si>
    <t>出張者</t>
    <rPh sb="0" eb="3">
      <t>シュッチョウシャ</t>
    </rPh>
    <phoneticPr fontId="2"/>
  </si>
  <si>
    <t>（注２）「所在地」の欄は以下の都道府県名を記入すること。</t>
    <rPh sb="1" eb="2">
      <t>チュウ</t>
    </rPh>
    <rPh sb="5" eb="8">
      <t>ショザイチ</t>
    </rPh>
    <rPh sb="10" eb="11">
      <t>ラン</t>
    </rPh>
    <rPh sb="12" eb="14">
      <t>イカ</t>
    </rPh>
    <rPh sb="15" eb="19">
      <t>トドウフケン</t>
    </rPh>
    <rPh sb="19" eb="20">
      <t>メイ</t>
    </rPh>
    <rPh sb="21" eb="23">
      <t>キニュウ</t>
    </rPh>
    <phoneticPr fontId="2"/>
  </si>
  <si>
    <t>・指導者が指導のため出張に来る場合（県外→県内）は、出張者の所属部署の所在する都道府県名</t>
    <phoneticPr fontId="2"/>
  </si>
  <si>
    <t>・研修者が研修のため出張に行く場合（県内→県外）は、出張先の事業所の所在する都道府県名</t>
    <rPh sb="30" eb="33">
      <t>ジギョウショ</t>
    </rPh>
    <rPh sb="34" eb="36">
      <t>ショザイ</t>
    </rPh>
    <rPh sb="38" eb="42">
      <t>トドウフケン</t>
    </rPh>
    <phoneticPr fontId="2"/>
  </si>
  <si>
    <t>（注１）出張の事実（年月日・出張者・出張先）が確認できる書類を添付すること。
　　　　（例：出勤簿、出張費支払書類、航空チケット等手配書の写し、研修又は出張の報告書等）</t>
    <rPh sb="1" eb="2">
      <t>チュウ</t>
    </rPh>
    <rPh sb="4" eb="6">
      <t>シュッチョウ</t>
    </rPh>
    <rPh sb="7" eb="9">
      <t>ジジツ</t>
    </rPh>
    <rPh sb="10" eb="13">
      <t>ネンガッピ</t>
    </rPh>
    <rPh sb="14" eb="17">
      <t>シュッチョウシャ</t>
    </rPh>
    <rPh sb="18" eb="21">
      <t>シュッチョウサキ</t>
    </rPh>
    <rPh sb="23" eb="25">
      <t>カクニン</t>
    </rPh>
    <rPh sb="28" eb="30">
      <t>ショルイ</t>
    </rPh>
    <rPh sb="31" eb="33">
      <t>テンプ</t>
    </rPh>
    <rPh sb="44" eb="45">
      <t>レイ</t>
    </rPh>
    <rPh sb="46" eb="49">
      <t>シュッキンボ</t>
    </rPh>
    <rPh sb="50" eb="52">
      <t>シュッチョウ</t>
    </rPh>
    <rPh sb="53" eb="55">
      <t>シハラ</t>
    </rPh>
    <rPh sb="55" eb="57">
      <t>ショルイ</t>
    </rPh>
    <rPh sb="58" eb="60">
      <t>コウクウ</t>
    </rPh>
    <rPh sb="64" eb="65">
      <t>トウ</t>
    </rPh>
    <rPh sb="65" eb="67">
      <t>テハイ</t>
    </rPh>
    <rPh sb="69" eb="70">
      <t>ウツ</t>
    </rPh>
    <rPh sb="72" eb="74">
      <t>ケンシュウ</t>
    </rPh>
    <rPh sb="74" eb="75">
      <t>マタ</t>
    </rPh>
    <rPh sb="76" eb="78">
      <t>シュッチョウ</t>
    </rPh>
    <rPh sb="79" eb="82">
      <t>ホウコクショ</t>
    </rPh>
    <rPh sb="82" eb="83">
      <t>トウ</t>
    </rPh>
    <phoneticPr fontId="2"/>
  </si>
  <si>
    <t>（注）工事請負契約書、請求書、領収書（支払いの確認できる書類）の写し、施工図面、工事写真等を添付すること</t>
    <rPh sb="1" eb="2">
      <t>チュウ</t>
    </rPh>
    <rPh sb="3" eb="5">
      <t>コウジ</t>
    </rPh>
    <rPh sb="5" eb="7">
      <t>ウケオイ</t>
    </rPh>
    <rPh sb="7" eb="10">
      <t>ケイヤクショ</t>
    </rPh>
    <rPh sb="11" eb="14">
      <t>セイキュウショ</t>
    </rPh>
    <rPh sb="32" eb="33">
      <t>ウツ</t>
    </rPh>
    <rPh sb="35" eb="37">
      <t>シコウ</t>
    </rPh>
    <rPh sb="37" eb="38">
      <t>ズ</t>
    </rPh>
    <rPh sb="38" eb="39">
      <t>メン</t>
    </rPh>
    <rPh sb="40" eb="42">
      <t>コウジ</t>
    </rPh>
    <rPh sb="42" eb="44">
      <t>シャシン</t>
    </rPh>
    <rPh sb="44" eb="45">
      <t>トウ</t>
    </rPh>
    <rPh sb="46" eb="48">
      <t>テンプ</t>
    </rPh>
    <phoneticPr fontId="2"/>
  </si>
  <si>
    <t>（注）工事請負契約書、請求書、領収書（支払いの確認できる書類）の写し、施工図面、工事写真等を添付すること</t>
    <rPh sb="1" eb="2">
      <t>チュウ</t>
    </rPh>
    <rPh sb="3" eb="5">
      <t>コウジ</t>
    </rPh>
    <rPh sb="5" eb="7">
      <t>ウケオイ</t>
    </rPh>
    <rPh sb="7" eb="10">
      <t>ケイヤクショ</t>
    </rPh>
    <rPh sb="11" eb="14">
      <t>セイキュウショ</t>
    </rPh>
    <rPh sb="15" eb="18">
      <t>リョウシュウショ</t>
    </rPh>
    <rPh sb="32" eb="33">
      <t>ウツ</t>
    </rPh>
    <rPh sb="40" eb="42">
      <t>コウジ</t>
    </rPh>
    <rPh sb="42" eb="44">
      <t>シャシン</t>
    </rPh>
    <rPh sb="44" eb="45">
      <t>トウ</t>
    </rPh>
    <rPh sb="46" eb="48">
      <t>テンプ</t>
    </rPh>
    <phoneticPr fontId="2"/>
  </si>
  <si>
    <t>（注）②人材育成支援費は、離島等に情報関連産業の事業所を新設又は増設した場合及びBPO事業及びコールセンター業の場合のみ申請することができる。
（注）④業務システム等使用料・賃借料は、事業種別がBPO事業及びコールセンター業の場合のみ申請することができる。</t>
    <rPh sb="1" eb="2">
      <t>チュウ</t>
    </rPh>
    <rPh sb="4" eb="6">
      <t>ジンザイ</t>
    </rPh>
    <rPh sb="6" eb="8">
      <t>イクセイ</t>
    </rPh>
    <rPh sb="8" eb="11">
      <t>シエンヒ</t>
    </rPh>
    <rPh sb="13" eb="15">
      <t>リトウ</t>
    </rPh>
    <rPh sb="15" eb="16">
      <t>トウ</t>
    </rPh>
    <rPh sb="17" eb="19">
      <t>ジョウホウ</t>
    </rPh>
    <rPh sb="19" eb="21">
      <t>カンレン</t>
    </rPh>
    <rPh sb="21" eb="23">
      <t>サンギョウ</t>
    </rPh>
    <rPh sb="36" eb="38">
      <t>バアイ</t>
    </rPh>
    <rPh sb="38" eb="39">
      <t>オヨ</t>
    </rPh>
    <rPh sb="76" eb="78">
      <t>ギョウム</t>
    </rPh>
    <rPh sb="82" eb="83">
      <t>トウ</t>
    </rPh>
    <rPh sb="83" eb="86">
      <t>シヨウリョウ</t>
    </rPh>
    <rPh sb="87" eb="90">
      <t>チンシャクリョウ</t>
    </rPh>
    <rPh sb="92" eb="94">
      <t>ジギョウ</t>
    </rPh>
    <rPh sb="94" eb="96">
      <t>シュベツ</t>
    </rPh>
    <rPh sb="100" eb="102">
      <t>ジギョウ</t>
    </rPh>
    <rPh sb="102" eb="103">
      <t>オヨ</t>
    </rPh>
    <rPh sb="111" eb="112">
      <t>ギョウ</t>
    </rPh>
    <rPh sb="113" eb="115">
      <t>バアイ</t>
    </rPh>
    <rPh sb="117" eb="119">
      <t>シンセイ</t>
    </rPh>
    <phoneticPr fontId="2"/>
  </si>
  <si>
    <t xml:space="preserve">補助対象事業者は、暴力団員（暴力団員による不当な行為の防止等に関する法律（平成３年法律第７７号）第２条第６号に規定する暴力団員をいう。以下同じ。）又は暴力団（同法第２条第２号に規定する暴力団をいう。）若しくは暴力団員と密接な関係を持つ者であってはならない。
</t>
    <phoneticPr fontId="2"/>
  </si>
  <si>
    <t>(９)</t>
    <phoneticPr fontId="2"/>
  </si>
  <si>
    <t>(１０)</t>
    <phoneticPr fontId="2"/>
  </si>
  <si>
    <t>雇用奨励金の対象人数
（①新規地元雇用者数　ただし、上限は④）</t>
    <rPh sb="0" eb="2">
      <t>コヨウ</t>
    </rPh>
    <rPh sb="2" eb="5">
      <t>ショウレイキン</t>
    </rPh>
    <rPh sb="6" eb="8">
      <t>タイショウ</t>
    </rPh>
    <rPh sb="8" eb="10">
      <t>ニンズウ</t>
    </rPh>
    <rPh sb="13" eb="15">
      <t>シンキ</t>
    </rPh>
    <rPh sb="15" eb="17">
      <t>ジモト</t>
    </rPh>
    <rPh sb="17" eb="20">
      <t>コヨウシャ</t>
    </rPh>
    <rPh sb="20" eb="21">
      <t>スウ</t>
    </rPh>
    <rPh sb="26" eb="28">
      <t>ジョウゲン</t>
    </rPh>
    <phoneticPr fontId="2"/>
  </si>
  <si>
    <t>（</t>
    <phoneticPr fontId="2"/>
  </si>
  <si>
    <t xml:space="preserve">事業開始から５年間の事業状況について、交付対象期間中は申請時に、期間経過後は決算後２ヶ月以内（法人県民税、事業税等の申告書の提出期限の延長をしている場合はその期限内）に、事業状況報告書（第１３号様式）により報告すること。
</t>
    <rPh sb="47" eb="49">
      <t>ホウジン</t>
    </rPh>
    <rPh sb="49" eb="52">
      <t>ケンミンゼイ</t>
    </rPh>
    <rPh sb="53" eb="56">
      <t>ジギョウゼイ</t>
    </rPh>
    <rPh sb="56" eb="57">
      <t>トウ</t>
    </rPh>
    <rPh sb="58" eb="61">
      <t>シンコクショ</t>
    </rPh>
    <rPh sb="62" eb="64">
      <t>テイシュツ</t>
    </rPh>
    <rPh sb="64" eb="66">
      <t>キゲン</t>
    </rPh>
    <rPh sb="67" eb="69">
      <t>エンチョウ</t>
    </rPh>
    <rPh sb="74" eb="76">
      <t>バアイ</t>
    </rPh>
    <rPh sb="79" eb="82">
      <t>キゲンナイ</t>
    </rPh>
    <phoneticPr fontId="2"/>
  </si>
  <si>
    <t>その他、大分県補助金等交付規則及び大分県オフィス系企業誘致促進補助金交付要綱の定めに従うこと。</t>
    <rPh sb="4" eb="7">
      <t>オオイタケン</t>
    </rPh>
    <rPh sb="7" eb="10">
      <t>ホジョキン</t>
    </rPh>
    <rPh sb="10" eb="11">
      <t>トウ</t>
    </rPh>
    <rPh sb="11" eb="13">
      <t>コウフ</t>
    </rPh>
    <rPh sb="34" eb="36">
      <t>コウフ</t>
    </rPh>
    <phoneticPr fontId="2"/>
  </si>
  <si>
    <t>（注）(６)事業状況報告書（第１３号様式）は事業開始以後に決算期及び法人県民税等の申告期限が到来している場合のみ添付すること。</t>
    <rPh sb="1" eb="2">
      <t>チュウ</t>
    </rPh>
    <rPh sb="6" eb="8">
      <t>ジギョウ</t>
    </rPh>
    <rPh sb="8" eb="10">
      <t>ジョウキョウ</t>
    </rPh>
    <rPh sb="10" eb="13">
      <t>ホウコクショ</t>
    </rPh>
    <rPh sb="14" eb="15">
      <t>ダイ</t>
    </rPh>
    <rPh sb="17" eb="18">
      <t>ゴウ</t>
    </rPh>
    <rPh sb="18" eb="20">
      <t>ヨウシキ</t>
    </rPh>
    <rPh sb="22" eb="24">
      <t>ジギョウ</t>
    </rPh>
    <rPh sb="32" eb="33">
      <t>オヨ</t>
    </rPh>
    <rPh sb="34" eb="36">
      <t>ホウジン</t>
    </rPh>
    <rPh sb="36" eb="39">
      <t>ケンミンゼイ</t>
    </rPh>
    <rPh sb="39" eb="40">
      <t>トウ</t>
    </rPh>
    <rPh sb="41" eb="43">
      <t>シンコク</t>
    </rPh>
    <rPh sb="43" eb="45">
      <t>キゲン</t>
    </rPh>
    <rPh sb="56" eb="58">
      <t>テンプ</t>
    </rPh>
    <phoneticPr fontId="2"/>
  </si>
  <si>
    <t>６．設備の状況</t>
    <rPh sb="2" eb="4">
      <t>セツビ</t>
    </rPh>
    <rPh sb="5" eb="7">
      <t>ジョウキョウ</t>
    </rPh>
    <phoneticPr fontId="2"/>
  </si>
  <si>
    <t>補助の対象となった財産について、知事の承認を受けずに処分は行っておりません。</t>
    <rPh sb="0" eb="2">
      <t>ホジョ</t>
    </rPh>
    <rPh sb="3" eb="5">
      <t>タイショウ</t>
    </rPh>
    <rPh sb="9" eb="11">
      <t>ザイサン</t>
    </rPh>
    <rPh sb="16" eb="18">
      <t>チジ</t>
    </rPh>
    <rPh sb="19" eb="21">
      <t>ショウニン</t>
    </rPh>
    <rPh sb="22" eb="23">
      <t>ウ</t>
    </rPh>
    <rPh sb="26" eb="28">
      <t>ショブン</t>
    </rPh>
    <rPh sb="29" eb="30">
      <t>オコナ</t>
    </rPh>
    <phoneticPr fontId="2"/>
  </si>
  <si>
    <t>（注）財産のうち、一件当たりの取得価格が５０万円以上のものを処分しようとするときは、財産処分承認申請書（第１５号様式）を知事に提出し、その承認を得ること。ただし減価償却資産の耐用年数等に関する省令で規定する耐用年数（同省令に定めのない財産については、知事が別に定める処分制限期間）を経過している財産については提出不要。</t>
    <rPh sb="1" eb="2">
      <t>チュウ</t>
    </rPh>
    <rPh sb="3" eb="5">
      <t>ザイサン</t>
    </rPh>
    <rPh sb="9" eb="11">
      <t>イッケン</t>
    </rPh>
    <rPh sb="11" eb="12">
      <t>ア</t>
    </rPh>
    <rPh sb="15" eb="17">
      <t>シュトク</t>
    </rPh>
    <rPh sb="17" eb="19">
      <t>カカク</t>
    </rPh>
    <rPh sb="22" eb="24">
      <t>マンエン</t>
    </rPh>
    <rPh sb="24" eb="26">
      <t>イジョウ</t>
    </rPh>
    <rPh sb="30" eb="32">
      <t>ショブン</t>
    </rPh>
    <rPh sb="42" eb="44">
      <t>ザイサン</t>
    </rPh>
    <rPh sb="44" eb="46">
      <t>ショブン</t>
    </rPh>
    <rPh sb="46" eb="48">
      <t>ショウニン</t>
    </rPh>
    <rPh sb="48" eb="51">
      <t>シンセイショ</t>
    </rPh>
    <rPh sb="52" eb="53">
      <t>ダイ</t>
    </rPh>
    <rPh sb="55" eb="56">
      <t>ゴウ</t>
    </rPh>
    <rPh sb="56" eb="58">
      <t>ヨウシキ</t>
    </rPh>
    <rPh sb="60" eb="62">
      <t>チジ</t>
    </rPh>
    <rPh sb="63" eb="65">
      <t>テイシュツ</t>
    </rPh>
    <rPh sb="69" eb="71">
      <t>ショウニン</t>
    </rPh>
    <rPh sb="72" eb="73">
      <t>エ</t>
    </rPh>
    <rPh sb="80" eb="82">
      <t>ゲンカ</t>
    </rPh>
    <rPh sb="82" eb="84">
      <t>ショウキャク</t>
    </rPh>
    <rPh sb="84" eb="86">
      <t>シサン</t>
    </rPh>
    <rPh sb="87" eb="89">
      <t>タイヨウ</t>
    </rPh>
    <rPh sb="89" eb="91">
      <t>ネンスウ</t>
    </rPh>
    <rPh sb="91" eb="92">
      <t>トウ</t>
    </rPh>
    <rPh sb="93" eb="94">
      <t>カン</t>
    </rPh>
    <rPh sb="96" eb="98">
      <t>ショウレイ</t>
    </rPh>
    <rPh sb="99" eb="101">
      <t>キテイ</t>
    </rPh>
    <rPh sb="103" eb="105">
      <t>タイヨウ</t>
    </rPh>
    <rPh sb="105" eb="107">
      <t>ネンスウ</t>
    </rPh>
    <rPh sb="108" eb="110">
      <t>ドウショウ</t>
    </rPh>
    <rPh sb="110" eb="111">
      <t>レイ</t>
    </rPh>
    <rPh sb="112" eb="113">
      <t>サダ</t>
    </rPh>
    <rPh sb="117" eb="119">
      <t>ザイサン</t>
    </rPh>
    <rPh sb="125" eb="127">
      <t>チジ</t>
    </rPh>
    <rPh sb="128" eb="129">
      <t>ベツ</t>
    </rPh>
    <rPh sb="130" eb="131">
      <t>サダ</t>
    </rPh>
    <rPh sb="133" eb="135">
      <t>ショブン</t>
    </rPh>
    <rPh sb="135" eb="137">
      <t>セイゲン</t>
    </rPh>
    <rPh sb="137" eb="139">
      <t>キカン</t>
    </rPh>
    <rPh sb="141" eb="143">
      <t>ケイカ</t>
    </rPh>
    <rPh sb="147" eb="149">
      <t>ザイサン</t>
    </rPh>
    <rPh sb="154" eb="156">
      <t>テイシュツ</t>
    </rPh>
    <rPh sb="156" eb="158">
      <t>フヨウ</t>
    </rPh>
    <phoneticPr fontId="2"/>
  </si>
  <si>
    <t>誓　　約　　書</t>
    <rPh sb="0" eb="1">
      <t>チカイ</t>
    </rPh>
    <rPh sb="3" eb="4">
      <t>ヤク</t>
    </rPh>
    <rPh sb="6" eb="7">
      <t>ショ</t>
    </rPh>
    <phoneticPr fontId="2"/>
  </si>
  <si>
    <t>私は、下記の事項について誓約します。</t>
    <rPh sb="0" eb="1">
      <t>ワタシ</t>
    </rPh>
    <rPh sb="3" eb="5">
      <t>カキ</t>
    </rPh>
    <rPh sb="6" eb="8">
      <t>ジコウ</t>
    </rPh>
    <rPh sb="12" eb="14">
      <t>セイヤク</t>
    </rPh>
    <phoneticPr fontId="2"/>
  </si>
  <si>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2"/>
  </si>
  <si>
    <t>また、照会で確認された情報は、今後、私が、大分県と行う他の誓約における確認に利用することに同意します。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ホカ</t>
    </rPh>
    <rPh sb="29" eb="31">
      <t>セイヤク</t>
    </rPh>
    <rPh sb="35" eb="37">
      <t>カクニン</t>
    </rPh>
    <rPh sb="38" eb="40">
      <t>リヨウ</t>
    </rPh>
    <rPh sb="45" eb="47">
      <t>ドウイ</t>
    </rPh>
    <phoneticPr fontId="2"/>
  </si>
  <si>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2"/>
  </si>
  <si>
    <t>（１）暴力団（暴力団員による不当な行為の防止等に関する法律（平成３年法律第７７号）第２条第２号に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2"/>
  </si>
  <si>
    <t>　　規定する暴力団をいう。以下同じ。）</t>
    <rPh sb="2" eb="4">
      <t>キテイ</t>
    </rPh>
    <rPh sb="6" eb="9">
      <t>ボウリョクダン</t>
    </rPh>
    <rPh sb="13" eb="15">
      <t>イカ</t>
    </rPh>
    <rPh sb="15" eb="16">
      <t>オナ</t>
    </rPh>
    <phoneticPr fontId="2"/>
  </si>
  <si>
    <t>（２）暴力団員（同法第２条第６号に規定する暴力団員をいう。以下同じ。）</t>
    <rPh sb="3" eb="6">
      <t>ボウリョクダン</t>
    </rPh>
    <rPh sb="6" eb="7">
      <t>イン</t>
    </rPh>
    <rPh sb="8" eb="10">
      <t>ドウホウ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2"/>
  </si>
  <si>
    <t>（３）暴力団員が役員となっている事業者</t>
    <rPh sb="3" eb="6">
      <t>ボウリョクダン</t>
    </rPh>
    <rPh sb="6" eb="7">
      <t>イン</t>
    </rPh>
    <rPh sb="8" eb="10">
      <t>ヤクイン</t>
    </rPh>
    <rPh sb="16" eb="19">
      <t>ジギョウシャ</t>
    </rPh>
    <phoneticPr fontId="2"/>
  </si>
  <si>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2"/>
  </si>
  <si>
    <t>（５）暴力団員であることを知りながら、その者と下請契約又は資材、原材料の購入契約等を締結している者</t>
    <rPh sb="3" eb="7">
      <t>ボウリョクダンイン</t>
    </rPh>
    <rPh sb="13" eb="14">
      <t>シ</t>
    </rPh>
    <rPh sb="21" eb="22">
      <t>モノ</t>
    </rPh>
    <rPh sb="23" eb="25">
      <t>シタウケ</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2"/>
  </si>
  <si>
    <t>（６）暴力団又は暴力団員に経済上の利益又は便宜を供与している者</t>
    <rPh sb="3" eb="6">
      <t>ボウリョクダン</t>
    </rPh>
    <rPh sb="6" eb="7">
      <t>マタ</t>
    </rPh>
    <rPh sb="8" eb="10">
      <t>ボウリョク</t>
    </rPh>
    <rPh sb="10" eb="12">
      <t>ダンイン</t>
    </rPh>
    <rPh sb="13" eb="15">
      <t>ケイザイ</t>
    </rPh>
    <rPh sb="15" eb="16">
      <t>ジョウ</t>
    </rPh>
    <rPh sb="17" eb="19">
      <t>リエキ</t>
    </rPh>
    <rPh sb="19" eb="20">
      <t>マタ</t>
    </rPh>
    <rPh sb="21" eb="23">
      <t>ベンギ</t>
    </rPh>
    <rPh sb="24" eb="26">
      <t>キョウヨ</t>
    </rPh>
    <rPh sb="30" eb="31">
      <t>モノ</t>
    </rPh>
    <phoneticPr fontId="2"/>
  </si>
  <si>
    <t>（７）暴力団又は暴力団員と社会通念上ふさわしくない交際を有するなど社会的に避難される関係を有してい</t>
    <rPh sb="3" eb="6">
      <t>ボウリョクダン</t>
    </rPh>
    <rPh sb="6" eb="7">
      <t>マタ</t>
    </rPh>
    <rPh sb="8" eb="10">
      <t>ボウリョク</t>
    </rPh>
    <rPh sb="10" eb="12">
      <t>ダンイン</t>
    </rPh>
    <rPh sb="13" eb="15">
      <t>シャカイ</t>
    </rPh>
    <rPh sb="15" eb="18">
      <t>ツウネンジョウ</t>
    </rPh>
    <rPh sb="25" eb="27">
      <t>コウサイ</t>
    </rPh>
    <rPh sb="28" eb="29">
      <t>ユウ</t>
    </rPh>
    <rPh sb="33" eb="36">
      <t>シャカイテキ</t>
    </rPh>
    <rPh sb="37" eb="39">
      <t>ヒナン</t>
    </rPh>
    <rPh sb="42" eb="44">
      <t>カンケイ</t>
    </rPh>
    <rPh sb="45" eb="46">
      <t>ユウ</t>
    </rPh>
    <phoneticPr fontId="2"/>
  </si>
  <si>
    <t>　　る者</t>
    <rPh sb="3" eb="4">
      <t>モノ</t>
    </rPh>
    <phoneticPr fontId="2"/>
  </si>
  <si>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2"/>
  </si>
  <si>
    <t>２　１の（１）から（８）までに掲げる者が、その経営に実質的に関与している法人その他の団体又は個人で</t>
    <rPh sb="15" eb="16">
      <t>カカ</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2"/>
  </si>
  <si>
    <t>　はありません。</t>
    <phoneticPr fontId="2"/>
  </si>
  <si>
    <t>月</t>
    <rPh sb="0" eb="1">
      <t>ツキ</t>
    </rPh>
    <phoneticPr fontId="2"/>
  </si>
  <si>
    <t>大分県知事</t>
    <rPh sb="0" eb="2">
      <t>オオイタ</t>
    </rPh>
    <rPh sb="2" eb="5">
      <t>ケンチジ</t>
    </rPh>
    <phoneticPr fontId="2"/>
  </si>
  <si>
    <t>〔法人、団体にあっては事務所所在地〕</t>
    <rPh sb="1" eb="3">
      <t>ホウジン</t>
    </rPh>
    <rPh sb="4" eb="6">
      <t>ダンタイ</t>
    </rPh>
    <rPh sb="11" eb="13">
      <t>ジム</t>
    </rPh>
    <rPh sb="13" eb="14">
      <t>ショ</t>
    </rPh>
    <rPh sb="14" eb="17">
      <t>ショザイチ</t>
    </rPh>
    <phoneticPr fontId="2"/>
  </si>
  <si>
    <t>住　　所</t>
    <rPh sb="0" eb="1">
      <t>スミ</t>
    </rPh>
    <rPh sb="3" eb="4">
      <t>ショ</t>
    </rPh>
    <phoneticPr fontId="2"/>
  </si>
  <si>
    <t>（ふりがな）</t>
    <phoneticPr fontId="2"/>
  </si>
  <si>
    <t>氏　　名</t>
    <rPh sb="0" eb="1">
      <t>シ</t>
    </rPh>
    <rPh sb="3" eb="4">
      <t>メイ</t>
    </rPh>
    <phoneticPr fontId="2"/>
  </si>
  <si>
    <t>※　県では、大分県暴力団排除条例に基づき、行政事務全般から暴力団を排除するため、申請者に暴力団等ではない旨の</t>
    <rPh sb="2" eb="3">
      <t>ケン</t>
    </rPh>
    <rPh sb="6" eb="9">
      <t>オオイタケン</t>
    </rPh>
    <rPh sb="9" eb="12">
      <t>ボウリョクダン</t>
    </rPh>
    <rPh sb="12" eb="14">
      <t>ハイジョ</t>
    </rPh>
    <rPh sb="14" eb="16">
      <t>ジョウレイ</t>
    </rPh>
    <rPh sb="17" eb="18">
      <t>モト</t>
    </rPh>
    <rPh sb="21" eb="23">
      <t>ギョウセイ</t>
    </rPh>
    <rPh sb="23" eb="25">
      <t>ジム</t>
    </rPh>
    <rPh sb="25" eb="27">
      <t>ゼンパン</t>
    </rPh>
    <rPh sb="29" eb="32">
      <t>ボウリョクダン</t>
    </rPh>
    <rPh sb="33" eb="35">
      <t>ハイジョ</t>
    </rPh>
    <rPh sb="40" eb="43">
      <t>シンセイシャ</t>
    </rPh>
    <rPh sb="44" eb="46">
      <t>ボウリョク</t>
    </rPh>
    <rPh sb="46" eb="47">
      <t>ダン</t>
    </rPh>
    <rPh sb="47" eb="48">
      <t>ナド</t>
    </rPh>
    <rPh sb="52" eb="53">
      <t>ムネ</t>
    </rPh>
    <phoneticPr fontId="2"/>
  </si>
  <si>
    <t>誓約をお願いしています。</t>
    <rPh sb="4" eb="5">
      <t>ネガ</t>
    </rPh>
    <phoneticPr fontId="2"/>
  </si>
  <si>
    <t>担 当 者 名</t>
    <rPh sb="0" eb="1">
      <t>タン</t>
    </rPh>
    <rPh sb="2" eb="3">
      <t>トウ</t>
    </rPh>
    <rPh sb="4" eb="5">
      <t>シャ</t>
    </rPh>
    <rPh sb="6" eb="7">
      <t>メイ</t>
    </rPh>
    <phoneticPr fontId="2"/>
  </si>
  <si>
    <t>連 　絡 　先</t>
    <rPh sb="0" eb="1">
      <t>レン</t>
    </rPh>
    <rPh sb="3" eb="4">
      <t>ラク</t>
    </rPh>
    <rPh sb="6" eb="7">
      <t>サキ</t>
    </rPh>
    <phoneticPr fontId="2"/>
  </si>
  <si>
    <t>担 　当　 者</t>
    <rPh sb="0" eb="1">
      <t>タン</t>
    </rPh>
    <rPh sb="3" eb="4">
      <t>トウ</t>
    </rPh>
    <rPh sb="6" eb="7">
      <t>モノ</t>
    </rPh>
    <phoneticPr fontId="2"/>
  </si>
  <si>
    <t>連 　絡　 先</t>
    <rPh sb="0" eb="1">
      <t>レン</t>
    </rPh>
    <rPh sb="3" eb="4">
      <t>ラク</t>
    </rPh>
    <rPh sb="6" eb="7">
      <t>サキ</t>
    </rPh>
    <phoneticPr fontId="2"/>
  </si>
  <si>
    <t>令和</t>
  </si>
  <si>
    <t>令和</t>
    <rPh sb="0" eb="2">
      <t>レイワ</t>
    </rPh>
    <phoneticPr fontId="2"/>
  </si>
  <si>
    <t>生年月日　(明治・大正・昭和・平成)　  年  月　 日（男・女）</t>
    <rPh sb="0" eb="2">
      <t>セイネン</t>
    </rPh>
    <rPh sb="2" eb="4">
      <t>ガッピ</t>
    </rPh>
    <rPh sb="6" eb="8">
      <t>メイジ</t>
    </rPh>
    <rPh sb="9" eb="11">
      <t>タイショウ</t>
    </rPh>
    <rPh sb="12" eb="14">
      <t>ショウワ</t>
    </rPh>
    <rPh sb="15" eb="17">
      <t>ヘイセイ</t>
    </rPh>
    <rPh sb="21" eb="22">
      <t>ネン</t>
    </rPh>
    <rPh sb="24" eb="25">
      <t>ガツ</t>
    </rPh>
    <rPh sb="27" eb="28">
      <t>ニチ</t>
    </rPh>
    <rPh sb="29" eb="30">
      <t>オトコ</t>
    </rPh>
    <rPh sb="31" eb="32">
      <t>オンナ</t>
    </rPh>
    <phoneticPr fontId="2"/>
  </si>
  <si>
    <t>（公印省略）</t>
    <rPh sb="1" eb="3">
      <t>コウイン</t>
    </rPh>
    <rPh sb="3" eb="5">
      <t>ショウリャク</t>
    </rPh>
    <phoneticPr fontId="2"/>
  </si>
  <si>
    <t>人</t>
    <rPh sb="0" eb="1">
      <t>ニン</t>
    </rPh>
    <phoneticPr fontId="2"/>
  </si>
  <si>
    <t>対象期間中の
新規地元雇用者数
（要件を満たす者）</t>
    <rPh sb="7" eb="9">
      <t>シンキ</t>
    </rPh>
    <rPh sb="9" eb="11">
      <t>ジモト</t>
    </rPh>
    <rPh sb="11" eb="13">
      <t>コヨウ</t>
    </rPh>
    <rPh sb="13" eb="14">
      <t>シャ</t>
    </rPh>
    <rPh sb="14" eb="15">
      <t>スウ</t>
    </rPh>
    <rPh sb="17" eb="19">
      <t>ヨウケン</t>
    </rPh>
    <rPh sb="20" eb="21">
      <t>ミ</t>
    </rPh>
    <rPh sb="23" eb="24">
      <t>モノ</t>
    </rPh>
    <phoneticPr fontId="2"/>
  </si>
  <si>
    <t>（注２）雇用奨励金の対象者について、新規地元雇用者名簿（第１０号様式）に記入すること。（⑤の人数分）</t>
    <rPh sb="1" eb="2">
      <t>チュウ</t>
    </rPh>
    <rPh sb="12" eb="13">
      <t>シャ</t>
    </rPh>
    <rPh sb="18" eb="20">
      <t>シンキ</t>
    </rPh>
    <rPh sb="20" eb="22">
      <t>ジモト</t>
    </rPh>
    <rPh sb="22" eb="25">
      <t>コヨウシャ</t>
    </rPh>
    <rPh sb="25" eb="27">
      <t>メイボ</t>
    </rPh>
    <rPh sb="46" eb="49">
      <t>ニンズウブン</t>
    </rPh>
    <phoneticPr fontId="2"/>
  </si>
  <si>
    <r>
      <t>以下の書類を添付すること。ただし、本指定事業の過去の申請で対象となった新規地元雇用者で内容に変更がない場合は省略できる。
①雇用保険被保険者資格取得等確認通知書の写し
②住民票（記載必須項目の一覧表に、市町村長が住民票の原本と相違ないことを証明した書類でも可）
　　・記載必須項目～氏名、生年月日、性別、住所
　　　</t>
    </r>
    <r>
      <rPr>
        <u/>
        <sz val="10"/>
        <color theme="1"/>
        <rFont val="ＭＳ Ｐゴシック"/>
        <family val="3"/>
        <charset val="128"/>
        <scheme val="minor"/>
      </rPr>
      <t>マイナンバーの記載がないもの</t>
    </r>
    <r>
      <rPr>
        <sz val="10"/>
        <color theme="1"/>
        <rFont val="ＭＳ Ｐゴシック"/>
        <family val="2"/>
        <charset val="128"/>
        <scheme val="minor"/>
      </rPr>
      <t xml:space="preserve">。
</t>
    </r>
    <rPh sb="0" eb="2">
      <t>イカ</t>
    </rPh>
    <rPh sb="3" eb="5">
      <t>ショルイ</t>
    </rPh>
    <rPh sb="6" eb="8">
      <t>テンプ</t>
    </rPh>
    <rPh sb="17" eb="18">
      <t>ホン</t>
    </rPh>
    <rPh sb="18" eb="20">
      <t>シテイ</t>
    </rPh>
    <rPh sb="20" eb="22">
      <t>ジギョウ</t>
    </rPh>
    <rPh sb="23" eb="25">
      <t>カコ</t>
    </rPh>
    <rPh sb="26" eb="28">
      <t>シンセイ</t>
    </rPh>
    <rPh sb="29" eb="31">
      <t>タイショウ</t>
    </rPh>
    <rPh sb="35" eb="37">
      <t>シンキ</t>
    </rPh>
    <rPh sb="37" eb="39">
      <t>ジモト</t>
    </rPh>
    <rPh sb="39" eb="42">
      <t>コヨウシャ</t>
    </rPh>
    <rPh sb="43" eb="45">
      <t>ナイヨウ</t>
    </rPh>
    <rPh sb="46" eb="48">
      <t>ヘンコウ</t>
    </rPh>
    <rPh sb="51" eb="53">
      <t>バアイ</t>
    </rPh>
    <rPh sb="54" eb="56">
      <t>ショウリャク</t>
    </rPh>
    <rPh sb="62" eb="64">
      <t>コヨウ</t>
    </rPh>
    <rPh sb="64" eb="66">
      <t>ホケン</t>
    </rPh>
    <rPh sb="66" eb="70">
      <t>ヒホケンシャ</t>
    </rPh>
    <rPh sb="70" eb="72">
      <t>シカク</t>
    </rPh>
    <rPh sb="72" eb="74">
      <t>シュトク</t>
    </rPh>
    <rPh sb="74" eb="75">
      <t>トウ</t>
    </rPh>
    <rPh sb="75" eb="77">
      <t>カクニン</t>
    </rPh>
    <rPh sb="77" eb="80">
      <t>ツウチショ</t>
    </rPh>
    <rPh sb="81" eb="82">
      <t>ウツ</t>
    </rPh>
    <rPh sb="85" eb="88">
      <t>ジュウミンヒョウ</t>
    </rPh>
    <rPh sb="89" eb="91">
      <t>キサイ</t>
    </rPh>
    <rPh sb="91" eb="93">
      <t>ヒッス</t>
    </rPh>
    <rPh sb="93" eb="95">
      <t>コウモク</t>
    </rPh>
    <rPh sb="96" eb="99">
      <t>イチランヒョウ</t>
    </rPh>
    <rPh sb="101" eb="105">
      <t>シチョウソンチョウ</t>
    </rPh>
    <rPh sb="106" eb="109">
      <t>ジュウミンヒョウ</t>
    </rPh>
    <rPh sb="110" eb="112">
      <t>ゲンポン</t>
    </rPh>
    <rPh sb="113" eb="115">
      <t>ソウイ</t>
    </rPh>
    <rPh sb="120" eb="122">
      <t>ショウメイ</t>
    </rPh>
    <rPh sb="124" eb="126">
      <t>ショルイ</t>
    </rPh>
    <rPh sb="128" eb="129">
      <t>カ</t>
    </rPh>
    <rPh sb="134" eb="136">
      <t>キサイ</t>
    </rPh>
    <rPh sb="136" eb="138">
      <t>ヒッス</t>
    </rPh>
    <rPh sb="138" eb="140">
      <t>コウモク</t>
    </rPh>
    <rPh sb="165" eb="167">
      <t>キサイ</t>
    </rPh>
    <phoneticPr fontId="2"/>
  </si>
  <si>
    <t>有期契約・
パートタイム</t>
    <rPh sb="0" eb="2">
      <t>ユウキ</t>
    </rPh>
    <rPh sb="2" eb="4">
      <t>ケイヤク</t>
    </rPh>
    <phoneticPr fontId="2"/>
  </si>
  <si>
    <t>（注）契約書、請求書又は領収書（支払いの確認できる書類）の写しを添付のこと</t>
    <rPh sb="1" eb="2">
      <t>チュウ</t>
    </rPh>
    <rPh sb="7" eb="10">
      <t>セイキュウショ</t>
    </rPh>
    <rPh sb="10" eb="11">
      <t>マタ</t>
    </rPh>
    <rPh sb="12" eb="15">
      <t>リョウシュウショ</t>
    </rPh>
    <rPh sb="16" eb="18">
      <t>シハラ</t>
    </rPh>
    <rPh sb="20" eb="22">
      <t>カクニン</t>
    </rPh>
    <rPh sb="25" eb="27">
      <t>ショルイ</t>
    </rPh>
    <phoneticPr fontId="2"/>
  </si>
  <si>
    <t>（注）契約書及び請求書又は領収書（支払いの確認できる書類）の写し、事務所の平面図（賃借部分及び事業使用部分を表示したもの）を添付のこと</t>
    <rPh sb="1" eb="2">
      <t>チュウ</t>
    </rPh>
    <rPh sb="8" eb="11">
      <t>セイキュウショ</t>
    </rPh>
    <rPh sb="11" eb="12">
      <t>マタ</t>
    </rPh>
    <rPh sb="13" eb="16">
      <t>リョウシュウショ</t>
    </rPh>
    <rPh sb="17" eb="19">
      <t>シハラ</t>
    </rPh>
    <rPh sb="21" eb="23">
      <t>カクニン</t>
    </rPh>
    <rPh sb="26" eb="28">
      <t>ショルイ</t>
    </rPh>
    <rPh sb="33" eb="36">
      <t>ジムショ</t>
    </rPh>
    <rPh sb="37" eb="40">
      <t>ヘイメンズ</t>
    </rPh>
    <rPh sb="41" eb="43">
      <t>チンシャク</t>
    </rPh>
    <rPh sb="43" eb="45">
      <t>ブブン</t>
    </rPh>
    <rPh sb="45" eb="46">
      <t>オヨ</t>
    </rPh>
    <rPh sb="47" eb="49">
      <t>ジギョウ</t>
    </rPh>
    <rPh sb="49" eb="51">
      <t>シヨウ</t>
    </rPh>
    <rPh sb="51" eb="53">
      <t>ブブン</t>
    </rPh>
    <rPh sb="54" eb="56">
      <t>ヒョウジ</t>
    </rPh>
    <phoneticPr fontId="2"/>
  </si>
  <si>
    <t>（注）契約書及び請求書又は領収書（支払いの確認できる書類）の写しを添付のこと</t>
    <rPh sb="1" eb="2">
      <t>チュウ</t>
    </rPh>
    <rPh sb="8" eb="11">
      <t>セイキュウショ</t>
    </rPh>
    <rPh sb="11" eb="12">
      <t>マタ</t>
    </rPh>
    <rPh sb="13" eb="16">
      <t>リョウシュウショ</t>
    </rPh>
    <rPh sb="17" eb="19">
      <t>シハラ</t>
    </rPh>
    <rPh sb="21" eb="23">
      <t>カクニン</t>
    </rPh>
    <rPh sb="26" eb="28">
      <t>ショルイ</t>
    </rPh>
    <phoneticPr fontId="2"/>
  </si>
  <si>
    <t>供用開始日</t>
    <rPh sb="0" eb="2">
      <t>キョウヨウ</t>
    </rPh>
    <rPh sb="2" eb="5">
      <t>カイシビ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</si>
</sst>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e\.m\.d;@"/>
    <numFmt numFmtId="177" formatCode="#,###&quot;円&quot;"/>
    <numFmt numFmtId="178" formatCode="#,###"/>
    <numFmt numFmtId="179" formatCode="0_ "/>
    <numFmt numFmtId="180" formatCode="#,###&quot;人&quot;"/>
    <numFmt numFmtId="181" formatCode="#"/>
    <numFmt numFmtId="182" formatCode="#,##0_ "/>
    <numFmt numFmtId="183" formatCode="0_);[Red]\(0\)"/>
    <numFmt numFmtId="184" formatCode="#,##0;&quot;△ &quot;#,##0"/>
  </numFmts>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2"/>
      <color theme="1"/>
      <name val="ＭＳ ゴシック"/>
      <family val="3"/>
      <charset val="128"/>
    </font>
    <font>
      <b/>
      <sz val="12"/>
      <color rgb="FFFF0000"/>
      <name val="ＭＳ ゴシック"/>
      <family val="3"/>
      <charset val="128"/>
    </font>
    <font>
      <sz val="10"/>
      <color theme="1"/>
      <name val="ＭＳ ゴシック"/>
      <family val="3"/>
      <charset val="128"/>
    </font>
    <font>
      <sz val="11"/>
      <color rgb="FFFF0000"/>
      <name val="ＭＳ Ｐゴシック"/>
      <family val="2"/>
      <charset val="128"/>
      <scheme val="minor"/>
    </font>
    <font>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0"/>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sz val="10"/>
      <color theme="1"/>
      <name val="ＭＳ Ｐゴシック"/>
      <family val="3"/>
      <charset val="128"/>
    </font>
    <font>
      <sz val="9"/>
      <color theme="1"/>
      <name val="ＭＳ Ｐゴシック"/>
      <family val="3"/>
      <charset val="128"/>
    </font>
    <font>
      <b/>
      <sz val="14"/>
      <color rgb="FFFF0000"/>
      <name val="ＭＳ Ｐゴシック"/>
      <family val="3"/>
      <charset val="128"/>
      <scheme val="minor"/>
    </font>
    <font>
      <sz val="11"/>
      <color theme="1"/>
      <name val="ＭＳ ゴシック"/>
      <family val="3"/>
      <charset val="128"/>
    </font>
    <font>
      <sz val="11"/>
      <name val="ＭＳ Ｐゴシック"/>
      <family val="3"/>
      <charset val="128"/>
    </font>
    <font>
      <b/>
      <sz val="11"/>
      <color indexed="81"/>
      <name val="ＭＳ Ｐゴシック"/>
      <family val="3"/>
      <charset val="128"/>
    </font>
    <font>
      <b/>
      <sz val="14"/>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sz val="11"/>
      <color rgb="FFFF0000"/>
      <name val="ＭＳ Ｐゴシック"/>
      <family val="3"/>
      <charset val="128"/>
      <scheme val="minor"/>
    </font>
    <font>
      <u/>
      <sz val="10"/>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name val="ＭＳ ゴシック"/>
      <family val="3"/>
      <charset val="128"/>
    </font>
    <font>
      <sz val="11"/>
      <color rgb="FFFF0000"/>
      <name val="ＭＳ Ｐゴシック"/>
      <family val="3"/>
      <charset val="128"/>
    </font>
    <font>
      <sz val="12"/>
      <color rgb="FFFF0000"/>
      <name val="ＭＳ 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s>
  <borders count="77">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indexed="64"/>
      </top>
      <bottom/>
      <diagonal/>
    </border>
    <border>
      <left/>
      <right/>
      <top style="thin">
        <color rgb="FFFF0000"/>
      </top>
      <bottom/>
      <diagonal/>
    </border>
    <border>
      <left style="thin">
        <color rgb="FFFF0000"/>
      </left>
      <right style="thin">
        <color rgb="FFFF0000"/>
      </right>
      <top style="thin">
        <color rgb="FFFF0000"/>
      </top>
      <bottom style="thin">
        <color rgb="FFFF0000"/>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8" fillId="0" borderId="0" applyNumberFormat="0" applyFill="0" applyBorder="0" applyAlignment="0" applyProtection="0">
      <alignment vertical="center"/>
    </xf>
    <xf numFmtId="0" fontId="23" fillId="0" borderId="0"/>
  </cellStyleXfs>
  <cellXfs count="1442">
    <xf numFmtId="0" fontId="0" fillId="0" borderId="0" xfId="0">
      <alignment vertical="center"/>
    </xf>
    <xf numFmtId="0" fontId="3" fillId="0" borderId="0" xfId="0" applyFont="1">
      <alignment vertical="center"/>
    </xf>
    <xf numFmtId="0" fontId="0" fillId="0" borderId="0" xfId="0">
      <alignment vertical="center"/>
    </xf>
    <xf numFmtId="0" fontId="0" fillId="0" borderId="0" xfId="0" applyBorder="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0" fillId="0" borderId="0" xfId="0">
      <alignment vertical="center"/>
    </xf>
    <xf numFmtId="49" fontId="5" fillId="0" borderId="0" xfId="0" applyNumberFormat="1" applyFont="1" applyAlignment="1">
      <alignment vertical="center"/>
    </xf>
    <xf numFmtId="0" fontId="5" fillId="0" borderId="0" xfId="0" applyFont="1">
      <alignment vertical="center"/>
    </xf>
    <xf numFmtId="0" fontId="5"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wrapText="1"/>
    </xf>
    <xf numFmtId="0" fontId="10" fillId="0" borderId="0" xfId="0" applyFont="1" applyBorder="1">
      <alignment vertical="center"/>
    </xf>
    <xf numFmtId="49" fontId="10"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shrinkToFit="1"/>
    </xf>
    <xf numFmtId="38" fontId="10" fillId="0" borderId="0" xfId="1" applyFont="1" applyBorder="1" applyAlignment="1">
      <alignment vertical="center" shrinkToFit="1"/>
    </xf>
    <xf numFmtId="0" fontId="10" fillId="0" borderId="0" xfId="0" applyFont="1" applyBorder="1" applyAlignment="1">
      <alignment horizontal="left" vertical="center" shrinkToFit="1"/>
    </xf>
    <xf numFmtId="0" fontId="10" fillId="0" borderId="0" xfId="0" applyFont="1" applyBorder="1" applyAlignment="1">
      <alignment horizontal="right" vertical="center" shrinkToFit="1"/>
    </xf>
    <xf numFmtId="0" fontId="10" fillId="0" borderId="0" xfId="0" applyFont="1" applyFill="1" applyBorder="1" applyAlignment="1">
      <alignment vertical="center"/>
    </xf>
    <xf numFmtId="49" fontId="10" fillId="0" borderId="0" xfId="0" applyNumberFormat="1" applyFont="1" applyAlignment="1">
      <alignment vertical="center"/>
    </xf>
    <xf numFmtId="0" fontId="10" fillId="0" borderId="0" xfId="0" applyFont="1" applyAlignment="1">
      <alignment vertical="top" wrapText="1"/>
    </xf>
    <xf numFmtId="0" fontId="0" fillId="0" borderId="36" xfId="0" applyBorder="1" applyAlignment="1">
      <alignment horizontal="left" vertical="center" shrinkToFit="1"/>
    </xf>
    <xf numFmtId="49" fontId="0" fillId="0" borderId="16" xfId="0" applyNumberFormat="1" applyBorder="1" applyAlignment="1">
      <alignment horizontal="right" vertical="center"/>
    </xf>
    <xf numFmtId="0" fontId="0" fillId="0" borderId="29" xfId="0" applyBorder="1">
      <alignment vertical="center"/>
    </xf>
    <xf numFmtId="0" fontId="0" fillId="0" borderId="0" xfId="0" applyBorder="1">
      <alignment vertical="center"/>
    </xf>
    <xf numFmtId="0" fontId="0" fillId="0" borderId="39" xfId="0" applyBorder="1" applyAlignment="1">
      <alignment horizontal="center" vertical="center"/>
    </xf>
    <xf numFmtId="0" fontId="0" fillId="0" borderId="0" xfId="0" applyBorder="1" applyAlignment="1">
      <alignment horizontal="left" vertical="center" shrinkToFit="1"/>
    </xf>
    <xf numFmtId="0" fontId="0" fillId="0" borderId="0" xfId="0" applyFill="1" applyBorder="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16" xfId="0" applyFont="1" applyBorder="1">
      <alignment vertical="center"/>
    </xf>
    <xf numFmtId="0" fontId="5" fillId="0" borderId="16" xfId="0" applyFont="1" applyBorder="1">
      <alignment vertical="center"/>
    </xf>
    <xf numFmtId="0" fontId="5" fillId="0" borderId="24"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49" fontId="10" fillId="0" borderId="0" xfId="0" applyNumberFormat="1" applyFont="1" applyFill="1" applyBorder="1" applyAlignment="1">
      <alignment vertical="center"/>
    </xf>
    <xf numFmtId="0" fontId="7" fillId="0" borderId="0" xfId="0" applyFont="1">
      <alignment vertical="center"/>
    </xf>
    <xf numFmtId="0" fontId="19" fillId="0" borderId="0" xfId="0" applyFont="1">
      <alignment vertical="center"/>
    </xf>
    <xf numFmtId="49" fontId="10" fillId="0" borderId="0" xfId="0" applyNumberFormat="1" applyFont="1" applyBorder="1">
      <alignment vertical="center"/>
    </xf>
    <xf numFmtId="38" fontId="10" fillId="0" borderId="0" xfId="1" applyFont="1" applyAlignment="1">
      <alignment horizontal="left" vertical="center"/>
    </xf>
    <xf numFmtId="0" fontId="10"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ill="1" applyBorder="1" applyAlignment="1">
      <alignment horizontal="left" vertical="center" shrinkToFit="1"/>
    </xf>
    <xf numFmtId="49" fontId="10" fillId="0" borderId="0" xfId="0" applyNumberFormat="1"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Fill="1" applyBorder="1" applyAlignment="1">
      <alignment horizontal="distributed" vertical="center"/>
    </xf>
    <xf numFmtId="0" fontId="10" fillId="0" borderId="0" xfId="0" applyFont="1" applyFill="1" applyBorder="1" applyAlignment="1">
      <alignment vertical="center" shrinkToFit="1"/>
    </xf>
    <xf numFmtId="0" fontId="10" fillId="0" borderId="0" xfId="0" applyFont="1" applyFill="1" applyBorder="1" applyAlignment="1">
      <alignment vertical="center" textRotation="255"/>
    </xf>
    <xf numFmtId="0" fontId="10" fillId="0" borderId="0" xfId="0" applyFont="1" applyFill="1" applyBorder="1" applyAlignment="1">
      <alignment horizontal="left" vertical="center" shrinkToFit="1"/>
    </xf>
    <xf numFmtId="176" fontId="10" fillId="0" borderId="31" xfId="0" applyNumberFormat="1" applyFont="1" applyFill="1" applyBorder="1" applyAlignment="1">
      <alignment horizontal="center" vertical="center"/>
    </xf>
    <xf numFmtId="0" fontId="10" fillId="0" borderId="0" xfId="0" applyFont="1">
      <alignment vertical="center"/>
    </xf>
    <xf numFmtId="0" fontId="10" fillId="0" borderId="0" xfId="0" applyFont="1" applyBorder="1">
      <alignment vertical="center"/>
    </xf>
    <xf numFmtId="0" fontId="0" fillId="0" borderId="0" xfId="0" applyAlignment="1">
      <alignment horizontal="center" vertical="center"/>
    </xf>
    <xf numFmtId="0" fontId="22" fillId="0" borderId="0" xfId="0" applyFont="1">
      <alignment vertical="center"/>
    </xf>
    <xf numFmtId="0" fontId="22" fillId="0" borderId="0" xfId="0" applyFont="1" applyBorder="1">
      <alignment vertical="center"/>
    </xf>
    <xf numFmtId="176" fontId="0" fillId="0" borderId="0" xfId="0" applyNumberFormat="1" applyAlignment="1">
      <alignment horizontal="center" vertical="center" shrinkToFit="1"/>
    </xf>
    <xf numFmtId="180" fontId="0" fillId="0" borderId="39" xfId="0" applyNumberFormat="1" applyBorder="1">
      <alignment vertical="center"/>
    </xf>
    <xf numFmtId="0" fontId="0" fillId="0" borderId="39" xfId="0" applyBorder="1">
      <alignment vertical="center"/>
    </xf>
    <xf numFmtId="0" fontId="19" fillId="0" borderId="0" xfId="0" applyFont="1" applyBorder="1">
      <alignment vertical="center"/>
    </xf>
    <xf numFmtId="0" fontId="7" fillId="0" borderId="0" xfId="0" applyFont="1" applyBorder="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36" xfId="0" applyBorder="1" applyAlignment="1">
      <alignment horizontal="center" vertical="center" shrinkToFit="1"/>
    </xf>
    <xf numFmtId="0" fontId="10" fillId="0" borderId="0" xfId="0" applyFont="1" applyAlignment="1">
      <alignment vertical="center" wrapText="1"/>
    </xf>
    <xf numFmtId="0" fontId="10" fillId="0" borderId="0" xfId="0" applyFont="1" applyBorder="1">
      <alignment vertical="center"/>
    </xf>
    <xf numFmtId="0" fontId="10" fillId="0" borderId="0" xfId="0" applyFont="1" applyBorder="1" applyAlignment="1">
      <alignment vertical="center"/>
    </xf>
    <xf numFmtId="0" fontId="0" fillId="0" borderId="14" xfId="0" applyBorder="1" applyAlignment="1">
      <alignment horizontal="center" vertical="center" shrinkToFit="1"/>
    </xf>
    <xf numFmtId="0" fontId="0" fillId="0" borderId="0" xfId="0" applyBorder="1" applyAlignment="1">
      <alignment horizontal="left" vertical="center" shrinkToFit="1"/>
    </xf>
    <xf numFmtId="0" fontId="0" fillId="0" borderId="0" xfId="0" applyBorder="1">
      <alignment vertical="center"/>
    </xf>
    <xf numFmtId="0" fontId="0" fillId="0" borderId="0" xfId="0" applyFill="1" applyBorder="1" applyAlignment="1">
      <alignment horizontal="right" vertical="center" shrinkToFit="1"/>
    </xf>
    <xf numFmtId="176" fontId="0" fillId="0" borderId="29" xfId="0" applyNumberFormat="1" applyBorder="1" applyAlignment="1">
      <alignment horizontal="right" vertical="center" shrinkToFit="1"/>
    </xf>
    <xf numFmtId="0" fontId="22" fillId="0" borderId="30" xfId="0" applyFont="1" applyBorder="1" applyAlignment="1">
      <alignment horizontal="left" vertical="center"/>
    </xf>
    <xf numFmtId="0" fontId="22" fillId="0" borderId="37" xfId="0" applyFont="1" applyBorder="1" applyAlignment="1">
      <alignment horizontal="left"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13" xfId="0" applyBorder="1" applyAlignment="1">
      <alignment horizontal="right" vertical="center" shrinkToFit="1"/>
    </xf>
    <xf numFmtId="0" fontId="11" fillId="0" borderId="0" xfId="0" applyFont="1" applyAlignment="1">
      <alignment vertical="center" wrapText="1"/>
    </xf>
    <xf numFmtId="0" fontId="0" fillId="0" borderId="15" xfId="0" applyBorder="1" applyAlignment="1">
      <alignment horizontal="right" vertical="center" shrinkToFit="1"/>
    </xf>
    <xf numFmtId="181" fontId="0" fillId="0" borderId="36" xfId="0" applyNumberFormat="1" applyBorder="1" applyAlignment="1">
      <alignment horizontal="left" vertical="center" shrinkToFit="1"/>
    </xf>
    <xf numFmtId="181" fontId="10" fillId="0" borderId="0" xfId="0" applyNumberFormat="1" applyFont="1">
      <alignment vertical="center"/>
    </xf>
    <xf numFmtId="181" fontId="10" fillId="0" borderId="0" xfId="0" applyNumberFormat="1" applyFont="1" applyAlignment="1">
      <alignment horizontal="lef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29" xfId="0" applyBorder="1" applyAlignment="1">
      <alignment horizontal="center" vertical="center" shrinkToFit="1"/>
    </xf>
    <xf numFmtId="0" fontId="0" fillId="0" borderId="29" xfId="0" applyBorder="1" applyAlignment="1">
      <alignment vertical="center" shrinkToFit="1"/>
    </xf>
    <xf numFmtId="176" fontId="0" fillId="0" borderId="29" xfId="0" applyNumberFormat="1" applyBorder="1" applyAlignment="1">
      <alignment vertical="center" shrinkToFit="1"/>
    </xf>
    <xf numFmtId="0" fontId="0" fillId="0" borderId="29" xfId="0" applyBorder="1" applyAlignment="1">
      <alignment horizontal="center" vertical="center" wrapText="1" shrinkToFit="1"/>
    </xf>
    <xf numFmtId="181" fontId="0" fillId="0" borderId="37" xfId="0" applyNumberFormat="1" applyBorder="1" applyAlignment="1">
      <alignment horizontal="left" vertical="center" shrinkToFit="1"/>
    </xf>
    <xf numFmtId="0" fontId="0" fillId="0" borderId="0" xfId="0" applyFill="1" applyBorder="1" applyAlignment="1">
      <alignment horizontal="left" vertical="center"/>
    </xf>
    <xf numFmtId="0" fontId="4" fillId="0" borderId="0" xfId="0" applyFont="1" applyAlignment="1">
      <alignment horizontal="right" vertical="top"/>
    </xf>
    <xf numFmtId="0" fontId="0" fillId="0" borderId="31" xfId="0" applyBorder="1" applyAlignment="1">
      <alignment vertical="center" shrinkToFit="1"/>
    </xf>
    <xf numFmtId="176" fontId="0" fillId="0" borderId="31" xfId="0" applyNumberFormat="1" applyBorder="1" applyAlignment="1">
      <alignment vertical="center" shrinkToFit="1"/>
    </xf>
    <xf numFmtId="0" fontId="15" fillId="0" borderId="0" xfId="0" applyFont="1" applyFill="1" applyBorder="1" applyAlignment="1">
      <alignment horizontal="left" vertical="center" shrinkToFit="1"/>
    </xf>
    <xf numFmtId="178" fontId="15" fillId="0" borderId="0" xfId="0" applyNumberFormat="1" applyFont="1" applyFill="1" applyBorder="1" applyAlignment="1">
      <alignment horizontal="left" vertical="center" shrinkToFit="1"/>
    </xf>
    <xf numFmtId="178" fontId="15" fillId="0" borderId="0" xfId="0" applyNumberFormat="1" applyFont="1" applyFill="1" applyBorder="1" applyAlignment="1">
      <alignment horizontal="left" vertical="center" wrapText="1"/>
    </xf>
    <xf numFmtId="0" fontId="0" fillId="0" borderId="0" xfId="0" applyProtection="1">
      <alignment vertical="center"/>
      <protection locked="0"/>
    </xf>
    <xf numFmtId="0" fontId="5" fillId="0" borderId="0" xfId="0" applyFont="1" applyProtection="1">
      <alignment vertical="center"/>
      <protection locked="0"/>
    </xf>
    <xf numFmtId="38" fontId="1" fillId="0" borderId="1" xfId="1" applyFont="1" applyFill="1" applyBorder="1" applyAlignment="1" applyProtection="1">
      <alignment horizontal="left" vertical="top"/>
      <protection locked="0"/>
    </xf>
    <xf numFmtId="0" fontId="0" fillId="0" borderId="1" xfId="0" applyFill="1" applyBorder="1" applyAlignment="1" applyProtection="1">
      <alignment vertical="top"/>
      <protection locked="0"/>
    </xf>
    <xf numFmtId="49" fontId="10" fillId="0" borderId="0" xfId="0" applyNumberFormat="1" applyFont="1" applyAlignment="1" applyProtection="1">
      <alignment vertical="center"/>
      <protection locked="0"/>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10" fillId="0" borderId="0" xfId="0" applyFont="1">
      <alignment vertical="center"/>
    </xf>
    <xf numFmtId="0" fontId="10" fillId="0" borderId="0" xfId="0" applyFont="1" applyAlignment="1">
      <alignment vertical="center"/>
    </xf>
    <xf numFmtId="0" fontId="0" fillId="0" borderId="27" xfId="0" applyBorder="1" applyAlignment="1">
      <alignment horizontal="right" vertical="center" shrinkToFit="1"/>
    </xf>
    <xf numFmtId="178" fontId="15" fillId="0" borderId="0" xfId="0" applyNumberFormat="1" applyFont="1" applyBorder="1" applyAlignment="1">
      <alignment horizontal="left" vertical="center" wrapText="1"/>
    </xf>
    <xf numFmtId="0" fontId="10" fillId="0" borderId="0" xfId="0" applyFo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178" fontId="15" fillId="0" borderId="0" xfId="0" applyNumberFormat="1" applyFont="1" applyFill="1" applyBorder="1" applyAlignment="1">
      <alignment horizontal="right" vertical="center" shrinkToFit="1"/>
    </xf>
    <xf numFmtId="178" fontId="15" fillId="0" borderId="0" xfId="0" applyNumberFormat="1" applyFont="1" applyFill="1" applyBorder="1" applyAlignment="1">
      <alignment horizontal="right" vertical="center" wrapText="1"/>
    </xf>
    <xf numFmtId="0" fontId="15" fillId="0" borderId="0" xfId="0" applyFont="1" applyBorder="1">
      <alignment vertical="center"/>
    </xf>
    <xf numFmtId="0" fontId="0" fillId="0" borderId="0" xfId="0" applyFont="1" applyBorder="1" applyAlignment="1">
      <alignment horizontal="center" vertical="center" wrapText="1"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wrapText="1" shrinkToFit="1"/>
    </xf>
    <xf numFmtId="178" fontId="15" fillId="0" borderId="0" xfId="0" applyNumberFormat="1" applyFont="1" applyBorder="1" applyAlignment="1">
      <alignment horizontal="right" vertical="center" shrinkToFit="1"/>
    </xf>
    <xf numFmtId="178" fontId="15" fillId="0" borderId="0" xfId="0" applyNumberFormat="1" applyFont="1" applyBorder="1" applyAlignment="1">
      <alignment horizontal="right" vertical="center" wrapText="1"/>
    </xf>
    <xf numFmtId="178" fontId="15" fillId="2" borderId="0" xfId="0" applyNumberFormat="1" applyFont="1" applyFill="1" applyBorder="1" applyAlignment="1">
      <alignment horizontal="right" vertical="center" wrapText="1"/>
    </xf>
    <xf numFmtId="49" fontId="0" fillId="0" borderId="0" xfId="0" applyNumberFormat="1" applyFont="1" applyFill="1" applyBorder="1" applyAlignment="1" applyProtection="1">
      <alignment horizontal="left" vertical="center"/>
      <protection locked="0"/>
    </xf>
    <xf numFmtId="0" fontId="22" fillId="0" borderId="0" xfId="0" applyFont="1" applyProtection="1">
      <alignment vertical="center"/>
      <protection locked="0"/>
    </xf>
    <xf numFmtId="0" fontId="5" fillId="0" borderId="0" xfId="0" applyFont="1" applyFill="1" applyBorder="1" applyProtection="1">
      <alignment vertical="center"/>
      <protection locked="0"/>
    </xf>
    <xf numFmtId="0" fontId="22" fillId="0" borderId="0" xfId="0" applyFont="1" applyAlignment="1" applyProtection="1">
      <alignment horizontal="right" vertical="center"/>
      <protection locked="0"/>
    </xf>
    <xf numFmtId="0" fontId="0" fillId="2" borderId="0" xfId="0" applyFill="1" applyBorder="1" applyAlignment="1" applyProtection="1">
      <alignment horizontal="right" vertical="center" shrinkToFit="1"/>
    </xf>
    <xf numFmtId="0" fontId="0" fillId="2" borderId="2" xfId="0" applyFill="1" applyBorder="1" applyAlignment="1" applyProtection="1">
      <alignment horizontal="right" vertical="center" shrinkToFit="1"/>
    </xf>
    <xf numFmtId="0" fontId="0" fillId="2" borderId="11" xfId="0" applyFill="1" applyBorder="1" applyAlignment="1" applyProtection="1">
      <alignment horizontal="right" vertical="center" shrinkToFit="1"/>
    </xf>
    <xf numFmtId="0" fontId="0" fillId="2" borderId="21" xfId="0" applyFill="1" applyBorder="1" applyAlignment="1" applyProtection="1">
      <alignment horizontal="right" vertical="center" shrinkToFit="1"/>
    </xf>
    <xf numFmtId="0" fontId="0" fillId="2" borderId="17" xfId="0" applyFill="1" applyBorder="1" applyAlignment="1" applyProtection="1">
      <alignment horizontal="right" vertical="center" shrinkToFit="1"/>
    </xf>
    <xf numFmtId="0" fontId="0" fillId="2" borderId="37" xfId="0" applyFill="1" applyBorder="1" applyAlignment="1" applyProtection="1">
      <alignment horizontal="right" vertical="center" shrinkToFit="1"/>
    </xf>
    <xf numFmtId="0" fontId="5" fillId="0" borderId="0" xfId="0" applyFont="1" applyFill="1" applyProtection="1">
      <alignment vertical="center"/>
      <protection locked="0"/>
    </xf>
    <xf numFmtId="0" fontId="10" fillId="0" borderId="0" xfId="0" applyFont="1" applyFill="1" applyProtection="1">
      <alignment vertical="center"/>
      <protection locked="0"/>
    </xf>
    <xf numFmtId="0" fontId="10" fillId="0" borderId="0" xfId="0" applyFont="1" applyFill="1" applyBorder="1" applyAlignment="1" applyProtection="1">
      <alignment vertical="center"/>
      <protection locked="0"/>
    </xf>
    <xf numFmtId="0" fontId="19" fillId="0" borderId="34" xfId="0" applyFont="1" applyFill="1" applyBorder="1" applyAlignment="1" applyProtection="1">
      <alignment horizontal="right"/>
      <protection locked="0"/>
    </xf>
    <xf numFmtId="0" fontId="0" fillId="0" borderId="0" xfId="0" applyFill="1" applyAlignment="1" applyProtection="1">
      <alignment horizontal="center" vertical="center"/>
      <protection locked="0"/>
    </xf>
    <xf numFmtId="0" fontId="0" fillId="0" borderId="0" xfId="0" applyFill="1" applyProtection="1">
      <alignment vertical="center"/>
      <protection locked="0"/>
    </xf>
    <xf numFmtId="0" fontId="22" fillId="0" borderId="0" xfId="0" applyFont="1" applyFill="1" applyProtection="1">
      <alignment vertical="center"/>
      <protection locked="0"/>
    </xf>
    <xf numFmtId="0" fontId="22" fillId="0" borderId="37" xfId="0" applyFont="1" applyFill="1" applyBorder="1" applyProtection="1">
      <alignment vertical="center"/>
      <protection locked="0"/>
    </xf>
    <xf numFmtId="0" fontId="0" fillId="0" borderId="0" xfId="0" applyFill="1" applyBorder="1" applyAlignment="1">
      <alignment vertical="center" shrinkToFit="1"/>
    </xf>
    <xf numFmtId="178" fontId="15" fillId="0" borderId="0" xfId="0" applyNumberFormat="1" applyFont="1" applyFill="1" applyBorder="1" applyAlignment="1">
      <alignment vertical="center" shrinkToFit="1"/>
    </xf>
    <xf numFmtId="0" fontId="10" fillId="0" borderId="0" xfId="0" applyFont="1" applyAlignment="1">
      <alignment vertical="center"/>
    </xf>
    <xf numFmtId="0" fontId="10" fillId="0" borderId="0" xfId="0" applyFont="1">
      <alignment vertical="center"/>
    </xf>
    <xf numFmtId="0" fontId="10" fillId="0" borderId="0" xfId="0" applyFont="1">
      <alignment vertical="center"/>
    </xf>
    <xf numFmtId="178" fontId="15" fillId="0" borderId="0" xfId="0" applyNumberFormat="1" applyFont="1" applyFill="1" applyBorder="1" applyAlignment="1">
      <alignment horizontal="right" vertical="center" shrinkToFit="1"/>
    </xf>
    <xf numFmtId="0" fontId="0" fillId="0" borderId="37" xfId="0" applyBorder="1" applyAlignment="1">
      <alignment horizontal="center" vertical="center" shrinkToFit="1"/>
    </xf>
    <xf numFmtId="0" fontId="10" fillId="0" borderId="0" xfId="0" applyFont="1">
      <alignment vertical="center"/>
    </xf>
    <xf numFmtId="0" fontId="10" fillId="0" borderId="0" xfId="0" applyFont="1" applyAlignment="1" applyProtection="1">
      <alignment horizontal="center" vertical="center"/>
      <protection locked="0"/>
    </xf>
    <xf numFmtId="0" fontId="10" fillId="0" borderId="0" xfId="0" applyFont="1" applyAlignment="1" applyProtection="1">
      <alignment horizontal="distributed" vertical="center"/>
      <protection locked="0"/>
    </xf>
    <xf numFmtId="0" fontId="10" fillId="0" borderId="0" xfId="0" applyFont="1" applyProtection="1">
      <alignment vertical="center"/>
      <protection locked="0"/>
    </xf>
    <xf numFmtId="0" fontId="0" fillId="0" borderId="29" xfId="0" applyBorder="1" applyAlignment="1">
      <alignment horizontal="center" vertical="center" shrinkToFit="1"/>
    </xf>
    <xf numFmtId="0" fontId="0" fillId="0" borderId="0" xfId="0" applyAlignment="1">
      <alignment horizontal="center" vertical="center"/>
    </xf>
    <xf numFmtId="0" fontId="10" fillId="0" borderId="0" xfId="0" applyFont="1" applyAlignment="1" applyProtection="1">
      <alignment vertical="top" wrapText="1"/>
      <protection locked="0"/>
    </xf>
    <xf numFmtId="49" fontId="10" fillId="0" borderId="0" xfId="0" applyNumberFormat="1" applyFont="1">
      <alignment vertical="center"/>
    </xf>
    <xf numFmtId="0" fontId="10" fillId="0" borderId="0" xfId="0" applyFont="1" applyProtection="1">
      <alignment vertical="center"/>
      <protection locked="0"/>
    </xf>
    <xf numFmtId="49" fontId="0" fillId="0" borderId="36" xfId="0" applyNumberFormat="1" applyBorder="1" applyAlignment="1">
      <alignment horizontal="left" vertical="center" shrinkToFit="1"/>
    </xf>
    <xf numFmtId="49" fontId="0" fillId="0" borderId="37" xfId="0" applyNumberFormat="1" applyBorder="1" applyAlignment="1">
      <alignment horizontal="left" vertical="center" shrinkToFit="1"/>
    </xf>
    <xf numFmtId="49" fontId="0" fillId="0" borderId="31" xfId="0" applyNumberFormat="1" applyFill="1" applyBorder="1" applyAlignment="1" applyProtection="1">
      <alignment horizontal="left" vertical="center" shrinkToFit="1"/>
      <protection locked="0"/>
    </xf>
    <xf numFmtId="49" fontId="0" fillId="0" borderId="34" xfId="0" applyNumberFormat="1" applyFill="1" applyBorder="1" applyAlignment="1" applyProtection="1">
      <alignment horizontal="left" vertical="center" shrinkToFit="1"/>
      <protection locked="0"/>
    </xf>
    <xf numFmtId="49" fontId="0" fillId="0" borderId="36" xfId="0" applyNumberFormat="1" applyFill="1" applyBorder="1" applyAlignment="1" applyProtection="1">
      <alignment horizontal="left" vertical="center" shrinkToFit="1"/>
      <protection locked="0"/>
    </xf>
    <xf numFmtId="49" fontId="0" fillId="0" borderId="37" xfId="0" applyNumberFormat="1" applyFill="1" applyBorder="1" applyAlignment="1" applyProtection="1">
      <alignment horizontal="left" vertical="center" shrinkToFit="1"/>
      <protection locked="0"/>
    </xf>
    <xf numFmtId="49" fontId="0" fillId="0" borderId="0" xfId="0" applyNumberFormat="1" applyProtection="1">
      <alignment vertical="center"/>
      <protection locked="0"/>
    </xf>
    <xf numFmtId="38" fontId="1" fillId="0" borderId="31" xfId="1" applyFont="1" applyFill="1" applyBorder="1" applyAlignment="1" applyProtection="1">
      <alignment horizontal="left" vertical="center"/>
    </xf>
    <xf numFmtId="38" fontId="0" fillId="0" borderId="0" xfId="1" applyFont="1" applyFill="1" applyBorder="1" applyAlignment="1" applyProtection="1">
      <alignment horizontal="left" vertical="center"/>
    </xf>
    <xf numFmtId="0" fontId="0" fillId="0" borderId="0" xfId="0" applyFill="1" applyBorder="1" applyAlignment="1" applyProtection="1">
      <alignment vertical="center"/>
    </xf>
    <xf numFmtId="38" fontId="1" fillId="0" borderId="34" xfId="1" applyFont="1" applyFill="1" applyBorder="1" applyAlignment="1" applyProtection="1">
      <alignment horizontal="left" vertical="top"/>
    </xf>
    <xf numFmtId="0" fontId="0" fillId="0" borderId="34" xfId="0" applyFill="1" applyBorder="1" applyAlignment="1" applyProtection="1">
      <alignment vertical="top"/>
    </xf>
    <xf numFmtId="38" fontId="1" fillId="0" borderId="0" xfId="1" applyFont="1" applyFill="1" applyBorder="1" applyAlignment="1" applyProtection="1">
      <alignment horizontal="left" vertical="center"/>
    </xf>
    <xf numFmtId="0" fontId="0" fillId="0" borderId="0" xfId="0" applyFill="1" applyBorder="1" applyProtection="1">
      <alignment vertical="center"/>
    </xf>
    <xf numFmtId="0" fontId="0" fillId="0" borderId="34" xfId="0" applyFill="1" applyBorder="1" applyProtection="1">
      <alignment vertical="center"/>
    </xf>
    <xf numFmtId="0" fontId="16" fillId="0" borderId="58" xfId="0" applyFont="1" applyFill="1" applyBorder="1" applyProtection="1">
      <alignment vertical="center"/>
    </xf>
    <xf numFmtId="178" fontId="13" fillId="0" borderId="0" xfId="1" applyNumberFormat="1" applyFont="1" applyFill="1" applyBorder="1" applyAlignment="1" applyProtection="1">
      <alignment horizontal="right" vertical="center"/>
    </xf>
    <xf numFmtId="178" fontId="15" fillId="0" borderId="37" xfId="0" applyNumberFormat="1" applyFont="1" applyFill="1" applyBorder="1" applyAlignment="1" applyProtection="1">
      <alignment horizontal="left" vertical="center" shrinkToFit="1"/>
    </xf>
    <xf numFmtId="178" fontId="15" fillId="0" borderId="11" xfId="0" applyNumberFormat="1" applyFont="1" applyFill="1" applyBorder="1" applyAlignment="1" applyProtection="1">
      <alignment horizontal="left" vertical="center" shrinkToFit="1"/>
    </xf>
    <xf numFmtId="178" fontId="15" fillId="0" borderId="60" xfId="0" applyNumberFormat="1" applyFont="1" applyFill="1" applyBorder="1" applyAlignment="1" applyProtection="1">
      <alignment horizontal="left" vertical="center" shrinkToFit="1"/>
    </xf>
    <xf numFmtId="0" fontId="5" fillId="0" borderId="0" xfId="0" applyFont="1" applyAlignment="1">
      <alignment horizontal="center" vertical="center"/>
    </xf>
    <xf numFmtId="0" fontId="0" fillId="0" borderId="31" xfId="0" applyBorder="1" applyAlignment="1">
      <alignment horizontal="center" vertical="center" shrinkToFit="1"/>
    </xf>
    <xf numFmtId="179" fontId="0" fillId="0" borderId="29" xfId="0" applyNumberFormat="1" applyBorder="1" applyAlignment="1">
      <alignment horizontal="center" vertical="center" shrinkToFit="1"/>
    </xf>
    <xf numFmtId="179" fontId="0" fillId="0" borderId="31" xfId="0" applyNumberFormat="1" applyBorder="1" applyAlignment="1">
      <alignment horizontal="center" vertical="center" shrinkToFi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50" xfId="0" applyBorder="1" applyAlignment="1">
      <alignment horizontal="center" vertical="center" wrapText="1"/>
    </xf>
    <xf numFmtId="179" fontId="0" fillId="0" borderId="50" xfId="0" applyNumberFormat="1" applyBorder="1" applyAlignment="1">
      <alignment horizontal="center" vertical="center" wrapText="1"/>
    </xf>
    <xf numFmtId="176" fontId="0" fillId="0" borderId="0" xfId="0" applyNumberFormat="1" applyAlignment="1">
      <alignment horizontal="center" vertical="center" wrapText="1" shrinkToFit="1"/>
    </xf>
    <xf numFmtId="0" fontId="0" fillId="0" borderId="30" xfId="0" applyBorder="1" applyAlignment="1">
      <alignment horizontal="center" vertical="center" wrapText="1"/>
    </xf>
    <xf numFmtId="0" fontId="5" fillId="0" borderId="0" xfId="0" applyFont="1" applyAlignment="1">
      <alignment horizontal="center" vertical="center" shrinkToFit="1"/>
    </xf>
    <xf numFmtId="0" fontId="0" fillId="0" borderId="48" xfId="0" applyBorder="1" applyAlignment="1">
      <alignment horizontal="center" vertical="center" shrinkToFit="1"/>
    </xf>
    <xf numFmtId="179" fontId="0" fillId="0" borderId="48" xfId="0" applyNumberFormat="1" applyBorder="1" applyAlignment="1">
      <alignment horizontal="center" vertical="center" shrinkToFit="1"/>
    </xf>
    <xf numFmtId="0" fontId="10" fillId="0" borderId="0" xfId="0" applyFont="1" applyAlignment="1"/>
    <xf numFmtId="0" fontId="4" fillId="0" borderId="34" xfId="0" applyFont="1" applyBorder="1" applyAlignment="1" applyProtection="1">
      <alignment vertical="top"/>
      <protection locked="0"/>
    </xf>
    <xf numFmtId="0" fontId="19" fillId="0" borderId="0" xfId="0" applyFont="1" applyAlignment="1" applyProtection="1">
      <alignment horizontal="center" vertical="top"/>
      <protection locked="0"/>
    </xf>
    <xf numFmtId="0" fontId="4" fillId="0" borderId="25" xfId="0" applyFont="1" applyBorder="1" applyAlignment="1" applyProtection="1">
      <alignment vertical="top"/>
      <protection locked="0"/>
    </xf>
    <xf numFmtId="0" fontId="0" fillId="0" borderId="46" xfId="0" applyFill="1" applyBorder="1" applyAlignment="1" applyProtection="1">
      <alignment vertical="center" shrinkToFit="1"/>
      <protection locked="0"/>
    </xf>
    <xf numFmtId="0" fontId="0" fillId="0" borderId="34" xfId="0" applyFill="1" applyBorder="1" applyAlignment="1" applyProtection="1">
      <alignment vertical="center" shrinkToFit="1"/>
      <protection locked="0"/>
    </xf>
    <xf numFmtId="0" fontId="0" fillId="0" borderId="45" xfId="0" applyFont="1" applyFill="1" applyBorder="1" applyAlignment="1" applyProtection="1">
      <alignment horizontal="right" vertical="center" shrinkToFit="1"/>
      <protection locked="0"/>
    </xf>
    <xf numFmtId="0" fontId="0" fillId="0" borderId="15" xfId="0" applyFont="1" applyFill="1" applyBorder="1" applyAlignment="1" applyProtection="1">
      <alignment horizontal="right" vertical="center" shrinkToFit="1"/>
      <protection locked="0"/>
    </xf>
    <xf numFmtId="0" fontId="0" fillId="0" borderId="47" xfId="0" applyFont="1" applyFill="1" applyBorder="1" applyAlignment="1" applyProtection="1">
      <alignment horizontal="right" vertical="center" shrinkToFit="1"/>
      <protection locked="0"/>
    </xf>
    <xf numFmtId="0" fontId="0" fillId="0" borderId="25" xfId="0" applyFont="1" applyFill="1" applyBorder="1" applyAlignment="1" applyProtection="1">
      <alignment horizontal="right" vertical="center" shrinkToFit="1"/>
      <protection locked="0"/>
    </xf>
    <xf numFmtId="183" fontId="5" fillId="0" borderId="0" xfId="0" applyNumberFormat="1" applyFont="1" applyAlignment="1" applyProtection="1">
      <alignment horizontal="right" vertical="center"/>
      <protection locked="0"/>
    </xf>
    <xf numFmtId="0" fontId="19" fillId="0" borderId="0" xfId="0" applyFont="1" applyProtection="1">
      <alignment vertical="center"/>
      <protection locked="0"/>
    </xf>
    <xf numFmtId="183" fontId="19" fillId="0" borderId="0" xfId="0" applyNumberFormat="1" applyFont="1" applyAlignment="1" applyProtection="1">
      <alignment horizontal="right" vertical="center"/>
      <protection locked="0"/>
    </xf>
    <xf numFmtId="0" fontId="19" fillId="0" borderId="23" xfId="0" applyFont="1" applyBorder="1" applyProtection="1">
      <alignment vertical="center"/>
      <protection locked="0"/>
    </xf>
    <xf numFmtId="0" fontId="10" fillId="0" borderId="1" xfId="0" applyFont="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9" fillId="0" borderId="21" xfId="0" applyFont="1" applyBorder="1" applyProtection="1">
      <alignment vertical="center"/>
      <protection locked="0"/>
    </xf>
    <xf numFmtId="0" fontId="10" fillId="0" borderId="2" xfId="0" applyFont="1" applyBorder="1" applyAlignment="1" applyProtection="1">
      <alignment horizontal="center" vertical="center"/>
      <protection locked="0"/>
    </xf>
    <xf numFmtId="0" fontId="19" fillId="0" borderId="28" xfId="0" applyFont="1" applyBorder="1" applyProtection="1">
      <alignment vertical="center"/>
      <protection locked="0"/>
    </xf>
    <xf numFmtId="0" fontId="7" fillId="0" borderId="0" xfId="0" applyFont="1" applyProtection="1">
      <alignment vertical="center"/>
      <protection locked="0"/>
    </xf>
    <xf numFmtId="183" fontId="7" fillId="0" borderId="0" xfId="0" applyNumberFormat="1" applyFont="1" applyAlignment="1" applyProtection="1">
      <alignment horizontal="right" vertical="center"/>
      <protection locked="0"/>
    </xf>
    <xf numFmtId="0" fontId="0" fillId="0" borderId="37" xfId="0" applyFill="1" applyBorder="1" applyAlignment="1" applyProtection="1">
      <alignment horizontal="left" vertical="center"/>
      <protection locked="0"/>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10" fillId="0" borderId="0" xfId="0" applyFont="1" applyFill="1" applyBorder="1" applyAlignment="1">
      <alignment horizontal="left" vertical="center"/>
    </xf>
    <xf numFmtId="176" fontId="10" fillId="0" borderId="10" xfId="0" applyNumberFormat="1" applyFont="1" applyFill="1" applyBorder="1" applyAlignment="1">
      <alignment horizontal="center" vertical="center"/>
    </xf>
    <xf numFmtId="0" fontId="0" fillId="0" borderId="30"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22" fillId="0" borderId="36" xfId="0" applyFont="1" applyFill="1" applyBorder="1" applyAlignment="1" applyProtection="1">
      <alignment horizontal="center" vertical="center" wrapText="1"/>
      <protection locked="0"/>
    </xf>
    <xf numFmtId="0" fontId="22" fillId="0" borderId="36" xfId="0" applyFont="1" applyFill="1" applyBorder="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5" fillId="0" borderId="0" xfId="0" applyFont="1" applyProtection="1">
      <alignment vertical="center"/>
    </xf>
    <xf numFmtId="0" fontId="10" fillId="0" borderId="0" xfId="0" applyFont="1" applyProtection="1">
      <alignment vertical="center"/>
    </xf>
    <xf numFmtId="0" fontId="10" fillId="0" borderId="0" xfId="0" applyFont="1" applyFill="1" applyAlignment="1" applyProtection="1">
      <alignment vertical="center"/>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distributed" vertical="center"/>
      <protection locked="0"/>
    </xf>
    <xf numFmtId="0" fontId="10" fillId="0" borderId="0" xfId="0" applyFont="1" applyFill="1" applyAlignment="1" applyProtection="1">
      <alignment vertical="top" wrapText="1"/>
      <protection locked="0"/>
    </xf>
    <xf numFmtId="38" fontId="4" fillId="0" borderId="13" xfId="1" applyFont="1" applyFill="1" applyBorder="1" applyAlignment="1" applyProtection="1">
      <alignment horizontal="center" vertical="center" shrinkToFit="1"/>
      <protection locked="0"/>
    </xf>
    <xf numFmtId="38" fontId="4" fillId="0" borderId="15" xfId="1" applyFont="1" applyFill="1" applyBorder="1" applyAlignment="1" applyProtection="1">
      <alignment horizontal="center" vertical="center" shrinkToFit="1"/>
      <protection locked="0"/>
    </xf>
    <xf numFmtId="0" fontId="0" fillId="0" borderId="26" xfId="0" applyFill="1" applyBorder="1" applyAlignment="1" applyProtection="1">
      <alignment horizontal="left" vertical="center" shrinkToFit="1"/>
      <protection locked="0"/>
    </xf>
    <xf numFmtId="0" fontId="0" fillId="0" borderId="28" xfId="0" applyFill="1" applyBorder="1" applyAlignment="1" applyProtection="1">
      <alignment horizontal="left" vertical="center" shrinkToFit="1"/>
      <protection locked="0"/>
    </xf>
    <xf numFmtId="178" fontId="0" fillId="0" borderId="46" xfId="0" applyNumberFormat="1" applyFont="1" applyFill="1" applyBorder="1" applyAlignment="1" applyProtection="1">
      <alignment horizontal="right" vertical="center" shrinkToFit="1"/>
      <protection locked="0"/>
    </xf>
    <xf numFmtId="0" fontId="0" fillId="0" borderId="25" xfId="0" applyFill="1" applyBorder="1" applyAlignment="1" applyProtection="1">
      <alignment horizontal="right" vertical="center" shrinkToFit="1"/>
      <protection locked="0"/>
    </xf>
    <xf numFmtId="0" fontId="0" fillId="0" borderId="15" xfId="0" applyFill="1" applyBorder="1" applyAlignment="1" applyProtection="1">
      <alignment horizontal="left" vertical="center" shrinkToFit="1"/>
      <protection locked="0"/>
    </xf>
    <xf numFmtId="0" fontId="15" fillId="0" borderId="2" xfId="0" applyFont="1" applyFill="1" applyBorder="1" applyAlignment="1" applyProtection="1">
      <alignment horizontal="center" vertical="center" shrinkToFit="1"/>
      <protection locked="0"/>
    </xf>
    <xf numFmtId="0" fontId="0" fillId="0" borderId="36" xfId="0" applyFill="1" applyBorder="1" applyAlignment="1" applyProtection="1">
      <alignment horizontal="left" vertical="center" shrinkToFit="1"/>
      <protection locked="0"/>
    </xf>
    <xf numFmtId="49" fontId="10" fillId="0" borderId="0" xfId="0" applyNumberFormat="1" applyFont="1" applyFill="1" applyAlignment="1" applyProtection="1">
      <alignment vertical="center"/>
      <protection locked="0"/>
    </xf>
    <xf numFmtId="49" fontId="10" fillId="0" borderId="0" xfId="0" applyNumberFormat="1" applyFont="1" applyFill="1" applyProtection="1">
      <alignment vertical="center"/>
      <protection locked="0"/>
    </xf>
    <xf numFmtId="0" fontId="11" fillId="0" borderId="0" xfId="0" applyFont="1" applyFill="1" applyProtection="1">
      <alignment vertical="center"/>
      <protection locked="0"/>
    </xf>
    <xf numFmtId="181" fontId="10" fillId="0" borderId="0" xfId="0" applyNumberFormat="1" applyFont="1" applyFill="1" applyProtection="1">
      <alignment vertical="center"/>
      <protection locked="0"/>
    </xf>
    <xf numFmtId="0" fontId="10" fillId="0" borderId="0" xfId="0" applyFont="1" applyFill="1" applyBorder="1" applyProtection="1">
      <alignment vertical="center"/>
      <protection locked="0"/>
    </xf>
    <xf numFmtId="49" fontId="10" fillId="0" borderId="0" xfId="0" applyNumberFormat="1" applyFont="1" applyFill="1" applyBorder="1" applyAlignment="1" applyProtection="1">
      <alignment vertical="center"/>
      <protection locked="0"/>
    </xf>
    <xf numFmtId="181" fontId="0" fillId="0" borderId="0" xfId="0" applyNumberFormat="1" applyFill="1" applyBorder="1" applyAlignment="1" applyProtection="1">
      <alignment horizontal="center" vertical="center" shrinkToFit="1"/>
      <protection locked="0"/>
    </xf>
    <xf numFmtId="0" fontId="10" fillId="0" borderId="37" xfId="0" applyFont="1" applyFill="1" applyBorder="1" applyProtection="1">
      <alignment vertical="center"/>
      <protection locked="0"/>
    </xf>
    <xf numFmtId="38" fontId="4" fillId="0" borderId="40" xfId="1" applyFont="1" applyFill="1" applyBorder="1" applyAlignment="1" applyProtection="1">
      <alignment horizontal="center" vertical="center" shrinkToFit="1"/>
      <protection locked="0"/>
    </xf>
    <xf numFmtId="178" fontId="0" fillId="0" borderId="41" xfId="0" applyNumberFormat="1" applyFill="1" applyBorder="1" applyAlignment="1" applyProtection="1">
      <alignment horizontal="left" vertical="center" shrinkToFit="1"/>
      <protection locked="0"/>
    </xf>
    <xf numFmtId="178" fontId="0" fillId="0" borderId="28" xfId="0" applyNumberFormat="1" applyFill="1" applyBorder="1" applyAlignment="1" applyProtection="1">
      <alignment horizontal="left" vertical="center" shrinkToFit="1"/>
      <protection locked="0"/>
    </xf>
    <xf numFmtId="49" fontId="0" fillId="0" borderId="31" xfId="0" applyNumberFormat="1" applyFill="1" applyBorder="1" applyProtection="1">
      <alignment vertical="center"/>
      <protection locked="0"/>
    </xf>
    <xf numFmtId="49" fontId="0" fillId="0" borderId="11" xfId="0" applyNumberFormat="1" applyFill="1" applyBorder="1" applyProtection="1">
      <alignment vertical="center"/>
      <protection locked="0"/>
    </xf>
    <xf numFmtId="49" fontId="0" fillId="0" borderId="24" xfId="0" applyNumberFormat="1" applyFill="1" applyBorder="1" applyAlignment="1" applyProtection="1">
      <alignment horizontal="right" vertical="center"/>
      <protection locked="0"/>
    </xf>
    <xf numFmtId="49" fontId="0" fillId="0" borderId="34" xfId="0" applyNumberFormat="1" applyFill="1" applyBorder="1" applyAlignment="1" applyProtection="1">
      <alignment horizontal="right" vertical="center"/>
      <protection locked="0"/>
    </xf>
    <xf numFmtId="49" fontId="0" fillId="0" borderId="34" xfId="0" applyNumberFormat="1" applyFill="1" applyBorder="1" applyProtection="1">
      <alignment vertical="center"/>
      <protection locked="0"/>
    </xf>
    <xf numFmtId="49" fontId="0" fillId="0" borderId="25" xfId="0" applyNumberFormat="1" applyFill="1" applyBorder="1" applyProtection="1">
      <alignment vertical="center"/>
      <protection locked="0"/>
    </xf>
    <xf numFmtId="181" fontId="0" fillId="0" borderId="36" xfId="0" applyNumberFormat="1" applyFill="1" applyBorder="1" applyAlignment="1" applyProtection="1">
      <alignment horizontal="left" vertical="center" shrinkToFit="1"/>
    </xf>
    <xf numFmtId="0" fontId="0" fillId="0" borderId="36" xfId="0" applyFill="1" applyBorder="1" applyProtection="1">
      <alignment vertical="center"/>
      <protection locked="0"/>
    </xf>
    <xf numFmtId="0" fontId="0" fillId="0" borderId="37" xfId="0" applyFill="1" applyBorder="1" applyProtection="1">
      <alignment vertical="center"/>
      <protection locked="0"/>
    </xf>
    <xf numFmtId="49" fontId="0" fillId="0" borderId="0" xfId="0" applyNumberFormat="1" applyFill="1" applyProtection="1">
      <alignment vertical="center"/>
      <protection locked="0"/>
    </xf>
    <xf numFmtId="38" fontId="10" fillId="0" borderId="51" xfId="1" applyFont="1" applyFill="1" applyBorder="1" applyAlignment="1" applyProtection="1">
      <alignment vertical="center" shrinkToFit="1"/>
      <protection locked="0"/>
    </xf>
    <xf numFmtId="0" fontId="10" fillId="0" borderId="36" xfId="0" applyFont="1" applyFill="1" applyBorder="1" applyAlignment="1" applyProtection="1">
      <alignment horizontal="left" vertical="center" shrinkToFit="1"/>
      <protection locked="0"/>
    </xf>
    <xf numFmtId="49" fontId="10" fillId="0" borderId="16" xfId="0" applyNumberFormat="1" applyFont="1" applyFill="1" applyBorder="1" applyAlignment="1" applyProtection="1">
      <alignment vertical="center"/>
      <protection locked="0"/>
    </xf>
    <xf numFmtId="49" fontId="0" fillId="0" borderId="0" xfId="0" applyNumberFormat="1" applyFill="1" applyBorder="1" applyAlignment="1" applyProtection="1">
      <alignment horizontal="right" vertical="center"/>
      <protection locked="0"/>
    </xf>
    <xf numFmtId="49" fontId="0" fillId="0" borderId="0" xfId="0" applyNumberFormat="1" applyFill="1" applyBorder="1" applyAlignment="1" applyProtection="1">
      <alignment horizontal="center" vertical="center" textRotation="255"/>
      <protection locked="0"/>
    </xf>
    <xf numFmtId="49" fontId="10" fillId="0" borderId="24" xfId="0" applyNumberFormat="1" applyFont="1" applyFill="1" applyBorder="1" applyAlignment="1" applyProtection="1">
      <alignment vertical="center"/>
      <protection locked="0"/>
    </xf>
    <xf numFmtId="0" fontId="10" fillId="0" borderId="0" xfId="0" applyFont="1" applyFill="1" applyProtection="1">
      <alignment vertical="center"/>
    </xf>
    <xf numFmtId="0" fontId="5" fillId="0" borderId="0" xfId="0" applyFont="1" applyFill="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Border="1" applyProtection="1">
      <alignment vertical="center"/>
    </xf>
    <xf numFmtId="49" fontId="10" fillId="0" borderId="0" xfId="0" applyNumberFormat="1" applyFont="1" applyFill="1" applyBorder="1" applyAlignment="1" applyProtection="1">
      <alignment vertical="center"/>
    </xf>
    <xf numFmtId="0" fontId="10" fillId="0" borderId="0" xfId="0" applyFont="1" applyFill="1" applyBorder="1" applyAlignment="1" applyProtection="1">
      <alignment vertical="center"/>
    </xf>
    <xf numFmtId="0" fontId="0" fillId="0" borderId="0" xfId="0" applyFill="1" applyBorder="1"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Alignment="1" applyProtection="1">
      <alignment vertical="top"/>
    </xf>
    <xf numFmtId="0" fontId="10" fillId="0" borderId="0" xfId="0" applyNumberFormat="1" applyFont="1" applyFill="1" applyBorder="1" applyAlignment="1" applyProtection="1">
      <alignment vertical="top"/>
    </xf>
    <xf numFmtId="0" fontId="10" fillId="0" borderId="0" xfId="0" applyFont="1" applyFill="1" applyAlignment="1" applyProtection="1">
      <alignment vertical="center" wrapText="1"/>
    </xf>
    <xf numFmtId="0" fontId="10" fillId="0" borderId="0" xfId="0" applyNumberFormat="1" applyFont="1" applyFill="1" applyAlignment="1" applyProtection="1">
      <alignment vertical="center"/>
    </xf>
    <xf numFmtId="49" fontId="10" fillId="0" borderId="0" xfId="0" applyNumberFormat="1" applyFont="1" applyFill="1" applyAlignment="1" applyProtection="1">
      <alignment vertical="center"/>
    </xf>
    <xf numFmtId="49" fontId="5" fillId="0" borderId="0" xfId="0" applyNumberFormat="1" applyFont="1" applyFill="1" applyAlignment="1" applyProtection="1">
      <alignment vertical="center"/>
    </xf>
    <xf numFmtId="181" fontId="0" fillId="0" borderId="0" xfId="0" applyNumberFormat="1" applyFill="1" applyBorder="1" applyAlignment="1" applyProtection="1">
      <alignment horizontal="right" vertical="center" shrinkToFit="1"/>
    </xf>
    <xf numFmtId="0" fontId="10" fillId="0" borderId="0" xfId="0" applyFont="1" applyFill="1">
      <alignment vertical="center"/>
    </xf>
    <xf numFmtId="0" fontId="5" fillId="0" borderId="0" xfId="0" applyFont="1" applyFill="1">
      <alignment vertical="center"/>
    </xf>
    <xf numFmtId="0" fontId="10" fillId="0" borderId="0" xfId="0" applyFont="1" applyFill="1" applyAlignment="1">
      <alignment vertical="center"/>
    </xf>
    <xf numFmtId="181" fontId="10" fillId="0" borderId="0" xfId="0" applyNumberFormat="1" applyFont="1" applyFill="1">
      <alignment vertical="center"/>
    </xf>
    <xf numFmtId="0" fontId="10" fillId="0" borderId="0" xfId="0" applyFont="1" applyFill="1" applyAlignment="1">
      <alignment vertical="top" wrapText="1"/>
    </xf>
    <xf numFmtId="38" fontId="10" fillId="0" borderId="0" xfId="1" applyFont="1" applyFill="1" applyBorder="1" applyAlignment="1">
      <alignment vertical="center" shrinkToFit="1"/>
    </xf>
    <xf numFmtId="0" fontId="10" fillId="0" borderId="0" xfId="0" applyFont="1" applyFill="1" applyBorder="1" applyAlignment="1">
      <alignment horizontal="right" vertical="center" shrinkToFit="1"/>
    </xf>
    <xf numFmtId="49" fontId="10" fillId="0" borderId="0" xfId="0" applyNumberFormat="1" applyFont="1" applyFill="1" applyAlignment="1">
      <alignment vertical="center"/>
    </xf>
    <xf numFmtId="49" fontId="10" fillId="0" borderId="0" xfId="0" applyNumberFormat="1" applyFont="1" applyFill="1">
      <alignment vertical="center"/>
    </xf>
    <xf numFmtId="0" fontId="19" fillId="0" borderId="0" xfId="0" applyFont="1" applyFill="1" applyProtection="1">
      <alignment vertical="center"/>
      <protection locked="0"/>
    </xf>
    <xf numFmtId="0" fontId="7" fillId="0" borderId="0" xfId="0" applyFont="1" applyFill="1" applyProtection="1">
      <alignment vertical="center"/>
      <protection locked="0"/>
    </xf>
    <xf numFmtId="3" fontId="14" fillId="0" borderId="0" xfId="0" quotePrefix="1" applyNumberFormat="1" applyFont="1" applyFill="1" applyBorder="1" applyAlignment="1" applyProtection="1">
      <alignment horizontal="center" vertical="center" shrinkToFit="1"/>
      <protection locked="0"/>
    </xf>
    <xf numFmtId="3" fontId="0" fillId="0" borderId="0" xfId="0" quotePrefix="1" applyNumberFormat="1" applyFill="1" applyBorder="1" applyAlignment="1" applyProtection="1">
      <alignment horizontal="left" vertical="center"/>
    </xf>
    <xf numFmtId="0" fontId="0" fillId="0" borderId="17" xfId="0" applyFill="1" applyBorder="1" applyAlignment="1" applyProtection="1">
      <alignment vertical="center"/>
    </xf>
    <xf numFmtId="3" fontId="0" fillId="0" borderId="34" xfId="0" quotePrefix="1" applyNumberFormat="1" applyFill="1" applyBorder="1" applyAlignment="1" applyProtection="1">
      <alignment horizontal="left" vertical="center"/>
    </xf>
    <xf numFmtId="0" fontId="0" fillId="0" borderId="25" xfId="0" applyFill="1" applyBorder="1" applyAlignment="1" applyProtection="1">
      <alignment vertical="top"/>
    </xf>
    <xf numFmtId="3" fontId="17" fillId="0" borderId="0" xfId="0" quotePrefix="1" applyNumberFormat="1" applyFont="1" applyFill="1" applyBorder="1" applyAlignment="1" applyProtection="1">
      <alignment horizontal="center" vertical="center" shrinkToFit="1"/>
      <protection locked="0"/>
    </xf>
    <xf numFmtId="0" fontId="0" fillId="0" borderId="17" xfId="0" applyFill="1" applyBorder="1" applyProtection="1">
      <alignment vertical="center"/>
    </xf>
    <xf numFmtId="3" fontId="0" fillId="0" borderId="22" xfId="0" quotePrefix="1" applyNumberFormat="1" applyFill="1" applyBorder="1" applyAlignment="1" applyProtection="1">
      <alignment horizontal="left" vertical="center"/>
    </xf>
    <xf numFmtId="0" fontId="0" fillId="0" borderId="1" xfId="0" applyFill="1" applyBorder="1" applyAlignment="1" applyProtection="1">
      <alignment vertical="top"/>
    </xf>
    <xf numFmtId="0" fontId="0" fillId="0" borderId="23" xfId="0" applyFill="1" applyBorder="1" applyAlignment="1" applyProtection="1">
      <alignment vertical="top"/>
    </xf>
    <xf numFmtId="0" fontId="0" fillId="0" borderId="34" xfId="0" applyFill="1" applyBorder="1" applyAlignment="1" applyProtection="1">
      <alignment vertical="center" wrapText="1"/>
    </xf>
    <xf numFmtId="3" fontId="0" fillId="0" borderId="34" xfId="0" quotePrefix="1" applyNumberFormat="1" applyFill="1" applyBorder="1" applyAlignment="1" applyProtection="1">
      <alignment horizontal="right" vertical="center"/>
    </xf>
    <xf numFmtId="3" fontId="0" fillId="0" borderId="25" xfId="0" quotePrefix="1" applyNumberFormat="1" applyFill="1" applyBorder="1" applyAlignment="1" applyProtection="1">
      <alignment horizontal="left" vertical="center"/>
    </xf>
    <xf numFmtId="0" fontId="0" fillId="0" borderId="25" xfId="0" applyFill="1" applyBorder="1" applyProtection="1">
      <alignment vertical="center"/>
    </xf>
    <xf numFmtId="0" fontId="0" fillId="0" borderId="0" xfId="0" applyFill="1" applyBorder="1" applyProtection="1">
      <alignment vertical="center"/>
      <protection locked="0"/>
    </xf>
    <xf numFmtId="49" fontId="0" fillId="0" borderId="62" xfId="0" applyNumberFormat="1" applyFill="1" applyBorder="1" applyAlignment="1" applyProtection="1">
      <alignment horizontal="center" vertical="center"/>
    </xf>
    <xf numFmtId="0" fontId="0" fillId="0" borderId="0" xfId="0"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xf>
    <xf numFmtId="0" fontId="0" fillId="0" borderId="36" xfId="0" applyFill="1" applyBorder="1" applyProtection="1">
      <alignment vertical="center"/>
    </xf>
    <xf numFmtId="0" fontId="0" fillId="0" borderId="37" xfId="0" applyFill="1" applyBorder="1" applyProtection="1">
      <alignment vertical="center"/>
    </xf>
    <xf numFmtId="0" fontId="0" fillId="0" borderId="14" xfId="0" applyFill="1" applyBorder="1" applyProtection="1">
      <alignment vertical="center"/>
    </xf>
    <xf numFmtId="0" fontId="0" fillId="0" borderId="15" xfId="0" applyFill="1" applyBorder="1" applyProtection="1">
      <alignment vertical="center"/>
    </xf>
    <xf numFmtId="49" fontId="0" fillId="0" borderId="61" xfId="0" applyNumberFormat="1" applyFill="1" applyBorder="1" applyAlignment="1" applyProtection="1">
      <alignment horizontal="center" vertical="center"/>
    </xf>
    <xf numFmtId="0" fontId="0" fillId="0" borderId="58" xfId="0" applyFill="1" applyBorder="1" applyProtection="1">
      <alignment vertical="center"/>
    </xf>
    <xf numFmtId="0" fontId="0" fillId="0" borderId="60" xfId="0" applyFill="1" applyBorder="1" applyProtection="1">
      <alignment vertical="center"/>
    </xf>
    <xf numFmtId="0" fontId="0" fillId="0" borderId="0" xfId="0" applyFill="1">
      <alignment vertical="center"/>
    </xf>
    <xf numFmtId="0" fontId="28" fillId="0" borderId="0" xfId="0" applyFont="1" applyFill="1" applyAlignment="1">
      <alignment horizontal="left" vertical="top" wrapText="1"/>
    </xf>
    <xf numFmtId="0" fontId="0" fillId="0" borderId="0" xfId="0" applyFill="1" applyProtection="1">
      <alignment vertical="center"/>
    </xf>
    <xf numFmtId="38" fontId="1" fillId="0" borderId="36" xfId="1" applyFont="1" applyFill="1" applyBorder="1" applyAlignment="1" applyProtection="1">
      <alignment horizontal="right" vertical="center"/>
    </xf>
    <xf numFmtId="38" fontId="13" fillId="0" borderId="37" xfId="1" applyFont="1" applyFill="1" applyBorder="1" applyAlignment="1" applyProtection="1">
      <alignment horizontal="right" vertical="center"/>
    </xf>
    <xf numFmtId="0" fontId="0" fillId="0" borderId="16" xfId="0" applyFill="1" applyBorder="1" applyAlignment="1" applyProtection="1">
      <alignment horizontal="center" vertical="center"/>
    </xf>
    <xf numFmtId="38" fontId="1" fillId="0" borderId="14" xfId="1" applyFont="1" applyFill="1" applyBorder="1" applyAlignment="1" applyProtection="1">
      <alignment horizontal="right" vertical="center"/>
    </xf>
    <xf numFmtId="0" fontId="0" fillId="0" borderId="24" xfId="0" applyFill="1" applyBorder="1" applyAlignment="1" applyProtection="1">
      <alignment horizontal="center" vertical="center"/>
    </xf>
    <xf numFmtId="38" fontId="1" fillId="0" borderId="34" xfId="1" applyFont="1" applyFill="1" applyBorder="1" applyAlignment="1" applyProtection="1">
      <alignment horizontal="right" vertical="center"/>
      <protection locked="0"/>
    </xf>
    <xf numFmtId="49" fontId="0" fillId="0" borderId="34" xfId="0" applyNumberFormat="1" applyFill="1" applyBorder="1" applyAlignment="1" applyProtection="1">
      <alignment horizontal="center" vertical="center"/>
      <protection locked="0"/>
    </xf>
    <xf numFmtId="38" fontId="1" fillId="0" borderId="31" xfId="1" applyFont="1" applyFill="1" applyBorder="1" applyAlignment="1" applyProtection="1">
      <alignment horizontal="right" vertical="center"/>
    </xf>
    <xf numFmtId="38" fontId="13" fillId="0" borderId="11" xfId="1" applyFont="1" applyFill="1" applyBorder="1" applyAlignment="1" applyProtection="1">
      <alignment horizontal="right" vertical="center"/>
    </xf>
    <xf numFmtId="38" fontId="1" fillId="0" borderId="14" xfId="1" applyFont="1" applyFill="1" applyBorder="1" applyAlignment="1" applyProtection="1">
      <alignment horizontal="right" vertical="center"/>
      <protection locked="0"/>
    </xf>
    <xf numFmtId="0" fontId="0" fillId="0" borderId="15" xfId="0" applyFill="1" applyBorder="1" applyProtection="1">
      <alignment vertical="center"/>
      <protection locked="0"/>
    </xf>
    <xf numFmtId="0" fontId="0" fillId="0" borderId="22" xfId="0" applyFill="1" applyBorder="1" applyAlignment="1" applyProtection="1">
      <alignment horizontal="center" vertical="center"/>
    </xf>
    <xf numFmtId="38" fontId="1" fillId="0" borderId="1" xfId="1" applyFont="1" applyFill="1" applyBorder="1" applyAlignment="1" applyProtection="1">
      <alignment horizontal="right" vertical="center"/>
    </xf>
    <xf numFmtId="0" fontId="0" fillId="0" borderId="23" xfId="0" applyFill="1" applyBorder="1" applyProtection="1">
      <alignment vertical="center"/>
    </xf>
    <xf numFmtId="0" fontId="8" fillId="0" borderId="0" xfId="6" applyFill="1" applyProtection="1">
      <alignment vertical="center"/>
    </xf>
    <xf numFmtId="38" fontId="1" fillId="0" borderId="34" xfId="1" applyFont="1" applyFill="1" applyBorder="1" applyAlignment="1" applyProtection="1">
      <alignment horizontal="right" vertical="center"/>
    </xf>
    <xf numFmtId="38" fontId="1" fillId="0" borderId="0" xfId="1" applyFont="1" applyFill="1" applyBorder="1" applyAlignment="1" applyProtection="1">
      <alignment horizontal="right" vertical="center"/>
    </xf>
    <xf numFmtId="49" fontId="0" fillId="0" borderId="14" xfId="0" applyNumberForma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49" fontId="0" fillId="0" borderId="10" xfId="0" applyNumberFormat="1" applyFill="1" applyBorder="1" applyAlignment="1" applyProtection="1">
      <alignment horizontal="right" vertical="center"/>
    </xf>
    <xf numFmtId="49" fontId="0" fillId="0" borderId="30" xfId="0" applyNumberFormat="1" applyFill="1" applyBorder="1" applyAlignment="1" applyProtection="1">
      <alignment horizontal="right" vertical="center"/>
    </xf>
    <xf numFmtId="0" fontId="0" fillId="0" borderId="63" xfId="0" applyFill="1" applyBorder="1" applyAlignment="1" applyProtection="1">
      <alignment horizontal="center" vertical="center" wrapText="1"/>
    </xf>
    <xf numFmtId="49" fontId="0" fillId="0" borderId="10" xfId="0" applyNumberFormat="1" applyFill="1" applyBorder="1" applyAlignment="1" applyProtection="1">
      <alignment horizontal="center" vertical="center"/>
    </xf>
    <xf numFmtId="49" fontId="0" fillId="0" borderId="30" xfId="0" applyNumberFormat="1" applyFill="1" applyBorder="1" applyAlignment="1" applyProtection="1">
      <alignment horizontal="center" vertical="center"/>
    </xf>
    <xf numFmtId="49" fontId="0" fillId="0" borderId="13" xfId="0" applyNumberFormat="1" applyFill="1" applyBorder="1" applyAlignment="1" applyProtection="1">
      <alignment horizontal="center" vertical="center"/>
    </xf>
    <xf numFmtId="0" fontId="0" fillId="0" borderId="10" xfId="0" applyFill="1" applyBorder="1" applyAlignment="1" applyProtection="1">
      <alignment vertical="center"/>
    </xf>
    <xf numFmtId="0" fontId="0" fillId="0" borderId="16" xfId="0" applyFill="1" applyBorder="1" applyAlignment="1" applyProtection="1">
      <alignment vertical="center"/>
    </xf>
    <xf numFmtId="0" fontId="0" fillId="0" borderId="20" xfId="0" applyFill="1" applyBorder="1" applyAlignment="1" applyProtection="1">
      <alignment vertical="center"/>
    </xf>
    <xf numFmtId="38" fontId="1" fillId="0" borderId="2" xfId="1" applyFont="1" applyFill="1" applyBorder="1" applyAlignment="1" applyProtection="1">
      <alignment horizontal="right" vertical="center"/>
    </xf>
    <xf numFmtId="0" fontId="0" fillId="0" borderId="21" xfId="0" applyFill="1" applyBorder="1" applyProtection="1">
      <alignment vertical="center"/>
    </xf>
    <xf numFmtId="0" fontId="0" fillId="0" borderId="24" xfId="0" applyFill="1" applyBorder="1" applyAlignment="1" applyProtection="1">
      <alignment vertical="center"/>
    </xf>
    <xf numFmtId="0" fontId="0" fillId="0" borderId="16" xfId="0" applyFill="1" applyBorder="1" applyAlignment="1" applyProtection="1">
      <alignment horizontal="right" vertical="center"/>
    </xf>
    <xf numFmtId="0" fontId="0" fillId="0" borderId="22" xfId="0" applyFill="1" applyBorder="1" applyAlignment="1" applyProtection="1">
      <alignment horizontal="right" vertical="center"/>
    </xf>
    <xf numFmtId="38" fontId="0" fillId="0" borderId="0" xfId="1" applyFont="1" applyFill="1" applyBorder="1" applyAlignment="1" applyProtection="1">
      <alignment horizontal="right" vertical="center"/>
    </xf>
    <xf numFmtId="0" fontId="0" fillId="0" borderId="10" xfId="0" applyFill="1" applyBorder="1" applyAlignment="1" applyProtection="1">
      <alignment horizontal="right" vertical="center"/>
    </xf>
    <xf numFmtId="0" fontId="0" fillId="0" borderId="24" xfId="0" applyFill="1" applyBorder="1" applyAlignment="1" applyProtection="1">
      <alignment horizontal="right" vertical="center"/>
    </xf>
    <xf numFmtId="38" fontId="0" fillId="0" borderId="34" xfId="1" applyFont="1" applyFill="1" applyBorder="1" applyAlignment="1" applyProtection="1">
      <alignment horizontal="right" vertical="center"/>
    </xf>
    <xf numFmtId="0" fontId="4" fillId="0" borderId="0" xfId="0" applyFont="1" applyFill="1" applyAlignment="1">
      <alignment horizontal="right" vertical="center"/>
    </xf>
    <xf numFmtId="0" fontId="0" fillId="0" borderId="0" xfId="0" applyFill="1" applyAlignment="1">
      <alignment horizontal="center" vertical="center"/>
    </xf>
    <xf numFmtId="0" fontId="0" fillId="0" borderId="31" xfId="0" applyFill="1" applyBorder="1" applyAlignment="1">
      <alignment horizontal="center" vertical="center"/>
    </xf>
    <xf numFmtId="49" fontId="0" fillId="0" borderId="30" xfId="0" applyNumberFormat="1" applyFill="1" applyBorder="1" applyAlignment="1" applyProtection="1">
      <alignment horizontal="center" vertical="center"/>
      <protection locked="0"/>
    </xf>
    <xf numFmtId="0" fontId="0" fillId="0" borderId="30" xfId="0" applyFill="1" applyBorder="1" applyAlignment="1" applyProtection="1">
      <alignment horizontal="left" vertical="center" shrinkToFit="1"/>
      <protection locked="0"/>
    </xf>
    <xf numFmtId="0" fontId="0" fillId="0" borderId="37" xfId="0" applyFill="1" applyBorder="1" applyAlignment="1" applyProtection="1">
      <alignment horizontal="left" vertical="center" shrinkToFit="1"/>
      <protection locked="0"/>
    </xf>
    <xf numFmtId="0" fontId="0" fillId="0" borderId="11" xfId="0" applyFill="1" applyBorder="1" applyAlignment="1" applyProtection="1">
      <alignment horizontal="right" vertical="center" shrinkToFit="1"/>
      <protection locked="0"/>
    </xf>
    <xf numFmtId="0" fontId="0" fillId="0" borderId="11" xfId="0" applyFill="1" applyBorder="1" applyAlignment="1" applyProtection="1">
      <alignment horizontal="left" vertical="center"/>
      <protection locked="0"/>
    </xf>
    <xf numFmtId="0" fontId="0" fillId="0" borderId="21" xfId="0" applyFill="1" applyBorder="1" applyAlignment="1" applyProtection="1">
      <alignment horizontal="right" vertical="center" shrinkToFit="1"/>
      <protection locked="0"/>
    </xf>
    <xf numFmtId="0" fontId="0" fillId="0" borderId="21"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30" xfId="0" applyFill="1" applyBorder="1" applyAlignment="1" applyProtection="1">
      <alignment horizontal="left" vertical="center" wrapText="1"/>
      <protection locked="0"/>
    </xf>
    <xf numFmtId="0" fontId="0" fillId="0" borderId="30" xfId="0" applyFill="1" applyBorder="1" applyProtection="1">
      <alignment vertical="center"/>
      <protection locked="0"/>
    </xf>
    <xf numFmtId="0" fontId="0" fillId="0" borderId="37" xfId="0" applyFill="1" applyBorder="1" applyAlignment="1" applyProtection="1">
      <alignment horizontal="left" vertical="center" wrapText="1"/>
      <protection locked="0"/>
    </xf>
    <xf numFmtId="49" fontId="0" fillId="0" borderId="30" xfId="0" applyNumberFormat="1" applyFill="1" applyBorder="1" applyAlignment="1" applyProtection="1">
      <alignment horizontal="left" vertical="center" wrapText="1"/>
      <protection locked="0"/>
    </xf>
    <xf numFmtId="49" fontId="0" fillId="0" borderId="37" xfId="0" applyNumberFormat="1" applyFill="1" applyBorder="1" applyAlignment="1" applyProtection="1">
      <alignment horizontal="left" vertical="center"/>
      <protection locked="0"/>
    </xf>
    <xf numFmtId="49" fontId="0" fillId="0" borderId="0" xfId="0" applyNumberFormat="1" applyFill="1" applyBorder="1" applyAlignment="1" applyProtection="1">
      <alignment horizontal="center" vertical="center"/>
      <protection locked="0"/>
    </xf>
    <xf numFmtId="0" fontId="0" fillId="0" borderId="17" xfId="0" applyFill="1" applyBorder="1" applyAlignment="1" applyProtection="1">
      <alignment horizontal="right" vertical="center" shrinkToFit="1"/>
      <protection locked="0"/>
    </xf>
    <xf numFmtId="49" fontId="0" fillId="0" borderId="2" xfId="0" applyNumberFormat="1" applyFill="1" applyBorder="1" applyAlignment="1" applyProtection="1">
      <alignment horizontal="center" vertical="center"/>
      <protection locked="0"/>
    </xf>
    <xf numFmtId="180" fontId="0" fillId="0" borderId="14" xfId="0" applyNumberFormat="1" applyFont="1" applyFill="1" applyBorder="1" applyAlignment="1" applyProtection="1">
      <alignment horizontal="right" vertical="center" shrinkToFit="1"/>
    </xf>
    <xf numFmtId="180" fontId="0" fillId="0" borderId="45" xfId="0" applyNumberFormat="1" applyFont="1" applyFill="1" applyBorder="1" applyAlignment="1" applyProtection="1">
      <alignment horizontal="right" vertical="center" shrinkToFit="1"/>
    </xf>
    <xf numFmtId="180" fontId="0" fillId="0" borderId="15" xfId="0" applyNumberFormat="1" applyFont="1" applyFill="1" applyBorder="1" applyAlignment="1" applyProtection="1">
      <alignment horizontal="right" vertical="center" shrinkToFit="1"/>
    </xf>
    <xf numFmtId="0" fontId="0" fillId="0" borderId="2" xfId="0" applyFill="1" applyBorder="1" applyAlignment="1" applyProtection="1">
      <alignment horizontal="right" vertical="center" shrinkToFit="1"/>
    </xf>
    <xf numFmtId="180" fontId="0" fillId="0" borderId="2" xfId="0" applyNumberFormat="1" applyFont="1" applyFill="1" applyBorder="1" applyAlignment="1" applyProtection="1">
      <alignment horizontal="right" vertical="center" shrinkToFit="1"/>
    </xf>
    <xf numFmtId="180" fontId="0" fillId="0" borderId="4" xfId="0" applyNumberFormat="1" applyFont="1" applyFill="1" applyBorder="1" applyAlignment="1" applyProtection="1">
      <alignment horizontal="right" vertical="center" shrinkToFit="1"/>
    </xf>
    <xf numFmtId="180" fontId="0" fillId="0" borderId="21" xfId="0" applyNumberFormat="1" applyFont="1" applyFill="1" applyBorder="1" applyAlignment="1" applyProtection="1">
      <alignment horizontal="right" vertical="center" shrinkToFit="1"/>
    </xf>
    <xf numFmtId="180" fontId="0" fillId="0" borderId="27" xfId="0" applyNumberFormat="1" applyFont="1" applyFill="1" applyBorder="1" applyAlignment="1" applyProtection="1">
      <alignment horizontal="right" vertical="center" shrinkToFit="1"/>
    </xf>
    <xf numFmtId="180" fontId="0" fillId="0" borderId="46" xfId="0" applyNumberFormat="1" applyFont="1" applyFill="1" applyBorder="1" applyAlignment="1" applyProtection="1">
      <alignment horizontal="right" vertical="center" shrinkToFit="1"/>
    </xf>
    <xf numFmtId="180" fontId="0" fillId="0" borderId="28" xfId="0" applyNumberFormat="1" applyFont="1" applyFill="1" applyBorder="1" applyAlignment="1" applyProtection="1">
      <alignment horizontal="right" vertical="center" shrinkToFit="1"/>
    </xf>
    <xf numFmtId="0" fontId="0" fillId="0" borderId="11" xfId="0" applyFill="1" applyBorder="1" applyAlignment="1" applyProtection="1">
      <alignment horizontal="right" vertical="center" shrinkToFit="1"/>
    </xf>
    <xf numFmtId="0" fontId="0" fillId="0" borderId="21" xfId="0" applyFill="1" applyBorder="1" applyAlignment="1" applyProtection="1">
      <alignment horizontal="right" vertical="center" shrinkToFit="1"/>
    </xf>
    <xf numFmtId="0" fontId="0" fillId="0" borderId="17" xfId="0" applyFill="1" applyBorder="1" applyAlignment="1" applyProtection="1">
      <alignment horizontal="right" vertical="center" shrinkToFit="1"/>
    </xf>
    <xf numFmtId="0" fontId="0" fillId="0" borderId="37" xfId="0" applyFill="1" applyBorder="1" applyAlignment="1" applyProtection="1">
      <alignment horizontal="right" vertical="center" shrinkToFit="1"/>
    </xf>
    <xf numFmtId="180" fontId="0" fillId="0" borderId="51" xfId="0" applyNumberFormat="1" applyFont="1" applyFill="1" applyBorder="1" applyAlignment="1" applyProtection="1">
      <alignment horizontal="right" vertical="center" shrinkToFit="1"/>
    </xf>
    <xf numFmtId="0" fontId="22" fillId="0" borderId="0" xfId="0" applyFont="1" applyFill="1" applyAlignment="1" applyProtection="1">
      <alignment horizontal="right" vertical="center"/>
      <protection locked="0"/>
    </xf>
    <xf numFmtId="181" fontId="10" fillId="0" borderId="0" xfId="0" applyNumberFormat="1" applyFont="1" applyFill="1" applyAlignment="1" applyProtection="1">
      <alignment vertical="center"/>
      <protection locked="0"/>
    </xf>
    <xf numFmtId="0" fontId="10" fillId="0" borderId="0" xfId="0" applyFont="1" applyFill="1" applyAlignment="1" applyProtection="1">
      <protection locked="0"/>
    </xf>
    <xf numFmtId="181" fontId="10" fillId="0" borderId="0" xfId="0" applyNumberFormat="1" applyFont="1" applyFill="1" applyAlignment="1" applyProtection="1">
      <protection locked="0"/>
    </xf>
    <xf numFmtId="177" fontId="15" fillId="0" borderId="0" xfId="1" applyNumberFormat="1" applyFont="1" applyFill="1" applyBorder="1" applyAlignment="1" applyProtection="1">
      <alignment horizontal="left" vertical="center"/>
      <protection locked="0"/>
    </xf>
    <xf numFmtId="0" fontId="10" fillId="0" borderId="0" xfId="0" applyFont="1" applyFill="1" applyBorder="1" applyAlignment="1" applyProtection="1">
      <alignment vertical="center" shrinkToFit="1"/>
      <protection locked="0"/>
    </xf>
    <xf numFmtId="38" fontId="10" fillId="0" borderId="0" xfId="1" applyFont="1" applyFill="1" applyBorder="1" applyAlignment="1" applyProtection="1">
      <alignment vertical="center" shrinkToFit="1"/>
      <protection locked="0"/>
    </xf>
    <xf numFmtId="0" fontId="10" fillId="0" borderId="0"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right" vertical="center" shrinkToFit="1"/>
      <protection locked="0"/>
    </xf>
    <xf numFmtId="0" fontId="10" fillId="0" borderId="0" xfId="0" applyNumberFormat="1" applyFont="1" applyFill="1" applyAlignment="1" applyProtection="1">
      <alignment vertical="center"/>
      <protection locked="0"/>
    </xf>
    <xf numFmtId="49" fontId="10" fillId="0" borderId="0" xfId="0" applyNumberFormat="1" applyFont="1" applyFill="1" applyAlignment="1" applyProtection="1">
      <alignment horizontal="right" vertical="top"/>
      <protection locked="0"/>
    </xf>
    <xf numFmtId="0" fontId="10" fillId="0" borderId="0" xfId="0" applyNumberFormat="1" applyFont="1" applyFill="1" applyAlignment="1" applyProtection="1">
      <alignment horizontal="right" vertical="top"/>
      <protection locked="0"/>
    </xf>
    <xf numFmtId="0" fontId="10" fillId="0" borderId="0" xfId="0" applyNumberFormat="1" applyFont="1" applyFill="1" applyAlignment="1" applyProtection="1">
      <alignment vertical="top" wrapText="1"/>
      <protection locked="0"/>
    </xf>
    <xf numFmtId="0" fontId="10" fillId="0" borderId="0" xfId="0" applyFont="1" applyFill="1" applyAlignment="1" applyProtection="1">
      <alignment vertical="top"/>
      <protection locked="0"/>
    </xf>
    <xf numFmtId="0" fontId="10" fillId="0" borderId="0"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vertical="top" wrapText="1"/>
      <protection locked="0"/>
    </xf>
    <xf numFmtId="0" fontId="10" fillId="0" borderId="0" xfId="0" applyFont="1" applyFill="1" applyAlignment="1" applyProtection="1">
      <alignment horizontal="right" vertical="top"/>
      <protection locked="0"/>
    </xf>
    <xf numFmtId="181" fontId="10" fillId="0" borderId="0" xfId="0" applyNumberFormat="1" applyFont="1" applyFill="1" applyAlignment="1" applyProtection="1">
      <alignment vertical="center"/>
    </xf>
    <xf numFmtId="49" fontId="0" fillId="0" borderId="14" xfId="0" quotePrefix="1" applyNumberFormat="1" applyFill="1" applyBorder="1" applyAlignment="1" applyProtection="1">
      <alignment horizontal="center" vertical="center"/>
      <protection locked="0"/>
    </xf>
    <xf numFmtId="0" fontId="10"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29" xfId="0" applyBorder="1" applyAlignment="1">
      <alignment horizontal="center" vertical="center"/>
    </xf>
    <xf numFmtId="0" fontId="10" fillId="0" borderId="0" xfId="0" applyFont="1" applyFill="1" applyAlignment="1" applyProtection="1">
      <alignment vertical="center"/>
      <protection locked="0"/>
    </xf>
    <xf numFmtId="0" fontId="10" fillId="0" borderId="0" xfId="0" applyFont="1" applyFill="1" applyProtection="1">
      <alignment vertical="center"/>
      <protection locked="0"/>
    </xf>
    <xf numFmtId="0" fontId="10" fillId="0" borderId="0" xfId="0" applyFont="1">
      <alignment vertical="center"/>
    </xf>
    <xf numFmtId="178" fontId="15" fillId="0" borderId="17" xfId="0" applyNumberFormat="1" applyFont="1" applyFill="1" applyBorder="1" applyAlignment="1" applyProtection="1">
      <alignment horizontal="left" vertical="center" shrinkToFit="1"/>
    </xf>
    <xf numFmtId="49" fontId="31" fillId="0" borderId="0" xfId="0" applyNumberFormat="1" applyFont="1" applyFill="1" applyBorder="1" applyAlignment="1" applyProtection="1">
      <alignment horizontal="left" vertical="center"/>
      <protection locked="0"/>
    </xf>
    <xf numFmtId="0" fontId="23" fillId="0" borderId="0" xfId="0" applyFont="1" applyFill="1" applyProtection="1">
      <alignment vertical="center"/>
      <protection locked="0"/>
    </xf>
    <xf numFmtId="0" fontId="23" fillId="0" borderId="0" xfId="0" applyFont="1" applyFill="1" applyBorder="1" applyAlignment="1" applyProtection="1">
      <alignment vertical="center"/>
      <protection locked="0"/>
    </xf>
    <xf numFmtId="0" fontId="32" fillId="0" borderId="0" xfId="0" applyFont="1" applyFill="1" applyProtection="1">
      <alignment vertical="center"/>
      <protection locked="0"/>
    </xf>
    <xf numFmtId="0" fontId="32" fillId="0" borderId="0" xfId="0" applyFont="1" applyFill="1" applyBorder="1" applyProtection="1">
      <alignment vertical="center"/>
      <protection locked="0"/>
    </xf>
    <xf numFmtId="0" fontId="31" fillId="0" borderId="0" xfId="0" applyFont="1" applyFill="1" applyProtection="1">
      <alignment vertical="center"/>
      <protection locked="0"/>
    </xf>
    <xf numFmtId="0" fontId="31" fillId="0" borderId="34" xfId="0" applyFont="1" applyFill="1" applyBorder="1" applyAlignment="1" applyProtection="1">
      <alignment horizontal="right" vertical="center" shrinkToFit="1"/>
      <protection locked="0"/>
    </xf>
    <xf numFmtId="0" fontId="31" fillId="0" borderId="25" xfId="0" applyFont="1" applyFill="1" applyBorder="1" applyAlignment="1" applyProtection="1">
      <alignment horizontal="right" vertical="center" shrinkToFit="1"/>
      <protection locked="0"/>
    </xf>
    <xf numFmtId="0" fontId="31" fillId="0" borderId="15" xfId="0" applyFont="1" applyFill="1" applyBorder="1" applyAlignment="1" applyProtection="1">
      <alignment horizontal="right" vertical="center" shrinkToFit="1"/>
      <protection locked="0"/>
    </xf>
    <xf numFmtId="0" fontId="31" fillId="0" borderId="14" xfId="0" applyFont="1" applyFill="1" applyBorder="1" applyAlignment="1" applyProtection="1">
      <alignment horizontal="right" vertical="center" shrinkToFit="1"/>
      <protection locked="0"/>
    </xf>
    <xf numFmtId="0" fontId="31" fillId="0" borderId="21" xfId="0" applyFont="1" applyFill="1" applyBorder="1" applyAlignment="1" applyProtection="1">
      <alignment horizontal="right" vertical="center" shrinkToFit="1"/>
      <protection locked="0"/>
    </xf>
    <xf numFmtId="0" fontId="31" fillId="0" borderId="2" xfId="0" applyFont="1" applyFill="1" applyBorder="1" applyAlignment="1" applyProtection="1">
      <alignment horizontal="right" vertical="center" shrinkToFit="1"/>
      <protection locked="0"/>
    </xf>
    <xf numFmtId="0" fontId="23" fillId="0" borderId="0" xfId="0" applyFont="1" applyFill="1" applyAlignment="1" applyProtection="1">
      <alignment vertical="top"/>
      <protection locked="0"/>
    </xf>
    <xf numFmtId="0" fontId="23" fillId="0" borderId="0" xfId="0" applyNumberFormat="1" applyFont="1" applyFill="1" applyAlignment="1" applyProtection="1">
      <alignment vertical="top" wrapText="1"/>
      <protection locked="0"/>
    </xf>
    <xf numFmtId="0" fontId="10" fillId="0" borderId="0" xfId="0" applyFont="1" applyFill="1" applyProtection="1">
      <alignment vertical="center"/>
      <protection locked="0"/>
    </xf>
    <xf numFmtId="0" fontId="10" fillId="0" borderId="0" xfId="0" applyFont="1" applyFill="1" applyAlignment="1" applyProtection="1">
      <alignment vertical="center" wrapText="1"/>
      <protection locked="0"/>
    </xf>
    <xf numFmtId="0" fontId="33" fillId="0" borderId="0" xfId="0" applyFont="1" applyFill="1" applyProtection="1">
      <alignment vertical="center"/>
      <protection locked="0"/>
    </xf>
    <xf numFmtId="0" fontId="34" fillId="0" borderId="0" xfId="0" applyFont="1" applyFill="1" applyProtection="1">
      <alignment vertical="center"/>
      <protection locked="0"/>
    </xf>
    <xf numFmtId="0" fontId="33" fillId="0" borderId="0" xfId="0" applyFont="1" applyFill="1" applyAlignment="1" applyProtection="1">
      <alignment vertical="center" wrapText="1"/>
      <protection locked="0"/>
    </xf>
    <xf numFmtId="0" fontId="33" fillId="0" borderId="72" xfId="0" applyFont="1" applyFill="1" applyBorder="1" applyAlignment="1" applyProtection="1">
      <alignment vertical="center" wrapText="1"/>
      <protection locked="0"/>
    </xf>
    <xf numFmtId="0" fontId="33" fillId="0" borderId="73" xfId="0" applyFont="1" applyFill="1" applyBorder="1" applyProtection="1">
      <alignment vertical="center"/>
      <protection locked="0"/>
    </xf>
    <xf numFmtId="0" fontId="10" fillId="0" borderId="0" xfId="0" applyFont="1" applyFill="1" applyAlignment="1" applyProtection="1">
      <alignment vertical="center"/>
      <protection locked="0"/>
    </xf>
    <xf numFmtId="0" fontId="10" fillId="0" borderId="0" xfId="0" applyFont="1" applyFill="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10" fillId="0" borderId="0" xfId="0" applyFont="1" applyAlignment="1">
      <alignment horizontal="center" vertical="center"/>
    </xf>
    <xf numFmtId="0" fontId="10" fillId="0" borderId="0" xfId="0" applyFont="1" applyFill="1" applyAlignment="1" applyProtection="1">
      <alignment horizontal="center" vertical="center"/>
      <protection locked="0"/>
    </xf>
    <xf numFmtId="181" fontId="10" fillId="0" borderId="0" xfId="0" applyNumberFormat="1" applyFont="1">
      <alignment vertical="center"/>
    </xf>
    <xf numFmtId="0" fontId="35" fillId="0" borderId="0" xfId="0" applyFont="1">
      <alignment vertical="center"/>
    </xf>
    <xf numFmtId="0" fontId="36" fillId="0" borderId="0" xfId="0" applyFont="1" applyAlignment="1">
      <alignment vertical="center"/>
    </xf>
    <xf numFmtId="0" fontId="37" fillId="0" borderId="0" xfId="0" applyFont="1">
      <alignment vertical="center"/>
    </xf>
    <xf numFmtId="0" fontId="37" fillId="0" borderId="0" xfId="0" applyFont="1" applyAlignment="1">
      <alignment vertical="center"/>
    </xf>
    <xf numFmtId="0" fontId="37" fillId="0" borderId="34" xfId="0" applyFont="1" applyBorder="1">
      <alignment vertical="center"/>
    </xf>
    <xf numFmtId="0" fontId="37" fillId="0" borderId="34" xfId="0" applyFont="1" applyBorder="1" applyAlignment="1">
      <alignment horizontal="center" vertical="center"/>
    </xf>
    <xf numFmtId="0" fontId="38" fillId="0" borderId="0" xfId="0" applyFont="1">
      <alignment vertical="center"/>
    </xf>
    <xf numFmtId="0" fontId="10" fillId="0" borderId="0" xfId="0" applyFont="1" applyFill="1" applyAlignment="1" applyProtection="1">
      <alignment vertical="center"/>
      <protection locked="0"/>
    </xf>
    <xf numFmtId="0" fontId="10" fillId="0" borderId="0" xfId="0" applyFont="1" applyFill="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4" fillId="0" borderId="34" xfId="0" applyFont="1" applyBorder="1" applyAlignment="1" applyProtection="1">
      <alignment horizontal="center" vertical="top"/>
      <protection locked="0"/>
    </xf>
    <xf numFmtId="0" fontId="0" fillId="0" borderId="27" xfId="0" applyFill="1" applyBorder="1" applyAlignment="1" applyProtection="1">
      <alignment horizontal="right" vertical="center" shrinkToFit="1"/>
      <protection locked="0"/>
    </xf>
    <xf numFmtId="0" fontId="0" fillId="4" borderId="27" xfId="0" applyFill="1" applyBorder="1" applyAlignment="1" applyProtection="1">
      <alignment horizontal="right" vertical="center" shrinkToFit="1"/>
      <protection locked="0"/>
    </xf>
    <xf numFmtId="181" fontId="0" fillId="4" borderId="36" xfId="0" applyNumberFormat="1" applyFill="1" applyBorder="1" applyAlignment="1" applyProtection="1">
      <alignment horizontal="left" vertical="center" shrinkToFit="1"/>
    </xf>
    <xf numFmtId="181" fontId="10" fillId="0" borderId="0" xfId="0" applyNumberFormat="1" applyFont="1">
      <alignment vertical="center"/>
    </xf>
    <xf numFmtId="0" fontId="10" fillId="0" borderId="0" xfId="0" applyFont="1" applyFill="1" applyAlignment="1" applyProtection="1">
      <alignment vertical="center"/>
      <protection locked="0"/>
    </xf>
    <xf numFmtId="0" fontId="10" fillId="0" borderId="0" xfId="0" applyFont="1" applyFill="1" applyProtection="1">
      <alignment vertical="center"/>
      <protection locked="0"/>
    </xf>
    <xf numFmtId="181" fontId="10" fillId="0" borderId="0" xfId="0" applyNumberFormat="1" applyFont="1" applyAlignment="1">
      <alignment horizontal="left" vertical="center"/>
    </xf>
    <xf numFmtId="0" fontId="10" fillId="0" borderId="0" xfId="0" applyFont="1" applyFill="1" applyAlignment="1" applyProtection="1">
      <alignment horizontal="center" vertical="center"/>
      <protection locked="0"/>
    </xf>
    <xf numFmtId="181" fontId="10" fillId="0" borderId="0" xfId="0" applyNumberFormat="1" applyFont="1" applyAlignment="1">
      <alignment vertical="center"/>
    </xf>
    <xf numFmtId="178" fontId="15" fillId="0" borderId="37" xfId="0" applyNumberFormat="1" applyFont="1" applyFill="1" applyBorder="1" applyAlignment="1" applyProtection="1">
      <alignment vertical="center" shrinkToFit="1"/>
    </xf>
    <xf numFmtId="0" fontId="15" fillId="0" borderId="37" xfId="0" applyFont="1" applyFill="1" applyBorder="1" applyAlignment="1" applyProtection="1">
      <alignment vertical="center" shrinkToFit="1"/>
    </xf>
    <xf numFmtId="0" fontId="0" fillId="0" borderId="16" xfId="0" applyBorder="1" applyAlignment="1" applyProtection="1">
      <alignment vertical="center"/>
      <protection locked="0"/>
    </xf>
    <xf numFmtId="0" fontId="0" fillId="0" borderId="0" xfId="0" applyBorder="1" applyAlignment="1" applyProtection="1">
      <alignment vertical="center"/>
      <protection locked="0"/>
    </xf>
    <xf numFmtId="0" fontId="0" fillId="0" borderId="16" xfId="0" applyBorder="1" applyProtection="1">
      <alignment vertical="center"/>
      <protection locked="0"/>
    </xf>
    <xf numFmtId="0" fontId="10" fillId="0" borderId="0" xfId="0" applyFont="1" applyFill="1" applyProtection="1">
      <alignment vertical="center"/>
      <protection locked="0"/>
    </xf>
    <xf numFmtId="0" fontId="10" fillId="0" borderId="0" xfId="0" applyFont="1" applyFill="1">
      <alignment vertical="center"/>
    </xf>
    <xf numFmtId="0" fontId="0" fillId="0" borderId="25" xfId="0" applyFill="1" applyBorder="1" applyProtection="1">
      <alignment vertical="center"/>
      <protection locked="0"/>
    </xf>
    <xf numFmtId="0" fontId="0" fillId="0" borderId="0" xfId="0" applyFill="1" applyBorder="1" applyAlignment="1" applyProtection="1">
      <alignment horizontal="left" vertical="center"/>
    </xf>
    <xf numFmtId="0" fontId="0" fillId="0" borderId="31" xfId="0" applyFill="1" applyBorder="1" applyAlignment="1" applyProtection="1">
      <alignment horizontal="left" vertical="center"/>
    </xf>
    <xf numFmtId="0" fontId="0" fillId="0" borderId="37" xfId="0" applyFill="1" applyBorder="1" applyAlignment="1" applyProtection="1">
      <alignment horizontal="left" vertical="center"/>
    </xf>
    <xf numFmtId="0" fontId="15" fillId="0" borderId="0" xfId="0" applyFont="1" applyFill="1" applyAlignment="1" applyProtection="1">
      <alignment horizontal="left" vertical="center"/>
      <protection locked="0"/>
    </xf>
    <xf numFmtId="0" fontId="0" fillId="0" borderId="31" xfId="0" applyFill="1" applyBorder="1" applyProtection="1">
      <alignment vertical="center"/>
    </xf>
    <xf numFmtId="0" fontId="0" fillId="0" borderId="11" xfId="0" applyFill="1" applyBorder="1" applyProtection="1">
      <alignment vertical="center"/>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4" xfId="0" applyFill="1" applyBorder="1" applyAlignment="1" applyProtection="1">
      <alignment horizontal="left" vertical="center"/>
    </xf>
    <xf numFmtId="38" fontId="13" fillId="0" borderId="34" xfId="1" applyFont="1" applyFill="1" applyBorder="1" applyAlignment="1" applyProtection="1">
      <alignment horizontal="right" vertical="top"/>
    </xf>
    <xf numFmtId="38" fontId="13" fillId="0" borderId="31" xfId="1" applyFont="1" applyFill="1" applyBorder="1" applyAlignment="1" applyProtection="1">
      <alignment horizontal="right" vertical="center"/>
    </xf>
    <xf numFmtId="38" fontId="13" fillId="0" borderId="0" xfId="1" applyFont="1" applyFill="1" applyBorder="1" applyAlignment="1" applyProtection="1">
      <alignment horizontal="right" vertical="center"/>
    </xf>
    <xf numFmtId="0" fontId="0" fillId="0" borderId="0" xfId="0" applyFill="1" applyAlignment="1" applyProtection="1">
      <alignment horizontal="center" vertical="center"/>
      <protection locked="0"/>
    </xf>
    <xf numFmtId="0" fontId="0" fillId="0" borderId="0" xfId="0" applyFill="1" applyAlignment="1" applyProtection="1">
      <alignment horizontal="right" vertical="center"/>
      <protection locked="0"/>
    </xf>
    <xf numFmtId="38" fontId="13" fillId="0" borderId="1" xfId="1" applyFont="1" applyFill="1" applyBorder="1" applyAlignment="1" applyProtection="1">
      <alignment horizontal="right" vertical="top"/>
      <protection locked="0"/>
    </xf>
    <xf numFmtId="0" fontId="0" fillId="0" borderId="3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178" fontId="15" fillId="0" borderId="0" xfId="0" applyNumberFormat="1" applyFont="1" applyFill="1" applyBorder="1" applyAlignment="1">
      <alignment horizontal="right" vertical="center" shrinkToFit="1"/>
    </xf>
    <xf numFmtId="0" fontId="0" fillId="0" borderId="0" xfId="0" applyFill="1" applyAlignment="1">
      <alignment horizontal="center" vertical="center"/>
    </xf>
    <xf numFmtId="49" fontId="0" fillId="0" borderId="14" xfId="0" applyNumberFormat="1" applyFill="1" applyBorder="1" applyAlignment="1" applyProtection="1">
      <alignment horizontal="center" vertical="center"/>
      <protection locked="0"/>
    </xf>
    <xf numFmtId="3" fontId="14" fillId="0" borderId="0" xfId="0" quotePrefix="1" applyNumberFormat="1" applyFont="1" applyFill="1" applyBorder="1" applyAlignment="1">
      <alignment horizontal="center" vertical="center" shrinkToFit="1"/>
    </xf>
    <xf numFmtId="0" fontId="15" fillId="0" borderId="0" xfId="0" applyFont="1" applyFill="1">
      <alignment vertical="center"/>
    </xf>
    <xf numFmtId="0" fontId="3" fillId="0" borderId="0" xfId="0" applyFont="1" applyFill="1">
      <alignment vertical="center"/>
    </xf>
    <xf numFmtId="0" fontId="26" fillId="0" borderId="0" xfId="0" applyFont="1" applyFill="1">
      <alignment vertical="center"/>
    </xf>
    <xf numFmtId="3" fontId="17" fillId="0" borderId="0" xfId="0" quotePrefix="1" applyNumberFormat="1" applyFont="1" applyFill="1" applyBorder="1" applyAlignment="1">
      <alignment horizontal="center" vertical="center" shrinkToFit="1"/>
    </xf>
    <xf numFmtId="0" fontId="0" fillId="0" borderId="0" xfId="0" applyFill="1" applyBorder="1" applyAlignment="1">
      <alignment horizontal="center" vertical="center"/>
    </xf>
    <xf numFmtId="38" fontId="21" fillId="0" borderId="0" xfId="0" applyNumberFormat="1" applyFont="1" applyFill="1">
      <alignment vertical="center"/>
    </xf>
    <xf numFmtId="0" fontId="0" fillId="0" borderId="0" xfId="0" applyFill="1" applyAlignment="1">
      <alignment vertical="center"/>
    </xf>
    <xf numFmtId="0" fontId="0" fillId="0" borderId="30"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27" xfId="0" applyFill="1" applyBorder="1" applyAlignment="1" applyProtection="1">
      <alignment horizontal="left" vertical="center" wrapText="1" shrinkToFit="1"/>
      <protection locked="0"/>
    </xf>
    <xf numFmtId="0" fontId="0" fillId="0" borderId="26"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0" fillId="0" borderId="46"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right" vertical="center" shrinkToFit="1"/>
      <protection locked="0"/>
    </xf>
    <xf numFmtId="0" fontId="0" fillId="0" borderId="40"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45" xfId="0" applyFill="1" applyBorder="1" applyAlignment="1" applyProtection="1">
      <alignment horizontal="center" vertical="center" shrinkToFit="1"/>
      <protection locked="0"/>
    </xf>
    <xf numFmtId="0" fontId="0" fillId="0" borderId="43" xfId="0" applyFont="1" applyFill="1" applyBorder="1" applyAlignment="1" applyProtection="1">
      <alignment horizontal="right" vertical="center" shrinkToFit="1"/>
      <protection locked="0"/>
    </xf>
    <xf numFmtId="0" fontId="0" fillId="0" borderId="34" xfId="0" applyFont="1" applyFill="1" applyBorder="1" applyAlignment="1" applyProtection="1">
      <alignment horizontal="right" vertical="center" shrinkToFit="1"/>
      <protection locked="0"/>
    </xf>
    <xf numFmtId="0" fontId="14" fillId="0" borderId="40" xfId="0" applyFont="1" applyFill="1" applyBorder="1" applyAlignment="1" applyProtection="1">
      <alignment horizontal="center" vertical="center" wrapText="1" shrinkToFit="1"/>
      <protection locked="0"/>
    </xf>
    <xf numFmtId="0" fontId="17" fillId="0" borderId="14" xfId="0" applyFont="1" applyFill="1" applyBorder="1" applyAlignment="1" applyProtection="1">
      <alignment horizontal="center" vertical="center" shrinkToFit="1"/>
      <protection locked="0"/>
    </xf>
    <xf numFmtId="0" fontId="17" fillId="0" borderId="45" xfId="0" applyFont="1" applyFill="1" applyBorder="1" applyAlignment="1" applyProtection="1">
      <alignment horizontal="center" vertical="center" shrinkToFit="1"/>
      <protection locked="0"/>
    </xf>
    <xf numFmtId="0" fontId="0" fillId="0" borderId="40"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15" fillId="0" borderId="41" xfId="0" applyFont="1" applyFill="1" applyBorder="1" applyAlignment="1" applyProtection="1">
      <alignment horizontal="right" vertical="center" shrinkToFit="1"/>
      <protection locked="0"/>
    </xf>
    <xf numFmtId="0" fontId="15" fillId="0" borderId="27" xfId="0" applyFont="1" applyFill="1" applyBorder="1" applyAlignment="1" applyProtection="1">
      <alignment horizontal="right" vertical="center" shrinkToFit="1"/>
      <protection locked="0"/>
    </xf>
    <xf numFmtId="0" fontId="0" fillId="0" borderId="37" xfId="0" applyFill="1" applyBorder="1" applyAlignment="1" applyProtection="1">
      <alignment horizontal="center" vertical="center" shrinkToFit="1"/>
      <protection locked="0"/>
    </xf>
    <xf numFmtId="49" fontId="0" fillId="0" borderId="36" xfId="0" quotePrefix="1" applyNumberFormat="1" applyFill="1" applyBorder="1" applyAlignment="1" applyProtection="1">
      <alignment horizontal="right" vertical="center" shrinkToFit="1"/>
      <protection locked="0"/>
    </xf>
    <xf numFmtId="49" fontId="0" fillId="0" borderId="36" xfId="0" applyNumberFormat="1" applyFill="1" applyBorder="1" applyAlignment="1" applyProtection="1">
      <alignment horizontal="right" vertical="center" shrinkToFit="1"/>
      <protection locked="0"/>
    </xf>
    <xf numFmtId="0" fontId="0" fillId="0" borderId="36" xfId="0" applyFill="1" applyBorder="1" applyAlignment="1" applyProtection="1">
      <alignment horizontal="left" vertical="center" shrinkToFit="1"/>
      <protection locked="0"/>
    </xf>
    <xf numFmtId="0" fontId="0" fillId="0" borderId="37" xfId="0" applyFill="1" applyBorder="1" applyAlignment="1" applyProtection="1">
      <alignment horizontal="left" vertical="center" shrinkToFit="1"/>
      <protection locked="0"/>
    </xf>
    <xf numFmtId="38" fontId="0" fillId="0" borderId="13" xfId="1" applyFont="1" applyFill="1" applyBorder="1" applyAlignment="1" applyProtection="1">
      <alignment horizontal="left" vertical="center"/>
      <protection locked="0"/>
    </xf>
    <xf numFmtId="38" fontId="15" fillId="0" borderId="14" xfId="1" applyFont="1" applyFill="1" applyBorder="1" applyAlignment="1" applyProtection="1">
      <alignment horizontal="left" vertical="center"/>
      <protection locked="0"/>
    </xf>
    <xf numFmtId="49" fontId="0" fillId="0" borderId="10" xfId="0" applyNumberFormat="1" applyBorder="1" applyAlignment="1" applyProtection="1">
      <alignment horizontal="right" vertical="center"/>
      <protection locked="0"/>
    </xf>
    <xf numFmtId="49" fontId="0" fillId="0" borderId="31" xfId="0" applyNumberFormat="1" applyBorder="1" applyAlignment="1" applyProtection="1">
      <alignment horizontal="right" vertical="center"/>
      <protection locked="0"/>
    </xf>
    <xf numFmtId="49" fontId="0" fillId="0" borderId="16" xfId="0" applyNumberFormat="1" applyBorder="1" applyAlignment="1" applyProtection="1">
      <alignment horizontal="right" vertical="center"/>
      <protection locked="0"/>
    </xf>
    <xf numFmtId="49" fontId="0" fillId="0" borderId="0" xfId="0" applyNumberFormat="1" applyBorder="1" applyAlignment="1" applyProtection="1">
      <alignment horizontal="right" vertical="center"/>
      <protection locked="0"/>
    </xf>
    <xf numFmtId="0" fontId="15" fillId="0" borderId="2" xfId="0" applyFont="1" applyFill="1" applyBorder="1" applyAlignment="1" applyProtection="1">
      <alignment horizontal="center" vertical="center" shrinkToFit="1"/>
      <protection locked="0"/>
    </xf>
    <xf numFmtId="0" fontId="15" fillId="0" borderId="21" xfId="0" applyFont="1" applyFill="1" applyBorder="1" applyAlignment="1" applyProtection="1">
      <alignment horizontal="center" vertical="center" shrinkToFit="1"/>
      <protection locked="0"/>
    </xf>
    <xf numFmtId="38" fontId="12" fillId="0" borderId="14" xfId="1" applyFont="1" applyFill="1" applyBorder="1" applyAlignment="1" applyProtection="1">
      <alignment horizontal="right" vertical="center"/>
      <protection locked="0"/>
    </xf>
    <xf numFmtId="38" fontId="15" fillId="0" borderId="20" xfId="1" applyFont="1" applyFill="1" applyBorder="1" applyAlignment="1" applyProtection="1">
      <alignment vertical="center"/>
      <protection locked="0"/>
    </xf>
    <xf numFmtId="38" fontId="15" fillId="0" borderId="2" xfId="1" applyFont="1" applyFill="1" applyBorder="1" applyAlignment="1" applyProtection="1">
      <alignment vertical="center"/>
      <protection locked="0"/>
    </xf>
    <xf numFmtId="38" fontId="15" fillId="0" borderId="4" xfId="1" applyFont="1" applyFill="1" applyBorder="1" applyAlignment="1" applyProtection="1">
      <alignment vertical="center"/>
      <protection locked="0"/>
    </xf>
    <xf numFmtId="0" fontId="0" fillId="0" borderId="37" xfId="0" applyBorder="1" applyProtection="1">
      <alignment vertical="center"/>
      <protection locked="0"/>
    </xf>
    <xf numFmtId="0" fontId="0" fillId="0" borderId="29" xfId="0" applyBorder="1" applyProtection="1">
      <alignment vertical="center"/>
      <protection locked="0"/>
    </xf>
    <xf numFmtId="0" fontId="0" fillId="0" borderId="36" xfId="0" applyFill="1" applyBorder="1" applyAlignment="1" applyProtection="1">
      <alignment horizontal="right" vertical="center" shrinkToFit="1"/>
      <protection locked="0"/>
    </xf>
    <xf numFmtId="0" fontId="0" fillId="0" borderId="37" xfId="0" applyFill="1" applyBorder="1" applyAlignment="1" applyProtection="1">
      <alignment horizontal="right" vertical="center" shrinkToFit="1"/>
      <protection locked="0"/>
    </xf>
    <xf numFmtId="38" fontId="15" fillId="0" borderId="3" xfId="1" applyFont="1" applyFill="1" applyBorder="1" applyAlignment="1" applyProtection="1">
      <alignment horizontal="center" vertical="center" shrinkToFit="1"/>
      <protection locked="0"/>
    </xf>
    <xf numFmtId="38" fontId="15" fillId="0" borderId="2" xfId="1" applyFont="1" applyFill="1" applyBorder="1" applyAlignment="1" applyProtection="1">
      <alignment horizontal="center" vertical="center" shrinkToFit="1"/>
      <protection locked="0"/>
    </xf>
    <xf numFmtId="0" fontId="0" fillId="0" borderId="36" xfId="0" applyFill="1" applyBorder="1" applyAlignment="1" applyProtection="1">
      <alignment horizontal="left" vertical="center"/>
      <protection locked="0"/>
    </xf>
    <xf numFmtId="0" fontId="0" fillId="0" borderId="37" xfId="0"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1" xfId="0" applyBorder="1" applyAlignment="1" applyProtection="1">
      <alignment wrapText="1"/>
      <protection locked="0"/>
    </xf>
    <xf numFmtId="0" fontId="0" fillId="0" borderId="11" xfId="0" applyBorder="1" applyAlignment="1" applyProtection="1">
      <alignment wrapText="1"/>
      <protection locked="0"/>
    </xf>
    <xf numFmtId="0" fontId="4" fillId="0" borderId="34" xfId="0" applyFont="1" applyBorder="1" applyAlignment="1" applyProtection="1">
      <alignment horizontal="left" vertical="top"/>
      <protection locked="0"/>
    </xf>
    <xf numFmtId="0" fontId="0" fillId="0" borderId="0" xfId="0" applyBorder="1" applyAlignment="1" applyProtection="1">
      <alignment horizontal="left" vertical="center"/>
      <protection locked="0"/>
    </xf>
    <xf numFmtId="0" fontId="0" fillId="0" borderId="4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49" fontId="10" fillId="0" borderId="0" xfId="0" quotePrefix="1" applyNumberFormat="1" applyFont="1" applyFill="1" applyAlignment="1" applyProtection="1">
      <alignment horizontal="right" vertical="center"/>
      <protection locked="0"/>
    </xf>
    <xf numFmtId="49" fontId="10" fillId="0" borderId="0" xfId="0" applyNumberFormat="1" applyFont="1" applyFill="1" applyAlignment="1" applyProtection="1">
      <alignment horizontal="right" vertical="center"/>
      <protection locked="0"/>
    </xf>
    <xf numFmtId="0" fontId="10" fillId="0" borderId="0" xfId="0" applyFont="1" applyAlignment="1" applyProtection="1">
      <alignment horizontal="distributed" vertical="center"/>
      <protection locked="0"/>
    </xf>
    <xf numFmtId="0" fontId="10" fillId="0" borderId="0" xfId="0" applyFont="1" applyFill="1" applyAlignme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left" vertical="center"/>
      <protection locked="0"/>
    </xf>
    <xf numFmtId="49" fontId="0" fillId="0" borderId="24" xfId="0" applyNumberFormat="1" applyBorder="1" applyAlignment="1" applyProtection="1">
      <alignment horizontal="right" vertical="center"/>
      <protection locked="0"/>
    </xf>
    <xf numFmtId="49" fontId="0" fillId="0" borderId="34" xfId="0" applyNumberFormat="1" applyBorder="1" applyAlignment="1" applyProtection="1">
      <alignment horizontal="right" vertical="center"/>
      <protection locked="0"/>
    </xf>
    <xf numFmtId="49" fontId="0" fillId="0" borderId="29" xfId="0" applyNumberFormat="1" applyBorder="1" applyAlignment="1" applyProtection="1">
      <alignment horizontal="right" vertical="center"/>
      <protection locked="0"/>
    </xf>
    <xf numFmtId="49" fontId="0" fillId="0" borderId="30" xfId="0" applyNumberFormat="1" applyBorder="1" applyAlignment="1" applyProtection="1">
      <alignment horizontal="right" vertical="center"/>
      <protection locked="0"/>
    </xf>
    <xf numFmtId="0" fontId="0" fillId="0" borderId="13"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4" fillId="0" borderId="34" xfId="0" applyFont="1" applyBorder="1" applyAlignment="1" applyProtection="1">
      <alignment horizontal="center" vertical="top"/>
      <protection locked="0"/>
    </xf>
    <xf numFmtId="0" fontId="0" fillId="0" borderId="41"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38" fontId="4" fillId="0" borderId="14" xfId="1" applyFont="1" applyFill="1" applyBorder="1" applyAlignment="1" applyProtection="1">
      <alignment horizontal="left" vertical="center" shrinkToFit="1"/>
      <protection locked="0"/>
    </xf>
    <xf numFmtId="0" fontId="0" fillId="0" borderId="26" xfId="0" applyFill="1" applyBorder="1" applyAlignment="1" applyProtection="1">
      <alignment horizontal="right" vertical="center" shrinkToFit="1"/>
      <protection locked="0"/>
    </xf>
    <xf numFmtId="0" fontId="0" fillId="0" borderId="27" xfId="0" applyFill="1" applyBorder="1" applyAlignment="1" applyProtection="1">
      <alignment horizontal="right" vertical="center" shrinkToFit="1"/>
      <protection locked="0"/>
    </xf>
    <xf numFmtId="0" fontId="0" fillId="0" borderId="27" xfId="0" applyFill="1" applyBorder="1" applyAlignment="1" applyProtection="1">
      <alignment horizontal="left" vertical="center" shrinkToFit="1"/>
      <protection locked="0"/>
    </xf>
    <xf numFmtId="0" fontId="0" fillId="0" borderId="28" xfId="0" applyFill="1" applyBorder="1" applyAlignment="1" applyProtection="1">
      <alignment horizontal="left" vertical="center" shrinkToFit="1"/>
      <protection locked="0"/>
    </xf>
    <xf numFmtId="0" fontId="0" fillId="0" borderId="4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0" xfId="0" applyFont="1" applyAlignment="1" applyProtection="1">
      <alignment vertical="top" wrapText="1"/>
      <protection locked="0"/>
    </xf>
    <xf numFmtId="0" fontId="10" fillId="0" borderId="0" xfId="0" applyFont="1" applyFill="1" applyProtection="1">
      <alignment vertical="center"/>
      <protection locked="0"/>
    </xf>
    <xf numFmtId="0" fontId="15" fillId="0" borderId="0" xfId="0" applyFont="1" applyAlignment="1" applyProtection="1">
      <alignment horizontal="left" vertical="top" wrapText="1"/>
      <protection locked="0"/>
    </xf>
    <xf numFmtId="0" fontId="0" fillId="0" borderId="31" xfId="0" applyBorder="1" applyProtection="1">
      <alignment vertical="center"/>
      <protection locked="0"/>
    </xf>
    <xf numFmtId="0" fontId="0" fillId="0" borderId="11" xfId="0" applyBorder="1" applyProtection="1">
      <alignment vertical="center"/>
      <protection locked="0"/>
    </xf>
    <xf numFmtId="0" fontId="0" fillId="0" borderId="34" xfId="0" applyBorder="1" applyProtection="1">
      <alignment vertical="center"/>
      <protection locked="0"/>
    </xf>
    <xf numFmtId="0" fontId="0" fillId="0" borderId="25" xfId="0" applyBorder="1" applyProtection="1">
      <alignment vertical="center"/>
      <protection locked="0"/>
    </xf>
    <xf numFmtId="0" fontId="0" fillId="0" borderId="13"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shrinkToFit="1"/>
      <protection locked="0"/>
    </xf>
    <xf numFmtId="49" fontId="0" fillId="0" borderId="0" xfId="0" applyNumberFormat="1" applyAlignment="1" applyProtection="1">
      <alignment horizontal="right" vertical="center"/>
      <protection locked="0"/>
    </xf>
    <xf numFmtId="49" fontId="0" fillId="0" borderId="30" xfId="0" quotePrefix="1" applyNumberFormat="1" applyFill="1" applyBorder="1" applyAlignment="1" applyProtection="1">
      <alignment horizontal="right" vertical="center" shrinkToFit="1"/>
      <protection locked="0"/>
    </xf>
    <xf numFmtId="0" fontId="36" fillId="0" borderId="0" xfId="0" applyFont="1" applyAlignment="1">
      <alignment horizontal="center" vertical="center"/>
    </xf>
    <xf numFmtId="0" fontId="37" fillId="0" borderId="0" xfId="0" applyFont="1" applyAlignment="1">
      <alignment horizontal="center" vertical="center"/>
    </xf>
    <xf numFmtId="0" fontId="10" fillId="0" borderId="0" xfId="0" applyFont="1" applyFill="1" applyAlignment="1" applyProtection="1">
      <alignment horizontal="right" vertical="center"/>
      <protection locked="0"/>
    </xf>
    <xf numFmtId="49" fontId="10" fillId="0" borderId="0" xfId="0" applyNumberFormat="1" applyFont="1" applyFill="1" applyAlignment="1" applyProtection="1">
      <alignment horizontal="center" vertical="center"/>
      <protection locked="0"/>
    </xf>
    <xf numFmtId="181" fontId="10" fillId="0" borderId="0" xfId="0" applyNumberFormat="1" applyFont="1" applyFill="1" applyProtection="1">
      <alignment vertical="center"/>
    </xf>
    <xf numFmtId="49" fontId="10" fillId="0" borderId="0" xfId="0" applyNumberFormat="1" applyFont="1" applyFill="1" applyAlignment="1" applyProtection="1">
      <alignment horizontal="center" vertical="top"/>
    </xf>
    <xf numFmtId="0" fontId="10" fillId="0" borderId="0" xfId="0" applyFont="1" applyFill="1" applyAlignment="1" applyProtection="1">
      <alignment vertical="top" wrapText="1"/>
    </xf>
    <xf numFmtId="0" fontId="10" fillId="0" borderId="0" xfId="0" applyFont="1" applyFill="1" applyAlignment="1" applyProtection="1">
      <alignment vertical="top"/>
    </xf>
    <xf numFmtId="0" fontId="10" fillId="0" borderId="0" xfId="0" applyFont="1" applyFill="1" applyProtection="1">
      <alignment vertical="center"/>
    </xf>
    <xf numFmtId="181" fontId="10" fillId="0" borderId="0" xfId="0" applyNumberFormat="1" applyFont="1" applyFill="1" applyAlignment="1" applyProtection="1">
      <alignment horizontal="left"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wrapText="1"/>
    </xf>
    <xf numFmtId="181" fontId="0" fillId="0" borderId="0" xfId="0" applyNumberFormat="1" applyFill="1" applyBorder="1" applyAlignment="1" applyProtection="1">
      <alignment horizontal="right" vertical="center" shrinkToFit="1"/>
    </xf>
    <xf numFmtId="181" fontId="0" fillId="0" borderId="0" xfId="0" applyNumberFormat="1" applyFill="1" applyBorder="1" applyAlignment="1" applyProtection="1">
      <alignment horizontal="left" vertical="center" shrinkToFit="1"/>
    </xf>
    <xf numFmtId="0" fontId="10" fillId="0" borderId="0" xfId="0" applyFont="1" applyFill="1" applyBorder="1" applyAlignment="1" applyProtection="1">
      <alignment vertical="center" wrapText="1"/>
    </xf>
    <xf numFmtId="0" fontId="10" fillId="0" borderId="0" xfId="0" applyNumberFormat="1" applyFont="1" applyFill="1" applyAlignment="1" applyProtection="1">
      <alignment vertical="center" wrapText="1"/>
    </xf>
    <xf numFmtId="181" fontId="10" fillId="0" borderId="0" xfId="0" applyNumberFormat="1" applyFont="1" applyFill="1" applyBorder="1" applyAlignment="1" applyProtection="1">
      <alignment horizontal="left" vertical="center"/>
    </xf>
    <xf numFmtId="0" fontId="0" fillId="0" borderId="16" xfId="0" applyBorder="1" applyAlignment="1">
      <alignment horizontal="left" vertical="center" shrinkToFit="1"/>
    </xf>
    <xf numFmtId="0" fontId="0" fillId="0" borderId="0" xfId="0" applyBorder="1" applyAlignment="1">
      <alignment horizontal="left" vertical="center" shrinkToFit="1"/>
    </xf>
    <xf numFmtId="0" fontId="0" fillId="0" borderId="17" xfId="0" applyBorder="1" applyAlignment="1">
      <alignment horizontal="left" vertical="center" shrinkToFit="1"/>
    </xf>
    <xf numFmtId="0" fontId="0" fillId="0" borderId="24" xfId="0" applyBorder="1" applyAlignment="1">
      <alignment horizontal="left" vertical="center" shrinkToFit="1"/>
    </xf>
    <xf numFmtId="0" fontId="0" fillId="0" borderId="34" xfId="0" applyBorder="1" applyAlignment="1">
      <alignment horizontal="left" vertical="center" shrinkToFit="1"/>
    </xf>
    <xf numFmtId="0" fontId="0" fillId="0" borderId="25" xfId="0" applyBorder="1" applyAlignment="1">
      <alignment horizontal="left" vertical="center" shrinkToFit="1"/>
    </xf>
    <xf numFmtId="0" fontId="0" fillId="0" borderId="0" xfId="0" applyBorder="1" applyAlignment="1">
      <alignment horizontal="left" vertical="center"/>
    </xf>
    <xf numFmtId="49" fontId="0" fillId="0" borderId="0" xfId="0" applyNumberFormat="1" applyBorder="1" applyAlignment="1">
      <alignment horizontal="left" vertical="center"/>
    </xf>
    <xf numFmtId="49" fontId="0" fillId="0" borderId="17" xfId="0" applyNumberFormat="1" applyBorder="1" applyAlignment="1">
      <alignment horizontal="left" vertical="center"/>
    </xf>
    <xf numFmtId="0" fontId="5" fillId="0" borderId="34" xfId="0" applyFont="1" applyBorder="1" applyAlignment="1">
      <alignment horizontal="left" vertical="center"/>
    </xf>
    <xf numFmtId="0" fontId="5" fillId="0" borderId="25" xfId="0" applyFont="1" applyBorder="1" applyAlignment="1">
      <alignment horizontal="left" vertical="center"/>
    </xf>
    <xf numFmtId="0" fontId="0" fillId="0" borderId="18" xfId="0" applyBorder="1" applyAlignment="1">
      <alignment horizontal="left" vertical="center" shrinkToFit="1"/>
    </xf>
    <xf numFmtId="0" fontId="0" fillId="0" borderId="7" xfId="0" applyBorder="1" applyAlignment="1">
      <alignment horizontal="left" vertical="center" shrinkToFit="1"/>
    </xf>
    <xf numFmtId="0" fontId="0" fillId="0" borderId="19"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49" fontId="0" fillId="0" borderId="10" xfId="0" applyNumberFormat="1" applyBorder="1" applyAlignment="1">
      <alignment horizontal="right" vertical="center"/>
    </xf>
    <xf numFmtId="49" fontId="0" fillId="0" borderId="31" xfId="0" applyNumberFormat="1" applyBorder="1" applyAlignment="1">
      <alignment horizontal="right" vertical="center"/>
    </xf>
    <xf numFmtId="181" fontId="0" fillId="0" borderId="30" xfId="0" applyNumberFormat="1" applyBorder="1" applyAlignment="1">
      <alignment horizontal="center" vertical="center" shrinkToFit="1"/>
    </xf>
    <xf numFmtId="181" fontId="0" fillId="0" borderId="36" xfId="0" applyNumberFormat="1" applyBorder="1" applyAlignment="1">
      <alignment horizontal="center" vertical="center" shrinkToFit="1"/>
    </xf>
    <xf numFmtId="181" fontId="0" fillId="0" borderId="37" xfId="0" applyNumberFormat="1" applyBorder="1" applyAlignment="1">
      <alignment horizontal="center" vertical="center" shrinkToFit="1"/>
    </xf>
    <xf numFmtId="0" fontId="0" fillId="0" borderId="30" xfId="0" applyBorder="1" applyAlignment="1">
      <alignment horizontal="left" vertical="center" shrinkToFit="1"/>
    </xf>
    <xf numFmtId="0" fontId="0" fillId="0" borderId="36" xfId="0" applyBorder="1" applyAlignment="1">
      <alignment horizontal="left" vertical="center" shrinkToFit="1"/>
    </xf>
    <xf numFmtId="0" fontId="0" fillId="0" borderId="37" xfId="0" applyBorder="1" applyAlignment="1">
      <alignment horizontal="left" vertical="center" shrinkToFit="1"/>
    </xf>
    <xf numFmtId="181" fontId="0" fillId="0" borderId="30" xfId="0" applyNumberFormat="1" applyBorder="1" applyAlignment="1">
      <alignment horizontal="right" vertical="center" shrinkToFit="1"/>
    </xf>
    <xf numFmtId="181" fontId="0" fillId="0" borderId="36" xfId="0" applyNumberFormat="1" applyBorder="1" applyAlignment="1">
      <alignment horizontal="right" vertical="center" shrinkToFit="1"/>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0" borderId="13" xfId="0" applyNumberFormat="1" applyBorder="1" applyAlignment="1">
      <alignment horizontal="right" vertical="center"/>
    </xf>
    <xf numFmtId="49" fontId="0" fillId="0" borderId="14" xfId="0" applyNumberFormat="1" applyBorder="1" applyAlignment="1">
      <alignment horizontal="righ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left" vertical="center"/>
    </xf>
    <xf numFmtId="49" fontId="10" fillId="0" borderId="0" xfId="0" applyNumberFormat="1"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distributed" vertical="center"/>
    </xf>
    <xf numFmtId="181" fontId="0" fillId="0" borderId="36" xfId="0" applyNumberFormat="1" applyBorder="1" applyAlignment="1">
      <alignment horizontal="left" vertical="center" shrinkToFit="1"/>
    </xf>
    <xf numFmtId="181" fontId="0" fillId="0" borderId="37" xfId="0" applyNumberFormat="1" applyBorder="1" applyAlignment="1">
      <alignment horizontal="left" vertical="center" shrinkToFit="1"/>
    </xf>
    <xf numFmtId="181" fontId="10" fillId="0" borderId="0" xfId="0" applyNumberFormat="1" applyFont="1" applyAlignment="1">
      <alignment horizontal="right" vertical="center"/>
    </xf>
    <xf numFmtId="0" fontId="10" fillId="0" borderId="0" xfId="0" applyFont="1" applyAlignment="1">
      <alignment vertical="top" wrapText="1"/>
    </xf>
    <xf numFmtId="0" fontId="10" fillId="0" borderId="0" xfId="0" applyFont="1" applyFill="1" applyAlignment="1">
      <alignment vertical="center" wrapText="1"/>
    </xf>
    <xf numFmtId="181" fontId="10" fillId="0" borderId="0" xfId="0" applyNumberFormat="1" applyFont="1" applyFill="1" applyAlignment="1">
      <alignment horizontal="right" vertical="center"/>
    </xf>
    <xf numFmtId="181" fontId="10" fillId="0" borderId="0" xfId="0" applyNumberFormat="1" applyFont="1" applyFill="1">
      <alignment vertical="center"/>
    </xf>
    <xf numFmtId="0" fontId="10" fillId="0" borderId="0" xfId="0" applyFont="1" applyFill="1">
      <alignment vertical="center"/>
    </xf>
    <xf numFmtId="181" fontId="10" fillId="0" borderId="0" xfId="0" applyNumberFormat="1" applyFont="1" applyFill="1" applyAlignment="1">
      <alignment horizontal="left" vertical="center"/>
    </xf>
    <xf numFmtId="0" fontId="10" fillId="0" borderId="0" xfId="0" quotePrefix="1"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49" fontId="0" fillId="0" borderId="36" xfId="0" applyNumberFormat="1" applyBorder="1" applyAlignment="1">
      <alignment horizontal="right" vertical="center" shrinkToFit="1"/>
    </xf>
    <xf numFmtId="0" fontId="15" fillId="0" borderId="0" xfId="0" applyFont="1" applyAlignment="1">
      <alignment horizontal="left" vertical="top" wrapText="1"/>
    </xf>
    <xf numFmtId="49" fontId="0" fillId="0" borderId="29" xfId="0" applyNumberFormat="1" applyBorder="1" applyAlignment="1">
      <alignment horizontal="right" vertical="center"/>
    </xf>
    <xf numFmtId="49" fontId="0" fillId="0" borderId="30" xfId="0" applyNumberFormat="1" applyBorder="1" applyAlignment="1">
      <alignment horizontal="righ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6" xfId="0" applyBorder="1" applyAlignment="1">
      <alignment horizontal="right" vertical="center" shrinkToFit="1"/>
    </xf>
    <xf numFmtId="0" fontId="0" fillId="0" borderId="30" xfId="0" applyBorder="1" applyAlignment="1">
      <alignment horizontal="center" vertical="center" shrinkToFit="1"/>
    </xf>
    <xf numFmtId="0" fontId="0" fillId="0" borderId="36" xfId="0" applyBorder="1" applyAlignment="1">
      <alignment horizontal="center" vertical="center" shrinkToFit="1"/>
    </xf>
    <xf numFmtId="0" fontId="10" fillId="0" borderId="0" xfId="0" applyFont="1" applyAlignment="1">
      <alignment horizontal="left" vertical="top" wrapText="1"/>
    </xf>
    <xf numFmtId="181" fontId="10" fillId="0" borderId="0" xfId="0" applyNumberFormat="1" applyFont="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49" fontId="0" fillId="0" borderId="36" xfId="0" quotePrefix="1" applyNumberFormat="1" applyBorder="1" applyAlignment="1">
      <alignment horizontal="right" vertical="center" shrinkToFit="1"/>
    </xf>
    <xf numFmtId="0" fontId="10" fillId="0" borderId="0" xfId="0" quotePrefix="1" applyFont="1" applyAlignment="1">
      <alignment horizontal="right" vertical="center"/>
    </xf>
    <xf numFmtId="0" fontId="10" fillId="0" borderId="0" xfId="0" applyFont="1" applyAlignment="1">
      <alignment vertical="center" wrapText="1"/>
    </xf>
    <xf numFmtId="182" fontId="1" fillId="0" borderId="31" xfId="1" applyNumberFormat="1" applyFont="1" applyFill="1" applyBorder="1" applyAlignment="1" applyProtection="1">
      <alignment horizontal="right" vertical="center" shrinkToFit="1"/>
      <protection locked="0"/>
    </xf>
    <xf numFmtId="182" fontId="15" fillId="0" borderId="31" xfId="1" applyNumberFormat="1" applyFont="1" applyFill="1" applyBorder="1" applyAlignment="1" applyProtection="1">
      <alignment horizontal="right" vertical="center" shrinkToFit="1"/>
      <protection locked="0"/>
    </xf>
    <xf numFmtId="49" fontId="10" fillId="0" borderId="36" xfId="0" applyNumberFormat="1" applyFont="1" applyFill="1" applyBorder="1" applyAlignment="1" applyProtection="1">
      <alignment vertical="center"/>
      <protection locked="0"/>
    </xf>
    <xf numFmtId="49" fontId="10" fillId="0" borderId="37" xfId="0" applyNumberFormat="1" applyFont="1" applyFill="1" applyBorder="1" applyAlignment="1" applyProtection="1">
      <alignment vertical="center"/>
      <protection locked="0"/>
    </xf>
    <xf numFmtId="38" fontId="10" fillId="0" borderId="2" xfId="1" applyFont="1" applyFill="1" applyBorder="1" applyAlignment="1" applyProtection="1">
      <alignment horizontal="left" vertical="center" shrinkToFit="1"/>
      <protection locked="0"/>
    </xf>
    <xf numFmtId="38" fontId="10" fillId="0" borderId="21" xfId="1" applyFont="1" applyFill="1" applyBorder="1" applyAlignment="1" applyProtection="1">
      <alignment horizontal="left" vertical="center" shrinkToFit="1"/>
      <protection locked="0"/>
    </xf>
    <xf numFmtId="38" fontId="10" fillId="0" borderId="31" xfId="1" applyFont="1" applyFill="1" applyBorder="1" applyAlignment="1" applyProtection="1">
      <alignment horizontal="center" vertical="center"/>
      <protection locked="0"/>
    </xf>
    <xf numFmtId="38" fontId="10" fillId="0" borderId="11" xfId="1" applyFont="1" applyFill="1" applyBorder="1" applyAlignment="1" applyProtection="1">
      <alignment horizontal="center" vertical="center"/>
      <protection locked="0"/>
    </xf>
    <xf numFmtId="38" fontId="10" fillId="0" borderId="34" xfId="1" applyFont="1" applyFill="1" applyBorder="1" applyAlignment="1" applyProtection="1">
      <alignment horizontal="center" vertical="center"/>
      <protection locked="0"/>
    </xf>
    <xf numFmtId="38" fontId="10" fillId="0" borderId="25" xfId="1" applyFont="1" applyFill="1" applyBorder="1" applyAlignment="1" applyProtection="1">
      <alignment horizontal="center" vertical="center"/>
      <protection locked="0"/>
    </xf>
    <xf numFmtId="49" fontId="10" fillId="0" borderId="31" xfId="0" applyNumberFormat="1" applyFont="1" applyFill="1" applyBorder="1" applyAlignment="1" applyProtection="1">
      <alignment vertical="center"/>
      <protection locked="0"/>
    </xf>
    <xf numFmtId="49" fontId="10" fillId="0" borderId="11" xfId="0" applyNumberFormat="1" applyFont="1" applyFill="1" applyBorder="1" applyAlignment="1" applyProtection="1">
      <alignment vertical="center"/>
      <protection locked="0"/>
    </xf>
    <xf numFmtId="49" fontId="10" fillId="0" borderId="34" xfId="0" applyNumberFormat="1" applyFont="1" applyFill="1" applyBorder="1" applyAlignment="1" applyProtection="1">
      <alignment vertical="center"/>
      <protection locked="0"/>
    </xf>
    <xf numFmtId="49" fontId="10" fillId="0" borderId="25" xfId="0" applyNumberFormat="1" applyFont="1" applyFill="1" applyBorder="1" applyAlignment="1" applyProtection="1">
      <alignment vertical="center"/>
      <protection locked="0"/>
    </xf>
    <xf numFmtId="49" fontId="0" fillId="0" borderId="10" xfId="0" applyNumberFormat="1" applyFill="1" applyBorder="1" applyAlignment="1" applyProtection="1">
      <alignment horizontal="right" vertical="center"/>
      <protection locked="0"/>
    </xf>
    <xf numFmtId="49" fontId="0" fillId="0" borderId="31" xfId="0" applyNumberFormat="1" applyFill="1" applyBorder="1" applyAlignment="1" applyProtection="1">
      <alignment horizontal="right" vertical="center"/>
      <protection locked="0"/>
    </xf>
    <xf numFmtId="49" fontId="0" fillId="0" borderId="16" xfId="0" applyNumberFormat="1" applyFill="1" applyBorder="1" applyAlignment="1" applyProtection="1">
      <alignment horizontal="right" vertical="center"/>
      <protection locked="0"/>
    </xf>
    <xf numFmtId="49" fontId="0" fillId="0" borderId="0" xfId="0" applyNumberFormat="1" applyFill="1" applyBorder="1" applyAlignment="1" applyProtection="1">
      <alignment horizontal="right" vertical="center"/>
      <protection locked="0"/>
    </xf>
    <xf numFmtId="49" fontId="19" fillId="0" borderId="20" xfId="0" applyNumberFormat="1" applyFont="1" applyFill="1" applyBorder="1" applyAlignment="1" applyProtection="1">
      <alignment vertical="center"/>
      <protection locked="0"/>
    </xf>
    <xf numFmtId="49" fontId="19" fillId="0" borderId="2" xfId="0" applyNumberFormat="1" applyFont="1" applyFill="1" applyBorder="1" applyAlignment="1" applyProtection="1">
      <alignment vertical="center"/>
      <protection locked="0"/>
    </xf>
    <xf numFmtId="49" fontId="19" fillId="0" borderId="21" xfId="0" applyNumberFormat="1" applyFont="1" applyFill="1" applyBorder="1" applyAlignment="1" applyProtection="1">
      <alignment vertical="center"/>
      <protection locked="0"/>
    </xf>
    <xf numFmtId="181" fontId="0" fillId="0" borderId="30" xfId="0" applyNumberFormat="1" applyFill="1" applyBorder="1" applyAlignment="1" applyProtection="1">
      <alignment horizontal="right" vertical="center" shrinkToFit="1"/>
      <protection locked="0"/>
    </xf>
    <xf numFmtId="181" fontId="0" fillId="0" borderId="36" xfId="0" applyNumberFormat="1" applyFill="1" applyBorder="1" applyAlignment="1" applyProtection="1">
      <alignment horizontal="right" vertical="center" shrinkToFit="1"/>
      <protection locked="0"/>
    </xf>
    <xf numFmtId="49" fontId="19" fillId="0" borderId="26" xfId="0" applyNumberFormat="1" applyFont="1" applyFill="1" applyBorder="1" applyAlignment="1" applyProtection="1">
      <alignment vertical="center"/>
      <protection locked="0"/>
    </xf>
    <xf numFmtId="49" fontId="19" fillId="0" borderId="27" xfId="0" applyNumberFormat="1" applyFont="1" applyFill="1" applyBorder="1" applyAlignment="1" applyProtection="1">
      <alignment vertical="center"/>
      <protection locked="0"/>
    </xf>
    <xf numFmtId="49" fontId="19" fillId="0" borderId="28" xfId="0" applyNumberFormat="1" applyFont="1" applyFill="1" applyBorder="1" applyAlignment="1" applyProtection="1">
      <alignment vertical="center"/>
      <protection locked="0"/>
    </xf>
    <xf numFmtId="181" fontId="0" fillId="0" borderId="30" xfId="0" applyNumberFormat="1" applyFill="1" applyBorder="1" applyAlignment="1" applyProtection="1">
      <alignment horizontal="center" vertical="center" shrinkToFit="1"/>
      <protection locked="0"/>
    </xf>
    <xf numFmtId="181" fontId="0" fillId="0" borderId="36" xfId="0" applyNumberFormat="1" applyFill="1" applyBorder="1" applyAlignment="1" applyProtection="1">
      <alignment horizontal="center" vertical="center" shrinkToFit="1"/>
      <protection locked="0"/>
    </xf>
    <xf numFmtId="181" fontId="0" fillId="0" borderId="37" xfId="0" applyNumberFormat="1" applyFill="1" applyBorder="1" applyAlignment="1" applyProtection="1">
      <alignment horizontal="center" vertical="center" shrinkToFit="1"/>
      <protection locked="0"/>
    </xf>
    <xf numFmtId="38" fontId="10" fillId="0" borderId="36" xfId="1" applyFont="1" applyFill="1" applyBorder="1" applyAlignment="1" applyProtection="1">
      <alignment vertical="center" shrinkToFit="1"/>
      <protection locked="0"/>
    </xf>
    <xf numFmtId="49" fontId="0" fillId="0" borderId="17" xfId="0" applyNumberFormat="1" applyFill="1" applyBorder="1" applyAlignment="1" applyProtection="1">
      <alignment horizontal="center" vertical="center" textRotation="255"/>
      <protection locked="0"/>
    </xf>
    <xf numFmtId="49" fontId="0" fillId="0" borderId="25" xfId="0" applyNumberFormat="1" applyFill="1" applyBorder="1" applyAlignment="1" applyProtection="1">
      <alignment horizontal="center" vertical="center" textRotation="255"/>
      <protection locked="0"/>
    </xf>
    <xf numFmtId="0" fontId="10" fillId="0" borderId="30"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38" fontId="10" fillId="0" borderId="36" xfId="1" applyFont="1" applyFill="1" applyBorder="1" applyAlignment="1" applyProtection="1">
      <alignment horizontal="center" vertical="center" shrinkToFit="1"/>
      <protection locked="0"/>
    </xf>
    <xf numFmtId="178" fontId="10" fillId="0" borderId="36" xfId="1" applyNumberFormat="1" applyFont="1" applyFill="1" applyBorder="1" applyAlignment="1" applyProtection="1">
      <alignment vertical="center" shrinkToFit="1"/>
    </xf>
    <xf numFmtId="49" fontId="19" fillId="0" borderId="13" xfId="0" applyNumberFormat="1" applyFont="1" applyFill="1" applyBorder="1" applyAlignment="1" applyProtection="1">
      <alignment vertical="center"/>
      <protection locked="0"/>
    </xf>
    <xf numFmtId="49" fontId="19" fillId="0" borderId="14" xfId="0" applyNumberFormat="1" applyFont="1" applyFill="1" applyBorder="1" applyAlignment="1" applyProtection="1">
      <alignment vertical="center"/>
      <protection locked="0"/>
    </xf>
    <xf numFmtId="49" fontId="19" fillId="0" borderId="15" xfId="0" applyNumberFormat="1" applyFont="1" applyFill="1" applyBorder="1" applyAlignment="1" applyProtection="1">
      <alignment vertical="center"/>
      <protection locked="0"/>
    </xf>
    <xf numFmtId="38" fontId="10" fillId="0" borderId="14" xfId="1" applyFont="1" applyFill="1" applyBorder="1" applyAlignment="1" applyProtection="1">
      <alignment horizontal="left" vertical="center" shrinkToFit="1"/>
      <protection locked="0"/>
    </xf>
    <xf numFmtId="38" fontId="10" fillId="0" borderId="15" xfId="1" applyFont="1" applyFill="1" applyBorder="1" applyAlignment="1" applyProtection="1">
      <alignment horizontal="left" vertical="center" shrinkToFit="1"/>
      <protection locked="0"/>
    </xf>
    <xf numFmtId="38" fontId="10" fillId="0" borderId="7" xfId="1" applyFont="1" applyFill="1" applyBorder="1" applyAlignment="1" applyProtection="1">
      <alignment horizontal="left" vertical="center" shrinkToFit="1"/>
      <protection locked="0"/>
    </xf>
    <xf numFmtId="38" fontId="10" fillId="0" borderId="19" xfId="1" applyFont="1" applyFill="1" applyBorder="1" applyAlignment="1" applyProtection="1">
      <alignment horizontal="left" vertical="center" shrinkToFit="1"/>
      <protection locked="0"/>
    </xf>
    <xf numFmtId="38" fontId="10" fillId="0" borderId="27" xfId="1" applyFont="1" applyFill="1" applyBorder="1" applyAlignment="1" applyProtection="1">
      <alignment horizontal="left" vertical="center" shrinkToFit="1"/>
      <protection locked="0"/>
    </xf>
    <xf numFmtId="38" fontId="10" fillId="0" borderId="28" xfId="1" applyFont="1" applyFill="1" applyBorder="1" applyAlignment="1" applyProtection="1">
      <alignment horizontal="left" vertical="center" shrinkToFit="1"/>
      <protection locked="0"/>
    </xf>
    <xf numFmtId="49" fontId="19" fillId="0" borderId="20" xfId="0" applyNumberFormat="1" applyFont="1" applyFill="1" applyBorder="1" applyAlignment="1" applyProtection="1">
      <alignment vertical="center" shrinkToFit="1"/>
      <protection locked="0"/>
    </xf>
    <xf numFmtId="49" fontId="19" fillId="0" borderId="2" xfId="0" applyNumberFormat="1" applyFont="1" applyFill="1" applyBorder="1" applyAlignment="1" applyProtection="1">
      <alignment vertical="center" shrinkToFit="1"/>
      <protection locked="0"/>
    </xf>
    <xf numFmtId="49" fontId="19" fillId="0" borderId="21" xfId="0" applyNumberFormat="1" applyFont="1" applyFill="1" applyBorder="1" applyAlignment="1" applyProtection="1">
      <alignment vertical="center" shrinkToFit="1"/>
      <protection locked="0"/>
    </xf>
    <xf numFmtId="49" fontId="0" fillId="0" borderId="30" xfId="0" applyNumberFormat="1" applyFill="1" applyBorder="1" applyAlignment="1" applyProtection="1">
      <alignment horizontal="right" vertical="center"/>
      <protection locked="0"/>
    </xf>
    <xf numFmtId="49" fontId="0" fillId="0" borderId="36" xfId="0" applyNumberFormat="1" applyFill="1" applyBorder="1" applyAlignment="1" applyProtection="1">
      <alignment horizontal="right" vertical="center"/>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horizontal="distributed" vertical="center"/>
      <protection locked="0"/>
    </xf>
    <xf numFmtId="49" fontId="0" fillId="0" borderId="0" xfId="0" applyNumberFormat="1" applyFill="1" applyBorder="1" applyAlignment="1" applyProtection="1">
      <alignment horizontal="right" vertical="center" shrinkToFit="1"/>
      <protection locked="0"/>
    </xf>
    <xf numFmtId="0" fontId="0" fillId="0" borderId="31" xfId="0" applyFill="1" applyBorder="1" applyProtection="1">
      <alignment vertical="center"/>
      <protection locked="0"/>
    </xf>
    <xf numFmtId="0" fontId="0" fillId="0" borderId="11" xfId="0" applyFill="1" applyBorder="1" applyProtection="1">
      <alignment vertical="center"/>
      <protection locked="0"/>
    </xf>
    <xf numFmtId="0" fontId="0" fillId="0" borderId="34" xfId="0" applyFill="1" applyBorder="1" applyProtection="1">
      <alignment vertical="center"/>
      <protection locked="0"/>
    </xf>
    <xf numFmtId="0" fontId="0" fillId="0" borderId="25" xfId="0" applyFill="1" applyBorder="1" applyProtection="1">
      <alignment vertical="center"/>
      <protection locked="0"/>
    </xf>
    <xf numFmtId="49" fontId="0" fillId="0" borderId="34" xfId="0" applyNumberFormat="1" applyFill="1" applyBorder="1" applyAlignment="1" applyProtection="1">
      <alignment horizontal="right" vertical="center"/>
      <protection locked="0"/>
    </xf>
    <xf numFmtId="0" fontId="0" fillId="0" borderId="36" xfId="0" applyFill="1" applyBorder="1" applyProtection="1">
      <alignment vertical="center"/>
      <protection locked="0"/>
    </xf>
    <xf numFmtId="182" fontId="15" fillId="0" borderId="34" xfId="1" applyNumberFormat="1" applyFont="1" applyFill="1" applyBorder="1" applyAlignment="1" applyProtection="1">
      <alignment horizontal="right" vertical="center" shrinkToFit="1"/>
      <protection locked="0"/>
    </xf>
    <xf numFmtId="38" fontId="1" fillId="0" borderId="10" xfId="1" applyFont="1" applyFill="1" applyBorder="1" applyAlignment="1" applyProtection="1">
      <alignment horizontal="right" vertical="center" shrinkToFit="1"/>
      <protection locked="0"/>
    </xf>
    <xf numFmtId="38" fontId="15" fillId="0" borderId="31" xfId="1" applyFont="1" applyFill="1" applyBorder="1" applyAlignment="1" applyProtection="1">
      <alignment horizontal="right" vertical="center" shrinkToFit="1"/>
      <protection locked="0"/>
    </xf>
    <xf numFmtId="0" fontId="0" fillId="0" borderId="37" xfId="0" applyFill="1" applyBorder="1" applyProtection="1">
      <alignment vertical="center"/>
      <protection locked="0"/>
    </xf>
    <xf numFmtId="49" fontId="0" fillId="0" borderId="24" xfId="0" applyNumberFormat="1" applyFill="1" applyBorder="1" applyAlignment="1" applyProtection="1">
      <alignment horizontal="right" vertical="center"/>
      <protection locked="0"/>
    </xf>
    <xf numFmtId="0" fontId="0" fillId="0" borderId="31"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38" fontId="10" fillId="0" borderId="34" xfId="1" applyFont="1" applyFill="1" applyBorder="1" applyAlignment="1" applyProtection="1">
      <alignment horizontal="left" vertical="center"/>
      <protection locked="0"/>
    </xf>
    <xf numFmtId="38" fontId="10" fillId="0" borderId="25" xfId="1" applyFont="1" applyFill="1" applyBorder="1" applyAlignment="1" applyProtection="1">
      <alignment horizontal="left" vertical="center"/>
      <protection locked="0"/>
    </xf>
    <xf numFmtId="38" fontId="15" fillId="0" borderId="24" xfId="1" applyFont="1" applyFill="1" applyBorder="1" applyAlignment="1" applyProtection="1">
      <alignment horizontal="right" vertical="center" shrinkToFit="1"/>
      <protection locked="0"/>
    </xf>
    <xf numFmtId="38" fontId="15" fillId="0" borderId="34" xfId="1" applyFont="1" applyFill="1" applyBorder="1" applyAlignment="1" applyProtection="1">
      <alignment horizontal="right" vertical="center" shrinkToFit="1"/>
      <protection locked="0"/>
    </xf>
    <xf numFmtId="0" fontId="10" fillId="0" borderId="13"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49" fontId="0" fillId="0" borderId="34" xfId="0" applyNumberFormat="1" applyFill="1" applyBorder="1" applyAlignment="1" applyProtection="1">
      <alignment horizontal="right" vertical="center" shrinkToFit="1"/>
      <protection locked="0"/>
    </xf>
    <xf numFmtId="0" fontId="10" fillId="0" borderId="0" xfId="0" applyFont="1" applyFill="1" applyAlignment="1" applyProtection="1">
      <alignment horizontal="left" vertical="center"/>
      <protection locked="0"/>
    </xf>
    <xf numFmtId="181" fontId="10" fillId="0" borderId="0" xfId="0" applyNumberFormat="1" applyFont="1" applyFill="1" applyAlignment="1" applyProtection="1">
      <alignment horizontal="left" vertical="center"/>
      <protection locked="0"/>
    </xf>
    <xf numFmtId="178" fontId="10" fillId="0" borderId="36" xfId="0" applyNumberFormat="1" applyFont="1" applyFill="1" applyBorder="1" applyAlignment="1" applyProtection="1">
      <alignment horizontal="right" vertical="center"/>
    </xf>
    <xf numFmtId="178" fontId="0" fillId="0" borderId="27" xfId="0" applyNumberFormat="1" applyFill="1" applyBorder="1" applyAlignment="1" applyProtection="1">
      <alignment vertical="center" wrapText="1" shrinkToFit="1"/>
      <protection locked="0"/>
    </xf>
    <xf numFmtId="181" fontId="0" fillId="0" borderId="30" xfId="0" applyNumberFormat="1" applyFill="1" applyBorder="1" applyAlignment="1" applyProtection="1">
      <alignment horizontal="right" vertical="center" shrinkToFit="1"/>
    </xf>
    <xf numFmtId="181" fontId="0" fillId="0" borderId="36" xfId="0" applyNumberFormat="1" applyFill="1" applyBorder="1" applyAlignment="1" applyProtection="1">
      <alignment horizontal="right" vertical="center" shrinkToFit="1"/>
    </xf>
    <xf numFmtId="0" fontId="23" fillId="0" borderId="0" xfId="0" applyFont="1" applyAlignment="1">
      <alignment vertical="top" wrapText="1"/>
    </xf>
    <xf numFmtId="0" fontId="30" fillId="0" borderId="0" xfId="0" applyFont="1" applyFill="1" applyAlignment="1" applyProtection="1">
      <alignment horizontal="left" vertical="top" wrapText="1"/>
      <protection locked="0"/>
    </xf>
    <xf numFmtId="0" fontId="0" fillId="0" borderId="26" xfId="0"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0" fontId="0" fillId="0" borderId="46" xfId="0" applyFill="1" applyBorder="1" applyAlignment="1" applyProtection="1">
      <alignment horizontal="center" vertical="center" wrapText="1"/>
      <protection locked="0"/>
    </xf>
    <xf numFmtId="181" fontId="0" fillId="0" borderId="24" xfId="0" applyNumberFormat="1" applyFill="1" applyBorder="1" applyAlignment="1" applyProtection="1">
      <alignment horizontal="right" vertical="center" shrinkToFit="1"/>
      <protection locked="0"/>
    </xf>
    <xf numFmtId="181" fontId="0" fillId="0" borderId="34" xfId="0" applyNumberFormat="1" applyFill="1" applyBorder="1" applyAlignment="1" applyProtection="1">
      <alignment horizontal="right" vertical="center" shrinkToFit="1"/>
      <protection locked="0"/>
    </xf>
    <xf numFmtId="181" fontId="0" fillId="0" borderId="34" xfId="0" applyNumberFormat="1" applyFill="1" applyBorder="1" applyAlignment="1" applyProtection="1">
      <alignment horizontal="left" vertical="center" shrinkToFit="1"/>
      <protection locked="0"/>
    </xf>
    <xf numFmtId="181" fontId="0" fillId="0" borderId="25" xfId="0" applyNumberFormat="1" applyFill="1" applyBorder="1" applyAlignment="1" applyProtection="1">
      <alignment horizontal="left" vertical="center" shrinkToFit="1"/>
      <protection locked="0"/>
    </xf>
    <xf numFmtId="181" fontId="10" fillId="0" borderId="0" xfId="0" applyNumberFormat="1" applyFont="1" applyFill="1" applyAlignment="1" applyProtection="1">
      <alignment horizontal="right" vertical="center"/>
      <protection locked="0"/>
    </xf>
    <xf numFmtId="181" fontId="10" fillId="0" borderId="0" xfId="0" applyNumberFormat="1" applyFont="1" applyFill="1" applyAlignment="1" applyProtection="1">
      <alignment horizontal="center" vertical="center"/>
      <protection locked="0"/>
    </xf>
    <xf numFmtId="181" fontId="10" fillId="0" borderId="0" xfId="0" applyNumberFormat="1" applyFont="1" applyFill="1" applyProtection="1">
      <alignment vertical="center"/>
      <protection locked="0"/>
    </xf>
    <xf numFmtId="0" fontId="0" fillId="0" borderId="36" xfId="0" applyFill="1" applyBorder="1" applyAlignment="1" applyProtection="1">
      <alignment horizontal="right" vertical="center"/>
      <protection locked="0"/>
    </xf>
    <xf numFmtId="0" fontId="10" fillId="0" borderId="2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178" fontId="9" fillId="0" borderId="26" xfId="1" applyNumberFormat="1" applyFont="1" applyFill="1" applyBorder="1" applyAlignment="1" applyProtection="1">
      <alignment horizontal="right" vertical="center"/>
    </xf>
    <xf numFmtId="178" fontId="9" fillId="0" borderId="27" xfId="1" applyNumberFormat="1" applyFont="1" applyFill="1" applyBorder="1" applyAlignment="1" applyProtection="1">
      <alignment horizontal="right" vertical="center"/>
    </xf>
    <xf numFmtId="176" fontId="10" fillId="0" borderId="1" xfId="0" applyNumberFormat="1" applyFont="1" applyBorder="1" applyAlignment="1" applyProtection="1">
      <alignment horizontal="left" vertical="center"/>
      <protection locked="0"/>
    </xf>
    <xf numFmtId="176" fontId="10" fillId="0" borderId="23" xfId="0" applyNumberFormat="1" applyFont="1" applyBorder="1" applyAlignment="1" applyProtection="1">
      <alignment horizontal="left" vertical="center"/>
      <protection locked="0"/>
    </xf>
    <xf numFmtId="176" fontId="10" fillId="0" borderId="2" xfId="0" applyNumberFormat="1" applyFont="1" applyBorder="1" applyAlignment="1" applyProtection="1">
      <alignment horizontal="left" vertical="center"/>
      <protection locked="0"/>
    </xf>
    <xf numFmtId="176" fontId="10" fillId="0" borderId="21" xfId="0" applyNumberFormat="1" applyFont="1" applyBorder="1" applyAlignment="1" applyProtection="1">
      <alignment horizontal="left"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183" fontId="10" fillId="0" borderId="3" xfId="0" applyNumberFormat="1" applyFont="1" applyBorder="1" applyAlignment="1" applyProtection="1">
      <alignment horizontal="right" vertical="center"/>
      <protection locked="0"/>
    </xf>
    <xf numFmtId="183" fontId="10" fillId="0" borderId="2" xfId="0" applyNumberFormat="1" applyFont="1" applyBorder="1" applyAlignment="1" applyProtection="1">
      <alignment horizontal="right" vertical="center"/>
      <protection locked="0"/>
    </xf>
    <xf numFmtId="38" fontId="9" fillId="0" borderId="22" xfId="1" applyFont="1" applyFill="1" applyBorder="1" applyAlignment="1" applyProtection="1">
      <alignment horizontal="right" vertical="center"/>
      <protection locked="0"/>
    </xf>
    <xf numFmtId="38" fontId="9" fillId="0" borderId="1" xfId="1" applyFont="1" applyFill="1" applyBorder="1" applyAlignment="1" applyProtection="1">
      <alignment horizontal="right" vertical="center"/>
      <protection locked="0"/>
    </xf>
    <xf numFmtId="176" fontId="10" fillId="0" borderId="22" xfId="0" applyNumberFormat="1" applyFont="1" applyBorder="1" applyAlignment="1" applyProtection="1">
      <alignment horizontal="right" vertical="center"/>
      <protection locked="0"/>
    </xf>
    <xf numFmtId="176" fontId="10" fillId="0" borderId="1" xfId="0" applyNumberFormat="1" applyFont="1" applyBorder="1" applyAlignment="1" applyProtection="1">
      <alignment horizontal="right" vertical="center"/>
      <protection locked="0"/>
    </xf>
    <xf numFmtId="176" fontId="10" fillId="0" borderId="6" xfId="0" applyNumberFormat="1" applyFont="1" applyBorder="1" applyAlignment="1" applyProtection="1">
      <alignment horizontal="left" vertical="center"/>
      <protection locked="0"/>
    </xf>
    <xf numFmtId="183" fontId="10" fillId="0" borderId="5" xfId="0" applyNumberFormat="1" applyFont="1" applyBorder="1" applyAlignment="1" applyProtection="1">
      <alignment horizontal="right" vertical="center"/>
      <protection locked="0"/>
    </xf>
    <xf numFmtId="183" fontId="10" fillId="0" borderId="1" xfId="0" applyNumberFormat="1" applyFont="1" applyBorder="1" applyAlignment="1" applyProtection="1">
      <alignment horizontal="right" vertical="center"/>
      <protection locked="0"/>
    </xf>
    <xf numFmtId="0" fontId="10" fillId="0" borderId="55"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38" fontId="9" fillId="0" borderId="20" xfId="1" applyFont="1" applyFill="1" applyBorder="1" applyAlignment="1" applyProtection="1">
      <alignment horizontal="right" vertical="center"/>
      <protection locked="0"/>
    </xf>
    <xf numFmtId="38" fontId="9" fillId="0" borderId="2" xfId="1" applyFont="1" applyFill="1" applyBorder="1" applyAlignment="1" applyProtection="1">
      <alignment horizontal="right" vertical="center"/>
      <protection locked="0"/>
    </xf>
    <xf numFmtId="176" fontId="10" fillId="0" borderId="2" xfId="0" applyNumberFormat="1" applyFont="1" applyBorder="1" applyAlignment="1" applyProtection="1">
      <alignment horizontal="left" vertical="center" shrinkToFit="1"/>
      <protection locked="0"/>
    </xf>
    <xf numFmtId="176" fontId="10" fillId="0" borderId="21" xfId="0" applyNumberFormat="1" applyFont="1" applyBorder="1" applyAlignment="1" applyProtection="1">
      <alignment horizontal="left" vertical="center" shrinkToFit="1"/>
      <protection locked="0"/>
    </xf>
    <xf numFmtId="0" fontId="15" fillId="0" borderId="0" xfId="0" applyFont="1" applyAlignment="1" applyProtection="1">
      <alignment horizontal="left" vertical="center"/>
      <protection locked="0"/>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176" fontId="10" fillId="0" borderId="20" xfId="0" applyNumberFormat="1" applyFont="1" applyBorder="1" applyAlignment="1" applyProtection="1">
      <alignment horizontal="right" vertical="center"/>
      <protection locked="0"/>
    </xf>
    <xf numFmtId="176" fontId="10" fillId="0" borderId="2" xfId="0" applyNumberFormat="1" applyFont="1" applyBorder="1" applyAlignment="1" applyProtection="1">
      <alignment horizontal="right" vertical="center"/>
      <protection locked="0"/>
    </xf>
    <xf numFmtId="176" fontId="10" fillId="0" borderId="4" xfId="0" applyNumberFormat="1" applyFont="1" applyBorder="1" applyAlignment="1" applyProtection="1">
      <alignment horizontal="left" vertical="center"/>
      <protection locked="0"/>
    </xf>
    <xf numFmtId="0" fontId="10" fillId="0" borderId="6"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178" fontId="9" fillId="0" borderId="22" xfId="1" applyNumberFormat="1" applyFont="1" applyFill="1" applyBorder="1" applyAlignment="1" applyProtection="1">
      <alignment horizontal="right" vertical="center"/>
    </xf>
    <xf numFmtId="178" fontId="9" fillId="0" borderId="1" xfId="1" applyNumberFormat="1" applyFont="1" applyFill="1" applyBorder="1" applyAlignment="1" applyProtection="1">
      <alignment horizontal="right" vertical="center"/>
    </xf>
    <xf numFmtId="176" fontId="23" fillId="3" borderId="1" xfId="0" applyNumberFormat="1" applyFont="1" applyFill="1" applyBorder="1" applyAlignment="1" applyProtection="1">
      <alignment horizontal="right" vertical="center"/>
      <protection locked="0"/>
    </xf>
    <xf numFmtId="176" fontId="23" fillId="3" borderId="1" xfId="0" applyNumberFormat="1" applyFont="1" applyFill="1" applyBorder="1" applyAlignment="1" applyProtection="1">
      <alignment horizontal="left" vertical="center"/>
      <protection locked="0"/>
    </xf>
    <xf numFmtId="181" fontId="23" fillId="3" borderId="9" xfId="0" applyNumberFormat="1" applyFont="1" applyFill="1" applyBorder="1" applyAlignment="1" applyProtection="1">
      <alignment horizontal="right" vertical="center"/>
      <protection locked="0"/>
    </xf>
    <xf numFmtId="181" fontId="23" fillId="3" borderId="0" xfId="0" applyNumberFormat="1" applyFont="1" applyFill="1" applyBorder="1" applyAlignment="1" applyProtection="1">
      <alignment horizontal="right" vertical="center"/>
      <protection locked="0"/>
    </xf>
    <xf numFmtId="176" fontId="23" fillId="3" borderId="0" xfId="0" applyNumberFormat="1" applyFont="1" applyFill="1" applyBorder="1" applyAlignment="1" applyProtection="1">
      <alignment horizontal="center" vertical="center"/>
      <protection locked="0"/>
    </xf>
    <xf numFmtId="176" fontId="23" fillId="3" borderId="17" xfId="0" applyNumberFormat="1" applyFont="1" applyFill="1" applyBorder="1" applyAlignment="1" applyProtection="1">
      <alignment horizontal="center" vertical="center"/>
      <protection locked="0"/>
    </xf>
    <xf numFmtId="178" fontId="9" fillId="0" borderId="20" xfId="1" applyNumberFormat="1" applyFont="1" applyFill="1" applyBorder="1" applyAlignment="1" applyProtection="1">
      <alignment horizontal="right" vertical="center"/>
    </xf>
    <xf numFmtId="178" fontId="9" fillId="0" borderId="2" xfId="1" applyNumberFormat="1" applyFont="1" applyFill="1" applyBorder="1" applyAlignment="1" applyProtection="1">
      <alignment horizontal="right" vertical="center"/>
    </xf>
    <xf numFmtId="181" fontId="10" fillId="0" borderId="40" xfId="0" applyNumberFormat="1" applyFont="1" applyFill="1" applyBorder="1" applyAlignment="1" applyProtection="1">
      <alignment horizontal="right" vertical="center"/>
    </xf>
    <xf numFmtId="181" fontId="10" fillId="0" borderId="14" xfId="0" applyNumberFormat="1" applyFont="1" applyFill="1" applyBorder="1" applyAlignment="1" applyProtection="1">
      <alignment horizontal="right" vertical="center"/>
    </xf>
    <xf numFmtId="181" fontId="10" fillId="0" borderId="3" xfId="0" applyNumberFormat="1" applyFont="1" applyFill="1" applyBorder="1" applyAlignment="1" applyProtection="1">
      <alignment horizontal="right" vertical="center"/>
    </xf>
    <xf numFmtId="181" fontId="10" fillId="0" borderId="2" xfId="0" applyNumberFormat="1" applyFont="1" applyFill="1" applyBorder="1" applyAlignment="1" applyProtection="1">
      <alignment horizontal="right" vertical="center"/>
    </xf>
    <xf numFmtId="183" fontId="23" fillId="3" borderId="9" xfId="0" applyNumberFormat="1" applyFont="1" applyFill="1" applyBorder="1" applyAlignment="1" applyProtection="1">
      <alignment horizontal="right" vertical="center"/>
      <protection locked="0"/>
    </xf>
    <xf numFmtId="183" fontId="23" fillId="3" borderId="0" xfId="0" applyNumberFormat="1" applyFont="1" applyFill="1" applyBorder="1" applyAlignment="1" applyProtection="1">
      <alignment horizontal="right" vertical="center"/>
      <protection locked="0"/>
    </xf>
    <xf numFmtId="0" fontId="10" fillId="0" borderId="46"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29" xfId="0" applyFont="1" applyBorder="1" applyAlignment="1" applyProtection="1">
      <alignment horizontal="center" vertical="center" shrinkToFit="1"/>
      <protection locked="0"/>
    </xf>
    <xf numFmtId="38" fontId="0" fillId="0" borderId="0" xfId="1" applyFont="1"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0" borderId="0" xfId="0" applyFill="1" applyBorder="1" applyAlignment="1" applyProtection="1">
      <alignment horizontal="left" vertical="center"/>
    </xf>
    <xf numFmtId="0" fontId="0" fillId="0" borderId="17" xfId="0" applyFill="1" applyBorder="1" applyAlignment="1" applyProtection="1">
      <alignment horizontal="left" vertical="center"/>
    </xf>
    <xf numFmtId="38" fontId="0" fillId="0" borderId="31" xfId="1" applyFont="1" applyFill="1" applyBorder="1" applyAlignment="1" applyProtection="1">
      <alignment horizontal="right" vertical="center"/>
      <protection locked="0"/>
    </xf>
    <xf numFmtId="0" fontId="0" fillId="0" borderId="31" xfId="0" applyFill="1" applyBorder="1" applyAlignment="1" applyProtection="1">
      <alignment horizontal="right" vertical="center"/>
      <protection locked="0"/>
    </xf>
    <xf numFmtId="0" fontId="0" fillId="0" borderId="31" xfId="0" applyFill="1" applyBorder="1" applyAlignment="1" applyProtection="1">
      <alignment horizontal="left" vertical="center"/>
    </xf>
    <xf numFmtId="0" fontId="0" fillId="0" borderId="11" xfId="0" applyFill="1" applyBorder="1" applyAlignment="1" applyProtection="1">
      <alignment horizontal="left" vertical="center"/>
    </xf>
    <xf numFmtId="49" fontId="0" fillId="0" borderId="24" xfId="0" applyNumberFormat="1" applyFill="1" applyBorder="1" applyAlignment="1" applyProtection="1">
      <alignment horizontal="right" vertical="center"/>
    </xf>
    <xf numFmtId="49" fontId="0" fillId="0" borderId="34" xfId="0" applyNumberFormat="1" applyFill="1" applyBorder="1" applyAlignment="1" applyProtection="1">
      <alignment horizontal="right" vertical="center"/>
    </xf>
    <xf numFmtId="178" fontId="13" fillId="0" borderId="34" xfId="1" applyNumberFormat="1" applyFont="1" applyFill="1" applyBorder="1" applyAlignment="1" applyProtection="1">
      <alignment horizontal="right" vertical="center"/>
    </xf>
    <xf numFmtId="0" fontId="0" fillId="0" borderId="36" xfId="0" applyFill="1" applyBorder="1" applyAlignment="1" applyProtection="1">
      <alignment horizontal="left" vertical="center"/>
    </xf>
    <xf numFmtId="0" fontId="0" fillId="0" borderId="37" xfId="0" applyFill="1" applyBorder="1" applyAlignment="1" applyProtection="1">
      <alignment horizontal="left" vertical="center"/>
    </xf>
    <xf numFmtId="0" fontId="0" fillId="0" borderId="68" xfId="0" applyFill="1" applyBorder="1" applyAlignment="1" applyProtection="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178" fontId="13" fillId="0" borderId="30" xfId="1" applyNumberFormat="1" applyFont="1" applyFill="1" applyBorder="1" applyAlignment="1" applyProtection="1">
      <alignment horizontal="right" vertical="center"/>
    </xf>
    <xf numFmtId="178" fontId="13" fillId="0" borderId="36" xfId="1" applyNumberFormat="1" applyFont="1" applyFill="1" applyBorder="1" applyAlignment="1" applyProtection="1">
      <alignment horizontal="right" vertical="center"/>
    </xf>
    <xf numFmtId="0" fontId="0" fillId="0" borderId="10"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15" fillId="0" borderId="0" xfId="0" applyFont="1" applyFill="1" applyAlignment="1" applyProtection="1">
      <alignment horizontal="left" vertical="center"/>
      <protection locked="0"/>
    </xf>
    <xf numFmtId="49" fontId="0" fillId="0" borderId="56" xfId="0" applyNumberFormat="1" applyFill="1" applyBorder="1" applyAlignment="1" applyProtection="1">
      <alignment horizontal="center" vertical="center"/>
    </xf>
    <xf numFmtId="49" fontId="0" fillId="0" borderId="38" xfId="0" applyNumberFormat="1" applyFill="1" applyBorder="1" applyAlignment="1" applyProtection="1">
      <alignment horizontal="center" vertical="center"/>
    </xf>
    <xf numFmtId="178" fontId="13" fillId="0" borderId="58" xfId="1" applyNumberFormat="1" applyFont="1" applyFill="1" applyBorder="1" applyAlignment="1" applyProtection="1">
      <alignment horizontal="right" vertical="center"/>
    </xf>
    <xf numFmtId="0" fontId="0" fillId="0" borderId="58" xfId="0" applyFill="1" applyBorder="1" applyAlignment="1" applyProtection="1">
      <alignment horizontal="left" vertical="center"/>
    </xf>
    <xf numFmtId="0" fontId="0" fillId="0" borderId="59" xfId="0" applyFill="1" applyBorder="1" applyAlignment="1" applyProtection="1">
      <alignment horizontal="left" vertical="center"/>
    </xf>
    <xf numFmtId="0" fontId="0" fillId="0" borderId="57" xfId="0" applyFill="1" applyBorder="1" applyAlignment="1" applyProtection="1">
      <alignment horizontal="right" vertical="center"/>
    </xf>
    <xf numFmtId="0" fontId="0" fillId="0" borderId="58" xfId="0" applyFill="1" applyBorder="1" applyAlignment="1" applyProtection="1">
      <alignment horizontal="right" vertical="center"/>
    </xf>
    <xf numFmtId="0" fontId="0" fillId="0" borderId="31" xfId="0" applyFill="1" applyBorder="1" applyProtection="1">
      <alignment vertical="center"/>
    </xf>
    <xf numFmtId="0" fontId="0" fillId="0" borderId="11" xfId="0" applyFill="1" applyBorder="1" applyProtection="1">
      <alignment vertical="center"/>
    </xf>
    <xf numFmtId="176" fontId="0" fillId="0" borderId="24" xfId="0" applyNumberFormat="1" applyFill="1" applyBorder="1" applyAlignment="1" applyProtection="1">
      <alignment horizontal="right" vertical="center"/>
      <protection locked="0"/>
    </xf>
    <xf numFmtId="176" fontId="0" fillId="0" borderId="34" xfId="0" applyNumberFormat="1" applyFill="1" applyBorder="1" applyAlignment="1" applyProtection="1">
      <alignment horizontal="right" vertical="center"/>
      <protection locked="0"/>
    </xf>
    <xf numFmtId="176" fontId="0" fillId="0" borderId="34" xfId="0" applyNumberFormat="1" applyFill="1" applyBorder="1" applyAlignment="1" applyProtection="1">
      <alignment horizontal="left" vertical="center"/>
      <protection locked="0"/>
    </xf>
    <xf numFmtId="176" fontId="0" fillId="0" borderId="25" xfId="0" applyNumberFormat="1" applyFill="1" applyBorder="1" applyAlignment="1" applyProtection="1">
      <alignment horizontal="left" vertical="center"/>
      <protection locked="0"/>
    </xf>
    <xf numFmtId="0" fontId="0" fillId="0" borderId="30" xfId="0" applyFill="1" applyBorder="1" applyAlignment="1" applyProtection="1">
      <alignment horizontal="center" vertical="center"/>
    </xf>
    <xf numFmtId="0" fontId="0" fillId="0" borderId="36" xfId="0" applyFill="1" applyBorder="1" applyAlignment="1" applyProtection="1">
      <alignment horizontal="center" vertical="center"/>
    </xf>
    <xf numFmtId="0" fontId="0" fillId="0" borderId="37" xfId="0" applyFill="1" applyBorder="1" applyAlignment="1" applyProtection="1">
      <alignment horizontal="center" vertical="center"/>
    </xf>
    <xf numFmtId="176" fontId="0" fillId="0" borderId="31" xfId="0" applyNumberFormat="1" applyFill="1" applyBorder="1" applyAlignment="1" applyProtection="1">
      <alignment horizontal="left" vertical="center"/>
      <protection locked="0"/>
    </xf>
    <xf numFmtId="176" fontId="0" fillId="0" borderId="11" xfId="0" applyNumberFormat="1" applyFill="1" applyBorder="1" applyAlignment="1" applyProtection="1">
      <alignment horizontal="left" vertical="center"/>
      <protection locked="0"/>
    </xf>
    <xf numFmtId="0" fontId="0" fillId="0" borderId="51" xfId="0" applyFill="1" applyBorder="1" applyAlignment="1" applyProtection="1">
      <alignment horizontal="center" vertical="center"/>
    </xf>
    <xf numFmtId="176" fontId="0" fillId="0" borderId="10" xfId="0" applyNumberFormat="1" applyFill="1" applyBorder="1" applyAlignment="1" applyProtection="1">
      <alignment horizontal="right" vertical="center"/>
      <protection locked="0"/>
    </xf>
    <xf numFmtId="176" fontId="0" fillId="0" borderId="31" xfId="0" applyNumberFormat="1" applyFill="1" applyBorder="1" applyAlignment="1" applyProtection="1">
      <alignment horizontal="right" vertical="center"/>
      <protection locked="0"/>
    </xf>
    <xf numFmtId="49" fontId="0" fillId="0" borderId="27" xfId="0" applyNumberFormat="1" applyFill="1" applyBorder="1" applyAlignment="1" applyProtection="1">
      <alignment horizontal="left" vertical="center"/>
    </xf>
    <xf numFmtId="49" fontId="0" fillId="0" borderId="28" xfId="0" applyNumberFormat="1" applyFill="1" applyBorder="1" applyAlignment="1" applyProtection="1">
      <alignment horizontal="left" vertical="center"/>
    </xf>
    <xf numFmtId="178" fontId="15" fillId="0" borderId="58" xfId="0" applyNumberFormat="1" applyFont="1" applyFill="1" applyBorder="1" applyAlignment="1" applyProtection="1">
      <alignment horizontal="right" vertical="center" shrinkToFit="1"/>
    </xf>
    <xf numFmtId="0" fontId="0" fillId="0" borderId="30" xfId="0" applyFill="1" applyBorder="1" applyAlignment="1" applyProtection="1">
      <alignment horizontal="right" vertical="center"/>
      <protection locked="0"/>
    </xf>
    <xf numFmtId="178" fontId="1" fillId="0" borderId="13" xfId="1" applyNumberFormat="1" applyFont="1" applyFill="1" applyBorder="1" applyAlignment="1" applyProtection="1">
      <alignment horizontal="right" vertical="center"/>
    </xf>
    <xf numFmtId="178" fontId="1" fillId="0" borderId="14" xfId="1" applyNumberFormat="1" applyFont="1" applyFill="1" applyBorder="1" applyAlignment="1" applyProtection="1">
      <alignment horizontal="right" vertical="center"/>
    </xf>
    <xf numFmtId="0" fontId="0" fillId="0" borderId="13" xfId="0"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45" xfId="0" applyFill="1" applyBorder="1" applyAlignment="1" applyProtection="1">
      <alignment horizontal="center" vertical="center" shrinkToFit="1"/>
    </xf>
    <xf numFmtId="0" fontId="0" fillId="0" borderId="26" xfId="0" applyFill="1" applyBorder="1" applyAlignment="1" applyProtection="1">
      <alignment horizontal="left" vertical="center" shrinkToFit="1"/>
    </xf>
    <xf numFmtId="0" fontId="0" fillId="0" borderId="27" xfId="0" applyFill="1" applyBorder="1" applyAlignment="1" applyProtection="1">
      <alignment horizontal="left" vertical="center" shrinkToFit="1"/>
    </xf>
    <xf numFmtId="0" fontId="0" fillId="0" borderId="28" xfId="0" applyFill="1" applyBorder="1" applyAlignment="1" applyProtection="1">
      <alignment horizontal="left" vertical="center" shrinkToFit="1"/>
    </xf>
    <xf numFmtId="178" fontId="1" fillId="0" borderId="24" xfId="1" applyNumberFormat="1" applyFont="1" applyFill="1" applyBorder="1" applyAlignment="1" applyProtection="1">
      <alignment horizontal="right" vertical="center"/>
    </xf>
    <xf numFmtId="178" fontId="1" fillId="0" borderId="34"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178" fontId="13" fillId="0" borderId="31" xfId="1" applyNumberFormat="1" applyFont="1" applyFill="1" applyBorder="1" applyAlignment="1" applyProtection="1">
      <alignment horizontal="right" vertical="center"/>
    </xf>
    <xf numFmtId="0" fontId="0" fillId="0" borderId="24" xfId="0" applyFill="1" applyBorder="1" applyAlignment="1" applyProtection="1">
      <alignment horizontal="center" vertical="center" shrinkToFit="1"/>
    </xf>
    <xf numFmtId="0" fontId="0" fillId="0" borderId="34" xfId="0" applyFill="1" applyBorder="1" applyAlignment="1" applyProtection="1">
      <alignment horizontal="center" vertical="center" shrinkToFit="1"/>
    </xf>
    <xf numFmtId="0" fontId="0" fillId="0" borderId="47" xfId="0" applyFill="1" applyBorder="1" applyAlignment="1" applyProtection="1">
      <alignment horizontal="center" vertical="center" shrinkToFit="1"/>
    </xf>
    <xf numFmtId="0" fontId="0" fillId="0" borderId="30" xfId="0" applyFill="1" applyBorder="1" applyAlignment="1" applyProtection="1">
      <alignment horizontal="center" vertical="center" shrinkToFit="1"/>
    </xf>
    <xf numFmtId="0" fontId="0" fillId="0" borderId="36" xfId="0" applyFill="1" applyBorder="1" applyAlignment="1" applyProtection="1">
      <alignment horizontal="center" vertical="center" shrinkToFit="1"/>
    </xf>
    <xf numFmtId="0" fontId="0" fillId="0" borderId="51" xfId="0" applyFill="1" applyBorder="1" applyAlignment="1" applyProtection="1">
      <alignment horizontal="center" vertical="center" shrinkToFit="1"/>
    </xf>
    <xf numFmtId="178" fontId="13" fillId="0" borderId="24" xfId="1" applyNumberFormat="1" applyFont="1" applyFill="1" applyBorder="1" applyAlignment="1" applyProtection="1">
      <alignment horizontal="right" vertical="center"/>
    </xf>
    <xf numFmtId="0" fontId="0" fillId="0" borderId="31" xfId="0" applyFill="1" applyBorder="1" applyAlignment="1" applyProtection="1">
      <alignment horizontal="center" vertical="center"/>
    </xf>
    <xf numFmtId="0" fontId="0" fillId="0" borderId="13" xfId="0" applyFill="1" applyBorder="1" applyAlignment="1" applyProtection="1">
      <alignment horizontal="left" vertical="center" shrinkToFit="1"/>
    </xf>
    <xf numFmtId="0" fontId="0" fillId="0" borderId="14" xfId="0" applyFill="1" applyBorder="1" applyAlignment="1" applyProtection="1">
      <alignment horizontal="left" vertical="center" shrinkToFit="1"/>
    </xf>
    <xf numFmtId="0" fontId="0" fillId="0" borderId="15" xfId="0" applyFill="1" applyBorder="1" applyAlignment="1" applyProtection="1">
      <alignment horizontal="left" vertical="center" shrinkToFit="1"/>
    </xf>
    <xf numFmtId="0" fontId="0" fillId="0" borderId="34" xfId="0" applyFill="1" applyBorder="1" applyAlignment="1" applyProtection="1">
      <alignment horizontal="left" vertical="center"/>
    </xf>
    <xf numFmtId="0" fontId="0" fillId="0" borderId="25" xfId="0" applyFill="1" applyBorder="1" applyAlignment="1" applyProtection="1">
      <alignment horizontal="left" vertical="center"/>
    </xf>
    <xf numFmtId="0" fontId="0" fillId="0" borderId="0" xfId="0" applyFill="1" applyAlignment="1" applyProtection="1">
      <alignment horizontal="left" vertical="center"/>
      <protection locked="0"/>
    </xf>
    <xf numFmtId="49" fontId="0" fillId="0" borderId="40" xfId="0" applyNumberFormat="1" applyFill="1" applyBorder="1" applyAlignment="1" applyProtection="1">
      <alignment horizontal="right" vertical="center"/>
    </xf>
    <xf numFmtId="49" fontId="0" fillId="0" borderId="14" xfId="0" applyNumberFormat="1" applyFill="1" applyBorder="1" applyAlignment="1" applyProtection="1">
      <alignment horizontal="right" vertical="center"/>
    </xf>
    <xf numFmtId="49" fontId="0" fillId="0" borderId="14" xfId="0" applyNumberFormat="1" applyFill="1" applyBorder="1" applyAlignment="1" applyProtection="1">
      <alignment horizontal="left" vertical="center"/>
    </xf>
    <xf numFmtId="49" fontId="0" fillId="0" borderId="15" xfId="0" applyNumberFormat="1" applyFill="1" applyBorder="1" applyAlignment="1" applyProtection="1">
      <alignment horizontal="left" vertical="center"/>
    </xf>
    <xf numFmtId="178" fontId="13" fillId="0" borderId="18"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0" fontId="0" fillId="0" borderId="36" xfId="0" applyFill="1" applyBorder="1" applyAlignment="1" applyProtection="1">
      <alignment horizontal="left" vertical="center" wrapText="1"/>
    </xf>
    <xf numFmtId="178" fontId="15" fillId="0" borderId="58" xfId="0" applyNumberFormat="1" applyFont="1" applyFill="1" applyBorder="1" applyAlignment="1" applyProtection="1">
      <alignment horizontal="center" vertical="center" shrinkToFit="1"/>
    </xf>
    <xf numFmtId="178" fontId="15" fillId="0" borderId="76" xfId="0" applyNumberFormat="1" applyFont="1" applyFill="1" applyBorder="1" applyAlignment="1" applyProtection="1">
      <alignment horizontal="center" vertical="center" shrinkToFit="1"/>
    </xf>
    <xf numFmtId="0" fontId="0" fillId="0" borderId="58" xfId="0" applyFont="1" applyFill="1" applyBorder="1" applyAlignment="1" applyProtection="1">
      <alignment horizontal="left" vertical="center" wrapText="1"/>
    </xf>
    <xf numFmtId="0" fontId="0" fillId="0" borderId="59" xfId="0" applyFont="1" applyFill="1" applyBorder="1" applyAlignment="1" applyProtection="1">
      <alignment horizontal="left" vertical="center" wrapText="1"/>
    </xf>
    <xf numFmtId="3" fontId="15" fillId="0" borderId="30" xfId="0" applyNumberFormat="1" applyFont="1" applyFill="1" applyBorder="1" applyAlignment="1" applyProtection="1">
      <alignment horizontal="center" vertical="center" shrinkToFit="1"/>
    </xf>
    <xf numFmtId="3" fontId="15" fillId="0" borderId="36" xfId="0" applyNumberFormat="1" applyFont="1" applyFill="1" applyBorder="1" applyAlignment="1" applyProtection="1">
      <alignment horizontal="center" vertical="center" shrinkToFit="1"/>
    </xf>
    <xf numFmtId="3" fontId="15" fillId="0" borderId="37" xfId="0" applyNumberFormat="1" applyFont="1" applyFill="1" applyBorder="1" applyAlignment="1" applyProtection="1">
      <alignment horizontal="center" vertical="center" shrinkToFit="1"/>
    </xf>
    <xf numFmtId="178" fontId="13" fillId="0" borderId="13" xfId="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right" vertical="center"/>
    </xf>
    <xf numFmtId="0" fontId="0" fillId="0" borderId="14" xfId="0" applyFill="1" applyBorder="1" applyAlignment="1" applyProtection="1">
      <alignment horizontal="left" vertical="center"/>
    </xf>
    <xf numFmtId="178" fontId="13" fillId="0" borderId="34" xfId="1" applyNumberFormat="1" applyFont="1" applyFill="1" applyBorder="1" applyAlignment="1" applyProtection="1">
      <alignment horizontal="right" vertical="top"/>
    </xf>
    <xf numFmtId="178" fontId="13" fillId="0" borderId="1" xfId="1" applyNumberFormat="1" applyFont="1" applyFill="1" applyBorder="1" applyAlignment="1" applyProtection="1">
      <alignment horizontal="right" vertical="center"/>
    </xf>
    <xf numFmtId="49" fontId="0" fillId="0" borderId="49" xfId="0" applyNumberFormat="1" applyFill="1" applyBorder="1" applyAlignment="1" applyProtection="1">
      <alignment horizontal="center" vertical="center"/>
    </xf>
    <xf numFmtId="38" fontId="13" fillId="0" borderId="24" xfId="1" applyFont="1" applyFill="1" applyBorder="1" applyAlignment="1" applyProtection="1">
      <alignment horizontal="right" vertical="top"/>
    </xf>
    <xf numFmtId="38" fontId="13" fillId="0" borderId="34" xfId="1" applyFont="1" applyFill="1" applyBorder="1" applyAlignment="1" applyProtection="1">
      <alignment horizontal="right" vertical="top"/>
    </xf>
    <xf numFmtId="3" fontId="0" fillId="0" borderId="10" xfId="0" quotePrefix="1" applyNumberFormat="1" applyFont="1" applyFill="1" applyBorder="1" applyAlignment="1" applyProtection="1">
      <alignment horizontal="left" shrinkToFit="1"/>
    </xf>
    <xf numFmtId="3" fontId="15" fillId="0" borderId="31" xfId="0" quotePrefix="1" applyNumberFormat="1" applyFont="1" applyFill="1" applyBorder="1" applyAlignment="1" applyProtection="1">
      <alignment horizontal="left" shrinkToFit="1"/>
    </xf>
    <xf numFmtId="3" fontId="15" fillId="0" borderId="11" xfId="0" quotePrefix="1" applyNumberFormat="1" applyFont="1" applyFill="1" applyBorder="1" applyAlignment="1" applyProtection="1">
      <alignment horizontal="left" shrinkToFit="1"/>
    </xf>
    <xf numFmtId="38" fontId="13" fillId="0" borderId="10" xfId="1" applyFont="1" applyFill="1" applyBorder="1" applyAlignment="1" applyProtection="1">
      <alignment horizontal="right" vertical="center"/>
    </xf>
    <xf numFmtId="38" fontId="13" fillId="0" borderId="31" xfId="1" applyFont="1" applyFill="1" applyBorder="1" applyAlignment="1" applyProtection="1">
      <alignment horizontal="right" vertical="center"/>
    </xf>
    <xf numFmtId="3" fontId="0" fillId="0" borderId="0" xfId="0" quotePrefix="1" applyNumberFormat="1" applyFill="1" applyBorder="1" applyAlignment="1" applyProtection="1">
      <alignment horizontal="left" vertical="center" wrapText="1"/>
    </xf>
    <xf numFmtId="3" fontId="0" fillId="0" borderId="17" xfId="0" quotePrefix="1" applyNumberFormat="1" applyFill="1" applyBorder="1" applyAlignment="1" applyProtection="1">
      <alignment horizontal="left" vertical="center" wrapText="1"/>
    </xf>
    <xf numFmtId="38" fontId="13" fillId="0" borderId="16" xfId="1" applyFont="1" applyFill="1" applyBorder="1" applyAlignment="1" applyProtection="1">
      <alignment horizontal="right" vertical="center"/>
    </xf>
    <xf numFmtId="38" fontId="13" fillId="0" borderId="0" xfId="1" applyFont="1" applyFill="1" applyBorder="1" applyAlignment="1" applyProtection="1">
      <alignment horizontal="right" vertical="center"/>
    </xf>
    <xf numFmtId="178" fontId="13" fillId="0" borderId="0" xfId="1" applyNumberFormat="1" applyFont="1" applyFill="1" applyBorder="1" applyAlignment="1" applyProtection="1">
      <alignment horizontal="right" vertical="center"/>
    </xf>
    <xf numFmtId="0" fontId="0" fillId="0" borderId="14"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0" xfId="0" applyFill="1" applyAlignment="1" applyProtection="1">
      <alignment horizontal="center" vertical="center"/>
      <protection locked="0"/>
    </xf>
    <xf numFmtId="0" fontId="0" fillId="0" borderId="0" xfId="0" applyFill="1" applyAlignment="1" applyProtection="1">
      <alignment horizontal="right" vertical="center"/>
      <protection locked="0"/>
    </xf>
    <xf numFmtId="0" fontId="0" fillId="0" borderId="34" xfId="0" applyFill="1" applyBorder="1" applyAlignment="1" applyProtection="1">
      <alignment horizontal="left" vertical="center" wrapText="1"/>
    </xf>
    <xf numFmtId="0" fontId="0" fillId="0" borderId="25" xfId="0" applyFill="1" applyBorder="1" applyAlignment="1" applyProtection="1">
      <alignment horizontal="left" vertical="center" wrapText="1"/>
    </xf>
    <xf numFmtId="178" fontId="13" fillId="0" borderId="0" xfId="1" applyNumberFormat="1" applyFont="1" applyFill="1" applyBorder="1" applyAlignment="1" applyProtection="1">
      <alignment horizontal="right" vertical="center"/>
      <protection locked="0"/>
    </xf>
    <xf numFmtId="3" fontId="0" fillId="0" borderId="1" xfId="0" quotePrefix="1" applyNumberFormat="1" applyFill="1" applyBorder="1" applyAlignment="1" applyProtection="1">
      <alignment horizontal="left" vertical="top" wrapText="1"/>
    </xf>
    <xf numFmtId="3" fontId="0" fillId="0" borderId="23" xfId="0" quotePrefix="1" applyNumberFormat="1" applyFill="1" applyBorder="1" applyAlignment="1" applyProtection="1">
      <alignment horizontal="left" vertical="top" wrapText="1"/>
    </xf>
    <xf numFmtId="38" fontId="13" fillId="0" borderId="22" xfId="1" applyFont="1" applyFill="1" applyBorder="1" applyAlignment="1" applyProtection="1">
      <alignment horizontal="right" vertical="top"/>
      <protection locked="0"/>
    </xf>
    <xf numFmtId="38" fontId="13" fillId="0" borderId="1" xfId="1" applyFont="1" applyFill="1" applyBorder="1" applyAlignment="1" applyProtection="1">
      <alignment horizontal="right" vertical="top"/>
      <protection locked="0"/>
    </xf>
    <xf numFmtId="178" fontId="13" fillId="0" borderId="1" xfId="1" applyNumberFormat="1" applyFont="1" applyFill="1" applyBorder="1" applyAlignment="1" applyProtection="1">
      <alignment horizontal="right" vertical="top"/>
      <protection locked="0"/>
    </xf>
    <xf numFmtId="3" fontId="0" fillId="0" borderId="34" xfId="0" quotePrefix="1" applyNumberFormat="1" applyFill="1" applyBorder="1" applyAlignment="1" applyProtection="1">
      <alignment horizontal="left" vertical="top" wrapText="1"/>
    </xf>
    <xf numFmtId="3" fontId="0" fillId="0" borderId="25" xfId="0" quotePrefix="1" applyNumberFormat="1" applyFill="1" applyBorder="1" applyAlignment="1" applyProtection="1">
      <alignment horizontal="left" vertical="top" wrapText="1"/>
    </xf>
    <xf numFmtId="0" fontId="12" fillId="0" borderId="0" xfId="0" applyFont="1" applyFill="1">
      <alignment vertical="center"/>
    </xf>
    <xf numFmtId="0" fontId="0" fillId="0" borderId="34" xfId="0" applyFill="1" applyBorder="1" applyAlignment="1" applyProtection="1">
      <alignment horizontal="center" vertical="center"/>
    </xf>
    <xf numFmtId="38" fontId="0" fillId="0" borderId="34" xfId="1" applyFont="1" applyFill="1" applyBorder="1" applyAlignment="1" applyProtection="1">
      <alignment horizontal="right" vertical="center"/>
      <protection locked="0"/>
    </xf>
    <xf numFmtId="0" fontId="0" fillId="0" borderId="34" xfId="0" applyFill="1" applyBorder="1" applyAlignment="1" applyProtection="1">
      <alignment horizontal="right" vertical="center"/>
      <protection locked="0"/>
    </xf>
    <xf numFmtId="178" fontId="1" fillId="0" borderId="24" xfId="1" applyNumberFormat="1" applyFont="1" applyFill="1" applyBorder="1" applyAlignment="1" applyProtection="1">
      <alignment horizontal="right" vertical="center"/>
      <protection locked="0"/>
    </xf>
    <xf numFmtId="178" fontId="1" fillId="0" borderId="34" xfId="1" applyNumberFormat="1" applyFont="1" applyFill="1" applyBorder="1" applyAlignment="1" applyProtection="1">
      <alignment horizontal="right" vertical="center"/>
      <protection locked="0"/>
    </xf>
    <xf numFmtId="178" fontId="1" fillId="0" borderId="16" xfId="1" applyNumberFormat="1" applyFont="1" applyFill="1" applyBorder="1" applyAlignment="1" applyProtection="1">
      <alignment horizontal="right" vertical="center"/>
      <protection locked="0"/>
    </xf>
    <xf numFmtId="178" fontId="1" fillId="0" borderId="0" xfId="1" applyNumberFormat="1" applyFont="1" applyFill="1" applyBorder="1" applyAlignment="1" applyProtection="1">
      <alignment horizontal="right" vertical="center"/>
      <protection locked="0"/>
    </xf>
    <xf numFmtId="178" fontId="13" fillId="0" borderId="20" xfId="1" applyNumberFormat="1" applyFont="1" applyFill="1" applyBorder="1" applyAlignment="1" applyProtection="1">
      <alignment horizontal="right" vertical="center"/>
      <protection locked="0"/>
    </xf>
    <xf numFmtId="178" fontId="13" fillId="0" borderId="2" xfId="1" applyNumberFormat="1" applyFont="1" applyFill="1" applyBorder="1" applyAlignment="1" applyProtection="1">
      <alignment horizontal="right" vertical="center"/>
      <protection locked="0"/>
    </xf>
    <xf numFmtId="178" fontId="1" fillId="0" borderId="22" xfId="1" applyNumberFormat="1" applyFont="1" applyFill="1" applyBorder="1" applyAlignment="1" applyProtection="1">
      <alignment horizontal="right" vertical="center"/>
      <protection locked="0"/>
    </xf>
    <xf numFmtId="178" fontId="1" fillId="0" borderId="1" xfId="1" applyNumberFormat="1" applyFont="1" applyFill="1" applyBorder="1" applyAlignment="1" applyProtection="1">
      <alignment horizontal="right" vertical="center"/>
      <protection locked="0"/>
    </xf>
    <xf numFmtId="0" fontId="0" fillId="0" borderId="2" xfId="0" applyFill="1" applyBorder="1" applyAlignment="1" applyProtection="1">
      <alignment horizontal="left" vertical="center"/>
    </xf>
    <xf numFmtId="0" fontId="0" fillId="0" borderId="2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19"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left" vertical="center"/>
    </xf>
    <xf numFmtId="0" fontId="0" fillId="0" borderId="23" xfId="0" applyFill="1" applyBorder="1" applyAlignment="1" applyProtection="1">
      <alignment horizontal="left" vertical="center"/>
    </xf>
    <xf numFmtId="0" fontId="0" fillId="0" borderId="0" xfId="0" applyFill="1" applyBorder="1" applyAlignment="1">
      <alignment horizontal="center" vertical="center" shrinkToFit="1"/>
    </xf>
    <xf numFmtId="0" fontId="0" fillId="0" borderId="10" xfId="0" applyFill="1" applyBorder="1" applyAlignment="1" applyProtection="1">
      <alignment horizontal="center" vertical="center"/>
    </xf>
    <xf numFmtId="0" fontId="0" fillId="0" borderId="0" xfId="0" applyFont="1" applyFill="1" applyBorder="1" applyAlignment="1" applyProtection="1">
      <alignment horizontal="left" vertical="center"/>
      <protection locked="0"/>
    </xf>
    <xf numFmtId="0" fontId="0" fillId="0" borderId="31" xfId="0" applyFill="1" applyBorder="1" applyAlignment="1" applyProtection="1">
      <alignment horizontal="left" vertical="center" wrapText="1"/>
    </xf>
    <xf numFmtId="178" fontId="15" fillId="0" borderId="30" xfId="0" applyNumberFormat="1" applyFont="1" applyFill="1" applyBorder="1" applyAlignment="1" applyProtection="1">
      <alignment horizontal="center" vertical="center" shrinkToFit="1"/>
    </xf>
    <xf numFmtId="178" fontId="15" fillId="0" borderId="36" xfId="0" applyNumberFormat="1" applyFont="1" applyFill="1" applyBorder="1" applyAlignment="1" applyProtection="1">
      <alignment horizontal="center" vertical="center" shrinkToFit="1"/>
    </xf>
    <xf numFmtId="178" fontId="15" fillId="0" borderId="37" xfId="0" applyNumberFormat="1" applyFont="1" applyFill="1" applyBorder="1" applyAlignment="1" applyProtection="1">
      <alignment horizontal="center" vertical="center" shrinkToFit="1"/>
    </xf>
    <xf numFmtId="178" fontId="26" fillId="0" borderId="74" xfId="0" applyNumberFormat="1" applyFont="1" applyFill="1" applyBorder="1" applyAlignment="1" applyProtection="1">
      <alignment horizontal="center" vertical="center" shrinkToFit="1"/>
    </xf>
    <xf numFmtId="178" fontId="26" fillId="0" borderId="75" xfId="0" applyNumberFormat="1" applyFont="1" applyFill="1" applyBorder="1" applyAlignment="1" applyProtection="1">
      <alignment horizontal="center" vertical="center" shrinkToFit="1"/>
    </xf>
    <xf numFmtId="0" fontId="0" fillId="0" borderId="37" xfId="0" applyFill="1" applyBorder="1" applyAlignment="1" applyProtection="1">
      <alignment horizontal="center" vertical="center" shrinkToFit="1"/>
    </xf>
    <xf numFmtId="0" fontId="0" fillId="0" borderId="30" xfId="0" applyFont="1" applyFill="1" applyBorder="1" applyAlignment="1" applyProtection="1">
      <alignment horizontal="center" vertical="center" wrapText="1" shrinkToFit="1"/>
    </xf>
    <xf numFmtId="0" fontId="0" fillId="0" borderId="36" xfId="0" applyFont="1" applyFill="1" applyBorder="1" applyAlignment="1" applyProtection="1">
      <alignment horizontal="center" vertical="center" wrapText="1" shrinkToFit="1"/>
    </xf>
    <xf numFmtId="0" fontId="0" fillId="0" borderId="37" xfId="0" applyFont="1" applyFill="1" applyBorder="1" applyAlignment="1" applyProtection="1">
      <alignment horizontal="center" vertical="center" wrapText="1" shrinkToFit="1"/>
    </xf>
    <xf numFmtId="178" fontId="12" fillId="0" borderId="36" xfId="0" applyNumberFormat="1" applyFont="1" applyFill="1" applyBorder="1" applyAlignment="1" applyProtection="1">
      <alignment horizontal="center" vertical="center" wrapText="1" shrinkToFit="1"/>
    </xf>
    <xf numFmtId="178" fontId="12" fillId="0" borderId="37" xfId="0" applyNumberFormat="1" applyFont="1" applyFill="1" applyBorder="1" applyAlignment="1" applyProtection="1">
      <alignment horizontal="center" vertical="center" wrapText="1" shrinkToFit="1"/>
    </xf>
    <xf numFmtId="178" fontId="15" fillId="0" borderId="30" xfId="0" applyNumberFormat="1" applyFont="1" applyFill="1" applyBorder="1" applyAlignment="1" applyProtection="1">
      <alignment horizontal="right" vertical="center" shrinkToFit="1"/>
      <protection locked="0"/>
    </xf>
    <xf numFmtId="178" fontId="15" fillId="0" borderId="36" xfId="0" applyNumberFormat="1" applyFont="1" applyFill="1" applyBorder="1" applyAlignment="1" applyProtection="1">
      <alignment horizontal="right" vertical="center" shrinkToFit="1"/>
      <protection locked="0"/>
    </xf>
    <xf numFmtId="178" fontId="15" fillId="0" borderId="30" xfId="0" applyNumberFormat="1" applyFont="1" applyFill="1" applyBorder="1" applyAlignment="1" applyProtection="1">
      <alignment horizontal="right" vertical="center" shrinkToFit="1"/>
    </xf>
    <xf numFmtId="178" fontId="15" fillId="0" borderId="36" xfId="0" applyNumberFormat="1" applyFont="1" applyFill="1" applyBorder="1" applyAlignment="1" applyProtection="1">
      <alignment horizontal="right" vertical="center" shrinkToFit="1"/>
    </xf>
    <xf numFmtId="0" fontId="4" fillId="0" borderId="30" xfId="0" applyFont="1" applyFill="1" applyBorder="1" applyAlignment="1" applyProtection="1">
      <alignment horizontal="left" vertical="center"/>
    </xf>
    <xf numFmtId="0" fontId="12" fillId="0" borderId="36" xfId="0" applyFont="1" applyFill="1" applyBorder="1" applyAlignment="1" applyProtection="1">
      <alignment horizontal="left" vertical="center"/>
    </xf>
    <xf numFmtId="0" fontId="12" fillId="0" borderId="37" xfId="0" applyFont="1" applyFill="1" applyBorder="1" applyAlignment="1" applyProtection="1">
      <alignment horizontal="left" vertical="center"/>
    </xf>
    <xf numFmtId="49" fontId="0" fillId="0" borderId="27" xfId="0" applyNumberFormat="1" applyFill="1" applyBorder="1" applyAlignment="1" applyProtection="1">
      <alignment horizontal="left" vertical="center"/>
      <protection locked="0"/>
    </xf>
    <xf numFmtId="49" fontId="0" fillId="0" borderId="28" xfId="0" applyNumberFormat="1" applyFill="1" applyBorder="1" applyAlignment="1" applyProtection="1">
      <alignment horizontal="left" vertical="center"/>
      <protection locked="0"/>
    </xf>
    <xf numFmtId="49" fontId="0" fillId="0" borderId="41" xfId="0" applyNumberFormat="1" applyFill="1" applyBorder="1" applyAlignment="1" applyProtection="1">
      <alignment horizontal="right" vertical="center"/>
    </xf>
    <xf numFmtId="49" fontId="0" fillId="0" borderId="27" xfId="0" applyNumberFormat="1" applyFill="1" applyBorder="1" applyAlignment="1" applyProtection="1">
      <alignment horizontal="right" vertical="center"/>
    </xf>
    <xf numFmtId="0" fontId="0" fillId="0" borderId="42" xfId="0" applyFill="1" applyBorder="1" applyAlignment="1" applyProtection="1">
      <alignment horizontal="center" vertical="center"/>
    </xf>
    <xf numFmtId="0" fontId="0" fillId="0" borderId="26" xfId="0" applyFill="1" applyBorder="1" applyAlignment="1" applyProtection="1">
      <alignment horizontal="left" vertical="center" shrinkToFit="1"/>
      <protection locked="0"/>
    </xf>
    <xf numFmtId="49" fontId="0" fillId="0" borderId="40" xfId="0" applyNumberFormat="1" applyFill="1" applyBorder="1" applyAlignment="1" applyProtection="1">
      <alignment horizontal="right" vertical="center"/>
      <protection locked="0"/>
    </xf>
    <xf numFmtId="49" fontId="0" fillId="0" borderId="14" xfId="0" applyNumberFormat="1" applyFill="1" applyBorder="1" applyAlignment="1" applyProtection="1">
      <alignment horizontal="right" vertical="center"/>
      <protection locked="0"/>
    </xf>
    <xf numFmtId="49" fontId="0" fillId="0" borderId="14" xfId="0" applyNumberFormat="1" applyFill="1" applyBorder="1" applyAlignment="1" applyProtection="1">
      <alignment horizontal="left" vertical="center"/>
      <protection locked="0"/>
    </xf>
    <xf numFmtId="49" fontId="0" fillId="0" borderId="15" xfId="0" applyNumberFormat="1" applyFill="1" applyBorder="1" applyAlignment="1" applyProtection="1">
      <alignment horizontal="left" vertical="center"/>
      <protection locked="0"/>
    </xf>
    <xf numFmtId="49" fontId="0" fillId="0" borderId="41" xfId="0" applyNumberFormat="1" applyFill="1" applyBorder="1" applyAlignment="1" applyProtection="1">
      <alignment horizontal="right" vertical="center"/>
      <protection locked="0"/>
    </xf>
    <xf numFmtId="49" fontId="0" fillId="0" borderId="27" xfId="0" applyNumberFormat="1" applyFill="1" applyBorder="1" applyAlignment="1" applyProtection="1">
      <alignment horizontal="right" vertical="center"/>
      <protection locked="0"/>
    </xf>
    <xf numFmtId="178" fontId="15" fillId="0" borderId="0" xfId="0" applyNumberFormat="1" applyFont="1" applyFill="1" applyBorder="1" applyAlignment="1">
      <alignment horizontal="right" vertical="center" wrapText="1"/>
    </xf>
    <xf numFmtId="0" fontId="25" fillId="0" borderId="64" xfId="0" applyFont="1" applyFill="1" applyBorder="1" applyAlignment="1" applyProtection="1">
      <alignment horizontal="center" vertical="center"/>
      <protection locked="0"/>
    </xf>
    <xf numFmtId="0" fontId="25" fillId="0" borderId="66" xfId="0" applyFont="1" applyFill="1" applyBorder="1" applyAlignment="1" applyProtection="1">
      <alignment horizontal="center" vertical="center"/>
      <protection locked="0"/>
    </xf>
    <xf numFmtId="0" fontId="25" fillId="0" borderId="65"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178" fontId="15" fillId="0" borderId="0" xfId="0" applyNumberFormat="1" applyFont="1" applyFill="1" applyBorder="1">
      <alignment vertical="center"/>
    </xf>
    <xf numFmtId="178" fontId="15" fillId="0" borderId="0" xfId="0" applyNumberFormat="1" applyFont="1" applyFill="1" applyBorder="1" applyAlignment="1">
      <alignment horizontal="right" vertical="center" shrinkToFit="1"/>
    </xf>
    <xf numFmtId="0" fontId="0" fillId="0" borderId="24" xfId="0" applyFill="1" applyBorder="1" applyAlignment="1" applyProtection="1">
      <alignment horizontal="center" vertical="center" shrinkToFit="1"/>
      <protection locked="0"/>
    </xf>
    <xf numFmtId="0" fontId="0" fillId="0" borderId="34" xfId="0"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0" xfId="0" applyFill="1" applyAlignment="1">
      <alignment horizontal="left" vertical="center" wrapText="1"/>
    </xf>
    <xf numFmtId="0" fontId="0" fillId="0" borderId="0" xfId="0" applyFill="1" applyAlignment="1">
      <alignment horizontal="left" vertical="center"/>
    </xf>
    <xf numFmtId="178" fontId="15" fillId="0" borderId="0" xfId="0" applyNumberFormat="1" applyFont="1" applyFill="1" applyBorder="1" applyAlignment="1">
      <alignment horizontal="left" vertical="center" shrinkToFit="1"/>
    </xf>
    <xf numFmtId="0" fontId="30" fillId="0" borderId="71" xfId="0" applyFont="1" applyFill="1" applyBorder="1" applyAlignment="1">
      <alignment horizontal="left" vertical="top" wrapText="1"/>
    </xf>
    <xf numFmtId="0" fontId="0" fillId="0" borderId="13"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178" fontId="1" fillId="0" borderId="13" xfId="1" applyNumberFormat="1" applyFont="1" applyFill="1" applyBorder="1" applyAlignment="1" applyProtection="1">
      <alignment horizontal="right" vertical="center"/>
      <protection locked="0"/>
    </xf>
    <xf numFmtId="178" fontId="1" fillId="0" borderId="14" xfId="1" applyNumberFormat="1" applyFont="1" applyFill="1" applyBorder="1" applyAlignment="1" applyProtection="1">
      <alignment horizontal="right" vertical="center"/>
      <protection locked="0"/>
    </xf>
    <xf numFmtId="0" fontId="0" fillId="0" borderId="13" xfId="0" applyFill="1" applyBorder="1" applyAlignment="1" applyProtection="1">
      <alignment horizontal="left" vertical="center" shrinkToFit="1"/>
      <protection locked="0"/>
    </xf>
    <xf numFmtId="0" fontId="0" fillId="0" borderId="14" xfId="0" applyFill="1" applyBorder="1" applyAlignment="1" applyProtection="1">
      <alignment horizontal="left" vertical="center" shrinkToFit="1"/>
      <protection locked="0"/>
    </xf>
    <xf numFmtId="0" fontId="0" fillId="0" borderId="15" xfId="0" applyFill="1" applyBorder="1" applyAlignment="1" applyProtection="1">
      <alignment horizontal="left" vertical="center" shrinkToFit="1"/>
      <protection locked="0"/>
    </xf>
    <xf numFmtId="0" fontId="0" fillId="0" borderId="24" xfId="0" applyFill="1" applyBorder="1" applyAlignment="1" applyProtection="1">
      <alignment horizontal="left" vertical="center"/>
    </xf>
    <xf numFmtId="178" fontId="13" fillId="0" borderId="22" xfId="1" applyNumberFormat="1" applyFont="1" applyFill="1" applyBorder="1" applyAlignment="1" applyProtection="1">
      <alignment horizontal="right" vertical="center"/>
      <protection locked="0"/>
    </xf>
    <xf numFmtId="178" fontId="13" fillId="0" borderId="1" xfId="1" applyNumberFormat="1" applyFont="1" applyFill="1" applyBorder="1" applyAlignment="1" applyProtection="1">
      <alignment horizontal="right" vertical="center"/>
      <protection locked="0"/>
    </xf>
    <xf numFmtId="0" fontId="4" fillId="0" borderId="0" xfId="0" applyFont="1" applyBorder="1" applyAlignment="1">
      <alignment vertical="top" wrapText="1"/>
    </xf>
    <xf numFmtId="0" fontId="0" fillId="0" borderId="0" xfId="0" applyAlignment="1">
      <alignment horizontal="right" vertical="center"/>
    </xf>
    <xf numFmtId="0" fontId="0" fillId="0" borderId="0" xfId="0" applyAlignment="1">
      <alignment horizontal="center" vertical="center"/>
    </xf>
    <xf numFmtId="176" fontId="12" fillId="0" borderId="0" xfId="0" applyNumberFormat="1" applyFont="1" applyAlignment="1">
      <alignment horizontal="left" vertical="center" wrapText="1" shrinkToFit="1"/>
    </xf>
    <xf numFmtId="176" fontId="12" fillId="0" borderId="0" xfId="0" applyNumberFormat="1" applyFont="1" applyAlignment="1">
      <alignment horizontal="left" vertical="center" shrinkToFit="1"/>
    </xf>
    <xf numFmtId="0" fontId="4" fillId="0" borderId="31" xfId="0" applyFont="1" applyBorder="1" applyAlignment="1">
      <alignment horizontal="left" vertical="center" wrapText="1" shrinkToFit="1"/>
    </xf>
    <xf numFmtId="0" fontId="4" fillId="0" borderId="0" xfId="0" applyFont="1" applyBorder="1" applyAlignment="1">
      <alignment horizontal="left" vertical="center" wrapText="1" shrinkToFit="1"/>
    </xf>
    <xf numFmtId="176" fontId="4" fillId="0" borderId="0" xfId="0" applyNumberFormat="1" applyFont="1" applyAlignment="1">
      <alignment horizontal="left" vertical="center" wrapText="1" shrinkToFit="1"/>
    </xf>
    <xf numFmtId="0" fontId="0" fillId="0" borderId="29" xfId="0" applyBorder="1" applyAlignment="1">
      <alignment horizontal="center" vertical="center"/>
    </xf>
    <xf numFmtId="176" fontId="0" fillId="0" borderId="29" xfId="0" applyNumberFormat="1" applyBorder="1" applyAlignment="1">
      <alignment horizontal="center" vertical="center" wrapText="1" shrinkToFit="1"/>
    </xf>
    <xf numFmtId="176" fontId="0" fillId="0" borderId="29" xfId="0" applyNumberFormat="1" applyBorder="1" applyAlignment="1">
      <alignment horizontal="center" vertical="center" shrinkToFit="1"/>
    </xf>
    <xf numFmtId="0" fontId="0" fillId="0" borderId="30" xfId="0" applyBorder="1" applyAlignment="1">
      <alignment horizontal="center" vertical="center"/>
    </xf>
    <xf numFmtId="0" fontId="10" fillId="0" borderId="29" xfId="0" applyFont="1" applyFill="1" applyBorder="1" applyAlignment="1">
      <alignment horizontal="center" vertical="center"/>
    </xf>
    <xf numFmtId="178" fontId="10" fillId="0" borderId="30" xfId="1" applyNumberFormat="1" applyFont="1" applyFill="1" applyBorder="1" applyAlignment="1">
      <alignment horizontal="right" vertical="center"/>
    </xf>
    <xf numFmtId="178" fontId="10" fillId="0" borderId="36" xfId="1" applyNumberFormat="1" applyFont="1" applyFill="1" applyBorder="1" applyAlignment="1">
      <alignment horizontal="right" vertical="center"/>
    </xf>
    <xf numFmtId="178" fontId="10" fillId="0" borderId="37" xfId="1" applyNumberFormat="1" applyFont="1" applyFill="1" applyBorder="1" applyAlignment="1">
      <alignment horizontal="right" vertical="center"/>
    </xf>
    <xf numFmtId="0" fontId="10" fillId="0" borderId="31"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0"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38" fontId="10" fillId="0" borderId="30" xfId="1" applyFont="1" applyFill="1" applyBorder="1" applyAlignment="1">
      <alignment horizontal="center" vertical="center"/>
    </xf>
    <xf numFmtId="38" fontId="10" fillId="0" borderId="36" xfId="1" applyFont="1" applyFill="1" applyBorder="1" applyAlignment="1">
      <alignment horizontal="center" vertical="center"/>
    </xf>
    <xf numFmtId="38" fontId="10" fillId="0" borderId="37" xfId="1" applyFont="1" applyFill="1" applyBorder="1" applyAlignment="1">
      <alignment horizontal="center" vertical="center"/>
    </xf>
    <xf numFmtId="38" fontId="10" fillId="0" borderId="30" xfId="1" applyFont="1" applyFill="1" applyBorder="1" applyAlignment="1">
      <alignment horizontal="right" vertical="center"/>
    </xf>
    <xf numFmtId="38" fontId="10" fillId="0" borderId="36" xfId="1" applyFont="1" applyFill="1" applyBorder="1" applyAlignment="1">
      <alignment horizontal="right" vertical="center"/>
    </xf>
    <xf numFmtId="38" fontId="10" fillId="0" borderId="37" xfId="1" applyFont="1" applyFill="1" applyBorder="1" applyAlignment="1">
      <alignment horizontal="right" vertical="center"/>
    </xf>
    <xf numFmtId="176" fontId="10" fillId="0" borderId="29" xfId="0" applyNumberFormat="1" applyFont="1" applyFill="1" applyBorder="1" applyAlignment="1">
      <alignment horizontal="center" vertical="center"/>
    </xf>
    <xf numFmtId="0" fontId="0" fillId="0" borderId="29" xfId="0" applyFill="1" applyBorder="1" applyAlignment="1">
      <alignment horizontal="center" vertical="center"/>
    </xf>
    <xf numFmtId="0" fontId="10" fillId="0" borderId="30"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30"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31"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3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176" fontId="10" fillId="0" borderId="56"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0" fontId="20" fillId="0" borderId="34" xfId="0" applyFont="1" applyFill="1" applyBorder="1" applyAlignment="1">
      <alignment horizontal="right" vertical="center"/>
    </xf>
    <xf numFmtId="0" fontId="10" fillId="0" borderId="0" xfId="0" applyFont="1" applyFill="1" applyBorder="1" applyAlignment="1">
      <alignment horizontal="left" vertical="center" wrapText="1"/>
    </xf>
    <xf numFmtId="0" fontId="10" fillId="0" borderId="30" xfId="0" applyFont="1" applyFill="1" applyBorder="1" applyAlignment="1">
      <alignment vertical="center"/>
    </xf>
    <xf numFmtId="0" fontId="10" fillId="0" borderId="36" xfId="0" applyFont="1" applyFill="1" applyBorder="1" applyAlignment="1">
      <alignment vertical="center"/>
    </xf>
    <xf numFmtId="0" fontId="10" fillId="0" borderId="37" xfId="0" applyFont="1" applyFill="1" applyBorder="1" applyAlignment="1">
      <alignment vertical="center"/>
    </xf>
    <xf numFmtId="0" fontId="10" fillId="0" borderId="31" xfId="0" applyFont="1" applyFill="1" applyBorder="1" applyAlignment="1">
      <alignment horizontal="left" vertical="center" wrapText="1"/>
    </xf>
    <xf numFmtId="0" fontId="0" fillId="0" borderId="0" xfId="0" applyFill="1" applyAlignment="1">
      <alignment horizontal="center" vertical="center"/>
    </xf>
    <xf numFmtId="0" fontId="33" fillId="0" borderId="0" xfId="0" applyFont="1" applyFill="1" applyAlignment="1" applyProtection="1">
      <alignment horizontal="left" vertical="top" wrapText="1"/>
      <protection locked="0"/>
    </xf>
    <xf numFmtId="0" fontId="0" fillId="0" borderId="10"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0" fillId="0" borderId="34" xfId="0" applyFill="1" applyBorder="1" applyAlignment="1" applyProtection="1">
      <alignment horizontal="center" vertical="center" wrapText="1"/>
      <protection locked="0"/>
    </xf>
    <xf numFmtId="0" fontId="0" fillId="0" borderId="25" xfId="0" applyFill="1" applyBorder="1" applyAlignment="1" applyProtection="1">
      <alignment horizontal="center" vertical="center" wrapText="1"/>
      <protection locked="0"/>
    </xf>
    <xf numFmtId="49" fontId="31" fillId="0" borderId="24" xfId="0" applyNumberFormat="1" applyFont="1" applyFill="1" applyBorder="1" applyAlignment="1" applyProtection="1">
      <alignment horizontal="center" vertical="center"/>
      <protection locked="0"/>
    </xf>
    <xf numFmtId="49" fontId="31" fillId="0" borderId="34" xfId="0" applyNumberFormat="1" applyFont="1" applyFill="1" applyBorder="1" applyAlignment="1" applyProtection="1">
      <alignment horizontal="center" vertical="center"/>
      <protection locked="0"/>
    </xf>
    <xf numFmtId="38" fontId="31" fillId="0" borderId="13" xfId="1" applyFont="1" applyFill="1" applyBorder="1" applyAlignment="1" applyProtection="1">
      <alignment vertical="center" shrinkToFit="1"/>
      <protection locked="0"/>
    </xf>
    <xf numFmtId="38" fontId="31" fillId="0" borderId="14" xfId="1" applyFont="1" applyFill="1" applyBorder="1" applyAlignment="1" applyProtection="1">
      <alignment vertical="center" shrinkToFit="1"/>
      <protection locked="0"/>
    </xf>
    <xf numFmtId="49" fontId="31" fillId="0" borderId="10" xfId="0" applyNumberFormat="1" applyFont="1" applyFill="1" applyBorder="1" applyAlignment="1" applyProtection="1">
      <alignment horizontal="center" vertical="center" wrapText="1"/>
      <protection locked="0"/>
    </xf>
    <xf numFmtId="49" fontId="31" fillId="0" borderId="31" xfId="0" applyNumberFormat="1" applyFont="1" applyFill="1" applyBorder="1" applyAlignment="1" applyProtection="1">
      <alignment horizontal="center" vertical="center" wrapText="1"/>
      <protection locked="0"/>
    </xf>
    <xf numFmtId="49" fontId="31" fillId="0" borderId="24" xfId="0" applyNumberFormat="1" applyFont="1" applyFill="1" applyBorder="1" applyAlignment="1" applyProtection="1">
      <alignment horizontal="center" vertical="center" wrapText="1"/>
      <protection locked="0"/>
    </xf>
    <xf numFmtId="49" fontId="31" fillId="0" borderId="34" xfId="0" applyNumberFormat="1" applyFont="1" applyFill="1" applyBorder="1" applyAlignment="1" applyProtection="1">
      <alignment horizontal="center" vertical="center" wrapText="1"/>
      <protection locked="0"/>
    </xf>
    <xf numFmtId="0" fontId="22" fillId="0" borderId="30" xfId="0" applyFont="1" applyFill="1" applyBorder="1" applyAlignment="1" applyProtection="1">
      <alignment horizontal="center" vertical="center" wrapText="1"/>
      <protection locked="0"/>
    </xf>
    <xf numFmtId="0" fontId="22" fillId="0" borderId="36" xfId="0" applyFont="1" applyFill="1" applyBorder="1" applyAlignment="1" applyProtection="1">
      <alignment horizontal="center" vertical="center" wrapText="1"/>
      <protection locked="0"/>
    </xf>
    <xf numFmtId="0" fontId="22" fillId="0" borderId="37" xfId="0" applyFont="1" applyFill="1" applyBorder="1" applyAlignment="1" applyProtection="1">
      <alignment horizontal="center" vertical="center" wrapText="1"/>
      <protection locked="0"/>
    </xf>
    <xf numFmtId="0" fontId="22" fillId="0" borderId="37" xfId="0" applyFont="1" applyFill="1" applyBorder="1" applyAlignment="1" applyProtection="1">
      <alignment horizontal="left" vertical="center" wrapText="1"/>
      <protection locked="0"/>
    </xf>
    <xf numFmtId="0" fontId="22" fillId="0" borderId="29" xfId="0" applyFont="1" applyFill="1" applyBorder="1" applyAlignment="1" applyProtection="1">
      <alignment horizontal="left" vertical="center" wrapText="1"/>
      <protection locked="0"/>
    </xf>
    <xf numFmtId="0" fontId="22" fillId="0" borderId="30" xfId="0" applyFont="1" applyFill="1" applyBorder="1" applyAlignment="1" applyProtection="1">
      <alignment horizontal="left" vertical="center" wrapText="1"/>
      <protection locked="0"/>
    </xf>
    <xf numFmtId="49" fontId="31" fillId="0" borderId="13" xfId="0" applyNumberFormat="1" applyFont="1" applyFill="1" applyBorder="1" applyAlignment="1" applyProtection="1">
      <alignment horizontal="center" vertical="center"/>
      <protection locked="0"/>
    </xf>
    <xf numFmtId="49" fontId="31" fillId="0" borderId="14" xfId="0" applyNumberFormat="1" applyFont="1" applyFill="1" applyBorder="1" applyAlignment="1" applyProtection="1">
      <alignment horizontal="center" vertical="center"/>
      <protection locked="0"/>
    </xf>
    <xf numFmtId="38" fontId="31" fillId="0" borderId="20" xfId="1" applyFont="1" applyFill="1" applyBorder="1" applyAlignment="1" applyProtection="1">
      <alignment vertical="center" shrinkToFit="1"/>
      <protection locked="0"/>
    </xf>
    <xf numFmtId="38" fontId="31" fillId="0" borderId="2" xfId="1" applyFont="1" applyFill="1" applyBorder="1" applyAlignment="1" applyProtection="1">
      <alignment vertical="center" shrinkToFit="1"/>
      <protection locked="0"/>
    </xf>
    <xf numFmtId="0" fontId="31" fillId="0" borderId="2" xfId="0" applyFont="1" applyFill="1" applyBorder="1" applyProtection="1">
      <alignment vertical="center"/>
      <protection locked="0"/>
    </xf>
    <xf numFmtId="0" fontId="31" fillId="0" borderId="14" xfId="0" applyFont="1" applyFill="1" applyBorder="1" applyProtection="1">
      <alignment vertical="center"/>
      <protection locked="0"/>
    </xf>
    <xf numFmtId="0" fontId="31" fillId="0" borderId="0" xfId="0" applyFont="1" applyFill="1" applyBorder="1" applyAlignment="1" applyProtection="1">
      <alignment horizontal="left" vertical="center" wrapText="1"/>
      <protection locked="0"/>
    </xf>
    <xf numFmtId="49" fontId="31" fillId="0" borderId="20"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184" fontId="0" fillId="2" borderId="41" xfId="0" applyNumberFormat="1" applyFill="1" applyBorder="1" applyAlignment="1" applyProtection="1">
      <alignment horizontal="right" vertical="center" shrinkToFit="1"/>
    </xf>
    <xf numFmtId="184" fontId="0" fillId="2" borderId="27" xfId="0" applyNumberFormat="1" applyFill="1" applyBorder="1" applyAlignment="1" applyProtection="1">
      <alignment horizontal="right" vertical="center" shrinkToFit="1"/>
    </xf>
    <xf numFmtId="184" fontId="0" fillId="2" borderId="46" xfId="0" applyNumberFormat="1" applyFill="1" applyBorder="1" applyAlignment="1" applyProtection="1">
      <alignment horizontal="right" vertical="center" shrinkToFit="1"/>
    </xf>
    <xf numFmtId="184" fontId="0" fillId="2" borderId="28" xfId="0" applyNumberFormat="1" applyFill="1" applyBorder="1" applyAlignment="1" applyProtection="1">
      <alignment horizontal="right" vertical="center" shrinkToFit="1"/>
    </xf>
    <xf numFmtId="176" fontId="0" fillId="0" borderId="30" xfId="0" applyNumberFormat="1" applyBorder="1" applyAlignment="1" applyProtection="1">
      <alignment horizontal="center" vertical="center" shrinkToFit="1"/>
      <protection locked="0"/>
    </xf>
    <xf numFmtId="176" fontId="0" fillId="0" borderId="51" xfId="0" applyNumberFormat="1" applyBorder="1" applyAlignment="1" applyProtection="1">
      <alignment horizontal="center" vertical="center" shrinkToFit="1"/>
      <protection locked="0"/>
    </xf>
    <xf numFmtId="178" fontId="13" fillId="2" borderId="42" xfId="0" applyNumberFormat="1" applyFont="1" applyFill="1" applyBorder="1" applyAlignment="1" applyProtection="1">
      <alignment horizontal="right" vertical="center" shrinkToFit="1"/>
    </xf>
    <xf numFmtId="178" fontId="13" fillId="2" borderId="36" xfId="0" applyNumberFormat="1" applyFont="1" applyFill="1" applyBorder="1" applyAlignment="1" applyProtection="1">
      <alignment horizontal="right" vertical="center" shrinkToFit="1"/>
    </xf>
    <xf numFmtId="184" fontId="0" fillId="2" borderId="30" xfId="0" applyNumberFormat="1" applyFill="1" applyBorder="1" applyAlignment="1" applyProtection="1">
      <alignment horizontal="right" vertical="center" shrinkToFit="1"/>
    </xf>
    <xf numFmtId="184" fontId="0" fillId="2" borderId="36" xfId="0" applyNumberFormat="1" applyFill="1" applyBorder="1" applyAlignment="1" applyProtection="1">
      <alignment horizontal="right" vertical="center" shrinkToFit="1"/>
    </xf>
    <xf numFmtId="184" fontId="0" fillId="2" borderId="51" xfId="0" applyNumberFormat="1" applyFill="1" applyBorder="1" applyAlignment="1" applyProtection="1">
      <alignment horizontal="right" vertical="center" shrinkToFit="1"/>
    </xf>
    <xf numFmtId="184" fontId="0" fillId="2" borderId="42" xfId="0" applyNumberFormat="1" applyFill="1" applyBorder="1" applyAlignment="1" applyProtection="1">
      <alignment horizontal="right" vertical="center" shrinkToFit="1"/>
    </xf>
    <xf numFmtId="184" fontId="0" fillId="2" borderId="37" xfId="0" applyNumberFormat="1" applyFill="1" applyBorder="1" applyAlignment="1" applyProtection="1">
      <alignment horizontal="right" vertical="center" shrinkToFit="1"/>
    </xf>
    <xf numFmtId="176" fontId="0" fillId="0" borderId="26" xfId="0" applyNumberFormat="1" applyBorder="1" applyAlignment="1" applyProtection="1">
      <alignment horizontal="center" vertical="center" wrapText="1"/>
      <protection locked="0"/>
    </xf>
    <xf numFmtId="176" fontId="0" fillId="0" borderId="46" xfId="0" applyNumberFormat="1" applyBorder="1" applyAlignment="1" applyProtection="1">
      <alignment horizontal="center" vertical="center" wrapText="1"/>
      <protection locked="0"/>
    </xf>
    <xf numFmtId="178" fontId="13" fillId="2" borderId="9" xfId="0" applyNumberFormat="1" applyFont="1" applyFill="1" applyBorder="1" applyAlignment="1" applyProtection="1">
      <alignment horizontal="right" vertical="center" shrinkToFit="1"/>
    </xf>
    <xf numFmtId="178" fontId="13" fillId="2" borderId="0" xfId="0" applyNumberFormat="1" applyFont="1" applyFill="1" applyBorder="1" applyAlignment="1" applyProtection="1">
      <alignment horizontal="right" vertical="center" shrinkToFit="1"/>
    </xf>
    <xf numFmtId="184" fontId="0" fillId="2" borderId="26" xfId="0" applyNumberFormat="1" applyFill="1" applyBorder="1" applyAlignment="1" applyProtection="1">
      <alignment horizontal="right" vertical="center" shrinkToFit="1"/>
    </xf>
    <xf numFmtId="184" fontId="0" fillId="0" borderId="40" xfId="0" applyNumberFormat="1" applyBorder="1" applyProtection="1">
      <alignment vertical="center"/>
      <protection locked="0"/>
    </xf>
    <xf numFmtId="184" fontId="0" fillId="0" borderId="14" xfId="0" applyNumberFormat="1" applyBorder="1" applyProtection="1">
      <alignment vertical="center"/>
      <protection locked="0"/>
    </xf>
    <xf numFmtId="184" fontId="0" fillId="0" borderId="45" xfId="0" applyNumberFormat="1" applyBorder="1" applyProtection="1">
      <alignment vertical="center"/>
      <protection locked="0"/>
    </xf>
    <xf numFmtId="184" fontId="0" fillId="0" borderId="15" xfId="0" applyNumberFormat="1" applyBorder="1" applyProtection="1">
      <alignment vertical="center"/>
      <protection locked="0"/>
    </xf>
    <xf numFmtId="176" fontId="0" fillId="0" borderId="20" xfId="0" applyNumberFormat="1" applyBorder="1" applyAlignment="1" applyProtection="1">
      <alignment horizontal="center" vertical="center" wrapText="1"/>
      <protection locked="0"/>
    </xf>
    <xf numFmtId="176" fontId="0" fillId="0" borderId="4" xfId="0" applyNumberFormat="1" applyBorder="1" applyAlignment="1" applyProtection="1">
      <alignment horizontal="center" vertical="center" wrapText="1"/>
      <protection locked="0"/>
    </xf>
    <xf numFmtId="178" fontId="13" fillId="2" borderId="3" xfId="0" applyNumberFormat="1" applyFont="1" applyFill="1" applyBorder="1" applyAlignment="1" applyProtection="1">
      <alignment horizontal="right" vertical="center" shrinkToFit="1"/>
    </xf>
    <xf numFmtId="178" fontId="13" fillId="2" borderId="2" xfId="0" applyNumberFormat="1" applyFont="1" applyFill="1" applyBorder="1" applyAlignment="1" applyProtection="1">
      <alignment horizontal="right" vertical="center" shrinkToFit="1"/>
    </xf>
    <xf numFmtId="184" fontId="0" fillId="0" borderId="20" xfId="0" applyNumberFormat="1" applyBorder="1" applyAlignment="1" applyProtection="1">
      <alignment horizontal="right" vertical="center"/>
      <protection locked="0"/>
    </xf>
    <xf numFmtId="184" fontId="0" fillId="0" borderId="2" xfId="0" applyNumberFormat="1" applyBorder="1" applyAlignment="1" applyProtection="1">
      <alignment horizontal="right" vertical="center"/>
      <protection locked="0"/>
    </xf>
    <xf numFmtId="184" fontId="0" fillId="0" borderId="4" xfId="0" applyNumberFormat="1" applyBorder="1" applyAlignment="1" applyProtection="1">
      <alignment horizontal="right" vertical="center"/>
      <protection locked="0"/>
    </xf>
    <xf numFmtId="184" fontId="0" fillId="0" borderId="3" xfId="0" applyNumberFormat="1" applyBorder="1" applyProtection="1">
      <alignment vertical="center"/>
      <protection locked="0"/>
    </xf>
    <xf numFmtId="184" fontId="0" fillId="0" borderId="2" xfId="0" applyNumberFormat="1" applyBorder="1" applyProtection="1">
      <alignment vertical="center"/>
      <protection locked="0"/>
    </xf>
    <xf numFmtId="184" fontId="0" fillId="0" borderId="4" xfId="0" applyNumberFormat="1" applyBorder="1" applyProtection="1">
      <alignment vertical="center"/>
      <protection locked="0"/>
    </xf>
    <xf numFmtId="184" fontId="0" fillId="0" borderId="21" xfId="0" applyNumberFormat="1" applyBorder="1" applyProtection="1">
      <alignment vertical="center"/>
      <protection locked="0"/>
    </xf>
    <xf numFmtId="176" fontId="0" fillId="0" borderId="13" xfId="0" applyNumberFormat="1" applyBorder="1" applyAlignment="1" applyProtection="1">
      <alignment horizontal="center" vertical="center" wrapText="1"/>
      <protection locked="0"/>
    </xf>
    <xf numFmtId="176" fontId="0" fillId="0" borderId="45" xfId="0" applyNumberFormat="1" applyBorder="1" applyAlignment="1" applyProtection="1">
      <alignment horizontal="center" vertical="center" wrapText="1"/>
      <protection locked="0"/>
    </xf>
    <xf numFmtId="178" fontId="13" fillId="2" borderId="32" xfId="0" applyNumberFormat="1" applyFont="1" applyFill="1" applyBorder="1" applyAlignment="1" applyProtection="1">
      <alignment horizontal="right" vertical="center" shrinkToFit="1"/>
    </xf>
    <xf numFmtId="178" fontId="13" fillId="2" borderId="31" xfId="0" applyNumberFormat="1" applyFont="1" applyFill="1" applyBorder="1" applyAlignment="1" applyProtection="1">
      <alignment horizontal="right" vertical="center" shrinkToFit="1"/>
    </xf>
    <xf numFmtId="184" fontId="0" fillId="0" borderId="13" xfId="0" applyNumberFormat="1" applyBorder="1" applyAlignment="1" applyProtection="1">
      <alignment horizontal="right" vertical="center"/>
      <protection locked="0"/>
    </xf>
    <xf numFmtId="184" fontId="0" fillId="0" borderId="14" xfId="0" applyNumberFormat="1" applyBorder="1" applyAlignment="1" applyProtection="1">
      <alignment horizontal="right" vertical="center"/>
      <protection locked="0"/>
    </xf>
    <xf numFmtId="184" fontId="0" fillId="0" borderId="45" xfId="0" applyNumberFormat="1" applyBorder="1" applyAlignment="1" applyProtection="1">
      <alignment horizontal="right" vertical="center"/>
      <protection locked="0"/>
    </xf>
    <xf numFmtId="184" fontId="0" fillId="0" borderId="20" xfId="0" applyNumberFormat="1" applyFont="1" applyBorder="1" applyAlignment="1" applyProtection="1">
      <alignment horizontal="right" vertical="center" shrinkToFit="1"/>
      <protection locked="0"/>
    </xf>
    <xf numFmtId="184" fontId="0" fillId="0" borderId="2" xfId="0" applyNumberFormat="1" applyFont="1" applyBorder="1" applyAlignment="1" applyProtection="1">
      <alignment horizontal="right" vertical="center" shrinkToFit="1"/>
      <protection locked="0"/>
    </xf>
    <xf numFmtId="184" fontId="0" fillId="0" borderId="4" xfId="0" applyNumberFormat="1" applyFont="1" applyBorder="1" applyAlignment="1" applyProtection="1">
      <alignment horizontal="right" vertical="center" shrinkToFit="1"/>
      <protection locked="0"/>
    </xf>
    <xf numFmtId="184" fontId="13" fillId="0" borderId="40" xfId="0" applyNumberFormat="1" applyFont="1" applyBorder="1" applyAlignment="1" applyProtection="1">
      <alignment horizontal="right" vertical="center" shrinkToFit="1"/>
      <protection locked="0"/>
    </xf>
    <xf numFmtId="184" fontId="13" fillId="0" borderId="14" xfId="0" applyNumberFormat="1" applyFont="1" applyBorder="1" applyAlignment="1" applyProtection="1">
      <alignment horizontal="right" vertical="center" shrinkToFit="1"/>
      <protection locked="0"/>
    </xf>
    <xf numFmtId="184" fontId="13" fillId="0" borderId="45" xfId="0" applyNumberFormat="1" applyFont="1" applyBorder="1" applyAlignment="1" applyProtection="1">
      <alignment horizontal="right" vertical="center" shrinkToFit="1"/>
      <protection locked="0"/>
    </xf>
    <xf numFmtId="184" fontId="13" fillId="0" borderId="15" xfId="0" applyNumberFormat="1" applyFont="1" applyBorder="1" applyAlignment="1" applyProtection="1">
      <alignment horizontal="right" vertical="center" shrinkToFit="1"/>
      <protection locked="0"/>
    </xf>
    <xf numFmtId="184" fontId="13" fillId="0" borderId="3" xfId="0" applyNumberFormat="1" applyFont="1" applyBorder="1" applyAlignment="1" applyProtection="1">
      <alignment horizontal="right" vertical="center" shrinkToFit="1"/>
      <protection locked="0"/>
    </xf>
    <xf numFmtId="184" fontId="13" fillId="0" borderId="2" xfId="0" applyNumberFormat="1" applyFont="1" applyBorder="1" applyAlignment="1" applyProtection="1">
      <alignment horizontal="right" vertical="center" shrinkToFit="1"/>
      <protection locked="0"/>
    </xf>
    <xf numFmtId="184" fontId="13" fillId="0" borderId="4" xfId="0" applyNumberFormat="1" applyFont="1" applyBorder="1" applyAlignment="1" applyProtection="1">
      <alignment horizontal="right" vertical="center" shrinkToFit="1"/>
      <protection locked="0"/>
    </xf>
    <xf numFmtId="184" fontId="13" fillId="0" borderId="21" xfId="0" applyNumberFormat="1" applyFont="1" applyBorder="1" applyAlignment="1" applyProtection="1">
      <alignment horizontal="right" vertical="center" shrinkToFit="1"/>
      <protection locked="0"/>
    </xf>
    <xf numFmtId="176" fontId="0" fillId="0" borderId="2" xfId="0" applyNumberFormat="1" applyFill="1" applyBorder="1" applyAlignment="1" applyProtection="1">
      <alignment horizontal="left" vertical="center"/>
      <protection locked="0"/>
    </xf>
    <xf numFmtId="176" fontId="0" fillId="0" borderId="21" xfId="0" applyNumberFormat="1" applyFill="1" applyBorder="1" applyAlignment="1" applyProtection="1">
      <alignment horizontal="left" vertical="center"/>
      <protection locked="0"/>
    </xf>
    <xf numFmtId="176" fontId="0" fillId="0" borderId="13" xfId="0" applyNumberFormat="1" applyFill="1" applyBorder="1" applyAlignment="1" applyProtection="1">
      <alignment horizontal="center" vertical="center" wrapText="1"/>
      <protection locked="0"/>
    </xf>
    <xf numFmtId="176" fontId="0" fillId="0" borderId="45" xfId="0" applyNumberFormat="1" applyFill="1" applyBorder="1" applyAlignment="1" applyProtection="1">
      <alignment horizontal="center" vertical="center" wrapText="1"/>
      <protection locked="0"/>
    </xf>
    <xf numFmtId="49" fontId="0" fillId="0" borderId="20"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21" xfId="0" applyNumberFormat="1" applyFill="1" applyBorder="1" applyAlignment="1" applyProtection="1">
      <alignment horizontal="center" vertical="center"/>
      <protection locked="0"/>
    </xf>
    <xf numFmtId="0" fontId="22" fillId="0" borderId="20" xfId="0" applyFont="1" applyFill="1" applyBorder="1" applyAlignment="1" applyProtection="1">
      <alignment horizontal="right" vertical="center"/>
      <protection locked="0"/>
    </xf>
    <xf numFmtId="0" fontId="22" fillId="0" borderId="2" xfId="0" applyFont="1" applyFill="1" applyBorder="1" applyAlignment="1" applyProtection="1">
      <alignment horizontal="right" vertical="center"/>
      <protection locked="0"/>
    </xf>
    <xf numFmtId="176" fontId="0" fillId="0" borderId="16" xfId="0" applyNumberForma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wrapText="1"/>
      <protection locked="0"/>
    </xf>
    <xf numFmtId="176" fontId="0" fillId="0" borderId="17" xfId="0" applyNumberFormat="1" applyFill="1" applyBorder="1" applyAlignment="1" applyProtection="1">
      <alignment horizontal="center" vertical="center" wrapText="1"/>
      <protection locked="0"/>
    </xf>
    <xf numFmtId="176" fontId="0" fillId="0" borderId="24" xfId="0" applyNumberFormat="1" applyFill="1" applyBorder="1" applyAlignment="1" applyProtection="1">
      <alignment horizontal="center" vertical="center" wrapText="1"/>
      <protection locked="0"/>
    </xf>
    <xf numFmtId="176" fontId="0" fillId="0" borderId="34" xfId="0" applyNumberFormat="1" applyFill="1" applyBorder="1" applyAlignment="1" applyProtection="1">
      <alignment horizontal="center" vertical="center" wrapText="1"/>
      <protection locked="0"/>
    </xf>
    <xf numFmtId="176" fontId="0" fillId="0" borderId="25" xfId="0" applyNumberFormat="1" applyFill="1" applyBorder="1" applyAlignment="1" applyProtection="1">
      <alignment horizontal="center" vertical="center" wrapText="1"/>
      <protection locked="0"/>
    </xf>
    <xf numFmtId="176" fontId="0" fillId="0" borderId="26" xfId="0" applyNumberFormat="1" applyFill="1" applyBorder="1" applyAlignment="1" applyProtection="1">
      <alignment horizontal="center" vertical="center" wrapText="1"/>
      <protection locked="0"/>
    </xf>
    <xf numFmtId="176" fontId="0" fillId="0" borderId="46" xfId="0" applyNumberFormat="1"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shrinkToFit="1"/>
      <protection locked="0"/>
    </xf>
    <xf numFmtId="0" fontId="0" fillId="0" borderId="31" xfId="0" applyFill="1" applyBorder="1" applyAlignment="1" applyProtection="1">
      <alignment horizontal="center" vertical="center" wrapText="1" shrinkToFit="1"/>
      <protection locked="0"/>
    </xf>
    <xf numFmtId="0" fontId="0" fillId="0" borderId="11" xfId="0" applyFill="1" applyBorder="1" applyAlignment="1" applyProtection="1">
      <alignment horizontal="center" vertical="center" wrapText="1" shrinkToFit="1"/>
      <protection locked="0"/>
    </xf>
    <xf numFmtId="0" fontId="0" fillId="0" borderId="16" xfId="0" applyFill="1" applyBorder="1" applyAlignment="1" applyProtection="1">
      <alignment horizontal="center" vertical="center" wrapText="1" shrinkToFit="1"/>
      <protection locked="0"/>
    </xf>
    <xf numFmtId="0" fontId="0" fillId="0" borderId="0" xfId="0" applyFill="1" applyBorder="1" applyAlignment="1" applyProtection="1">
      <alignment horizontal="center" vertical="center" wrapText="1" shrinkToFit="1"/>
      <protection locked="0"/>
    </xf>
    <xf numFmtId="0" fontId="0" fillId="0" borderId="17" xfId="0" applyFill="1" applyBorder="1" applyAlignment="1" applyProtection="1">
      <alignment horizontal="center" vertical="center" wrapText="1" shrinkToFit="1"/>
      <protection locked="0"/>
    </xf>
    <xf numFmtId="0" fontId="0" fillId="0" borderId="24" xfId="0" applyFill="1" applyBorder="1" applyAlignment="1" applyProtection="1">
      <alignment horizontal="center" vertical="center" wrapText="1" shrinkToFit="1"/>
      <protection locked="0"/>
    </xf>
    <xf numFmtId="0" fontId="0" fillId="0" borderId="34" xfId="0" applyFill="1" applyBorder="1" applyAlignment="1" applyProtection="1">
      <alignment horizontal="center" vertical="center" wrapText="1" shrinkToFit="1"/>
      <protection locked="0"/>
    </xf>
    <xf numFmtId="0" fontId="0" fillId="0" borderId="25" xfId="0" applyFill="1" applyBorder="1" applyAlignment="1" applyProtection="1">
      <alignment horizontal="center" vertical="center" wrapText="1" shrinkToFit="1"/>
      <protection locked="0"/>
    </xf>
    <xf numFmtId="181" fontId="0" fillId="4" borderId="36" xfId="0" applyNumberFormat="1" applyFill="1" applyBorder="1" applyAlignment="1" applyProtection="1">
      <alignment horizontal="right" vertical="center" shrinkToFit="1"/>
    </xf>
    <xf numFmtId="0" fontId="10" fillId="0" borderId="0" xfId="0" applyFont="1" applyFill="1" applyAlignment="1" applyProtection="1">
      <alignment vertical="top" wrapText="1"/>
      <protection locked="0"/>
    </xf>
    <xf numFmtId="181" fontId="0" fillId="4" borderId="30" xfId="0" applyNumberFormat="1" applyFill="1" applyBorder="1" applyAlignment="1" applyProtection="1">
      <alignment horizontal="right" vertical="center" shrinkToFit="1"/>
    </xf>
    <xf numFmtId="178" fontId="0" fillId="4" borderId="36" xfId="0" applyNumberFormat="1" applyFill="1" applyBorder="1" applyAlignment="1" applyProtection="1">
      <alignment horizontal="left" vertical="center" shrinkToFit="1"/>
      <protection locked="0"/>
    </xf>
    <xf numFmtId="0" fontId="31" fillId="0" borderId="10" xfId="0" applyFont="1" applyFill="1" applyBorder="1" applyAlignment="1" applyProtection="1">
      <alignment horizontal="center" vertical="center" wrapText="1" shrinkToFit="1"/>
      <protection locked="0"/>
    </xf>
    <xf numFmtId="0" fontId="31" fillId="0" borderId="31" xfId="0" applyFont="1" applyFill="1" applyBorder="1" applyAlignment="1" applyProtection="1">
      <alignment horizontal="center" vertical="center" wrapText="1" shrinkToFit="1"/>
      <protection locked="0"/>
    </xf>
    <xf numFmtId="0" fontId="31" fillId="0" borderId="11" xfId="0" applyFont="1" applyFill="1" applyBorder="1" applyAlignment="1" applyProtection="1">
      <alignment horizontal="center" vertical="center" wrapText="1" shrinkToFit="1"/>
      <protection locked="0"/>
    </xf>
    <xf numFmtId="0" fontId="31" fillId="0" borderId="24" xfId="0" applyFont="1" applyFill="1" applyBorder="1" applyAlignment="1" applyProtection="1">
      <alignment horizontal="center" vertical="center" wrapText="1" shrinkToFit="1"/>
      <protection locked="0"/>
    </xf>
    <xf numFmtId="0" fontId="31" fillId="0" borderId="34" xfId="0" applyFont="1" applyFill="1" applyBorder="1" applyAlignment="1" applyProtection="1">
      <alignment horizontal="center" vertical="center" wrapText="1" shrinkToFit="1"/>
      <protection locked="0"/>
    </xf>
    <xf numFmtId="0" fontId="31" fillId="0" borderId="25" xfId="0" applyFont="1" applyFill="1" applyBorder="1" applyAlignment="1" applyProtection="1">
      <alignment horizontal="center" vertical="center" wrapText="1" shrinkToFit="1"/>
      <protection locked="0"/>
    </xf>
    <xf numFmtId="0" fontId="22" fillId="0" borderId="30"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protection locked="0"/>
    </xf>
    <xf numFmtId="176" fontId="0" fillId="0" borderId="30" xfId="0" applyNumberFormat="1" applyFill="1" applyBorder="1" applyAlignment="1" applyProtection="1">
      <alignment horizontal="center" vertical="center" shrinkToFit="1"/>
      <protection locked="0"/>
    </xf>
    <xf numFmtId="176" fontId="0" fillId="0" borderId="51" xfId="0" applyNumberFormat="1" applyFill="1" applyBorder="1" applyAlignment="1" applyProtection="1">
      <alignment horizontal="center" vertical="center" shrinkToFit="1"/>
      <protection locked="0"/>
    </xf>
    <xf numFmtId="176" fontId="0" fillId="0" borderId="20" xfId="0" applyNumberFormat="1" applyFill="1" applyBorder="1" applyAlignment="1" applyProtection="1">
      <alignment horizontal="center" vertical="center" wrapText="1"/>
      <protection locked="0"/>
    </xf>
    <xf numFmtId="176" fontId="0" fillId="0" borderId="4" xfId="0" applyNumberForma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wrapText="1" shrinkToFit="1"/>
      <protection locked="0"/>
    </xf>
    <xf numFmtId="0" fontId="31" fillId="0" borderId="37" xfId="0" applyFont="1" applyFill="1" applyBorder="1" applyAlignment="1" applyProtection="1">
      <alignment horizontal="center" vertical="center" wrapText="1" shrinkToFit="1"/>
      <protection locked="0"/>
    </xf>
    <xf numFmtId="0" fontId="22" fillId="0" borderId="36" xfId="0" applyFont="1"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176" fontId="0" fillId="0" borderId="10" xfId="0" applyNumberFormat="1" applyFill="1" applyBorder="1" applyAlignment="1" applyProtection="1">
      <alignment horizontal="center" vertical="center" wrapText="1"/>
      <protection locked="0"/>
    </xf>
    <xf numFmtId="176" fontId="0" fillId="0" borderId="31" xfId="0" applyNumberFormat="1" applyFill="1" applyBorder="1" applyAlignment="1" applyProtection="1">
      <alignment horizontal="center" vertical="center" wrapText="1"/>
      <protection locked="0"/>
    </xf>
    <xf numFmtId="176" fontId="0" fillId="0" borderId="11" xfId="0" applyNumberFormat="1"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0" xfId="0" applyFill="1" applyBorder="1" applyAlignment="1" applyProtection="1">
      <alignment horizontal="left" vertical="center" wrapText="1"/>
      <protection locked="0"/>
    </xf>
    <xf numFmtId="49" fontId="0" fillId="0" borderId="10" xfId="0" applyNumberFormat="1" applyFill="1" applyBorder="1" applyAlignment="1" applyProtection="1">
      <alignment horizontal="center" vertical="center"/>
      <protection locked="0"/>
    </xf>
    <xf numFmtId="49" fontId="0" fillId="0" borderId="16" xfId="0" applyNumberFormat="1" applyFill="1" applyBorder="1" applyAlignment="1" applyProtection="1">
      <alignment horizontal="center" vertical="center"/>
      <protection locked="0"/>
    </xf>
    <xf numFmtId="49" fontId="0" fillId="0" borderId="24" xfId="0" applyNumberFormat="1" applyFill="1" applyBorder="1" applyAlignment="1" applyProtection="1">
      <alignment horizontal="center" vertical="center"/>
      <protection locked="0"/>
    </xf>
    <xf numFmtId="0" fontId="0" fillId="0" borderId="2" xfId="0" applyFill="1" applyBorder="1" applyAlignment="1" applyProtection="1">
      <alignment horizontal="center" vertical="center" shrinkToFit="1"/>
      <protection locked="0"/>
    </xf>
    <xf numFmtId="176" fontId="4" fillId="0" borderId="10" xfId="0" applyNumberFormat="1" applyFont="1" applyFill="1" applyBorder="1" applyAlignment="1" applyProtection="1">
      <alignment horizontal="left" vertical="center" wrapText="1"/>
      <protection locked="0"/>
    </xf>
    <xf numFmtId="176" fontId="4" fillId="0" borderId="31" xfId="0" applyNumberFormat="1" applyFont="1" applyFill="1" applyBorder="1" applyAlignment="1" applyProtection="1">
      <alignment horizontal="left" vertical="center" wrapText="1"/>
      <protection locked="0"/>
    </xf>
    <xf numFmtId="176" fontId="4" fillId="0" borderId="11" xfId="0" applyNumberFormat="1" applyFont="1" applyFill="1" applyBorder="1" applyAlignment="1" applyProtection="1">
      <alignment horizontal="left" vertical="center" wrapText="1"/>
      <protection locked="0"/>
    </xf>
    <xf numFmtId="0" fontId="22" fillId="0" borderId="24" xfId="0" applyFont="1" applyFill="1" applyBorder="1" applyAlignment="1" applyProtection="1">
      <alignment horizontal="right" vertical="center"/>
      <protection locked="0"/>
    </xf>
    <xf numFmtId="0" fontId="22" fillId="0" borderId="34" xfId="0" applyFont="1" applyFill="1" applyBorder="1" applyAlignment="1" applyProtection="1">
      <alignment horizontal="right" vertical="center"/>
      <protection locked="0"/>
    </xf>
    <xf numFmtId="38" fontId="31" fillId="0" borderId="13" xfId="1" applyFont="1" applyFill="1" applyBorder="1" applyAlignment="1" applyProtection="1">
      <alignment horizontal="right" vertical="center" shrinkToFit="1"/>
      <protection locked="0"/>
    </xf>
    <xf numFmtId="38" fontId="31" fillId="0" borderId="14" xfId="1" applyFont="1" applyFill="1" applyBorder="1" applyAlignment="1" applyProtection="1">
      <alignment horizontal="right" vertical="center" shrinkToFit="1"/>
      <protection locked="0"/>
    </xf>
    <xf numFmtId="38" fontId="31" fillId="0" borderId="34" xfId="1" applyFont="1" applyFill="1" applyBorder="1" applyAlignment="1" applyProtection="1">
      <alignment vertical="center" shrinkToFit="1"/>
      <protection locked="0"/>
    </xf>
    <xf numFmtId="0" fontId="22" fillId="0" borderId="20" xfId="0" applyFont="1" applyFill="1" applyBorder="1" applyProtection="1">
      <alignment vertical="center"/>
      <protection locked="0"/>
    </xf>
    <xf numFmtId="0" fontId="22" fillId="0" borderId="2" xfId="0" applyFont="1" applyFill="1" applyBorder="1" applyProtection="1">
      <alignment vertical="center"/>
      <protection locked="0"/>
    </xf>
    <xf numFmtId="49" fontId="0" fillId="0" borderId="26" xfId="0" applyNumberForma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38" fontId="31" fillId="0" borderId="24" xfId="1" applyFont="1" applyFill="1" applyBorder="1" applyAlignment="1" applyProtection="1">
      <alignment vertical="center" shrinkToFit="1"/>
      <protection locked="0"/>
    </xf>
    <xf numFmtId="0" fontId="31" fillId="0" borderId="34" xfId="0" applyFont="1" applyFill="1" applyBorder="1" applyProtection="1">
      <alignment vertical="center"/>
      <protection locked="0"/>
    </xf>
    <xf numFmtId="38" fontId="31" fillId="0" borderId="20" xfId="1" applyFont="1" applyFill="1" applyBorder="1" applyAlignment="1" applyProtection="1">
      <alignment horizontal="right" vertical="center" shrinkToFit="1"/>
      <protection locked="0"/>
    </xf>
    <xf numFmtId="38" fontId="31" fillId="0" borderId="2" xfId="1" applyFont="1" applyFill="1" applyBorder="1" applyAlignment="1" applyProtection="1">
      <alignment horizontal="right" vertical="center" shrinkToFit="1"/>
      <protection locked="0"/>
    </xf>
    <xf numFmtId="38" fontId="31" fillId="0" borderId="24" xfId="1" applyFont="1" applyFill="1" applyBorder="1" applyAlignment="1" applyProtection="1">
      <alignment horizontal="right" vertical="center" shrinkToFit="1"/>
      <protection locked="0"/>
    </xf>
    <xf numFmtId="38" fontId="31" fillId="0" borderId="34" xfId="1" applyFont="1" applyFill="1" applyBorder="1" applyAlignment="1" applyProtection="1">
      <alignment horizontal="right" vertical="center" shrinkToFit="1"/>
      <protection locked="0"/>
    </xf>
    <xf numFmtId="0" fontId="31" fillId="0" borderId="30" xfId="0" applyFont="1" applyFill="1" applyBorder="1" applyAlignment="1" applyProtection="1">
      <alignment horizontal="center" vertical="center" wrapText="1" shrinkToFit="1"/>
      <protection locked="0"/>
    </xf>
    <xf numFmtId="0" fontId="0" fillId="0" borderId="20" xfId="0" applyFill="1" applyBorder="1" applyAlignment="1" applyProtection="1">
      <alignment horizontal="center" vertical="center" shrinkToFit="1"/>
      <protection locked="0"/>
    </xf>
    <xf numFmtId="0" fontId="0" fillId="0" borderId="0"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0" fillId="0" borderId="10"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0" fontId="12" fillId="0" borderId="42" xfId="0" applyFont="1" applyFill="1" applyBorder="1" applyAlignment="1" applyProtection="1">
      <alignment horizontal="center" vertical="center" wrapText="1" shrinkToFit="1"/>
      <protection locked="0"/>
    </xf>
    <xf numFmtId="0" fontId="12" fillId="0" borderId="36" xfId="0" applyFont="1" applyFill="1" applyBorder="1" applyAlignment="1" applyProtection="1">
      <alignment horizontal="center" vertical="center" wrapText="1" shrinkToFit="1"/>
      <protection locked="0"/>
    </xf>
    <xf numFmtId="0" fontId="12" fillId="0" borderId="51" xfId="0" applyFont="1" applyFill="1" applyBorder="1" applyAlignment="1" applyProtection="1">
      <alignment horizontal="center" vertical="center" wrapText="1" shrinkToFit="1"/>
      <protection locked="0"/>
    </xf>
    <xf numFmtId="0" fontId="12" fillId="0" borderId="42" xfId="0" applyFont="1" applyFill="1" applyBorder="1" applyAlignment="1" applyProtection="1">
      <alignment horizontal="center" vertical="center" shrinkToFit="1"/>
      <protection locked="0"/>
    </xf>
    <xf numFmtId="0" fontId="12" fillId="0" borderId="36" xfId="0" applyFont="1" applyFill="1" applyBorder="1" applyAlignment="1" applyProtection="1">
      <alignment horizontal="center" vertical="center" shrinkToFit="1"/>
      <protection locked="0"/>
    </xf>
    <xf numFmtId="0" fontId="12" fillId="0" borderId="37" xfId="0" applyFont="1" applyFill="1" applyBorder="1" applyAlignment="1" applyProtection="1">
      <alignment horizontal="center" vertical="center" shrinkToFit="1"/>
      <protection locked="0"/>
    </xf>
    <xf numFmtId="0" fontId="0" fillId="0" borderId="31" xfId="0" applyBorder="1" applyAlignment="1">
      <alignment vertical="top" wrapText="1"/>
    </xf>
    <xf numFmtId="0" fontId="0" fillId="0" borderId="0" xfId="0" applyBorder="1" applyAlignment="1">
      <alignment vertical="top"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49" fontId="0" fillId="0" borderId="30" xfId="0" applyNumberFormat="1" applyFill="1" applyBorder="1" applyAlignment="1" applyProtection="1">
      <alignment horizontal="center" vertical="center" wrapText="1"/>
      <protection locked="0"/>
    </xf>
    <xf numFmtId="49" fontId="0" fillId="0" borderId="36" xfId="0" applyNumberFormat="1" applyFill="1" applyBorder="1" applyAlignment="1" applyProtection="1">
      <alignment horizontal="center" vertical="center" wrapText="1"/>
      <protection locked="0"/>
    </xf>
    <xf numFmtId="49" fontId="0" fillId="0" borderId="37" xfId="0" applyNumberFormat="1" applyFill="1" applyBorder="1" applyAlignment="1" applyProtection="1">
      <alignment horizontal="center" vertical="center" wrapText="1"/>
      <protection locked="0"/>
    </xf>
    <xf numFmtId="49" fontId="0" fillId="0" borderId="29" xfId="0" applyNumberFormat="1" applyFill="1" applyBorder="1" applyAlignment="1" applyProtection="1">
      <alignment horizontal="center" vertical="center" wrapText="1"/>
      <protection locked="0"/>
    </xf>
    <xf numFmtId="0" fontId="22" fillId="0" borderId="10" xfId="0" applyFont="1" applyFill="1" applyBorder="1" applyAlignment="1" applyProtection="1">
      <alignment horizontal="right" vertical="center"/>
      <protection locked="0"/>
    </xf>
    <xf numFmtId="0" fontId="22" fillId="0" borderId="31" xfId="0" applyFont="1" applyFill="1" applyBorder="1" applyAlignment="1" applyProtection="1">
      <alignment horizontal="right" vertical="center"/>
      <protection locked="0"/>
    </xf>
    <xf numFmtId="0" fontId="0" fillId="0" borderId="30" xfId="0" applyFill="1" applyBorder="1" applyAlignment="1" applyProtection="1">
      <alignment horizontal="center" vertical="center" wrapText="1" shrinkToFit="1"/>
      <protection locked="0"/>
    </xf>
    <xf numFmtId="0" fontId="0" fillId="0" borderId="36" xfId="0" applyFill="1" applyBorder="1" applyAlignment="1" applyProtection="1">
      <alignment horizontal="center" vertical="center" wrapText="1" shrinkToFit="1"/>
      <protection locked="0"/>
    </xf>
    <xf numFmtId="0" fontId="0" fillId="0" borderId="37" xfId="0" applyFill="1" applyBorder="1" applyAlignment="1" applyProtection="1">
      <alignment horizontal="center" vertical="center" wrapText="1" shrinkToFit="1"/>
      <protection locked="0"/>
    </xf>
    <xf numFmtId="49" fontId="0" fillId="0" borderId="36" xfId="0" applyNumberFormat="1" applyFill="1" applyBorder="1" applyAlignment="1" applyProtection="1">
      <alignment horizontal="left" vertical="center" wrapText="1"/>
      <protection locked="0"/>
    </xf>
    <xf numFmtId="49" fontId="0" fillId="0" borderId="37" xfId="0" applyNumberFormat="1" applyFill="1" applyBorder="1" applyAlignment="1" applyProtection="1">
      <alignment horizontal="left" vertical="center" wrapText="1"/>
      <protection locked="0"/>
    </xf>
    <xf numFmtId="0" fontId="22" fillId="0" borderId="13" xfId="0" applyFont="1" applyFill="1" applyBorder="1" applyAlignment="1" applyProtection="1">
      <alignment horizontal="right" vertical="center"/>
      <protection locked="0"/>
    </xf>
    <xf numFmtId="0" fontId="22" fillId="0" borderId="14" xfId="0" applyFont="1" applyFill="1" applyBorder="1" applyAlignment="1" applyProtection="1">
      <alignment horizontal="right" vertical="center"/>
      <protection locked="0"/>
    </xf>
    <xf numFmtId="0" fontId="22" fillId="0" borderId="13" xfId="0" applyFont="1" applyFill="1" applyBorder="1" applyProtection="1">
      <alignment vertical="center"/>
      <protection locked="0"/>
    </xf>
    <xf numFmtId="0" fontId="22" fillId="0" borderId="14" xfId="0" applyFont="1" applyFill="1" applyBorder="1" applyProtection="1">
      <alignment vertical="center"/>
      <protection locked="0"/>
    </xf>
    <xf numFmtId="49" fontId="0" fillId="0" borderId="13"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49" fontId="0" fillId="0" borderId="15" xfId="0" applyNumberFormat="1" applyFill="1" applyBorder="1" applyAlignment="1" applyProtection="1">
      <alignment horizontal="center" vertical="center"/>
      <protection locked="0"/>
    </xf>
    <xf numFmtId="38" fontId="0" fillId="0" borderId="40" xfId="1" applyFont="1" applyFill="1" applyBorder="1" applyAlignment="1" applyProtection="1">
      <alignment horizontal="right" vertical="center" shrinkToFit="1"/>
      <protection locked="0"/>
    </xf>
    <xf numFmtId="38" fontId="0" fillId="0" borderId="14" xfId="1" applyFont="1" applyFill="1" applyBorder="1" applyAlignment="1" applyProtection="1">
      <alignment horizontal="right" vertical="center" shrinkToFit="1"/>
      <protection locked="0"/>
    </xf>
    <xf numFmtId="178" fontId="0" fillId="4" borderId="30" xfId="0" applyNumberFormat="1" applyFill="1" applyBorder="1" applyAlignment="1" applyProtection="1">
      <alignment horizontal="right" vertical="center" shrinkToFit="1"/>
      <protection locked="0"/>
    </xf>
    <xf numFmtId="178" fontId="0" fillId="4" borderId="36" xfId="0" applyNumberFormat="1" applyFill="1" applyBorder="1" applyAlignment="1" applyProtection="1">
      <alignment horizontal="right" vertical="center" shrinkToFit="1"/>
      <protection locked="0"/>
    </xf>
    <xf numFmtId="0" fontId="0" fillId="0" borderId="3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4" xfId="0" applyFill="1" applyBorder="1" applyAlignment="1" applyProtection="1">
      <alignment horizontal="right" vertical="center" shrinkToFit="1"/>
      <protection locked="0"/>
    </xf>
    <xf numFmtId="0" fontId="0" fillId="0" borderId="2" xfId="0" applyFill="1" applyBorder="1" applyAlignment="1" applyProtection="1">
      <alignment horizontal="right" vertical="center" shrinkToFit="1"/>
      <protection locked="0"/>
    </xf>
    <xf numFmtId="38" fontId="0" fillId="0" borderId="3" xfId="1" applyFont="1" applyFill="1" applyBorder="1" applyAlignment="1" applyProtection="1">
      <alignment horizontal="right" vertical="center" shrinkToFit="1"/>
      <protection locked="0"/>
    </xf>
    <xf numFmtId="38" fontId="0" fillId="0" borderId="2" xfId="1" applyFont="1" applyFill="1" applyBorder="1" applyAlignment="1" applyProtection="1">
      <alignment horizontal="right" vertical="center" shrinkToFit="1"/>
      <protection locked="0"/>
    </xf>
    <xf numFmtId="38" fontId="0" fillId="0" borderId="41" xfId="1" applyFont="1" applyFill="1" applyBorder="1" applyAlignment="1" applyProtection="1">
      <alignment horizontal="right" vertical="center" shrinkToFit="1"/>
      <protection locked="0"/>
    </xf>
    <xf numFmtId="38" fontId="0" fillId="0" borderId="27" xfId="1" applyFont="1" applyFill="1" applyBorder="1" applyAlignment="1" applyProtection="1">
      <alignment horizontal="right" vertical="center" shrinkToFit="1"/>
      <protection locked="0"/>
    </xf>
    <xf numFmtId="0" fontId="19" fillId="0" borderId="0" xfId="0" applyFont="1" applyFill="1" applyAlignment="1" applyProtection="1">
      <alignment horizontal="right"/>
      <protection locked="0"/>
    </xf>
    <xf numFmtId="0" fontId="22" fillId="0" borderId="24" xfId="0" applyFont="1" applyFill="1" applyBorder="1" applyProtection="1">
      <alignment vertical="center"/>
      <protection locked="0"/>
    </xf>
    <xf numFmtId="0" fontId="22" fillId="0" borderId="34" xfId="0" applyFont="1" applyFill="1" applyBorder="1" applyProtection="1">
      <alignment vertical="center"/>
      <protection locked="0"/>
    </xf>
    <xf numFmtId="0" fontId="0" fillId="0" borderId="34"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12" fillId="0" borderId="43" xfId="0" applyFont="1" applyBorder="1" applyAlignment="1" applyProtection="1">
      <alignment horizontal="center" vertical="center" wrapText="1" shrinkToFit="1"/>
      <protection locked="0"/>
    </xf>
    <xf numFmtId="0" fontId="12" fillId="0" borderId="34"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wrapText="1" shrinkToFit="1"/>
      <protection locked="0"/>
    </xf>
    <xf numFmtId="0" fontId="12" fillId="0" borderId="36"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0" fillId="0" borderId="1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184" fontId="0" fillId="2" borderId="26" xfId="0" applyNumberFormat="1" applyFont="1" applyFill="1" applyBorder="1" applyAlignment="1" applyProtection="1">
      <alignment horizontal="right" vertical="center" shrinkToFit="1"/>
    </xf>
    <xf numFmtId="184" fontId="0" fillId="2" borderId="27" xfId="0" applyNumberFormat="1" applyFont="1" applyFill="1" applyBorder="1" applyAlignment="1" applyProtection="1">
      <alignment horizontal="right" vertical="center" shrinkToFit="1"/>
    </xf>
    <xf numFmtId="184" fontId="0" fillId="2" borderId="46" xfId="0" applyNumberFormat="1" applyFont="1" applyFill="1" applyBorder="1" applyAlignment="1" applyProtection="1">
      <alignment horizontal="right" vertical="center" shrinkToFit="1"/>
    </xf>
    <xf numFmtId="184" fontId="13" fillId="2" borderId="41" xfId="0" applyNumberFormat="1" applyFont="1" applyFill="1" applyBorder="1" applyAlignment="1" applyProtection="1">
      <alignment horizontal="right" vertical="center" shrinkToFit="1"/>
    </xf>
    <xf numFmtId="184" fontId="13" fillId="2" borderId="27" xfId="0" applyNumberFormat="1" applyFont="1" applyFill="1" applyBorder="1" applyAlignment="1" applyProtection="1">
      <alignment horizontal="right" vertical="center" shrinkToFit="1"/>
    </xf>
    <xf numFmtId="184" fontId="13" fillId="2" borderId="46" xfId="0" applyNumberFormat="1" applyFont="1" applyFill="1" applyBorder="1" applyAlignment="1" applyProtection="1">
      <alignment horizontal="right" vertical="center" shrinkToFit="1"/>
    </xf>
    <xf numFmtId="184" fontId="13" fillId="2" borderId="28" xfId="0" applyNumberFormat="1" applyFont="1" applyFill="1" applyBorder="1" applyAlignment="1" applyProtection="1">
      <alignment horizontal="right" vertical="center" shrinkToFit="1"/>
    </xf>
    <xf numFmtId="0" fontId="10" fillId="0" borderId="0" xfId="0" applyFont="1" applyFill="1" applyAlignment="1" applyProtection="1">
      <alignment horizontal="right" vertical="center"/>
    </xf>
    <xf numFmtId="49" fontId="10"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protection locked="0"/>
    </xf>
    <xf numFmtId="49" fontId="10" fillId="0" borderId="0" xfId="0" quotePrefix="1" applyNumberFormat="1" applyFont="1" applyFill="1" applyAlignment="1" applyProtection="1">
      <alignment horizontal="right" vertical="center"/>
    </xf>
    <xf numFmtId="49" fontId="10" fillId="0" borderId="0" xfId="0" applyNumberFormat="1" applyFont="1" applyFill="1" applyAlignment="1" applyProtection="1">
      <alignment horizontal="right" vertical="center"/>
    </xf>
    <xf numFmtId="181" fontId="10" fillId="0" borderId="0" xfId="0" applyNumberFormat="1" applyFont="1" applyFill="1" applyAlignment="1" applyProtection="1">
      <alignment horizontal="right"/>
      <protection locked="0"/>
    </xf>
    <xf numFmtId="0" fontId="10" fillId="0" borderId="0" xfId="0" applyFont="1" applyFill="1" applyAlignment="1" applyProtection="1">
      <protection locked="0"/>
    </xf>
    <xf numFmtId="0" fontId="10" fillId="0" borderId="0" xfId="0" applyFont="1" applyFill="1" applyAlignment="1" applyProtection="1">
      <alignment horizontal="center"/>
      <protection locked="0"/>
    </xf>
    <xf numFmtId="0" fontId="10" fillId="0" borderId="0" xfId="0" applyFont="1" applyFill="1" applyAlignment="1" applyProtection="1">
      <alignment horizontal="right"/>
      <protection locked="0"/>
    </xf>
    <xf numFmtId="0" fontId="23" fillId="0" borderId="0" xfId="0" applyFont="1" applyFill="1" applyAlignment="1" applyProtection="1">
      <alignment vertical="top" wrapText="1"/>
      <protection locked="0"/>
    </xf>
    <xf numFmtId="0" fontId="23" fillId="0" borderId="0" xfId="0" applyFont="1" applyFill="1" applyAlignment="1" applyProtection="1">
      <alignment vertical="top"/>
      <protection locked="0"/>
    </xf>
    <xf numFmtId="177" fontId="15" fillId="0" borderId="0" xfId="1" applyNumberFormat="1" applyFont="1" applyFill="1" applyBorder="1" applyAlignment="1" applyProtection="1">
      <alignment horizontal="right" vertical="center"/>
      <protection locked="0"/>
    </xf>
    <xf numFmtId="0" fontId="10" fillId="0" borderId="0" xfId="0" applyNumberFormat="1" applyFont="1" applyFill="1" applyBorder="1" applyAlignment="1" applyProtection="1">
      <alignment vertical="top" wrapText="1"/>
      <protection locked="0"/>
    </xf>
    <xf numFmtId="0" fontId="10" fillId="0" borderId="29" xfId="0" applyFont="1" applyBorder="1" applyAlignment="1">
      <alignment horizontal="center" vertical="center"/>
    </xf>
    <xf numFmtId="49" fontId="0" fillId="0" borderId="0" xfId="0" applyNumberFormat="1" applyBorder="1" applyAlignment="1">
      <alignment horizontal="right" vertical="center" shrinkToFit="1"/>
    </xf>
    <xf numFmtId="179" fontId="10" fillId="0" borderId="30" xfId="0" applyNumberFormat="1" applyFont="1" applyBorder="1" applyAlignment="1">
      <alignment horizontal="center" vertical="center"/>
    </xf>
    <xf numFmtId="179" fontId="10" fillId="0" borderId="36" xfId="0" applyNumberFormat="1" applyFont="1" applyBorder="1" applyAlignment="1">
      <alignment horizontal="center" vertical="center"/>
    </xf>
    <xf numFmtId="179" fontId="10" fillId="0" borderId="37" xfId="0" applyNumberFormat="1" applyFont="1" applyBorder="1" applyAlignment="1">
      <alignment horizontal="center" vertical="center"/>
    </xf>
    <xf numFmtId="0" fontId="10" fillId="0" borderId="29" xfId="0" applyFont="1" applyBorder="1" applyAlignment="1">
      <alignment horizontal="center" vertical="center" wrapText="1"/>
    </xf>
    <xf numFmtId="0" fontId="10" fillId="0" borderId="29" xfId="0" applyFont="1" applyBorder="1" applyAlignment="1">
      <alignment horizontal="left" vertical="center"/>
    </xf>
    <xf numFmtId="0" fontId="10" fillId="0" borderId="29" xfId="0" applyFont="1" applyBorder="1" applyAlignment="1">
      <alignment horizontal="center" vertical="center" shrinkToFi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24" xfId="0" applyFont="1" applyBorder="1" applyAlignment="1">
      <alignment horizontal="center" vertical="center"/>
    </xf>
    <xf numFmtId="0" fontId="22" fillId="0" borderId="34" xfId="0" applyFont="1" applyBorder="1" applyAlignment="1">
      <alignment horizontal="center" vertical="center"/>
    </xf>
    <xf numFmtId="0" fontId="22" fillId="0" borderId="25" xfId="0" applyFont="1" applyBorder="1" applyAlignment="1">
      <alignment horizontal="center" vertical="center"/>
    </xf>
    <xf numFmtId="0" fontId="22" fillId="0" borderId="36" xfId="0" applyFont="1" applyBorder="1" applyAlignment="1">
      <alignment horizontal="left" vertical="center"/>
    </xf>
    <xf numFmtId="0" fontId="22" fillId="0" borderId="30"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10" fillId="0" borderId="0" xfId="0" applyFont="1" applyAlignment="1">
      <alignment horizontal="center" vertical="center" wrapText="1"/>
    </xf>
    <xf numFmtId="181" fontId="10" fillId="0" borderId="0" xfId="0" applyNumberFormat="1" applyFont="1">
      <alignment vertical="center"/>
    </xf>
    <xf numFmtId="177" fontId="10" fillId="0" borderId="0" xfId="1" applyNumberFormat="1" applyFont="1" applyAlignment="1">
      <alignment horizontal="right" vertical="center"/>
    </xf>
    <xf numFmtId="181" fontId="0" fillId="0" borderId="43" xfId="0" applyNumberFormat="1" applyFont="1" applyFill="1" applyBorder="1" applyAlignment="1" applyProtection="1">
      <alignment horizontal="right" vertical="center" shrinkToFit="1"/>
    </xf>
    <xf numFmtId="181" fontId="0" fillId="0" borderId="34" xfId="0" applyNumberFormat="1" applyFont="1" applyFill="1" applyBorder="1" applyAlignment="1" applyProtection="1">
      <alignment horizontal="right" vertical="center" shrinkToFit="1"/>
    </xf>
    <xf numFmtId="181" fontId="31" fillId="0" borderId="27" xfId="0" applyNumberFormat="1" applyFont="1" applyFill="1" applyBorder="1" applyAlignment="1" applyProtection="1">
      <alignment horizontal="right" vertical="center" shrinkToFit="1"/>
    </xf>
    <xf numFmtId="181" fontId="0" fillId="0" borderId="27" xfId="0" applyNumberFormat="1" applyFont="1" applyFill="1" applyBorder="1" applyAlignment="1" applyProtection="1">
      <alignment horizontal="right" vertical="center" shrinkToFit="1"/>
    </xf>
    <xf numFmtId="178" fontId="9" fillId="0" borderId="10" xfId="1" applyNumberFormat="1" applyFont="1" applyFill="1" applyBorder="1" applyAlignment="1" applyProtection="1">
      <alignment horizontal="right" vertical="center"/>
    </xf>
    <xf numFmtId="178" fontId="9" fillId="0" borderId="31" xfId="1" applyNumberFormat="1" applyFont="1" applyFill="1" applyBorder="1" applyAlignment="1" applyProtection="1">
      <alignment horizontal="right" vertical="center"/>
    </xf>
    <xf numFmtId="178" fontId="9" fillId="0" borderId="24" xfId="1" applyNumberFormat="1" applyFont="1" applyFill="1" applyBorder="1" applyAlignment="1" applyProtection="1">
      <alignment horizontal="right" vertical="center"/>
    </xf>
    <xf numFmtId="178" fontId="9" fillId="0" borderId="34" xfId="1" applyNumberFormat="1" applyFont="1" applyFill="1" applyBorder="1" applyAlignment="1" applyProtection="1">
      <alignment horizontal="right" vertical="center"/>
    </xf>
    <xf numFmtId="178" fontId="10" fillId="0" borderId="20" xfId="0" applyNumberFormat="1" applyFont="1" applyFill="1" applyBorder="1" applyAlignment="1" applyProtection="1">
      <alignment vertical="center"/>
    </xf>
    <xf numFmtId="178" fontId="10" fillId="0" borderId="2" xfId="0" applyNumberFormat="1" applyFont="1" applyFill="1" applyBorder="1" applyAlignment="1" applyProtection="1">
      <alignment vertical="center"/>
    </xf>
    <xf numFmtId="178" fontId="10" fillId="0" borderId="18" xfId="0" applyNumberFormat="1" applyFont="1" applyFill="1" applyBorder="1" applyAlignment="1" applyProtection="1">
      <alignment vertical="center"/>
    </xf>
    <xf numFmtId="178" fontId="10" fillId="0" borderId="7" xfId="0" applyNumberFormat="1" applyFont="1" applyFill="1" applyBorder="1" applyAlignment="1" applyProtection="1">
      <alignment vertical="center"/>
    </xf>
    <xf numFmtId="178" fontId="10" fillId="0" borderId="26" xfId="0" applyNumberFormat="1" applyFont="1" applyFill="1" applyBorder="1" applyAlignment="1" applyProtection="1">
      <alignment vertical="center"/>
    </xf>
    <xf numFmtId="178" fontId="10" fillId="0" borderId="27" xfId="0" applyNumberFormat="1" applyFont="1" applyFill="1" applyBorder="1" applyAlignment="1" applyProtection="1">
      <alignment vertical="center"/>
    </xf>
    <xf numFmtId="178" fontId="10" fillId="0" borderId="24" xfId="1" applyNumberFormat="1" applyFont="1" applyFill="1" applyBorder="1" applyAlignment="1" applyProtection="1">
      <alignment horizontal="right" vertical="center" shrinkToFit="1"/>
    </xf>
    <xf numFmtId="178" fontId="10" fillId="0" borderId="34" xfId="1" applyNumberFormat="1" applyFont="1" applyFill="1" applyBorder="1" applyAlignment="1" applyProtection="1">
      <alignment horizontal="right" vertical="center" shrinkToFit="1"/>
    </xf>
    <xf numFmtId="178" fontId="10" fillId="0" borderId="13" xfId="1" applyNumberFormat="1" applyFont="1" applyFill="1" applyBorder="1" applyAlignment="1" applyProtection="1">
      <alignment horizontal="right" vertical="center"/>
    </xf>
    <xf numFmtId="178" fontId="10" fillId="0" borderId="14" xfId="1" applyNumberFormat="1" applyFont="1" applyFill="1" applyBorder="1" applyAlignment="1" applyProtection="1">
      <alignment horizontal="right" vertical="center"/>
    </xf>
    <xf numFmtId="178" fontId="10" fillId="0" borderId="16" xfId="1" applyNumberFormat="1" applyFont="1" applyFill="1" applyBorder="1" applyAlignment="1" applyProtection="1">
      <alignment horizontal="right" vertical="center"/>
    </xf>
    <xf numFmtId="178" fontId="10" fillId="0" borderId="0" xfId="1" applyNumberFormat="1" applyFont="1" applyFill="1" applyBorder="1" applyAlignment="1" applyProtection="1">
      <alignment horizontal="right" vertical="center"/>
    </xf>
    <xf numFmtId="178" fontId="10" fillId="0" borderId="20" xfId="1" applyNumberFormat="1" applyFont="1" applyFill="1" applyBorder="1" applyAlignment="1" applyProtection="1">
      <alignment horizontal="right" vertical="center"/>
    </xf>
    <xf numFmtId="178" fontId="10" fillId="0" borderId="2" xfId="1" applyNumberFormat="1" applyFont="1" applyFill="1" applyBorder="1" applyAlignment="1" applyProtection="1">
      <alignment horizontal="right" vertical="center"/>
    </xf>
    <xf numFmtId="178" fontId="10" fillId="0" borderId="26" xfId="1" applyNumberFormat="1" applyFont="1" applyFill="1" applyBorder="1" applyAlignment="1" applyProtection="1">
      <alignment horizontal="right" vertical="center"/>
    </xf>
    <xf numFmtId="178" fontId="10" fillId="0" borderId="27" xfId="1" applyNumberFormat="1" applyFont="1" applyFill="1" applyBorder="1" applyAlignment="1" applyProtection="1">
      <alignment horizontal="right" vertical="center"/>
    </xf>
    <xf numFmtId="178" fontId="13" fillId="0" borderId="40" xfId="0" applyNumberFormat="1" applyFont="1" applyFill="1" applyBorder="1" applyAlignment="1" applyProtection="1">
      <alignment horizontal="right" vertical="center" shrinkToFit="1"/>
    </xf>
    <xf numFmtId="178" fontId="13" fillId="0" borderId="14" xfId="0" applyNumberFormat="1" applyFont="1" applyFill="1" applyBorder="1" applyAlignment="1" applyProtection="1">
      <alignment horizontal="right" vertical="center" shrinkToFit="1"/>
    </xf>
    <xf numFmtId="178" fontId="0" fillId="0" borderId="13" xfId="0" applyNumberFormat="1" applyFont="1" applyFill="1" applyBorder="1" applyAlignment="1" applyProtection="1">
      <alignment horizontal="center" vertical="center" shrinkToFit="1"/>
    </xf>
    <xf numFmtId="178" fontId="0" fillId="0" borderId="14" xfId="0" applyNumberFormat="1" applyFont="1" applyFill="1" applyBorder="1" applyAlignment="1" applyProtection="1">
      <alignment horizontal="center" vertical="center" shrinkToFit="1"/>
    </xf>
    <xf numFmtId="178" fontId="0" fillId="0" borderId="40" xfId="0" applyNumberFormat="1" applyFont="1" applyFill="1" applyBorder="1" applyAlignment="1" applyProtection="1">
      <alignment horizontal="center" vertical="center" shrinkToFit="1"/>
    </xf>
    <xf numFmtId="178" fontId="13" fillId="0" borderId="3" xfId="0" applyNumberFormat="1" applyFont="1" applyFill="1" applyBorder="1" applyAlignment="1" applyProtection="1">
      <alignment horizontal="right" vertical="center" shrinkToFit="1"/>
    </xf>
    <xf numFmtId="178" fontId="13" fillId="0" borderId="2" xfId="0" applyNumberFormat="1" applyFont="1" applyFill="1" applyBorder="1" applyAlignment="1" applyProtection="1">
      <alignment horizontal="right" vertical="center" shrinkToFit="1"/>
    </xf>
    <xf numFmtId="178" fontId="0" fillId="0" borderId="20" xfId="0" applyNumberFormat="1" applyFont="1" applyFill="1" applyBorder="1" applyAlignment="1" applyProtection="1">
      <alignment horizontal="center" vertical="center" shrinkToFit="1"/>
    </xf>
    <xf numFmtId="178" fontId="0" fillId="0" borderId="2" xfId="0" applyNumberFormat="1" applyFont="1" applyFill="1" applyBorder="1" applyAlignment="1" applyProtection="1">
      <alignment horizontal="center" vertical="center" shrinkToFit="1"/>
    </xf>
    <xf numFmtId="178" fontId="0" fillId="0" borderId="3" xfId="0" applyNumberFormat="1" applyFont="1" applyFill="1" applyBorder="1" applyAlignment="1" applyProtection="1">
      <alignment horizontal="center" vertical="center" shrinkToFit="1"/>
    </xf>
    <xf numFmtId="178" fontId="13" fillId="0" borderId="41" xfId="0" applyNumberFormat="1" applyFont="1" applyFill="1" applyBorder="1" applyAlignment="1" applyProtection="1">
      <alignment horizontal="right" vertical="center" shrinkToFit="1"/>
    </xf>
    <xf numFmtId="178" fontId="13" fillId="0" borderId="27" xfId="0" applyNumberFormat="1" applyFont="1" applyFill="1" applyBorder="1" applyAlignment="1" applyProtection="1">
      <alignment horizontal="right" vertical="center" shrinkToFit="1"/>
    </xf>
    <xf numFmtId="178" fontId="0" fillId="0" borderId="26" xfId="0" applyNumberFormat="1" applyFont="1" applyFill="1" applyBorder="1" applyAlignment="1" applyProtection="1">
      <alignment horizontal="center" vertical="center" shrinkToFit="1"/>
    </xf>
    <xf numFmtId="178" fontId="0" fillId="0" borderId="27" xfId="0" applyNumberFormat="1" applyFont="1" applyFill="1" applyBorder="1" applyAlignment="1" applyProtection="1">
      <alignment horizontal="center" vertical="center" shrinkToFit="1"/>
    </xf>
    <xf numFmtId="178" fontId="0" fillId="0" borderId="41" xfId="0" applyNumberFormat="1" applyFont="1" applyFill="1" applyBorder="1" applyAlignment="1" applyProtection="1">
      <alignment horizontal="center" vertical="center" shrinkToFit="1"/>
    </xf>
    <xf numFmtId="178" fontId="13" fillId="0" borderId="42" xfId="0" applyNumberFormat="1" applyFont="1" applyFill="1" applyBorder="1" applyAlignment="1" applyProtection="1">
      <alignment horizontal="right" vertical="center" shrinkToFit="1"/>
    </xf>
    <xf numFmtId="178" fontId="13" fillId="0" borderId="36" xfId="0" applyNumberFormat="1" applyFont="1" applyFill="1" applyBorder="1" applyAlignment="1" applyProtection="1">
      <alignment horizontal="right" vertical="center" shrinkToFit="1"/>
    </xf>
  </cellXfs>
  <cellStyles count="8">
    <cellStyle name="警告文" xfId="6" builtinId="11"/>
    <cellStyle name="桁区切り" xfId="1" builtinId="6"/>
    <cellStyle name="桁区切り 2" xfId="4"/>
    <cellStyle name="桁区切り 2 2" xfId="3"/>
    <cellStyle name="標準" xfId="0" builtinId="0"/>
    <cellStyle name="標準 2" xfId="5"/>
    <cellStyle name="標準 2 2" xfId="2"/>
    <cellStyle name="標準 3" xfId="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34</xdr:col>
      <xdr:colOff>57150</xdr:colOff>
      <xdr:row>21</xdr:row>
      <xdr:rowOff>304800</xdr:rowOff>
    </xdr:from>
    <xdr:to>
      <xdr:col>45</xdr:col>
      <xdr:colOff>247650</xdr:colOff>
      <xdr:row>23</xdr:row>
      <xdr:rowOff>19050</xdr:rowOff>
    </xdr:to>
    <xdr:sp macro="" textlink="">
      <xdr:nvSpPr>
        <xdr:cNvPr id="3" name="四角形吹き出し 2"/>
        <xdr:cNvSpPr/>
      </xdr:nvSpPr>
      <xdr:spPr>
        <a:xfrm>
          <a:off x="6762750" y="4867275"/>
          <a:ext cx="3276600" cy="3810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34</xdr:col>
      <xdr:colOff>104775</xdr:colOff>
      <xdr:row>31</xdr:row>
      <xdr:rowOff>28575</xdr:rowOff>
    </xdr:from>
    <xdr:to>
      <xdr:col>45</xdr:col>
      <xdr:colOff>257175</xdr:colOff>
      <xdr:row>32</xdr:row>
      <xdr:rowOff>57150</xdr:rowOff>
    </xdr:to>
    <xdr:sp macro="" textlink="">
      <xdr:nvSpPr>
        <xdr:cNvPr id="7" name="四角形吹き出し 6"/>
        <xdr:cNvSpPr/>
      </xdr:nvSpPr>
      <xdr:spPr>
        <a:xfrm>
          <a:off x="6915150" y="7258050"/>
          <a:ext cx="32385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形態：該当する方に○をつけてください。</a:t>
          </a:r>
          <a:endParaRPr kumimoji="1" lang="en-US" altLang="ja-JP" sz="1100" b="1">
            <a:solidFill>
              <a:srgbClr val="FF0000"/>
            </a:solidFill>
          </a:endParaRPr>
        </a:p>
      </xdr:txBody>
    </xdr:sp>
    <xdr:clientData/>
  </xdr:twoCellAnchor>
  <xdr:twoCellAnchor>
    <xdr:from>
      <xdr:col>34</xdr:col>
      <xdr:colOff>66675</xdr:colOff>
      <xdr:row>23</xdr:row>
      <xdr:rowOff>76200</xdr:rowOff>
    </xdr:from>
    <xdr:to>
      <xdr:col>45</xdr:col>
      <xdr:colOff>257175</xdr:colOff>
      <xdr:row>24</xdr:row>
      <xdr:rowOff>104775</xdr:rowOff>
    </xdr:to>
    <xdr:sp macro="" textlink="">
      <xdr:nvSpPr>
        <xdr:cNvPr id="8" name="四角形吹き出し 7"/>
        <xdr:cNvSpPr/>
      </xdr:nvSpPr>
      <xdr:spPr>
        <a:xfrm>
          <a:off x="6772275" y="5305425"/>
          <a:ext cx="32766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区分：該当するものに○をつけてください。</a:t>
          </a:r>
          <a:endParaRPr kumimoji="1" lang="en-US" altLang="ja-JP" sz="1100" b="1">
            <a:solidFill>
              <a:srgbClr val="FF0000"/>
            </a:solidFill>
          </a:endParaRPr>
        </a:p>
      </xdr:txBody>
    </xdr:sp>
    <xdr:clientData/>
  </xdr:twoCellAnchor>
  <xdr:twoCellAnchor>
    <xdr:from>
      <xdr:col>34</xdr:col>
      <xdr:colOff>76201</xdr:colOff>
      <xdr:row>24</xdr:row>
      <xdr:rowOff>171450</xdr:rowOff>
    </xdr:from>
    <xdr:to>
      <xdr:col>45</xdr:col>
      <xdr:colOff>266701</xdr:colOff>
      <xdr:row>25</xdr:row>
      <xdr:rowOff>200025</xdr:rowOff>
    </xdr:to>
    <xdr:sp macro="" textlink="">
      <xdr:nvSpPr>
        <xdr:cNvPr id="6" name="四角形吹き出し 5"/>
        <xdr:cNvSpPr/>
      </xdr:nvSpPr>
      <xdr:spPr>
        <a:xfrm>
          <a:off x="6781801" y="5734050"/>
          <a:ext cx="32766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種類：事業をプルダウンから選択してください。</a:t>
          </a:r>
          <a:endParaRPr kumimoji="1" lang="en-US" altLang="ja-JP" sz="1100" b="1">
            <a:solidFill>
              <a:srgbClr val="FF0000"/>
            </a:solidFill>
          </a:endParaRPr>
        </a:p>
      </xdr:txBody>
    </xdr:sp>
    <xdr:clientData/>
  </xdr:twoCellAnchor>
  <xdr:twoCellAnchor>
    <xdr:from>
      <xdr:col>45</xdr:col>
      <xdr:colOff>476250</xdr:colOff>
      <xdr:row>23</xdr:row>
      <xdr:rowOff>85725</xdr:rowOff>
    </xdr:from>
    <xdr:to>
      <xdr:col>46</xdr:col>
      <xdr:colOff>419100</xdr:colOff>
      <xdr:row>24</xdr:row>
      <xdr:rowOff>19050</xdr:rowOff>
    </xdr:to>
    <xdr:sp macro="" textlink="">
      <xdr:nvSpPr>
        <xdr:cNvPr id="2" name="円/楕円 1"/>
        <xdr:cNvSpPr/>
      </xdr:nvSpPr>
      <xdr:spPr>
        <a:xfrm>
          <a:off x="10372725" y="4362450"/>
          <a:ext cx="6286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390525</xdr:colOff>
      <xdr:row>31</xdr:row>
      <xdr:rowOff>95250</xdr:rowOff>
    </xdr:from>
    <xdr:to>
      <xdr:col>46</xdr:col>
      <xdr:colOff>333375</xdr:colOff>
      <xdr:row>32</xdr:row>
      <xdr:rowOff>28575</xdr:rowOff>
    </xdr:to>
    <xdr:sp macro="" textlink="">
      <xdr:nvSpPr>
        <xdr:cNvPr id="9" name="円/楕円 8"/>
        <xdr:cNvSpPr/>
      </xdr:nvSpPr>
      <xdr:spPr>
        <a:xfrm>
          <a:off x="10287000" y="7324725"/>
          <a:ext cx="6286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104774</xdr:colOff>
      <xdr:row>28</xdr:row>
      <xdr:rowOff>123825</xdr:rowOff>
    </xdr:from>
    <xdr:to>
      <xdr:col>46</xdr:col>
      <xdr:colOff>133350</xdr:colOff>
      <xdr:row>29</xdr:row>
      <xdr:rowOff>180975</xdr:rowOff>
    </xdr:to>
    <xdr:sp macro="" textlink="">
      <xdr:nvSpPr>
        <xdr:cNvPr id="10" name="四角形吹き出し 9"/>
        <xdr:cNvSpPr/>
      </xdr:nvSpPr>
      <xdr:spPr>
        <a:xfrm>
          <a:off x="6915149" y="6353175"/>
          <a:ext cx="3800476" cy="390525"/>
        </a:xfrm>
        <a:prstGeom prst="wedgeRectCallout">
          <a:avLst>
            <a:gd name="adj1" fmla="val -54270"/>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雇用計画：各年の採用予定人数を記入してください。</a:t>
          </a:r>
          <a:endParaRPr kumimoji="1" lang="en-US" altLang="ja-JP" sz="1100" b="1">
            <a:solidFill>
              <a:srgbClr val="FF0000"/>
            </a:solidFill>
          </a:endParaRPr>
        </a:p>
      </xdr:txBody>
    </xdr:sp>
    <xdr:clientData/>
  </xdr:twoCellAnchor>
  <xdr:twoCellAnchor>
    <xdr:from>
      <xdr:col>34</xdr:col>
      <xdr:colOff>133350</xdr:colOff>
      <xdr:row>25</xdr:row>
      <xdr:rowOff>561975</xdr:rowOff>
    </xdr:from>
    <xdr:to>
      <xdr:col>44</xdr:col>
      <xdr:colOff>666750</xdr:colOff>
      <xdr:row>27</xdr:row>
      <xdr:rowOff>314325</xdr:rowOff>
    </xdr:to>
    <xdr:sp macro="" textlink="">
      <xdr:nvSpPr>
        <xdr:cNvPr id="12" name="四角形吹き出し 11"/>
        <xdr:cNvSpPr/>
      </xdr:nvSpPr>
      <xdr:spPr>
        <a:xfrm>
          <a:off x="6943725" y="5505450"/>
          <a:ext cx="2933700" cy="704850"/>
        </a:xfrm>
        <a:prstGeom prst="wedgeRectCallout">
          <a:avLst>
            <a:gd name="adj1" fmla="val -56339"/>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立地（増設）表明日の従業員数を記入すること。</a:t>
          </a:r>
          <a:endParaRPr kumimoji="1" lang="en-US" altLang="ja-JP" sz="1100" b="1">
            <a:solidFill>
              <a:srgbClr val="FF0000"/>
            </a:solidFill>
          </a:endParaRPr>
        </a:p>
        <a:p>
          <a:pPr algn="l"/>
          <a:r>
            <a:rPr kumimoji="1" lang="ja-JP" altLang="en-US" sz="1100" b="1">
              <a:solidFill>
                <a:srgbClr val="FF0000"/>
              </a:solidFill>
            </a:rPr>
            <a:t>色付きセルは入力不要。（計算式設定済）</a:t>
          </a:r>
        </a:p>
      </xdr:txBody>
    </xdr:sp>
    <xdr:clientData/>
  </xdr:twoCellAnchor>
  <xdr:twoCellAnchor>
    <xdr:from>
      <xdr:col>34</xdr:col>
      <xdr:colOff>104775</xdr:colOff>
      <xdr:row>29</xdr:row>
      <xdr:rowOff>257175</xdr:rowOff>
    </xdr:from>
    <xdr:to>
      <xdr:col>45</xdr:col>
      <xdr:colOff>257175</xdr:colOff>
      <xdr:row>30</xdr:row>
      <xdr:rowOff>285750</xdr:rowOff>
    </xdr:to>
    <xdr:sp macro="" textlink="">
      <xdr:nvSpPr>
        <xdr:cNvPr id="11" name="四角形吹き出し 10"/>
        <xdr:cNvSpPr/>
      </xdr:nvSpPr>
      <xdr:spPr>
        <a:xfrm>
          <a:off x="6915150" y="7010400"/>
          <a:ext cx="32385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福利厚生施設も含めた面積をご記入ください。</a:t>
          </a:r>
          <a:endParaRPr kumimoji="1" lang="en-US" altLang="ja-JP"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85725</xdr:colOff>
      <xdr:row>1</xdr:row>
      <xdr:rowOff>19050</xdr:rowOff>
    </xdr:from>
    <xdr:to>
      <xdr:col>28</xdr:col>
      <xdr:colOff>76200</xdr:colOff>
      <xdr:row>5</xdr:row>
      <xdr:rowOff>200025</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7096125" y="200025"/>
          <a:ext cx="3609975" cy="942975"/>
        </a:xfrm>
        <a:prstGeom prst="wedgeRectCallout">
          <a:avLst>
            <a:gd name="adj1" fmla="val -57667"/>
            <a:gd name="adj2" fmla="val -2121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人材育成研修等</a:t>
          </a:r>
          <a:endParaRPr kumimoji="1" lang="en-US" altLang="ja-JP" sz="1100" b="0">
            <a:solidFill>
              <a:sysClr val="windowText" lastClr="000000"/>
            </a:solidFill>
          </a:endParaRPr>
        </a:p>
        <a:p>
          <a:pPr algn="l"/>
          <a:r>
            <a:rPr kumimoji="1" lang="ja-JP" altLang="en-US" sz="1100" b="1">
              <a:solidFill>
                <a:srgbClr val="FF0000"/>
              </a:solidFill>
            </a:rPr>
            <a:t>・ＢＰＯ事業、コールセンター業のみ申請可（対象経費）</a:t>
          </a:r>
          <a:endParaRPr kumimoji="1" lang="en-US" altLang="ja-JP" sz="1100" b="1">
            <a:solidFill>
              <a:srgbClr val="FF0000"/>
            </a:solidFill>
          </a:endParaRPr>
        </a:p>
        <a:p>
          <a:r>
            <a:rPr kumimoji="1" lang="ja-JP" altLang="en-US" sz="1100" b="1">
              <a:solidFill>
                <a:srgbClr val="FF0000"/>
              </a:solidFill>
            </a:rPr>
            <a:t>・</a:t>
          </a:r>
          <a:r>
            <a:rPr kumimoji="1" lang="ja-JP" altLang="ja-JP" sz="1100" b="1">
              <a:solidFill>
                <a:srgbClr val="FF0000"/>
              </a:solidFill>
              <a:effectLst/>
              <a:latin typeface="+mn-lt"/>
              <a:ea typeface="+mn-ea"/>
              <a:cs typeface="+mn-cs"/>
            </a:rPr>
            <a:t>情報関連産業は離島等に情報関連産業の事業所を新設又は増設した場合のみ記載可（対象経費）</a:t>
          </a:r>
          <a:endParaRPr lang="ja-JP" altLang="ja-JP" b="1">
            <a:solidFill>
              <a:srgbClr val="FF0000"/>
            </a:solidFill>
            <a:effectLst/>
          </a:endParaRPr>
        </a:p>
      </xdr:txBody>
    </xdr:sp>
    <xdr:clientData/>
  </xdr:twoCellAnchor>
  <xdr:twoCellAnchor>
    <xdr:from>
      <xdr:col>9</xdr:col>
      <xdr:colOff>104774</xdr:colOff>
      <xdr:row>6</xdr:row>
      <xdr:rowOff>104775</xdr:rowOff>
    </xdr:from>
    <xdr:to>
      <xdr:col>43</xdr:col>
      <xdr:colOff>76199</xdr:colOff>
      <xdr:row>9</xdr:row>
      <xdr:rowOff>104775</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7115174" y="1285875"/>
          <a:ext cx="6448425" cy="771525"/>
        </a:xfrm>
        <a:prstGeom prst="wedgeRectCallout">
          <a:avLst>
            <a:gd name="adj1" fmla="val -56339"/>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「所在地」は、以下の都道府県名を記入すること。</a:t>
          </a:r>
          <a:endParaRPr kumimoji="1" lang="en-US" altLang="ja-JP" sz="1100" b="0">
            <a:solidFill>
              <a:sysClr val="windowText" lastClr="000000"/>
            </a:solidFill>
          </a:endParaRPr>
        </a:p>
        <a:p>
          <a:pPr algn="l"/>
          <a:r>
            <a:rPr kumimoji="1" lang="ja-JP" altLang="en-US" sz="1100" b="1">
              <a:solidFill>
                <a:srgbClr val="FF0000"/>
              </a:solidFill>
            </a:rPr>
            <a:t>・指導者が指導のため出張に来る場合（県外→県内）</a:t>
          </a:r>
          <a:r>
            <a:rPr kumimoji="1" lang="ja-JP" altLang="en-US" sz="1100" b="0">
              <a:solidFill>
                <a:sysClr val="windowText" lastClr="000000"/>
              </a:solidFill>
            </a:rPr>
            <a:t>は、</a:t>
          </a:r>
          <a:r>
            <a:rPr kumimoji="1" lang="ja-JP" altLang="en-US" sz="1100" b="1">
              <a:solidFill>
                <a:srgbClr val="FF0000"/>
              </a:solidFill>
            </a:rPr>
            <a:t>出張者の所属部署の所在する都道府県名</a:t>
          </a:r>
          <a:endParaRPr kumimoji="1" lang="en-US" altLang="ja-JP" sz="1100" b="1">
            <a:solidFill>
              <a:srgbClr val="FF0000"/>
            </a:solidFill>
          </a:endParaRPr>
        </a:p>
        <a:p>
          <a:pPr algn="l"/>
          <a:r>
            <a:rPr kumimoji="1" lang="ja-JP" altLang="en-US" sz="1100" b="1">
              <a:solidFill>
                <a:srgbClr val="FF0000"/>
              </a:solidFill>
            </a:rPr>
            <a:t>・研修者が研修のため出張に行く場合（県内→県外）</a:t>
          </a:r>
          <a:r>
            <a:rPr kumimoji="1" lang="ja-JP" altLang="en-US" sz="1100" b="0">
              <a:solidFill>
                <a:sysClr val="windowText" lastClr="000000"/>
              </a:solidFill>
            </a:rPr>
            <a:t>は、</a:t>
          </a:r>
          <a:r>
            <a:rPr kumimoji="1" lang="ja-JP" altLang="en-US" sz="1100" b="1">
              <a:solidFill>
                <a:srgbClr val="FF0000"/>
              </a:solidFill>
            </a:rPr>
            <a:t>出張先の都道府県名</a:t>
          </a:r>
          <a:endParaRPr kumimoji="1" lang="en-US" altLang="ja-JP" sz="11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9525</xdr:colOff>
      <xdr:row>58</xdr:row>
      <xdr:rowOff>28575</xdr:rowOff>
    </xdr:from>
    <xdr:to>
      <xdr:col>47</xdr:col>
      <xdr:colOff>542925</xdr:colOff>
      <xdr:row>66</xdr:row>
      <xdr:rowOff>19050</xdr:rowOff>
    </xdr:to>
    <xdr:sp macro="" textlink="">
      <xdr:nvSpPr>
        <xdr:cNvPr id="2" name="四角形吹き出し 1"/>
        <xdr:cNvSpPr/>
      </xdr:nvSpPr>
      <xdr:spPr>
        <a:xfrm>
          <a:off x="6858000" y="6686550"/>
          <a:ext cx="3609975" cy="752475"/>
        </a:xfrm>
        <a:prstGeom prst="wedgeRectCallout">
          <a:avLst>
            <a:gd name="adj1" fmla="val -57667"/>
            <a:gd name="adj2" fmla="val -2121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業務システム等使用料及び賃借料</a:t>
          </a:r>
          <a:endParaRPr kumimoji="1" lang="en-US" altLang="ja-JP" sz="1100" b="0">
            <a:solidFill>
              <a:sysClr val="windowText" lastClr="000000"/>
            </a:solidFill>
          </a:endParaRPr>
        </a:p>
        <a:p>
          <a:pPr algn="l"/>
          <a:r>
            <a:rPr kumimoji="1" lang="ja-JP" altLang="en-US" sz="1100" b="1">
              <a:solidFill>
                <a:srgbClr val="FF0000"/>
              </a:solidFill>
            </a:rPr>
            <a:t>・ＢＰＯ事業、コールセンター業のみ申請可（対象経費）</a:t>
          </a:r>
          <a:endParaRPr kumimoji="1" lang="en-US" altLang="ja-JP" sz="1100" b="1">
            <a:solidFill>
              <a:srgbClr val="FF0000"/>
            </a:solidFill>
          </a:endParaRPr>
        </a:p>
        <a:p>
          <a:pPr algn="l"/>
          <a:r>
            <a:rPr kumimoji="1" lang="ja-JP" altLang="en-US" sz="1100" b="1">
              <a:solidFill>
                <a:srgbClr val="FF0000"/>
              </a:solidFill>
            </a:rPr>
            <a:t>・情報関連産業は申請不可（対象外経費）</a:t>
          </a:r>
          <a:endParaRPr kumimoji="1" lang="en-US" altLang="ja-JP" sz="1100" b="1">
            <a:solidFill>
              <a:srgbClr val="FF0000"/>
            </a:solidFill>
          </a:endParaRPr>
        </a:p>
      </xdr:txBody>
    </xdr:sp>
    <xdr:clientData/>
  </xdr:twoCellAnchor>
  <xdr:twoCellAnchor>
    <xdr:from>
      <xdr:col>34</xdr:col>
      <xdr:colOff>114300</xdr:colOff>
      <xdr:row>0</xdr:row>
      <xdr:rowOff>114300</xdr:rowOff>
    </xdr:from>
    <xdr:to>
      <xdr:col>45</xdr:col>
      <xdr:colOff>628650</xdr:colOff>
      <xdr:row>4</xdr:row>
      <xdr:rowOff>171450</xdr:rowOff>
    </xdr:to>
    <xdr:sp macro="" textlink="">
      <xdr:nvSpPr>
        <xdr:cNvPr id="3" name="正方形/長方形 2"/>
        <xdr:cNvSpPr/>
      </xdr:nvSpPr>
      <xdr:spPr>
        <a:xfrm>
          <a:off x="6581775" y="114300"/>
          <a:ext cx="2600325" cy="809625"/>
        </a:xfrm>
        <a:prstGeom prst="rect">
          <a:avLst/>
        </a:prstGeom>
        <a:solidFill>
          <a:schemeClr val="accent2">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ysClr val="windowText" lastClr="000000"/>
              </a:solidFill>
            </a:rPr>
            <a:t>第９号様式との整合性を</a:t>
          </a:r>
          <a:endParaRPr kumimoji="1" lang="en-US" altLang="ja-JP" sz="1600" b="1">
            <a:solidFill>
              <a:sysClr val="windowText" lastClr="000000"/>
            </a:solidFill>
          </a:endParaRPr>
        </a:p>
        <a:p>
          <a:pPr algn="ctr"/>
          <a:r>
            <a:rPr kumimoji="1" lang="ja-JP" altLang="en-US" sz="1600" b="1">
              <a:solidFill>
                <a:sysClr val="windowText" lastClr="000000"/>
              </a:solidFill>
            </a:rPr>
            <a:t>必ずチェックすること。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48</xdr:col>
      <xdr:colOff>28575</xdr:colOff>
      <xdr:row>40</xdr:row>
      <xdr:rowOff>190499</xdr:rowOff>
    </xdr:from>
    <xdr:to>
      <xdr:col>62</xdr:col>
      <xdr:colOff>0</xdr:colOff>
      <xdr:row>42</xdr:row>
      <xdr:rowOff>257174</xdr:rowOff>
    </xdr:to>
    <xdr:sp macro="" textlink="">
      <xdr:nvSpPr>
        <xdr:cNvPr id="3" name="四角形吹き出し 2"/>
        <xdr:cNvSpPr/>
      </xdr:nvSpPr>
      <xdr:spPr>
        <a:xfrm>
          <a:off x="8353425" y="9524999"/>
          <a:ext cx="2638425" cy="638175"/>
        </a:xfrm>
        <a:prstGeom prst="wedgeRectCallout">
          <a:avLst>
            <a:gd name="adj1" fmla="val -20809"/>
            <a:gd name="adj2" fmla="val 85117"/>
          </a:avLst>
        </a:prstGeom>
        <a:solidFill>
          <a:schemeClr val="accent6">
            <a:lumMod val="20000"/>
            <a:lumOff val="8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入力用</a:t>
          </a:r>
          <a:r>
            <a:rPr kumimoji="1" lang="en-US" altLang="ja-JP" sz="1400" b="1">
              <a:solidFill>
                <a:srgbClr val="FF0000"/>
              </a:solidFill>
            </a:rPr>
            <a:t>】</a:t>
          </a:r>
        </a:p>
        <a:p>
          <a:pPr algn="l"/>
          <a:r>
            <a:rPr kumimoji="1" lang="ja-JP" altLang="en-US" sz="1400" b="1">
              <a:solidFill>
                <a:schemeClr val="tx1"/>
              </a:solidFill>
            </a:rPr>
            <a:t>こちらの表に入力してください。</a:t>
          </a:r>
        </a:p>
      </xdr:txBody>
    </xdr:sp>
    <xdr:clientData/>
  </xdr:twoCellAnchor>
  <xdr:twoCellAnchor>
    <xdr:from>
      <xdr:col>71</xdr:col>
      <xdr:colOff>161925</xdr:colOff>
      <xdr:row>58</xdr:row>
      <xdr:rowOff>9525</xdr:rowOff>
    </xdr:from>
    <xdr:to>
      <xdr:col>75</xdr:col>
      <xdr:colOff>400050</xdr:colOff>
      <xdr:row>60</xdr:row>
      <xdr:rowOff>95250</xdr:rowOff>
    </xdr:to>
    <xdr:sp macro="" textlink="">
      <xdr:nvSpPr>
        <xdr:cNvPr id="7" name="四角形吹き出し 6"/>
        <xdr:cNvSpPr/>
      </xdr:nvSpPr>
      <xdr:spPr>
        <a:xfrm>
          <a:off x="12868275" y="13868400"/>
          <a:ext cx="1495425" cy="561975"/>
        </a:xfrm>
        <a:prstGeom prst="wedgeRectCallout">
          <a:avLst>
            <a:gd name="adj1" fmla="val -62446"/>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増減は対前年。</a:t>
          </a:r>
          <a:endParaRPr kumimoji="1" lang="en-US" altLang="ja-JP" sz="1100" b="1">
            <a:solidFill>
              <a:srgbClr val="FF0000"/>
            </a:solidFill>
          </a:endParaRPr>
        </a:p>
        <a:p>
          <a:pPr algn="l"/>
          <a:r>
            <a:rPr kumimoji="1" lang="ja-JP" altLang="en-US" sz="1100" b="1">
              <a:solidFill>
                <a:srgbClr val="FF0000"/>
              </a:solidFill>
            </a:rPr>
            <a:t>１年次は対指定時。</a:t>
          </a:r>
        </a:p>
      </xdr:txBody>
    </xdr:sp>
    <xdr:clientData/>
  </xdr:twoCellAnchor>
  <xdr:twoCellAnchor>
    <xdr:from>
      <xdr:col>71</xdr:col>
      <xdr:colOff>142874</xdr:colOff>
      <xdr:row>50</xdr:row>
      <xdr:rowOff>152400</xdr:rowOff>
    </xdr:from>
    <xdr:to>
      <xdr:col>75</xdr:col>
      <xdr:colOff>304799</xdr:colOff>
      <xdr:row>53</xdr:row>
      <xdr:rowOff>180975</xdr:rowOff>
    </xdr:to>
    <xdr:sp macro="" textlink="">
      <xdr:nvSpPr>
        <xdr:cNvPr id="8" name="四角形吹き出し 7"/>
        <xdr:cNvSpPr/>
      </xdr:nvSpPr>
      <xdr:spPr>
        <a:xfrm>
          <a:off x="12849224" y="12106275"/>
          <a:ext cx="1419225" cy="742950"/>
        </a:xfrm>
        <a:prstGeom prst="wedgeRectCallout">
          <a:avLst>
            <a:gd name="adj1" fmla="val -62446"/>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a:t>
          </a:r>
          <a:endParaRPr kumimoji="1" lang="en-US" altLang="ja-JP" sz="1100" b="1">
            <a:solidFill>
              <a:srgbClr val="FF0000"/>
            </a:solidFill>
          </a:endParaRPr>
        </a:p>
        <a:p>
          <a:pPr algn="l"/>
          <a:r>
            <a:rPr kumimoji="1" lang="ja-JP" altLang="en-US" sz="1100" b="1">
              <a:solidFill>
                <a:srgbClr val="FF0000"/>
              </a:solidFill>
            </a:rPr>
            <a:t>入力不可。</a:t>
          </a:r>
          <a:endParaRPr kumimoji="1" lang="en-US" altLang="ja-JP" sz="1100" b="1">
            <a:solidFill>
              <a:srgbClr val="FF0000"/>
            </a:solidFill>
          </a:endParaRPr>
        </a:p>
        <a:p>
          <a:pPr algn="l"/>
          <a:r>
            <a:rPr kumimoji="1" lang="ja-JP" altLang="en-US" sz="1100" b="1">
              <a:solidFill>
                <a:srgbClr val="FF0000"/>
              </a:solidFill>
            </a:rPr>
            <a:t>（計算式設定済）</a:t>
          </a:r>
        </a:p>
      </xdr:txBody>
    </xdr:sp>
    <xdr:clientData/>
  </xdr:twoCellAnchor>
  <xdr:twoCellAnchor>
    <xdr:from>
      <xdr:col>40</xdr:col>
      <xdr:colOff>28575</xdr:colOff>
      <xdr:row>86</xdr:row>
      <xdr:rowOff>38100</xdr:rowOff>
    </xdr:from>
    <xdr:to>
      <xdr:col>60</xdr:col>
      <xdr:colOff>180974</xdr:colOff>
      <xdr:row>88</xdr:row>
      <xdr:rowOff>228600</xdr:rowOff>
    </xdr:to>
    <xdr:sp macro="" textlink="">
      <xdr:nvSpPr>
        <xdr:cNvPr id="10" name="四角形吹き出し 9"/>
        <xdr:cNvSpPr/>
      </xdr:nvSpPr>
      <xdr:spPr>
        <a:xfrm>
          <a:off x="7019925" y="21231225"/>
          <a:ext cx="3771899" cy="5905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全体的な統計データの資料としてのみ活用します。</a:t>
          </a:r>
          <a:endParaRPr kumimoji="1" lang="en-US" altLang="ja-JP" sz="1100" b="1">
            <a:solidFill>
              <a:srgbClr val="FF0000"/>
            </a:solidFill>
          </a:endParaRPr>
        </a:p>
        <a:p>
          <a:pPr algn="l"/>
          <a:r>
            <a:rPr kumimoji="1" lang="ja-JP" altLang="en-US" sz="1100" b="1">
              <a:solidFill>
                <a:sysClr val="windowText" lastClr="000000"/>
              </a:solidFill>
            </a:rPr>
            <a:t>（個別企業名が分かる形式で利用することはありません。）</a:t>
          </a:r>
          <a:endParaRPr kumimoji="1" lang="en-US" altLang="ja-JP" sz="11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161925</xdr:colOff>
      <xdr:row>2</xdr:row>
      <xdr:rowOff>9525</xdr:rowOff>
    </xdr:from>
    <xdr:to>
      <xdr:col>32</xdr:col>
      <xdr:colOff>142875</xdr:colOff>
      <xdr:row>36</xdr:row>
      <xdr:rowOff>495300</xdr:rowOff>
    </xdr:to>
    <xdr:sp macro="" textlink="">
      <xdr:nvSpPr>
        <xdr:cNvPr id="2" name="テキスト ボックス 1"/>
        <xdr:cNvSpPr txBox="1"/>
      </xdr:nvSpPr>
      <xdr:spPr>
        <a:xfrm>
          <a:off x="161925" y="390525"/>
          <a:ext cx="6267450" cy="950595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mn-ea"/>
              <a:ea typeface="+mn-ea"/>
            </a:rPr>
            <a:t>県記載様式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xdr:row>
      <xdr:rowOff>19049</xdr:rowOff>
    </xdr:from>
    <xdr:to>
      <xdr:col>33</xdr:col>
      <xdr:colOff>47625</xdr:colOff>
      <xdr:row>35</xdr:row>
      <xdr:rowOff>609599</xdr:rowOff>
    </xdr:to>
    <xdr:sp macro="" textlink="">
      <xdr:nvSpPr>
        <xdr:cNvPr id="2" name="テキスト ボックス 1"/>
        <xdr:cNvSpPr txBox="1"/>
      </xdr:nvSpPr>
      <xdr:spPr>
        <a:xfrm>
          <a:off x="66675" y="571499"/>
          <a:ext cx="6267450" cy="787717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mn-ea"/>
              <a:ea typeface="+mn-ea"/>
            </a:rPr>
            <a:t>県記載様式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133350</xdr:colOff>
      <xdr:row>23</xdr:row>
      <xdr:rowOff>57150</xdr:rowOff>
    </xdr:from>
    <xdr:to>
      <xdr:col>47</xdr:col>
      <xdr:colOff>323850</xdr:colOff>
      <xdr:row>24</xdr:row>
      <xdr:rowOff>104775</xdr:rowOff>
    </xdr:to>
    <xdr:sp macro="" textlink="">
      <xdr:nvSpPr>
        <xdr:cNvPr id="2" name="四角形吹き出し 1"/>
        <xdr:cNvSpPr/>
      </xdr:nvSpPr>
      <xdr:spPr>
        <a:xfrm>
          <a:off x="6962775" y="5019675"/>
          <a:ext cx="3276600" cy="3810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36</xdr:col>
      <xdr:colOff>171450</xdr:colOff>
      <xdr:row>16</xdr:row>
      <xdr:rowOff>38100</xdr:rowOff>
    </xdr:from>
    <xdr:to>
      <xdr:col>48</xdr:col>
      <xdr:colOff>104775</xdr:colOff>
      <xdr:row>17</xdr:row>
      <xdr:rowOff>123825</xdr:rowOff>
    </xdr:to>
    <xdr:sp macro="" textlink="">
      <xdr:nvSpPr>
        <xdr:cNvPr id="3" name="四角形吹き出し 2"/>
        <xdr:cNvSpPr/>
      </xdr:nvSpPr>
      <xdr:spPr>
        <a:xfrm>
          <a:off x="7000875" y="3352800"/>
          <a:ext cx="3705225" cy="3333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第１号様式の申請年月日を記入してください。</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28575</xdr:rowOff>
    </xdr:from>
    <xdr:to>
      <xdr:col>32</xdr:col>
      <xdr:colOff>171450</xdr:colOff>
      <xdr:row>43</xdr:row>
      <xdr:rowOff>114300</xdr:rowOff>
    </xdr:to>
    <xdr:sp macro="" textlink="">
      <xdr:nvSpPr>
        <xdr:cNvPr id="2" name="テキスト ボックス 1"/>
        <xdr:cNvSpPr txBox="1"/>
      </xdr:nvSpPr>
      <xdr:spPr>
        <a:xfrm>
          <a:off x="0" y="581025"/>
          <a:ext cx="6267450" cy="787717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latin typeface="+mn-ea"/>
              <a:ea typeface="+mn-ea"/>
            </a:rPr>
            <a:t>県記載様式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104775</xdr:colOff>
      <xdr:row>6</xdr:row>
      <xdr:rowOff>9525</xdr:rowOff>
    </xdr:from>
    <xdr:to>
      <xdr:col>45</xdr:col>
      <xdr:colOff>628650</xdr:colOff>
      <xdr:row>7</xdr:row>
      <xdr:rowOff>142875</xdr:rowOff>
    </xdr:to>
    <xdr:sp macro="" textlink="">
      <xdr:nvSpPr>
        <xdr:cNvPr id="3" name="四角形吹き出し 2"/>
        <xdr:cNvSpPr/>
      </xdr:nvSpPr>
      <xdr:spPr>
        <a:xfrm>
          <a:off x="6858000" y="1143000"/>
          <a:ext cx="2924175" cy="3238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該当する方に○をつけてください。</a:t>
          </a:r>
          <a:endParaRPr kumimoji="1" lang="en-US" altLang="ja-JP" sz="1100" b="1">
            <a:solidFill>
              <a:srgbClr val="FF0000"/>
            </a:solidFill>
          </a:endParaRPr>
        </a:p>
      </xdr:txBody>
    </xdr:sp>
    <xdr:clientData/>
  </xdr:twoCellAnchor>
  <xdr:twoCellAnchor>
    <xdr:from>
      <xdr:col>35</xdr:col>
      <xdr:colOff>190499</xdr:colOff>
      <xdr:row>24</xdr:row>
      <xdr:rowOff>95249</xdr:rowOff>
    </xdr:from>
    <xdr:to>
      <xdr:col>50</xdr:col>
      <xdr:colOff>438150</xdr:colOff>
      <xdr:row>25</xdr:row>
      <xdr:rowOff>95249</xdr:rowOff>
    </xdr:to>
    <xdr:sp macro="" textlink="">
      <xdr:nvSpPr>
        <xdr:cNvPr id="6" name="四角形吹き出し 5"/>
        <xdr:cNvSpPr/>
      </xdr:nvSpPr>
      <xdr:spPr>
        <a:xfrm>
          <a:off x="7000874" y="4810124"/>
          <a:ext cx="6076951" cy="333375"/>
        </a:xfrm>
        <a:prstGeom prst="wedgeRectCallout">
          <a:avLst>
            <a:gd name="adj1" fmla="val -53780"/>
            <a:gd name="adj2" fmla="val -2482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事業開始の状況：開始済の場合は、第６号様式で報告した事業開始年月日を記入してください。</a:t>
          </a:r>
          <a:endParaRPr kumimoji="1" lang="en-US" altLang="ja-JP" sz="1100" b="1">
            <a:solidFill>
              <a:srgbClr val="FF0000"/>
            </a:solidFill>
          </a:endParaRPr>
        </a:p>
      </xdr:txBody>
    </xdr:sp>
    <xdr:clientData/>
  </xdr:twoCellAnchor>
  <xdr:twoCellAnchor>
    <xdr:from>
      <xdr:col>35</xdr:col>
      <xdr:colOff>180975</xdr:colOff>
      <xdr:row>22</xdr:row>
      <xdr:rowOff>323849</xdr:rowOff>
    </xdr:from>
    <xdr:to>
      <xdr:col>46</xdr:col>
      <xdr:colOff>371475</xdr:colOff>
      <xdr:row>24</xdr:row>
      <xdr:rowOff>9524</xdr:rowOff>
    </xdr:to>
    <xdr:sp macro="" textlink="">
      <xdr:nvSpPr>
        <xdr:cNvPr id="7" name="四角形吹き出し 6"/>
        <xdr:cNvSpPr/>
      </xdr:nvSpPr>
      <xdr:spPr>
        <a:xfrm>
          <a:off x="6934200" y="4371974"/>
          <a:ext cx="3276600" cy="3524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35</xdr:col>
      <xdr:colOff>180975</xdr:colOff>
      <xdr:row>25</xdr:row>
      <xdr:rowOff>171450</xdr:rowOff>
    </xdr:from>
    <xdr:to>
      <xdr:col>46</xdr:col>
      <xdr:colOff>371475</xdr:colOff>
      <xdr:row>26</xdr:row>
      <xdr:rowOff>104775</xdr:rowOff>
    </xdr:to>
    <xdr:sp macro="" textlink="">
      <xdr:nvSpPr>
        <xdr:cNvPr id="9" name="四角形吹き出し 8"/>
        <xdr:cNvSpPr/>
      </xdr:nvSpPr>
      <xdr:spPr>
        <a:xfrm>
          <a:off x="6991350" y="5219700"/>
          <a:ext cx="327660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交付状況：該当するものに○をつけてください。</a:t>
          </a:r>
          <a:endParaRPr kumimoji="1" lang="en-US" altLang="ja-JP" sz="1100" b="1">
            <a:solidFill>
              <a:srgbClr val="FF0000"/>
            </a:solidFill>
          </a:endParaRPr>
        </a:p>
      </xdr:txBody>
    </xdr:sp>
    <xdr:clientData/>
  </xdr:twoCellAnchor>
  <xdr:twoCellAnchor>
    <xdr:from>
      <xdr:col>46</xdr:col>
      <xdr:colOff>619125</xdr:colOff>
      <xdr:row>25</xdr:row>
      <xdr:rowOff>228600</xdr:rowOff>
    </xdr:from>
    <xdr:to>
      <xdr:col>47</xdr:col>
      <xdr:colOff>561975</xdr:colOff>
      <xdr:row>26</xdr:row>
      <xdr:rowOff>66675</xdr:rowOff>
    </xdr:to>
    <xdr:sp macro="" textlink="">
      <xdr:nvSpPr>
        <xdr:cNvPr id="8" name="円/楕円 7"/>
        <xdr:cNvSpPr/>
      </xdr:nvSpPr>
      <xdr:spPr>
        <a:xfrm>
          <a:off x="10515600" y="5334000"/>
          <a:ext cx="6286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161925</xdr:colOff>
      <xdr:row>27</xdr:row>
      <xdr:rowOff>38100</xdr:rowOff>
    </xdr:from>
    <xdr:to>
      <xdr:col>46</xdr:col>
      <xdr:colOff>352425</xdr:colOff>
      <xdr:row>28</xdr:row>
      <xdr:rowOff>57150</xdr:rowOff>
    </xdr:to>
    <xdr:sp macro="" textlink="">
      <xdr:nvSpPr>
        <xdr:cNvPr id="2" name="四角形吹き出し 1"/>
        <xdr:cNvSpPr/>
      </xdr:nvSpPr>
      <xdr:spPr>
        <a:xfrm>
          <a:off x="6867525" y="5295900"/>
          <a:ext cx="3276600" cy="3524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35</xdr:col>
      <xdr:colOff>123825</xdr:colOff>
      <xdr:row>18</xdr:row>
      <xdr:rowOff>171450</xdr:rowOff>
    </xdr:from>
    <xdr:to>
      <xdr:col>47</xdr:col>
      <xdr:colOff>57150</xdr:colOff>
      <xdr:row>20</xdr:row>
      <xdr:rowOff>66675</xdr:rowOff>
    </xdr:to>
    <xdr:sp macro="" textlink="">
      <xdr:nvSpPr>
        <xdr:cNvPr id="3" name="四角形吹き出し 2"/>
        <xdr:cNvSpPr/>
      </xdr:nvSpPr>
      <xdr:spPr>
        <a:xfrm>
          <a:off x="6829425" y="3400425"/>
          <a:ext cx="3705225" cy="3333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第２号様式の年月日及び文書番号を記入してください。</a:t>
          </a:r>
          <a:endParaRPr kumimoji="1" lang="en-US" altLang="ja-JP"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171450</xdr:colOff>
      <xdr:row>21</xdr:row>
      <xdr:rowOff>219075</xdr:rowOff>
    </xdr:from>
    <xdr:to>
      <xdr:col>46</xdr:col>
      <xdr:colOff>247650</xdr:colOff>
      <xdr:row>23</xdr:row>
      <xdr:rowOff>28575</xdr:rowOff>
    </xdr:to>
    <xdr:sp macro="" textlink="">
      <xdr:nvSpPr>
        <xdr:cNvPr id="2" name="四角形吹き出し 1"/>
        <xdr:cNvSpPr/>
      </xdr:nvSpPr>
      <xdr:spPr>
        <a:xfrm>
          <a:off x="6991350" y="3829050"/>
          <a:ext cx="3276600" cy="3810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所在地：市町村以下は地番まで記入してください。</a:t>
          </a:r>
          <a:endParaRPr kumimoji="1" lang="en-US" altLang="ja-JP" sz="1100" b="1">
            <a:solidFill>
              <a:srgbClr val="FF0000"/>
            </a:solidFill>
          </a:endParaRPr>
        </a:p>
      </xdr:txBody>
    </xdr:sp>
    <xdr:clientData/>
  </xdr:twoCellAnchor>
  <xdr:twoCellAnchor>
    <xdr:from>
      <xdr:col>37</xdr:col>
      <xdr:colOff>171450</xdr:colOff>
      <xdr:row>23</xdr:row>
      <xdr:rowOff>85725</xdr:rowOff>
    </xdr:from>
    <xdr:to>
      <xdr:col>46</xdr:col>
      <xdr:colOff>152400</xdr:colOff>
      <xdr:row>24</xdr:row>
      <xdr:rowOff>114300</xdr:rowOff>
    </xdr:to>
    <xdr:sp macro="" textlink="">
      <xdr:nvSpPr>
        <xdr:cNvPr id="6" name="四角形吹き出し 5"/>
        <xdr:cNvSpPr/>
      </xdr:nvSpPr>
      <xdr:spPr>
        <a:xfrm>
          <a:off x="6991350" y="4267200"/>
          <a:ext cx="318135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区分：該当するものに○をつけてください。</a:t>
          </a:r>
          <a:endParaRPr kumimoji="1" lang="en-US" altLang="ja-JP" sz="1100" b="1">
            <a:solidFill>
              <a:srgbClr val="FF0000"/>
            </a:solidFill>
          </a:endParaRPr>
        </a:p>
      </xdr:txBody>
    </xdr:sp>
    <xdr:clientData/>
  </xdr:twoCellAnchor>
  <xdr:twoCellAnchor>
    <xdr:from>
      <xdr:col>37</xdr:col>
      <xdr:colOff>171451</xdr:colOff>
      <xdr:row>24</xdr:row>
      <xdr:rowOff>190500</xdr:rowOff>
    </xdr:from>
    <xdr:to>
      <xdr:col>46</xdr:col>
      <xdr:colOff>152401</xdr:colOff>
      <xdr:row>25</xdr:row>
      <xdr:rowOff>219075</xdr:rowOff>
    </xdr:to>
    <xdr:sp macro="" textlink="">
      <xdr:nvSpPr>
        <xdr:cNvPr id="7" name="四角形吹き出し 6"/>
        <xdr:cNvSpPr/>
      </xdr:nvSpPr>
      <xdr:spPr>
        <a:xfrm>
          <a:off x="6991351" y="4705350"/>
          <a:ext cx="3181350"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種類：事業をプルダウンから選択してください。</a:t>
          </a:r>
          <a:endParaRPr kumimoji="1" lang="en-US" altLang="ja-JP" sz="1100" b="1">
            <a:solidFill>
              <a:srgbClr val="FF0000"/>
            </a:solidFill>
          </a:endParaRPr>
        </a:p>
      </xdr:txBody>
    </xdr:sp>
    <xdr:clientData/>
  </xdr:twoCellAnchor>
  <xdr:twoCellAnchor>
    <xdr:from>
      <xdr:col>37</xdr:col>
      <xdr:colOff>114300</xdr:colOff>
      <xdr:row>28</xdr:row>
      <xdr:rowOff>66675</xdr:rowOff>
    </xdr:from>
    <xdr:to>
      <xdr:col>46</xdr:col>
      <xdr:colOff>619125</xdr:colOff>
      <xdr:row>29</xdr:row>
      <xdr:rowOff>114300</xdr:rowOff>
    </xdr:to>
    <xdr:sp macro="" textlink="">
      <xdr:nvSpPr>
        <xdr:cNvPr id="9" name="四角形吹き出し 8"/>
        <xdr:cNvSpPr/>
      </xdr:nvSpPr>
      <xdr:spPr>
        <a:xfrm>
          <a:off x="6934200" y="5876925"/>
          <a:ext cx="3705225" cy="3143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第６号様式の事業開始年月日を記入してください。</a:t>
          </a:r>
          <a:endParaRPr kumimoji="1" lang="en-US" altLang="ja-JP" sz="1100" b="1">
            <a:solidFill>
              <a:srgbClr val="FF0000"/>
            </a:solidFill>
          </a:endParaRPr>
        </a:p>
      </xdr:txBody>
    </xdr:sp>
    <xdr:clientData/>
  </xdr:twoCellAnchor>
  <xdr:twoCellAnchor>
    <xdr:from>
      <xdr:col>37</xdr:col>
      <xdr:colOff>161925</xdr:colOff>
      <xdr:row>32</xdr:row>
      <xdr:rowOff>57150</xdr:rowOff>
    </xdr:from>
    <xdr:to>
      <xdr:col>45</xdr:col>
      <xdr:colOff>581025</xdr:colOff>
      <xdr:row>33</xdr:row>
      <xdr:rowOff>228600</xdr:rowOff>
    </xdr:to>
    <xdr:sp macro="" textlink="">
      <xdr:nvSpPr>
        <xdr:cNvPr id="10" name="四角形吹き出し 9"/>
        <xdr:cNvSpPr/>
      </xdr:nvSpPr>
      <xdr:spPr>
        <a:xfrm>
          <a:off x="6981825" y="6753225"/>
          <a:ext cx="2933700" cy="390525"/>
        </a:xfrm>
        <a:prstGeom prst="wedgeRectCallout">
          <a:avLst>
            <a:gd name="adj1" fmla="val -56339"/>
            <a:gd name="adj2" fmla="val -19107"/>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色付きセルは入力不可。（計算式設定済）</a:t>
          </a:r>
        </a:p>
      </xdr:txBody>
    </xdr:sp>
    <xdr:clientData/>
  </xdr:twoCellAnchor>
  <xdr:twoCellAnchor>
    <xdr:from>
      <xdr:col>37</xdr:col>
      <xdr:colOff>142875</xdr:colOff>
      <xdr:row>11</xdr:row>
      <xdr:rowOff>161926</xdr:rowOff>
    </xdr:from>
    <xdr:to>
      <xdr:col>46</xdr:col>
      <xdr:colOff>676275</xdr:colOff>
      <xdr:row>15</xdr:row>
      <xdr:rowOff>123826</xdr:rowOff>
    </xdr:to>
    <xdr:sp macro="" textlink="">
      <xdr:nvSpPr>
        <xdr:cNvPr id="11" name="四角形吹き出し 10"/>
        <xdr:cNvSpPr/>
      </xdr:nvSpPr>
      <xdr:spPr>
        <a:xfrm>
          <a:off x="6962775" y="2438401"/>
          <a:ext cx="3733800" cy="3238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第２号様式の年月日及び文書番号を記入してください。</a:t>
          </a:r>
          <a:endParaRPr kumimoji="1" lang="en-US" altLang="ja-JP" sz="1100" b="1">
            <a:solidFill>
              <a:srgbClr val="FF0000"/>
            </a:solidFill>
          </a:endParaRPr>
        </a:p>
      </xdr:txBody>
    </xdr:sp>
    <xdr:clientData/>
  </xdr:twoCellAnchor>
  <xdr:twoCellAnchor>
    <xdr:from>
      <xdr:col>46</xdr:col>
      <xdr:colOff>323850</xdr:colOff>
      <xdr:row>23</xdr:row>
      <xdr:rowOff>76200</xdr:rowOff>
    </xdr:from>
    <xdr:to>
      <xdr:col>47</xdr:col>
      <xdr:colOff>219075</xdr:colOff>
      <xdr:row>24</xdr:row>
      <xdr:rowOff>57150</xdr:rowOff>
    </xdr:to>
    <xdr:sp macro="" textlink="">
      <xdr:nvSpPr>
        <xdr:cNvPr id="8" name="円/楕円 7"/>
        <xdr:cNvSpPr/>
      </xdr:nvSpPr>
      <xdr:spPr>
        <a:xfrm>
          <a:off x="10344150" y="4143375"/>
          <a:ext cx="581025"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171450</xdr:colOff>
      <xdr:row>4</xdr:row>
      <xdr:rowOff>66675</xdr:rowOff>
    </xdr:from>
    <xdr:to>
      <xdr:col>44</xdr:col>
      <xdr:colOff>666750</xdr:colOff>
      <xdr:row>6</xdr:row>
      <xdr:rowOff>76200</xdr:rowOff>
    </xdr:to>
    <xdr:sp macro="" textlink="">
      <xdr:nvSpPr>
        <xdr:cNvPr id="9" name="四角形吹き出し 8"/>
        <xdr:cNvSpPr/>
      </xdr:nvSpPr>
      <xdr:spPr>
        <a:xfrm>
          <a:off x="6962775" y="819150"/>
          <a:ext cx="2695575" cy="390525"/>
        </a:xfrm>
        <a:prstGeom prst="wedgeRectCallout">
          <a:avLst>
            <a:gd name="adj1" fmla="val -59660"/>
            <a:gd name="adj2" fmla="val 51625"/>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色付きセルは入力不可。（計算式設定済）</a:t>
          </a:r>
        </a:p>
      </xdr:txBody>
    </xdr:sp>
    <xdr:clientData/>
  </xdr:twoCellAnchor>
  <xdr:twoCellAnchor>
    <xdr:from>
      <xdr:col>36</xdr:col>
      <xdr:colOff>66675</xdr:colOff>
      <xdr:row>50</xdr:row>
      <xdr:rowOff>485775</xdr:rowOff>
    </xdr:from>
    <xdr:to>
      <xdr:col>47</xdr:col>
      <xdr:colOff>304800</xdr:colOff>
      <xdr:row>52</xdr:row>
      <xdr:rowOff>104776</xdr:rowOff>
    </xdr:to>
    <xdr:sp macro="" textlink="">
      <xdr:nvSpPr>
        <xdr:cNvPr id="7" name="四角形吹き出し 6"/>
        <xdr:cNvSpPr/>
      </xdr:nvSpPr>
      <xdr:spPr>
        <a:xfrm>
          <a:off x="7334250" y="12115800"/>
          <a:ext cx="4305300" cy="695326"/>
        </a:xfrm>
        <a:prstGeom prst="wedgeRectCallout">
          <a:avLst>
            <a:gd name="adj1" fmla="val -58109"/>
            <a:gd name="adj2" fmla="val -52791"/>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①「採用者数」</a:t>
          </a:r>
          <a:endParaRPr kumimoji="1" lang="en-US" altLang="ja-JP" sz="1100" b="0">
            <a:solidFill>
              <a:sysClr val="windowText" lastClr="000000"/>
            </a:solidFill>
          </a:endParaRPr>
        </a:p>
        <a:p>
          <a:pPr algn="l"/>
          <a:r>
            <a:rPr kumimoji="1" lang="ja-JP" altLang="en-US" sz="1100" b="0">
              <a:solidFill>
                <a:sysClr val="windowText" lastClr="000000"/>
              </a:solidFill>
            </a:rPr>
            <a:t>　上記に加えて、以下の要件を満たす者の人数を記入すること。</a:t>
          </a:r>
        </a:p>
        <a:p>
          <a:pPr algn="l"/>
          <a:r>
            <a:rPr kumimoji="1" lang="ja-JP" altLang="en-US" sz="1100" b="0">
              <a:solidFill>
                <a:sysClr val="windowText" lastClr="000000"/>
              </a:solidFill>
            </a:rPr>
            <a:t>　・県内に住民票がある者</a:t>
          </a:r>
        </a:p>
      </xdr:txBody>
    </xdr:sp>
    <xdr:clientData/>
  </xdr:twoCellAnchor>
  <xdr:twoCellAnchor>
    <xdr:from>
      <xdr:col>36</xdr:col>
      <xdr:colOff>57150</xdr:colOff>
      <xdr:row>48</xdr:row>
      <xdr:rowOff>38100</xdr:rowOff>
    </xdr:from>
    <xdr:to>
      <xdr:col>47</xdr:col>
      <xdr:colOff>285750</xdr:colOff>
      <xdr:row>50</xdr:row>
      <xdr:rowOff>419100</xdr:rowOff>
    </xdr:to>
    <xdr:sp macro="" textlink="">
      <xdr:nvSpPr>
        <xdr:cNvPr id="8" name="四角形吹き出し 7"/>
        <xdr:cNvSpPr/>
      </xdr:nvSpPr>
      <xdr:spPr>
        <a:xfrm>
          <a:off x="7324725" y="11163300"/>
          <a:ext cx="4295775" cy="885825"/>
        </a:xfrm>
        <a:prstGeom prst="wedgeRectCallout">
          <a:avLst>
            <a:gd name="adj1" fmla="val -57706"/>
            <a:gd name="adj2" fmla="val -1726"/>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b="0">
              <a:solidFill>
                <a:sysClr val="windowText" lastClr="000000"/>
              </a:solidFill>
            </a:rPr>
            <a:t>【</a:t>
          </a:r>
          <a:r>
            <a:rPr kumimoji="1" lang="ja-JP" altLang="en-US" sz="1100" b="0">
              <a:solidFill>
                <a:sysClr val="windowText" lastClr="000000"/>
              </a:solidFill>
            </a:rPr>
            <a:t>従業員の内訳</a:t>
          </a:r>
          <a:r>
            <a:rPr kumimoji="1" lang="en-US" altLang="ja-JP" sz="1100" b="0">
              <a:solidFill>
                <a:sysClr val="windowText" lastClr="000000"/>
              </a:solidFill>
            </a:rPr>
            <a:t>】</a:t>
          </a:r>
        </a:p>
        <a:p>
          <a:pPr algn="l"/>
          <a:r>
            <a:rPr kumimoji="1" lang="ja-JP" altLang="en-US" sz="1100" b="0">
              <a:solidFill>
                <a:sysClr val="windowText" lastClr="000000"/>
              </a:solidFill>
            </a:rPr>
            <a:t>以下に該当する者の人数を記入すること。</a:t>
          </a:r>
        </a:p>
        <a:p>
          <a:pPr algn="l"/>
          <a:r>
            <a:rPr kumimoji="1" lang="ja-JP" altLang="en-US" sz="1100" b="0">
              <a:solidFill>
                <a:sysClr val="windowText" lastClr="000000"/>
              </a:solidFill>
            </a:rPr>
            <a:t>・雇用保険の一般被保険者</a:t>
          </a:r>
        </a:p>
        <a:p>
          <a:pPr algn="l"/>
          <a:r>
            <a:rPr kumimoji="1" lang="ja-JP" altLang="en-US" sz="1100" b="0">
              <a:solidFill>
                <a:sysClr val="windowText" lastClr="000000"/>
              </a:solidFill>
            </a:rPr>
            <a:t>・１年以上の雇用見込み（更新を含む）　がある者。</a:t>
          </a:r>
          <a:r>
            <a:rPr kumimoji="1" lang="en-US" altLang="ja-JP" sz="1100" b="0">
              <a:solidFill>
                <a:sysClr val="windowText" lastClr="000000"/>
              </a:solidFill>
            </a:rPr>
            <a:t>】</a:t>
          </a:r>
          <a:endParaRPr kumimoji="1" lang="ja-JP" altLang="en-US" sz="1100" b="0">
            <a:solidFill>
              <a:sysClr val="windowText" lastClr="000000"/>
            </a:solidFill>
          </a:endParaRPr>
        </a:p>
      </xdr:txBody>
    </xdr:sp>
    <xdr:clientData/>
  </xdr:twoCellAnchor>
  <xdr:twoCellAnchor>
    <xdr:from>
      <xdr:col>36</xdr:col>
      <xdr:colOff>104775</xdr:colOff>
      <xdr:row>54</xdr:row>
      <xdr:rowOff>19050</xdr:rowOff>
    </xdr:from>
    <xdr:to>
      <xdr:col>47</xdr:col>
      <xdr:colOff>342900</xdr:colOff>
      <xdr:row>55</xdr:row>
      <xdr:rowOff>57150</xdr:rowOff>
    </xdr:to>
    <xdr:sp macro="" textlink="">
      <xdr:nvSpPr>
        <xdr:cNvPr id="10" name="四角形吹き出し 9"/>
        <xdr:cNvSpPr/>
      </xdr:nvSpPr>
      <xdr:spPr>
        <a:xfrm>
          <a:off x="7077075" y="13230225"/>
          <a:ext cx="4305300" cy="904875"/>
        </a:xfrm>
        <a:prstGeom prst="wedgeRectCallout">
          <a:avLst>
            <a:gd name="adj1" fmla="val -57667"/>
            <a:gd name="adj2" fmla="val -2121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⑤対象人数</a:t>
          </a:r>
          <a:endParaRPr kumimoji="1" lang="en-US" altLang="ja-JP" sz="1100" b="0">
            <a:solidFill>
              <a:sysClr val="windowText" lastClr="000000"/>
            </a:solidFill>
          </a:endParaRPr>
        </a:p>
        <a:p>
          <a:pPr algn="l"/>
          <a:r>
            <a:rPr kumimoji="1" lang="ja-JP" altLang="en-US" sz="1100" b="0">
              <a:solidFill>
                <a:sysClr val="windowText" lastClr="000000"/>
              </a:solidFill>
            </a:rPr>
            <a:t>・①≦④の場合は①、①＞④の場合は④の数を記入すること。</a:t>
          </a:r>
          <a:endParaRPr kumimoji="1" lang="en-US" altLang="ja-JP" sz="1100" b="0">
            <a:solidFill>
              <a:sysClr val="windowText" lastClr="000000"/>
            </a:solidFill>
          </a:endParaRPr>
        </a:p>
      </xdr:txBody>
    </xdr:sp>
    <xdr:clientData/>
  </xdr:twoCellAnchor>
  <xdr:twoCellAnchor>
    <xdr:from>
      <xdr:col>36</xdr:col>
      <xdr:colOff>76200</xdr:colOff>
      <xdr:row>58</xdr:row>
      <xdr:rowOff>142874</xdr:rowOff>
    </xdr:from>
    <xdr:to>
      <xdr:col>46</xdr:col>
      <xdr:colOff>304800</xdr:colOff>
      <xdr:row>63</xdr:row>
      <xdr:rowOff>180975</xdr:rowOff>
    </xdr:to>
    <xdr:sp macro="" textlink="">
      <xdr:nvSpPr>
        <xdr:cNvPr id="6" name="四角形吹き出し 5"/>
        <xdr:cNvSpPr/>
      </xdr:nvSpPr>
      <xdr:spPr>
        <a:xfrm>
          <a:off x="7048500" y="14935199"/>
          <a:ext cx="3609975" cy="981076"/>
        </a:xfrm>
        <a:prstGeom prst="wedgeRectCallout">
          <a:avLst>
            <a:gd name="adj1" fmla="val -57667"/>
            <a:gd name="adj2" fmla="val -2121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５．人材育成研修等の実施状況</a:t>
          </a:r>
          <a:endParaRPr kumimoji="1" lang="en-US" altLang="ja-JP" sz="1100" b="0">
            <a:solidFill>
              <a:sysClr val="windowText" lastClr="000000"/>
            </a:solidFill>
          </a:endParaRPr>
        </a:p>
        <a:p>
          <a:pPr algn="l"/>
          <a:r>
            <a:rPr kumimoji="1" lang="ja-JP" altLang="en-US" sz="1100" b="0">
              <a:solidFill>
                <a:sysClr val="windowText" lastClr="000000"/>
              </a:solidFill>
            </a:rPr>
            <a:t>・ＢＰＯ事業、コールセンター業のみ記載可（対象経費）</a:t>
          </a:r>
          <a:endParaRPr kumimoji="1" lang="en-US" altLang="ja-JP" sz="1100" b="0">
            <a:solidFill>
              <a:sysClr val="windowText" lastClr="000000"/>
            </a:solidFill>
          </a:endParaRPr>
        </a:p>
        <a:p>
          <a:pPr algn="l"/>
          <a:r>
            <a:rPr kumimoji="1" lang="ja-JP" altLang="en-US" sz="1100" b="0">
              <a:solidFill>
                <a:sysClr val="windowText" lastClr="000000"/>
              </a:solidFill>
            </a:rPr>
            <a:t>・情報関連産業は離島等に情報関連産業の事業所を新設又は増設した場合のみ記載可（対象経費）</a:t>
          </a:r>
          <a:endParaRPr kumimoji="1" lang="en-US" altLang="ja-JP" sz="1100" b="0">
            <a:solidFill>
              <a:sysClr val="windowText" lastClr="000000"/>
            </a:solidFill>
          </a:endParaRPr>
        </a:p>
      </xdr:txBody>
    </xdr:sp>
    <xdr:clientData/>
  </xdr:twoCellAnchor>
  <xdr:twoCellAnchor>
    <xdr:from>
      <xdr:col>36</xdr:col>
      <xdr:colOff>76200</xdr:colOff>
      <xdr:row>78</xdr:row>
      <xdr:rowOff>104775</xdr:rowOff>
    </xdr:from>
    <xdr:to>
      <xdr:col>46</xdr:col>
      <xdr:colOff>304800</xdr:colOff>
      <xdr:row>81</xdr:row>
      <xdr:rowOff>142875</xdr:rowOff>
    </xdr:to>
    <xdr:sp macro="" textlink="">
      <xdr:nvSpPr>
        <xdr:cNvPr id="12" name="四角形吹き出し 11"/>
        <xdr:cNvSpPr/>
      </xdr:nvSpPr>
      <xdr:spPr>
        <a:xfrm>
          <a:off x="7048500" y="19078575"/>
          <a:ext cx="3609975" cy="752475"/>
        </a:xfrm>
        <a:prstGeom prst="wedgeRectCallout">
          <a:avLst>
            <a:gd name="adj1" fmla="val -57667"/>
            <a:gd name="adj2" fmla="val -2121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0">
              <a:solidFill>
                <a:sysClr val="windowText" lastClr="000000"/>
              </a:solidFill>
            </a:rPr>
            <a:t>６．②業務システム等使用料及び賃借料</a:t>
          </a:r>
          <a:endParaRPr kumimoji="1" lang="en-US" altLang="ja-JP" sz="1100" b="0">
            <a:solidFill>
              <a:sysClr val="windowText" lastClr="000000"/>
            </a:solidFill>
          </a:endParaRPr>
        </a:p>
        <a:p>
          <a:pPr algn="l"/>
          <a:r>
            <a:rPr kumimoji="1" lang="ja-JP" altLang="en-US" sz="1100" b="0">
              <a:solidFill>
                <a:sysClr val="windowText" lastClr="000000"/>
              </a:solidFill>
            </a:rPr>
            <a:t>・ＢＰＯ事業、コールセンター業のみ記載可（対象経費）</a:t>
          </a:r>
          <a:endParaRPr kumimoji="1" lang="en-US" altLang="ja-JP" sz="1100" b="0">
            <a:solidFill>
              <a:sysClr val="windowText" lastClr="000000"/>
            </a:solidFill>
          </a:endParaRPr>
        </a:p>
        <a:p>
          <a:pPr algn="l"/>
          <a:r>
            <a:rPr kumimoji="1" lang="ja-JP" altLang="en-US" sz="1100" b="0">
              <a:solidFill>
                <a:sysClr val="windowText" lastClr="000000"/>
              </a:solidFill>
            </a:rPr>
            <a:t>・情報関連産業は記載不可（対象外経費）</a:t>
          </a:r>
          <a:endParaRPr kumimoji="1" lang="en-US" altLang="ja-JP" sz="1100" b="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52</xdr:col>
      <xdr:colOff>647700</xdr:colOff>
      <xdr:row>24</xdr:row>
      <xdr:rowOff>57150</xdr:rowOff>
    </xdr:from>
    <xdr:to>
      <xdr:col>54</xdr:col>
      <xdr:colOff>38100</xdr:colOff>
      <xdr:row>26</xdr:row>
      <xdr:rowOff>161925</xdr:rowOff>
    </xdr:to>
    <xdr:sp macro="" textlink="">
      <xdr:nvSpPr>
        <xdr:cNvPr id="2" name="四角形吹き出し 1"/>
        <xdr:cNvSpPr/>
      </xdr:nvSpPr>
      <xdr:spPr>
        <a:xfrm>
          <a:off x="19469100" y="4981575"/>
          <a:ext cx="762000" cy="542925"/>
        </a:xfrm>
        <a:prstGeom prst="wedgeRectCallout">
          <a:avLst>
            <a:gd name="adj1" fmla="val -58442"/>
            <a:gd name="adj2" fmla="val -2039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社印ではなく代表社印を押印すること。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L43"/>
  <sheetViews>
    <sheetView tabSelected="1" view="pageBreakPreview" zoomScaleNormal="100" zoomScaleSheetLayoutView="100" workbookViewId="0">
      <selection activeCell="W24" sqref="W24:X24"/>
    </sheetView>
  </sheetViews>
  <sheetFormatPr defaultColWidth="9" defaultRowHeight="14.25"/>
  <cols>
    <col min="1" max="1" width="1.875" style="115" customWidth="1"/>
    <col min="2" max="3" width="2.25" style="115" customWidth="1"/>
    <col min="4" max="8" width="2.75" style="115" customWidth="1"/>
    <col min="9" max="9" width="3.5" style="115" customWidth="1"/>
    <col min="10" max="10" width="2.75" style="115" customWidth="1"/>
    <col min="11" max="11" width="3.5" style="115" customWidth="1"/>
    <col min="12" max="14" width="2.625" style="115" customWidth="1"/>
    <col min="15" max="32" width="2.625" style="153" customWidth="1"/>
    <col min="33" max="33" width="1.875" style="153" customWidth="1"/>
    <col min="34" max="43" width="2.5" style="9" customWidth="1"/>
    <col min="44" max="47" width="9" style="9"/>
    <col min="48" max="66" width="2.5" style="9" customWidth="1"/>
    <col min="67" max="16384" width="9" style="9"/>
  </cols>
  <sheetData>
    <row r="1" spans="1:34" s="14" customFormat="1">
      <c r="A1" s="171" t="s">
        <v>269</v>
      </c>
      <c r="B1" s="115"/>
      <c r="C1" s="115"/>
      <c r="D1" s="115"/>
      <c r="E1" s="115"/>
      <c r="F1" s="115"/>
      <c r="G1" s="115"/>
      <c r="H1" s="115"/>
      <c r="I1" s="115"/>
      <c r="J1" s="115"/>
      <c r="K1" s="115"/>
      <c r="L1" s="115"/>
      <c r="M1" s="115"/>
      <c r="N1" s="115"/>
      <c r="O1" s="153"/>
      <c r="P1" s="153"/>
      <c r="Q1" s="153"/>
      <c r="R1" s="153"/>
      <c r="S1" s="153"/>
      <c r="T1" s="153"/>
      <c r="U1" s="153"/>
      <c r="V1" s="153"/>
      <c r="W1" s="153"/>
      <c r="X1" s="153"/>
      <c r="Y1" s="153"/>
      <c r="Z1" s="153"/>
      <c r="AA1" s="153"/>
      <c r="AB1" s="153"/>
      <c r="AC1" s="153"/>
      <c r="AD1" s="153"/>
      <c r="AE1" s="153"/>
      <c r="AF1" s="153"/>
      <c r="AG1" s="153"/>
    </row>
    <row r="2" spans="1:34" s="15" customFormat="1" ht="15" customHeight="1">
      <c r="A2" s="171" t="s">
        <v>82</v>
      </c>
      <c r="B2" s="171"/>
      <c r="C2" s="171"/>
      <c r="D2" s="171"/>
      <c r="E2" s="171"/>
      <c r="F2" s="171"/>
      <c r="G2" s="171"/>
      <c r="H2" s="171"/>
      <c r="I2" s="171"/>
      <c r="J2" s="171"/>
      <c r="K2" s="171"/>
      <c r="L2" s="171"/>
      <c r="M2" s="171"/>
      <c r="N2" s="171"/>
      <c r="O2" s="154"/>
      <c r="P2" s="154"/>
      <c r="Q2" s="154"/>
      <c r="R2" s="154"/>
      <c r="S2" s="154"/>
      <c r="T2" s="154"/>
      <c r="U2" s="154"/>
      <c r="V2" s="154"/>
      <c r="W2" s="154"/>
      <c r="X2" s="154"/>
      <c r="Y2" s="154"/>
      <c r="Z2" s="154"/>
      <c r="AA2" s="154"/>
      <c r="AB2" s="154"/>
      <c r="AC2" s="154"/>
      <c r="AD2" s="154"/>
      <c r="AE2" s="154"/>
      <c r="AF2" s="154"/>
      <c r="AG2" s="154"/>
    </row>
    <row r="3" spans="1:34" s="15" customFormat="1" ht="15" customHeight="1">
      <c r="A3" s="171"/>
      <c r="B3" s="171"/>
      <c r="C3" s="171"/>
      <c r="D3" s="171"/>
      <c r="E3" s="171"/>
      <c r="F3" s="171"/>
      <c r="G3" s="171"/>
      <c r="H3" s="171"/>
      <c r="I3" s="171"/>
      <c r="J3" s="171"/>
      <c r="K3" s="171"/>
      <c r="L3" s="171"/>
      <c r="M3" s="171"/>
      <c r="N3" s="171"/>
      <c r="O3" s="154"/>
      <c r="P3" s="154"/>
      <c r="Q3" s="154"/>
      <c r="R3" s="154"/>
      <c r="S3" s="154"/>
      <c r="T3" s="154"/>
      <c r="U3" s="154"/>
      <c r="V3" s="154"/>
      <c r="W3" s="154"/>
      <c r="X3" s="154"/>
      <c r="Y3" s="154"/>
      <c r="Z3" s="154"/>
      <c r="AA3" s="154"/>
      <c r="AB3" s="154"/>
      <c r="AC3" s="154"/>
      <c r="AD3" s="154"/>
      <c r="AE3" s="154"/>
      <c r="AF3" s="154"/>
      <c r="AG3" s="154"/>
    </row>
    <row r="4" spans="1:34" s="15" customFormat="1" ht="15" customHeight="1">
      <c r="A4" s="171"/>
      <c r="B4" s="171"/>
      <c r="C4" s="171"/>
      <c r="D4" s="171"/>
      <c r="E4" s="171"/>
      <c r="F4" s="171"/>
      <c r="G4" s="171"/>
      <c r="H4" s="171"/>
      <c r="I4" s="171"/>
      <c r="J4" s="171"/>
      <c r="K4" s="171"/>
      <c r="L4" s="171"/>
      <c r="M4" s="171"/>
      <c r="N4" s="171"/>
      <c r="O4" s="154"/>
      <c r="P4" s="154"/>
      <c r="Q4" s="154"/>
      <c r="R4" s="154"/>
      <c r="S4" s="154"/>
      <c r="T4" s="154"/>
      <c r="U4" s="154"/>
      <c r="V4" s="589"/>
      <c r="W4" s="589"/>
      <c r="X4" s="589"/>
      <c r="Y4" s="589"/>
      <c r="Z4" s="154" t="s">
        <v>2</v>
      </c>
      <c r="AA4" s="588"/>
      <c r="AB4" s="589"/>
      <c r="AC4" s="154" t="s">
        <v>1</v>
      </c>
      <c r="AD4" s="588"/>
      <c r="AE4" s="589"/>
      <c r="AF4" s="154" t="s">
        <v>0</v>
      </c>
      <c r="AG4" s="243"/>
    </row>
    <row r="5" spans="1:34" s="15" customFormat="1" ht="15" customHeight="1">
      <c r="A5" s="169"/>
      <c r="B5" s="169"/>
      <c r="C5" s="169"/>
      <c r="D5" s="169"/>
      <c r="E5" s="169"/>
      <c r="F5" s="169"/>
      <c r="G5" s="169"/>
      <c r="H5" s="169"/>
      <c r="I5" s="169"/>
      <c r="J5" s="169"/>
      <c r="K5" s="169"/>
      <c r="L5" s="169"/>
      <c r="M5" s="169"/>
      <c r="N5" s="169"/>
      <c r="O5" s="244"/>
      <c r="P5" s="244"/>
      <c r="Q5" s="244"/>
      <c r="R5" s="244"/>
      <c r="S5" s="244"/>
      <c r="T5" s="244"/>
      <c r="U5" s="244"/>
      <c r="V5" s="244"/>
      <c r="W5" s="244"/>
      <c r="X5" s="244"/>
      <c r="Y5" s="244"/>
      <c r="Z5" s="244"/>
      <c r="AA5" s="244"/>
      <c r="AB5" s="244"/>
      <c r="AC5" s="244"/>
      <c r="AD5" s="244"/>
      <c r="AE5" s="244"/>
      <c r="AF5" s="244"/>
      <c r="AG5" s="244"/>
    </row>
    <row r="6" spans="1:34" s="15" customFormat="1" ht="15" customHeight="1">
      <c r="A6" s="587" t="s">
        <v>268</v>
      </c>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row>
    <row r="7" spans="1:34" s="15" customFormat="1" ht="15" customHeight="1">
      <c r="A7" s="171"/>
      <c r="B7" s="171"/>
      <c r="C7" s="171"/>
      <c r="D7" s="171"/>
      <c r="E7" s="171"/>
      <c r="F7" s="171"/>
      <c r="G7" s="171"/>
      <c r="H7" s="171"/>
      <c r="I7" s="171"/>
      <c r="J7" s="171"/>
      <c r="K7" s="171"/>
      <c r="L7" s="171"/>
      <c r="M7" s="171"/>
      <c r="N7" s="171"/>
      <c r="O7" s="154"/>
      <c r="P7" s="154"/>
      <c r="Q7" s="154"/>
      <c r="R7" s="154"/>
      <c r="S7" s="154"/>
      <c r="T7" s="154"/>
      <c r="U7" s="154"/>
      <c r="V7" s="154"/>
      <c r="W7" s="154"/>
      <c r="X7" s="154"/>
      <c r="Y7" s="154"/>
      <c r="Z7" s="154"/>
      <c r="AA7" s="154"/>
      <c r="AB7" s="154"/>
      <c r="AC7" s="154"/>
      <c r="AD7" s="154"/>
      <c r="AE7" s="154"/>
      <c r="AF7" s="154"/>
      <c r="AG7" s="154"/>
    </row>
    <row r="8" spans="1:34" s="15" customFormat="1" ht="15" customHeight="1">
      <c r="A8" s="171"/>
      <c r="B8" s="592" t="s">
        <v>305</v>
      </c>
      <c r="C8" s="592"/>
      <c r="D8" s="592"/>
      <c r="E8" s="592"/>
      <c r="F8" s="592"/>
      <c r="G8" s="593"/>
      <c r="H8" s="593"/>
      <c r="I8" s="593"/>
      <c r="J8" s="593"/>
      <c r="K8" s="171" t="s">
        <v>359</v>
      </c>
      <c r="L8" s="171"/>
      <c r="M8" s="171"/>
      <c r="N8" s="171"/>
      <c r="O8" s="154"/>
      <c r="P8" s="154"/>
      <c r="Q8" s="154"/>
      <c r="R8" s="154"/>
      <c r="S8" s="154"/>
      <c r="T8" s="154"/>
      <c r="U8" s="154"/>
      <c r="V8" s="154"/>
      <c r="W8" s="154"/>
      <c r="X8" s="154"/>
      <c r="Y8" s="154"/>
      <c r="Z8" s="154"/>
      <c r="AA8" s="154"/>
      <c r="AB8" s="154"/>
      <c r="AC8" s="154"/>
      <c r="AD8" s="154"/>
      <c r="AE8" s="154"/>
      <c r="AF8" s="154"/>
      <c r="AG8" s="154"/>
    </row>
    <row r="9" spans="1:34" s="15" customFormat="1" ht="15" customHeight="1">
      <c r="A9" s="171"/>
      <c r="B9" s="171"/>
      <c r="C9" s="171"/>
      <c r="D9" s="171"/>
      <c r="E9" s="171"/>
      <c r="F9" s="171"/>
      <c r="G9" s="171"/>
      <c r="H9" s="171"/>
      <c r="I9" s="171"/>
      <c r="J9" s="171"/>
      <c r="K9" s="171"/>
      <c r="L9" s="171"/>
      <c r="M9" s="171"/>
      <c r="N9" s="171"/>
      <c r="O9" s="154"/>
      <c r="P9" s="154"/>
      <c r="Q9" s="154"/>
      <c r="R9" s="154"/>
      <c r="S9" s="154"/>
      <c r="T9" s="154"/>
      <c r="U9" s="154"/>
      <c r="V9" s="154"/>
      <c r="W9" s="154"/>
      <c r="X9" s="154"/>
      <c r="Y9" s="154"/>
      <c r="Z9" s="154"/>
      <c r="AA9" s="154"/>
      <c r="AB9" s="154"/>
      <c r="AC9" s="154"/>
      <c r="AD9" s="154"/>
      <c r="AE9" s="154"/>
      <c r="AF9" s="154"/>
      <c r="AG9" s="154"/>
    </row>
    <row r="10" spans="1:34" s="15" customFormat="1" ht="15" customHeight="1">
      <c r="A10" s="171"/>
      <c r="B10" s="171"/>
      <c r="C10" s="171"/>
      <c r="D10" s="171"/>
      <c r="E10" s="171"/>
      <c r="F10" s="171"/>
      <c r="G10" s="171"/>
      <c r="H10" s="171"/>
      <c r="I10" s="171"/>
      <c r="J10" s="171"/>
      <c r="K10" s="171"/>
      <c r="L10" s="171"/>
      <c r="M10" s="171"/>
      <c r="N10" s="590" t="s">
        <v>3</v>
      </c>
      <c r="O10" s="590"/>
      <c r="P10" s="590"/>
      <c r="Q10" s="590"/>
      <c r="R10" s="243"/>
      <c r="S10" s="591"/>
      <c r="T10" s="591"/>
      <c r="U10" s="591"/>
      <c r="V10" s="591"/>
      <c r="W10" s="591"/>
      <c r="X10" s="591"/>
      <c r="Y10" s="591"/>
      <c r="Z10" s="591"/>
      <c r="AA10" s="591"/>
      <c r="AB10" s="591"/>
      <c r="AC10" s="591"/>
      <c r="AD10" s="591"/>
      <c r="AE10" s="591"/>
      <c r="AF10" s="591"/>
      <c r="AG10" s="482"/>
    </row>
    <row r="11" spans="1:34" s="165" customFormat="1" ht="15" hidden="1" customHeight="1">
      <c r="A11" s="171"/>
      <c r="B11" s="171"/>
      <c r="C11" s="171"/>
      <c r="D11" s="171"/>
      <c r="E11" s="171"/>
      <c r="F11" s="171"/>
      <c r="G11" s="171"/>
      <c r="H11" s="171"/>
      <c r="I11" s="171"/>
      <c r="J11" s="171"/>
      <c r="K11" s="171"/>
      <c r="L11" s="171"/>
      <c r="M11" s="171"/>
      <c r="N11" s="170"/>
      <c r="O11" s="245"/>
      <c r="P11" s="245"/>
      <c r="Q11" s="245"/>
      <c r="R11" s="243"/>
      <c r="S11" s="591"/>
      <c r="T11" s="591"/>
      <c r="U11" s="591"/>
      <c r="V11" s="591"/>
      <c r="W11" s="591"/>
      <c r="X11" s="591"/>
      <c r="Y11" s="591"/>
      <c r="Z11" s="591"/>
      <c r="AA11" s="591"/>
      <c r="AB11" s="591"/>
      <c r="AC11" s="591"/>
      <c r="AD11" s="591"/>
      <c r="AE11" s="591"/>
      <c r="AF11" s="591"/>
      <c r="AG11" s="591"/>
    </row>
    <row r="12" spans="1:34" s="15" customFormat="1" ht="15" customHeight="1">
      <c r="A12" s="171"/>
      <c r="B12" s="171"/>
      <c r="C12" s="171"/>
      <c r="D12" s="171"/>
      <c r="E12" s="171"/>
      <c r="F12" s="171"/>
      <c r="G12" s="171"/>
      <c r="H12" s="171"/>
      <c r="I12" s="171"/>
      <c r="J12" s="171"/>
      <c r="K12" s="171"/>
      <c r="L12" s="171"/>
      <c r="M12" s="171"/>
      <c r="N12" s="590" t="s">
        <v>4</v>
      </c>
      <c r="O12" s="590"/>
      <c r="P12" s="590"/>
      <c r="Q12" s="590"/>
      <c r="R12" s="154"/>
      <c r="S12" s="616"/>
      <c r="T12" s="616"/>
      <c r="U12" s="616"/>
      <c r="V12" s="616"/>
      <c r="W12" s="616"/>
      <c r="X12" s="616"/>
      <c r="Y12" s="616"/>
      <c r="Z12" s="616"/>
      <c r="AA12" s="616"/>
      <c r="AB12" s="616"/>
      <c r="AC12" s="616"/>
      <c r="AD12" s="616"/>
      <c r="AE12" s="616"/>
      <c r="AF12" s="616"/>
      <c r="AG12" s="483"/>
    </row>
    <row r="13" spans="1:34" s="15" customFormat="1" ht="15" customHeight="1">
      <c r="A13" s="171"/>
      <c r="B13" s="171"/>
      <c r="C13" s="171"/>
      <c r="D13" s="171"/>
      <c r="E13" s="171"/>
      <c r="F13" s="171"/>
      <c r="G13" s="171"/>
      <c r="H13" s="171"/>
      <c r="I13" s="171"/>
      <c r="J13" s="171"/>
      <c r="K13" s="171"/>
      <c r="L13" s="171"/>
      <c r="M13" s="171"/>
      <c r="N13" s="590" t="s">
        <v>17</v>
      </c>
      <c r="O13" s="590"/>
      <c r="P13" s="590"/>
      <c r="Q13" s="590"/>
      <c r="R13" s="154"/>
      <c r="S13" s="591"/>
      <c r="T13" s="591"/>
      <c r="U13" s="591"/>
      <c r="V13" s="591"/>
      <c r="W13" s="591"/>
      <c r="X13" s="591"/>
      <c r="Y13" s="591"/>
      <c r="Z13" s="591"/>
      <c r="AA13" s="591"/>
      <c r="AB13" s="591"/>
      <c r="AC13" s="591"/>
      <c r="AD13" s="591"/>
      <c r="AE13" s="591"/>
      <c r="AF13" s="591"/>
      <c r="AG13" s="482"/>
      <c r="AH13" s="21"/>
    </row>
    <row r="14" spans="1:34" s="15" customFormat="1" ht="15" customHeight="1">
      <c r="A14" s="171"/>
      <c r="B14" s="171"/>
      <c r="C14" s="171"/>
      <c r="D14" s="171"/>
      <c r="E14" s="171"/>
      <c r="F14" s="171"/>
      <c r="G14" s="171"/>
      <c r="H14" s="171"/>
      <c r="I14" s="171"/>
      <c r="J14" s="171"/>
      <c r="K14" s="171"/>
      <c r="L14" s="171"/>
      <c r="M14" s="171"/>
      <c r="N14" s="587" t="s">
        <v>517</v>
      </c>
      <c r="O14" s="587"/>
      <c r="P14" s="587"/>
      <c r="Q14" s="587"/>
      <c r="R14" s="154"/>
      <c r="S14" s="591"/>
      <c r="T14" s="591"/>
      <c r="U14" s="591"/>
      <c r="V14" s="591"/>
      <c r="W14" s="591"/>
      <c r="X14" s="591"/>
      <c r="Y14" s="591"/>
      <c r="Z14" s="591"/>
      <c r="AA14" s="591"/>
      <c r="AB14" s="591"/>
      <c r="AC14" s="591"/>
      <c r="AD14" s="591"/>
      <c r="AE14" s="591"/>
      <c r="AF14" s="591"/>
      <c r="AG14" s="485"/>
      <c r="AH14" s="21"/>
    </row>
    <row r="15" spans="1:34" s="462" customFormat="1" ht="15" customHeight="1">
      <c r="A15" s="461"/>
      <c r="B15" s="461"/>
      <c r="C15" s="461"/>
      <c r="D15" s="461"/>
      <c r="E15" s="461"/>
      <c r="F15" s="461"/>
      <c r="G15" s="461"/>
      <c r="H15" s="461"/>
      <c r="I15" s="461"/>
      <c r="J15" s="461"/>
      <c r="K15" s="461"/>
      <c r="L15" s="461"/>
      <c r="M15" s="461"/>
      <c r="N15" s="587" t="s">
        <v>518</v>
      </c>
      <c r="O15" s="587"/>
      <c r="P15" s="587"/>
      <c r="Q15" s="587"/>
      <c r="R15" s="460"/>
      <c r="S15" s="591"/>
      <c r="T15" s="591"/>
      <c r="U15" s="591"/>
      <c r="V15" s="591"/>
      <c r="W15" s="591"/>
      <c r="X15" s="591"/>
      <c r="Y15" s="591"/>
      <c r="Z15" s="591"/>
      <c r="AA15" s="591"/>
      <c r="AB15" s="591"/>
      <c r="AC15" s="591"/>
      <c r="AD15" s="591"/>
      <c r="AE15" s="591"/>
      <c r="AF15" s="591"/>
      <c r="AG15" s="485"/>
      <c r="AH15" s="21"/>
    </row>
    <row r="16" spans="1:34" s="15" customFormat="1" ht="15" customHeight="1">
      <c r="A16" s="171"/>
      <c r="B16" s="171"/>
      <c r="C16" s="171"/>
      <c r="D16" s="171"/>
      <c r="E16" s="171"/>
      <c r="F16" s="171"/>
      <c r="G16" s="171"/>
      <c r="H16" s="171"/>
      <c r="I16" s="171"/>
      <c r="J16" s="171"/>
      <c r="K16" s="171"/>
      <c r="L16" s="171"/>
      <c r="M16" s="171"/>
      <c r="N16" s="171"/>
      <c r="O16" s="154"/>
      <c r="P16" s="154"/>
      <c r="Q16" s="154"/>
      <c r="R16" s="154"/>
      <c r="S16" s="154"/>
      <c r="T16" s="154"/>
      <c r="U16" s="154"/>
      <c r="V16" s="154"/>
      <c r="W16" s="154"/>
      <c r="X16" s="154"/>
      <c r="Y16" s="154"/>
      <c r="Z16" s="154"/>
      <c r="AA16" s="154"/>
      <c r="AB16" s="154"/>
      <c r="AC16" s="154"/>
      <c r="AD16" s="154"/>
      <c r="AE16" s="154"/>
      <c r="AF16" s="244"/>
      <c r="AG16" s="244"/>
      <c r="AH16" s="21"/>
    </row>
    <row r="17" spans="1:64" s="15" customFormat="1" ht="15" customHeight="1">
      <c r="A17" s="615" t="s">
        <v>62</v>
      </c>
      <c r="B17" s="615"/>
      <c r="C17" s="615"/>
      <c r="D17" s="615"/>
      <c r="E17" s="615"/>
      <c r="F17" s="615"/>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5"/>
      <c r="AE17" s="615"/>
      <c r="AF17" s="615"/>
      <c r="AG17" s="615"/>
    </row>
    <row r="18" spans="1:64" s="15" customFormat="1" ht="15" customHeight="1">
      <c r="A18" s="615"/>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row>
    <row r="19" spans="1:64" s="15" customFormat="1" ht="15" customHeight="1">
      <c r="A19" s="174"/>
      <c r="B19" s="174"/>
      <c r="C19" s="174"/>
      <c r="D19" s="174"/>
      <c r="E19" s="174"/>
      <c r="F19" s="174"/>
      <c r="G19" s="174"/>
      <c r="H19" s="174"/>
      <c r="I19" s="174"/>
      <c r="J19" s="174"/>
      <c r="K19" s="174"/>
      <c r="L19" s="174"/>
      <c r="M19" s="174"/>
      <c r="N19" s="174"/>
      <c r="O19" s="246"/>
      <c r="P19" s="246"/>
      <c r="Q19" s="246"/>
      <c r="R19" s="246"/>
      <c r="S19" s="246"/>
      <c r="T19" s="246"/>
      <c r="U19" s="246"/>
      <c r="V19" s="246"/>
      <c r="W19" s="246"/>
      <c r="X19" s="246"/>
      <c r="Y19" s="246"/>
      <c r="Z19" s="246"/>
      <c r="AA19" s="246"/>
      <c r="AB19" s="246"/>
      <c r="AC19" s="246"/>
      <c r="AD19" s="246"/>
      <c r="AE19" s="246"/>
      <c r="AF19" s="246"/>
      <c r="AG19" s="246"/>
    </row>
    <row r="20" spans="1:64" s="15" customFormat="1" ht="15" customHeight="1">
      <c r="A20" s="587" t="s">
        <v>5</v>
      </c>
      <c r="B20" s="587"/>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row>
    <row r="21" spans="1:64" s="15" customFormat="1" ht="15" customHeight="1">
      <c r="A21" s="171"/>
      <c r="B21" s="171"/>
      <c r="C21" s="118"/>
      <c r="D21" s="118"/>
      <c r="E21" s="171"/>
      <c r="F21" s="171"/>
      <c r="G21" s="171"/>
      <c r="H21" s="171"/>
      <c r="I21" s="171"/>
      <c r="J21" s="171"/>
      <c r="K21" s="171"/>
      <c r="L21" s="171"/>
      <c r="M21" s="171"/>
      <c r="N21" s="171"/>
      <c r="O21" s="154"/>
      <c r="P21" s="154"/>
      <c r="Q21" s="154"/>
      <c r="R21" s="154"/>
      <c r="S21" s="154"/>
      <c r="T21" s="154"/>
      <c r="U21" s="154"/>
      <c r="V21" s="154"/>
      <c r="W21" s="154"/>
      <c r="X21" s="154"/>
      <c r="Y21" s="154"/>
      <c r="Z21" s="154"/>
      <c r="AA21" s="154"/>
      <c r="AB21" s="154"/>
      <c r="AC21" s="154"/>
      <c r="AD21" s="154"/>
      <c r="AE21" s="154"/>
      <c r="AF21" s="154"/>
      <c r="AG21" s="154"/>
    </row>
    <row r="22" spans="1:64" s="15" customFormat="1" ht="26.25" customHeight="1">
      <c r="A22" s="171"/>
      <c r="B22" s="553" t="s">
        <v>59</v>
      </c>
      <c r="C22" s="554"/>
      <c r="D22" s="571" t="s">
        <v>357</v>
      </c>
      <c r="E22" s="571"/>
      <c r="F22" s="571"/>
      <c r="G22" s="571"/>
      <c r="H22" s="571"/>
      <c r="I22" s="571"/>
      <c r="J22" s="575" t="s">
        <v>71</v>
      </c>
      <c r="K22" s="576"/>
      <c r="L22" s="576"/>
      <c r="M22" s="576"/>
      <c r="N22" s="577"/>
      <c r="O22" s="598"/>
      <c r="P22" s="534"/>
      <c r="Q22" s="534"/>
      <c r="R22" s="534"/>
      <c r="S22" s="534"/>
      <c r="T22" s="534"/>
      <c r="U22" s="534"/>
      <c r="V22" s="534"/>
      <c r="W22" s="534"/>
      <c r="X22" s="534"/>
      <c r="Y22" s="534"/>
      <c r="Z22" s="534"/>
      <c r="AA22" s="534"/>
      <c r="AB22" s="534"/>
      <c r="AC22" s="534"/>
      <c r="AD22" s="534"/>
      <c r="AE22" s="534"/>
      <c r="AF22" s="599"/>
      <c r="AG22" s="154"/>
    </row>
    <row r="23" spans="1:64" s="15" customFormat="1" ht="26.25" customHeight="1">
      <c r="A23" s="171"/>
      <c r="B23" s="594"/>
      <c r="C23" s="595"/>
      <c r="D23" s="573"/>
      <c r="E23" s="573"/>
      <c r="F23" s="573"/>
      <c r="G23" s="573"/>
      <c r="H23" s="573"/>
      <c r="I23" s="573"/>
      <c r="J23" s="612" t="s">
        <v>72</v>
      </c>
      <c r="K23" s="613"/>
      <c r="L23" s="613"/>
      <c r="M23" s="613"/>
      <c r="N23" s="614"/>
      <c r="O23" s="608"/>
      <c r="P23" s="609"/>
      <c r="Q23" s="609"/>
      <c r="R23" s="609"/>
      <c r="S23" s="609"/>
      <c r="T23" s="478"/>
      <c r="U23" s="610"/>
      <c r="V23" s="610"/>
      <c r="W23" s="610"/>
      <c r="X23" s="610"/>
      <c r="Y23" s="610"/>
      <c r="Z23" s="610"/>
      <c r="AA23" s="610"/>
      <c r="AB23" s="610"/>
      <c r="AC23" s="610"/>
      <c r="AD23" s="610"/>
      <c r="AE23" s="610"/>
      <c r="AF23" s="611"/>
      <c r="AG23" s="154"/>
    </row>
    <row r="24" spans="1:64" s="15" customFormat="1" ht="26.25" customHeight="1">
      <c r="A24" s="171"/>
      <c r="B24" s="553" t="s">
        <v>68</v>
      </c>
      <c r="C24" s="554"/>
      <c r="D24" s="569" t="s">
        <v>313</v>
      </c>
      <c r="E24" s="569"/>
      <c r="F24" s="569"/>
      <c r="G24" s="569"/>
      <c r="H24" s="569"/>
      <c r="I24" s="569"/>
      <c r="J24" s="569"/>
      <c r="K24" s="569"/>
      <c r="L24" s="569"/>
      <c r="M24" s="569"/>
      <c r="N24" s="570"/>
      <c r="O24" s="524" t="s">
        <v>64</v>
      </c>
      <c r="P24" s="525"/>
      <c r="Q24" s="525"/>
      <c r="R24" s="525"/>
      <c r="S24" s="525"/>
      <c r="T24" s="525"/>
      <c r="U24" s="525"/>
      <c r="V24" s="525"/>
      <c r="W24" s="525" t="s">
        <v>63</v>
      </c>
      <c r="X24" s="525"/>
      <c r="Y24" s="525" t="s">
        <v>65</v>
      </c>
      <c r="Z24" s="525"/>
      <c r="AA24" s="525"/>
      <c r="AB24" s="525"/>
      <c r="AC24" s="525"/>
      <c r="AD24" s="525"/>
      <c r="AE24" s="525"/>
      <c r="AF24" s="546"/>
      <c r="AG24" s="154"/>
      <c r="BF24" s="175"/>
    </row>
    <row r="25" spans="1:64" s="15" customFormat="1" ht="26.25" customHeight="1">
      <c r="A25" s="171"/>
      <c r="B25" s="553" t="s">
        <v>70</v>
      </c>
      <c r="C25" s="554"/>
      <c r="D25" s="571" t="s">
        <v>358</v>
      </c>
      <c r="E25" s="571"/>
      <c r="F25" s="571"/>
      <c r="G25" s="571"/>
      <c r="H25" s="571"/>
      <c r="I25" s="572"/>
      <c r="J25" s="585" t="s">
        <v>360</v>
      </c>
      <c r="K25" s="586"/>
      <c r="L25" s="586"/>
      <c r="M25" s="576"/>
      <c r="N25" s="577"/>
      <c r="O25" s="247"/>
      <c r="P25" s="607"/>
      <c r="Q25" s="607"/>
      <c r="R25" s="607"/>
      <c r="S25" s="607"/>
      <c r="T25" s="607"/>
      <c r="U25" s="607"/>
      <c r="V25" s="607"/>
      <c r="W25" s="607"/>
      <c r="X25" s="607"/>
      <c r="Y25" s="607"/>
      <c r="Z25" s="607"/>
      <c r="AA25" s="607"/>
      <c r="AB25" s="607"/>
      <c r="AC25" s="607"/>
      <c r="AD25" s="607"/>
      <c r="AE25" s="607"/>
      <c r="AF25" s="248"/>
      <c r="AG25" s="154"/>
    </row>
    <row r="26" spans="1:64" s="15" customFormat="1" ht="48.75" customHeight="1">
      <c r="A26" s="171"/>
      <c r="B26" s="594"/>
      <c r="C26" s="595"/>
      <c r="D26" s="573"/>
      <c r="E26" s="573"/>
      <c r="F26" s="573"/>
      <c r="G26" s="573"/>
      <c r="H26" s="573"/>
      <c r="I26" s="574"/>
      <c r="J26" s="601" t="s">
        <v>74</v>
      </c>
      <c r="K26" s="602"/>
      <c r="L26" s="602"/>
      <c r="M26" s="603"/>
      <c r="N26" s="604"/>
      <c r="O26" s="249" t="s">
        <v>454</v>
      </c>
      <c r="P26" s="526"/>
      <c r="Q26" s="526"/>
      <c r="R26" s="526"/>
      <c r="S26" s="526"/>
      <c r="T26" s="526"/>
      <c r="U26" s="526"/>
      <c r="V26" s="526"/>
      <c r="W26" s="526"/>
      <c r="X26" s="526"/>
      <c r="Y26" s="526"/>
      <c r="Z26" s="526"/>
      <c r="AA26" s="526"/>
      <c r="AB26" s="526"/>
      <c r="AC26" s="526"/>
      <c r="AD26" s="526"/>
      <c r="AE26" s="526"/>
      <c r="AF26" s="250"/>
      <c r="AG26" s="154"/>
    </row>
    <row r="27" spans="1:64" s="14" customFormat="1" ht="26.25" customHeight="1">
      <c r="A27" s="115"/>
      <c r="B27" s="553" t="s">
        <v>308</v>
      </c>
      <c r="C27" s="554"/>
      <c r="D27" s="581" t="s">
        <v>307</v>
      </c>
      <c r="E27" s="581"/>
      <c r="F27" s="581"/>
      <c r="G27" s="581"/>
      <c r="H27" s="581"/>
      <c r="I27" s="581"/>
      <c r="J27" s="581"/>
      <c r="K27" s="581"/>
      <c r="L27" s="581"/>
      <c r="M27" s="581"/>
      <c r="N27" s="582"/>
      <c r="O27" s="605" t="s">
        <v>309</v>
      </c>
      <c r="P27" s="542"/>
      <c r="Q27" s="542"/>
      <c r="R27" s="606"/>
      <c r="S27" s="533" t="s">
        <v>212</v>
      </c>
      <c r="T27" s="534"/>
      <c r="U27" s="534"/>
      <c r="V27" s="535"/>
      <c r="W27" s="538" t="s">
        <v>410</v>
      </c>
      <c r="X27" s="539"/>
      <c r="Y27" s="539"/>
      <c r="Z27" s="540"/>
      <c r="AA27" s="533" t="s">
        <v>213</v>
      </c>
      <c r="AB27" s="534"/>
      <c r="AC27" s="535"/>
      <c r="AD27" s="541" t="s">
        <v>311</v>
      </c>
      <c r="AE27" s="542"/>
      <c r="AF27" s="543"/>
      <c r="AG27" s="153"/>
      <c r="AU27" s="6"/>
      <c r="AV27" s="133"/>
      <c r="AW27" s="133"/>
      <c r="AX27" s="133"/>
      <c r="AY27" s="133"/>
      <c r="AZ27" s="133"/>
      <c r="BA27" s="133"/>
      <c r="BB27" s="133"/>
      <c r="BC27" s="133"/>
      <c r="BD27" s="133"/>
      <c r="BE27" s="133"/>
      <c r="BF27" s="133"/>
      <c r="BG27" s="133"/>
      <c r="BH27" s="133"/>
      <c r="BI27" s="133"/>
      <c r="BJ27" s="133"/>
      <c r="BK27" s="6"/>
      <c r="BL27" s="6"/>
    </row>
    <row r="28" spans="1:64" s="14" customFormat="1" ht="26.25" customHeight="1">
      <c r="A28" s="115"/>
      <c r="B28" s="594"/>
      <c r="C28" s="595"/>
      <c r="D28" s="583" t="s">
        <v>485</v>
      </c>
      <c r="E28" s="583"/>
      <c r="F28" s="600"/>
      <c r="G28" s="600"/>
      <c r="H28" s="211" t="s">
        <v>2</v>
      </c>
      <c r="I28" s="477"/>
      <c r="J28" s="211" t="s">
        <v>1</v>
      </c>
      <c r="K28" s="212"/>
      <c r="L28" s="211" t="s">
        <v>362</v>
      </c>
      <c r="M28" s="211"/>
      <c r="N28" s="213"/>
      <c r="O28" s="1401"/>
      <c r="P28" s="1402"/>
      <c r="Q28" s="1402"/>
      <c r="R28" s="214" t="s">
        <v>409</v>
      </c>
      <c r="S28" s="536"/>
      <c r="T28" s="537"/>
      <c r="U28" s="537"/>
      <c r="V28" s="153" t="s">
        <v>409</v>
      </c>
      <c r="W28" s="536"/>
      <c r="X28" s="537"/>
      <c r="Y28" s="537"/>
      <c r="Z28" s="251" t="s">
        <v>409</v>
      </c>
      <c r="AA28" s="537"/>
      <c r="AB28" s="537"/>
      <c r="AC28" s="215" t="s">
        <v>310</v>
      </c>
      <c r="AD28" s="537"/>
      <c r="AE28" s="537"/>
      <c r="AF28" s="252" t="s">
        <v>310</v>
      </c>
      <c r="AG28" s="153"/>
      <c r="AU28" s="6"/>
      <c r="AV28" s="132"/>
      <c r="AW28" s="132"/>
      <c r="AX28" s="132"/>
      <c r="AY28" s="132"/>
      <c r="AZ28" s="132"/>
      <c r="BA28" s="137"/>
      <c r="BB28" s="138"/>
      <c r="BC28" s="138"/>
      <c r="BD28" s="138"/>
      <c r="BE28" s="138"/>
      <c r="BF28" s="139"/>
      <c r="BG28" s="138"/>
      <c r="BH28" s="138"/>
      <c r="BI28" s="138"/>
      <c r="BJ28" s="138"/>
      <c r="BK28" s="6"/>
      <c r="BL28" s="6"/>
    </row>
    <row r="29" spans="1:64" s="14" customFormat="1" ht="26.25" customHeight="1">
      <c r="A29" s="115"/>
      <c r="B29" s="553" t="s">
        <v>452</v>
      </c>
      <c r="C29" s="554"/>
      <c r="D29" s="618" t="s">
        <v>361</v>
      </c>
      <c r="E29" s="618"/>
      <c r="F29" s="618"/>
      <c r="G29" s="618"/>
      <c r="H29" s="618"/>
      <c r="I29" s="618"/>
      <c r="J29" s="618"/>
      <c r="K29" s="618"/>
      <c r="L29" s="618"/>
      <c r="M29" s="618"/>
      <c r="N29" s="619"/>
      <c r="O29" s="622" t="s">
        <v>171</v>
      </c>
      <c r="P29" s="531"/>
      <c r="Q29" s="531"/>
      <c r="R29" s="532"/>
      <c r="S29" s="532"/>
      <c r="T29" s="216" t="s">
        <v>53</v>
      </c>
      <c r="U29" s="623" t="s">
        <v>172</v>
      </c>
      <c r="V29" s="531"/>
      <c r="W29" s="531"/>
      <c r="X29" s="532"/>
      <c r="Y29" s="532"/>
      <c r="Z29" s="216" t="s">
        <v>53</v>
      </c>
      <c r="AA29" s="530" t="s">
        <v>173</v>
      </c>
      <c r="AB29" s="531"/>
      <c r="AC29" s="531"/>
      <c r="AD29" s="532"/>
      <c r="AE29" s="532"/>
      <c r="AF29" s="217" t="s">
        <v>53</v>
      </c>
      <c r="AG29" s="153"/>
      <c r="AU29" s="6"/>
      <c r="AV29" s="136"/>
      <c r="AW29" s="136"/>
      <c r="AX29" s="136"/>
      <c r="AY29" s="136"/>
      <c r="AZ29" s="111"/>
      <c r="BA29" s="136"/>
      <c r="BB29" s="136"/>
      <c r="BC29" s="136"/>
      <c r="BD29" s="136"/>
      <c r="BE29" s="111"/>
      <c r="BF29" s="166"/>
      <c r="BG29" s="166"/>
      <c r="BH29" s="166"/>
      <c r="BI29" s="166"/>
      <c r="BJ29" s="112"/>
      <c r="BK29" s="6"/>
      <c r="BL29" s="6"/>
    </row>
    <row r="30" spans="1:64" s="14" customFormat="1" ht="26.25" customHeight="1">
      <c r="A30" s="115"/>
      <c r="B30" s="594"/>
      <c r="C30" s="595"/>
      <c r="D30" s="620"/>
      <c r="E30" s="620"/>
      <c r="F30" s="620"/>
      <c r="G30" s="620"/>
      <c r="H30" s="620"/>
      <c r="I30" s="620"/>
      <c r="J30" s="620"/>
      <c r="K30" s="620"/>
      <c r="L30" s="620"/>
      <c r="M30" s="620"/>
      <c r="N30" s="621"/>
      <c r="O30" s="527"/>
      <c r="P30" s="528"/>
      <c r="Q30" s="528"/>
      <c r="R30" s="528"/>
      <c r="S30" s="528"/>
      <c r="T30" s="529"/>
      <c r="U30" s="544" t="s">
        <v>9</v>
      </c>
      <c r="V30" s="545"/>
      <c r="W30" s="545"/>
      <c r="X30" s="1403"/>
      <c r="Y30" s="1403"/>
      <c r="Z30" s="218" t="s">
        <v>53</v>
      </c>
      <c r="AA30" s="544" t="s">
        <v>9</v>
      </c>
      <c r="AB30" s="545"/>
      <c r="AC30" s="545"/>
      <c r="AD30" s="1404"/>
      <c r="AE30" s="1404"/>
      <c r="AF30" s="219" t="s">
        <v>53</v>
      </c>
      <c r="AG30" s="153"/>
      <c r="AU30" s="6"/>
      <c r="AV30" s="136"/>
      <c r="AW30" s="136"/>
      <c r="AX30" s="136"/>
      <c r="AY30" s="136"/>
      <c r="AZ30" s="111"/>
      <c r="BA30" s="136"/>
      <c r="BB30" s="136"/>
      <c r="BC30" s="136"/>
      <c r="BD30" s="136"/>
      <c r="BE30" s="111"/>
      <c r="BF30" s="166"/>
      <c r="BG30" s="166"/>
      <c r="BH30" s="166"/>
      <c r="BI30" s="166"/>
      <c r="BJ30" s="112"/>
      <c r="BK30" s="6"/>
      <c r="BL30" s="6"/>
    </row>
    <row r="31" spans="1:64" ht="26.25" customHeight="1">
      <c r="B31" s="553" t="s">
        <v>75</v>
      </c>
      <c r="C31" s="554"/>
      <c r="D31" s="571" t="s">
        <v>77</v>
      </c>
      <c r="E31" s="571"/>
      <c r="F31" s="571"/>
      <c r="G31" s="571"/>
      <c r="H31" s="571"/>
      <c r="I31" s="571"/>
      <c r="J31" s="575" t="s">
        <v>78</v>
      </c>
      <c r="K31" s="576"/>
      <c r="L31" s="576"/>
      <c r="M31" s="576"/>
      <c r="N31" s="577"/>
      <c r="O31" s="551" t="s">
        <v>414</v>
      </c>
      <c r="P31" s="552"/>
      <c r="Q31" s="552"/>
      <c r="R31" s="552"/>
      <c r="S31" s="552"/>
      <c r="T31" s="552"/>
      <c r="U31" s="552"/>
      <c r="V31" s="552"/>
      <c r="W31" s="552"/>
      <c r="X31" s="552"/>
      <c r="Y31" s="552"/>
      <c r="Z31" s="552"/>
      <c r="AA31" s="559"/>
      <c r="AB31" s="559"/>
      <c r="AC31" s="559"/>
      <c r="AD31" s="559"/>
      <c r="AE31" s="559"/>
      <c r="AF31" s="253" t="s">
        <v>79</v>
      </c>
      <c r="AU31" s="6"/>
      <c r="AV31" s="140"/>
      <c r="AW31" s="140"/>
      <c r="AX31" s="140"/>
      <c r="AY31" s="140"/>
      <c r="AZ31" s="111"/>
      <c r="BA31" s="140"/>
      <c r="BB31" s="140"/>
      <c r="BC31" s="140"/>
      <c r="BD31" s="140"/>
      <c r="BE31" s="111"/>
      <c r="BF31" s="134"/>
      <c r="BG31" s="134"/>
      <c r="BH31" s="134"/>
      <c r="BI31" s="134"/>
      <c r="BJ31" s="112"/>
      <c r="BK31" s="6"/>
      <c r="BL31" s="6"/>
    </row>
    <row r="32" spans="1:64" s="14" customFormat="1" ht="26.25" customHeight="1">
      <c r="A32" s="115"/>
      <c r="B32" s="555"/>
      <c r="C32" s="556"/>
      <c r="D32" s="584"/>
      <c r="E32" s="584"/>
      <c r="F32" s="584"/>
      <c r="G32" s="584"/>
      <c r="H32" s="584"/>
      <c r="I32" s="584"/>
      <c r="J32" s="578" t="s">
        <v>312</v>
      </c>
      <c r="K32" s="579"/>
      <c r="L32" s="579"/>
      <c r="M32" s="579"/>
      <c r="N32" s="580"/>
      <c r="O32" s="560" t="s">
        <v>415</v>
      </c>
      <c r="P32" s="561"/>
      <c r="Q32" s="561"/>
      <c r="R32" s="561"/>
      <c r="S32" s="561"/>
      <c r="T32" s="562"/>
      <c r="U32" s="567" t="s">
        <v>80</v>
      </c>
      <c r="V32" s="568"/>
      <c r="W32" s="568"/>
      <c r="X32" s="568"/>
      <c r="Y32" s="568"/>
      <c r="Z32" s="568"/>
      <c r="AA32" s="254" t="s">
        <v>63</v>
      </c>
      <c r="AB32" s="557" t="s">
        <v>81</v>
      </c>
      <c r="AC32" s="557"/>
      <c r="AD32" s="557"/>
      <c r="AE32" s="557"/>
      <c r="AF32" s="558"/>
      <c r="AG32" s="153"/>
      <c r="AU32" s="6"/>
      <c r="AV32" s="136"/>
      <c r="AW32" s="136"/>
      <c r="AX32" s="136"/>
      <c r="AY32" s="136"/>
      <c r="AZ32" s="111"/>
      <c r="BA32" s="136"/>
      <c r="BB32" s="136"/>
      <c r="BC32" s="136"/>
      <c r="BD32" s="136"/>
      <c r="BE32" s="111"/>
      <c r="BF32" s="134"/>
      <c r="BG32" s="134"/>
      <c r="BH32" s="134"/>
      <c r="BI32" s="134"/>
      <c r="BJ32" s="112"/>
      <c r="BK32" s="6"/>
      <c r="BL32" s="6"/>
    </row>
    <row r="33" spans="1:64" ht="26.25" customHeight="1">
      <c r="B33" s="596" t="s">
        <v>76</v>
      </c>
      <c r="C33" s="597"/>
      <c r="D33" s="563" t="s">
        <v>66</v>
      </c>
      <c r="E33" s="564"/>
      <c r="F33" s="564"/>
      <c r="G33" s="564"/>
      <c r="H33" s="564"/>
      <c r="I33" s="564"/>
      <c r="J33" s="564"/>
      <c r="K33" s="564"/>
      <c r="L33" s="564"/>
      <c r="M33" s="564"/>
      <c r="N33" s="564"/>
      <c r="O33" s="548" t="s">
        <v>521</v>
      </c>
      <c r="P33" s="548"/>
      <c r="Q33" s="547"/>
      <c r="R33" s="548"/>
      <c r="S33" s="255" t="s">
        <v>2</v>
      </c>
      <c r="T33" s="547"/>
      <c r="U33" s="548"/>
      <c r="V33" s="255" t="s">
        <v>1</v>
      </c>
      <c r="W33" s="547"/>
      <c r="X33" s="548"/>
      <c r="Y33" s="255" t="s">
        <v>0</v>
      </c>
      <c r="Z33" s="565"/>
      <c r="AA33" s="565"/>
      <c r="AB33" s="565"/>
      <c r="AC33" s="565"/>
      <c r="AD33" s="565"/>
      <c r="AE33" s="565"/>
      <c r="AF33" s="566"/>
      <c r="AU33" s="6"/>
      <c r="AV33" s="141"/>
      <c r="AW33" s="141"/>
      <c r="AX33" s="141"/>
      <c r="AY33" s="141"/>
      <c r="AZ33" s="141"/>
      <c r="BA33" s="141"/>
      <c r="BB33" s="141"/>
      <c r="BC33" s="141"/>
      <c r="BD33" s="141"/>
      <c r="BE33" s="140"/>
      <c r="BF33" s="135"/>
      <c r="BG33" s="135"/>
      <c r="BH33" s="135"/>
      <c r="BI33" s="135"/>
      <c r="BJ33" s="130"/>
      <c r="BK33" s="6"/>
      <c r="BL33" s="6"/>
    </row>
    <row r="34" spans="1:64" s="14" customFormat="1" ht="26.25" customHeight="1">
      <c r="A34" s="115"/>
      <c r="B34" s="596" t="s">
        <v>124</v>
      </c>
      <c r="C34" s="597"/>
      <c r="D34" s="563" t="s">
        <v>158</v>
      </c>
      <c r="E34" s="564"/>
      <c r="F34" s="564"/>
      <c r="G34" s="564"/>
      <c r="H34" s="564"/>
      <c r="I34" s="564"/>
      <c r="J34" s="564"/>
      <c r="K34" s="564"/>
      <c r="L34" s="564"/>
      <c r="M34" s="564"/>
      <c r="N34" s="564"/>
      <c r="O34" s="625"/>
      <c r="P34" s="548"/>
      <c r="Q34" s="549" t="s">
        <v>159</v>
      </c>
      <c r="R34" s="549"/>
      <c r="S34" s="549"/>
      <c r="T34" s="549"/>
      <c r="U34" s="549"/>
      <c r="V34" s="549"/>
      <c r="W34" s="549"/>
      <c r="X34" s="549"/>
      <c r="Y34" s="549"/>
      <c r="Z34" s="549"/>
      <c r="AA34" s="549"/>
      <c r="AB34" s="549"/>
      <c r="AC34" s="549"/>
      <c r="AD34" s="549"/>
      <c r="AE34" s="549"/>
      <c r="AF34" s="550"/>
      <c r="AG34" s="153"/>
      <c r="AU34" s="6"/>
      <c r="AV34" s="141"/>
      <c r="AW34" s="141"/>
      <c r="AX34" s="141"/>
      <c r="AY34" s="141"/>
      <c r="AZ34" s="141"/>
      <c r="BA34" s="141"/>
      <c r="BB34" s="141"/>
      <c r="BC34" s="141"/>
      <c r="BD34" s="141"/>
      <c r="BE34" s="141"/>
      <c r="BF34" s="142"/>
      <c r="BG34" s="142"/>
      <c r="BH34" s="142"/>
      <c r="BI34" s="142"/>
      <c r="BJ34" s="130"/>
      <c r="BK34" s="6"/>
      <c r="BL34" s="6"/>
    </row>
    <row r="35" spans="1:64" ht="24.75" customHeight="1">
      <c r="B35" s="624" t="s">
        <v>129</v>
      </c>
      <c r="C35" s="624"/>
      <c r="D35" s="114" t="s">
        <v>35</v>
      </c>
      <c r="E35" s="114"/>
      <c r="F35" s="114"/>
      <c r="G35" s="114"/>
      <c r="H35" s="114"/>
      <c r="I35" s="114"/>
      <c r="J35" s="114"/>
      <c r="K35" s="114"/>
      <c r="L35" s="114"/>
      <c r="M35" s="114"/>
      <c r="N35" s="114"/>
      <c r="O35" s="158"/>
      <c r="P35" s="158"/>
      <c r="Q35" s="158"/>
      <c r="R35" s="158"/>
      <c r="S35" s="158"/>
      <c r="T35" s="158"/>
      <c r="U35" s="158"/>
      <c r="V35" s="158"/>
      <c r="W35" s="158"/>
      <c r="X35" s="158"/>
      <c r="Y35" s="158"/>
      <c r="Z35" s="158"/>
      <c r="AA35" s="158"/>
      <c r="AB35" s="158"/>
      <c r="AC35" s="158"/>
      <c r="AD35" s="158"/>
      <c r="AE35" s="158"/>
      <c r="AF35" s="158"/>
      <c r="AU35" s="6"/>
      <c r="AV35" s="6"/>
      <c r="AW35" s="6"/>
      <c r="AX35" s="6"/>
      <c r="AY35" s="6"/>
      <c r="AZ35" s="6"/>
      <c r="BA35" s="6"/>
      <c r="BB35" s="6"/>
      <c r="BC35" s="6"/>
      <c r="BD35" s="6"/>
      <c r="BE35" s="6"/>
      <c r="BF35" s="6"/>
      <c r="BG35" s="6"/>
      <c r="BH35" s="6"/>
      <c r="BI35" s="6"/>
      <c r="BJ35" s="6"/>
      <c r="BK35" s="6"/>
      <c r="BL35" s="6"/>
    </row>
    <row r="36" spans="1:64">
      <c r="B36" s="183"/>
      <c r="C36" s="624" t="s">
        <v>55</v>
      </c>
      <c r="D36" s="624"/>
      <c r="E36" s="118" t="s">
        <v>23</v>
      </c>
      <c r="F36" s="114"/>
      <c r="G36" s="114"/>
      <c r="H36" s="114"/>
      <c r="I36" s="114"/>
      <c r="J36" s="114"/>
      <c r="K36" s="114"/>
      <c r="L36" s="114"/>
      <c r="M36" s="114"/>
      <c r="N36" s="114"/>
      <c r="O36" s="158"/>
      <c r="P36" s="158"/>
      <c r="Q36" s="158"/>
      <c r="R36" s="158"/>
      <c r="S36" s="158"/>
      <c r="T36" s="158"/>
      <c r="U36" s="158"/>
      <c r="V36" s="158"/>
      <c r="W36" s="158"/>
      <c r="X36" s="158"/>
      <c r="Y36" s="158"/>
      <c r="Z36" s="158"/>
      <c r="AA36" s="158"/>
      <c r="AB36" s="158"/>
      <c r="AC36" s="158"/>
      <c r="AD36" s="158"/>
      <c r="AE36" s="158"/>
      <c r="AF36" s="158"/>
    </row>
    <row r="37" spans="1:64">
      <c r="B37" s="183"/>
      <c r="C37" s="624" t="s">
        <v>56</v>
      </c>
      <c r="D37" s="624"/>
      <c r="E37" s="171" t="s">
        <v>24</v>
      </c>
      <c r="F37" s="114"/>
      <c r="G37" s="114"/>
      <c r="H37" s="114"/>
      <c r="I37" s="114"/>
      <c r="J37" s="114"/>
      <c r="K37" s="114"/>
      <c r="L37" s="114"/>
      <c r="M37" s="114"/>
      <c r="N37" s="114"/>
      <c r="O37" s="158"/>
      <c r="P37" s="158"/>
      <c r="Q37" s="158"/>
      <c r="R37" s="158"/>
      <c r="S37" s="158"/>
      <c r="T37" s="158"/>
      <c r="U37" s="158"/>
      <c r="V37" s="158"/>
      <c r="W37" s="158"/>
      <c r="X37" s="158"/>
      <c r="Y37" s="158"/>
      <c r="Z37" s="158"/>
      <c r="AA37" s="158"/>
      <c r="AB37" s="158"/>
      <c r="AC37" s="158"/>
      <c r="AD37" s="158"/>
      <c r="AE37" s="158"/>
      <c r="AF37" s="158"/>
    </row>
    <row r="38" spans="1:64">
      <c r="B38" s="114"/>
      <c r="C38" s="624" t="s">
        <v>57</v>
      </c>
      <c r="D38" s="624"/>
      <c r="E38" s="171" t="s">
        <v>25</v>
      </c>
      <c r="F38" s="114"/>
      <c r="G38" s="114"/>
      <c r="H38" s="114"/>
      <c r="I38" s="114"/>
      <c r="J38" s="114"/>
      <c r="K38" s="114"/>
      <c r="L38" s="114"/>
      <c r="M38" s="114"/>
      <c r="N38" s="114"/>
      <c r="O38" s="158"/>
      <c r="P38" s="158"/>
      <c r="Q38" s="158"/>
      <c r="R38" s="158"/>
      <c r="S38" s="158"/>
      <c r="T38" s="158"/>
      <c r="U38" s="158"/>
      <c r="V38" s="158"/>
      <c r="W38" s="158"/>
      <c r="X38" s="158"/>
      <c r="Y38" s="158"/>
      <c r="Z38" s="158"/>
      <c r="AA38" s="158"/>
      <c r="AB38" s="158"/>
      <c r="AC38" s="158"/>
      <c r="AD38" s="158"/>
      <c r="AE38" s="158"/>
      <c r="AF38" s="158"/>
    </row>
    <row r="39" spans="1:64">
      <c r="B39" s="114"/>
      <c r="C39" s="624" t="s">
        <v>58</v>
      </c>
      <c r="D39" s="624"/>
      <c r="E39" s="118" t="s">
        <v>304</v>
      </c>
      <c r="F39" s="114"/>
      <c r="G39" s="114"/>
      <c r="H39" s="114"/>
      <c r="I39" s="114"/>
      <c r="J39" s="114"/>
      <c r="K39" s="114"/>
      <c r="L39" s="114"/>
      <c r="M39" s="114"/>
      <c r="N39" s="114"/>
      <c r="O39" s="158"/>
      <c r="P39" s="158"/>
      <c r="Q39" s="158"/>
      <c r="R39" s="158"/>
      <c r="S39" s="158"/>
      <c r="T39" s="158"/>
      <c r="U39" s="158"/>
      <c r="V39" s="158"/>
      <c r="W39" s="158"/>
      <c r="X39" s="158"/>
      <c r="Y39" s="158"/>
      <c r="Z39" s="158"/>
      <c r="AA39" s="158"/>
      <c r="AB39" s="158"/>
      <c r="AC39" s="158"/>
      <c r="AD39" s="158"/>
      <c r="AE39" s="158"/>
      <c r="AF39" s="158"/>
    </row>
    <row r="40" spans="1:64">
      <c r="C40" s="624" t="s">
        <v>61</v>
      </c>
      <c r="D40" s="624"/>
      <c r="E40" s="118" t="s">
        <v>26</v>
      </c>
    </row>
    <row r="42" spans="1:64" s="7" customFormat="1" ht="18.75" customHeight="1">
      <c r="A42" s="114"/>
      <c r="B42" s="617" t="s">
        <v>453</v>
      </c>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row>
    <row r="43" spans="1:64" s="7" customFormat="1" ht="18.75" customHeight="1">
      <c r="A43" s="114"/>
      <c r="B43" s="617" t="s">
        <v>450</v>
      </c>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c r="AB43" s="617"/>
      <c r="AC43" s="617"/>
      <c r="AD43" s="617"/>
      <c r="AE43" s="617"/>
      <c r="AF43" s="617"/>
      <c r="AG43" s="617"/>
    </row>
  </sheetData>
  <sheetProtection formatCells="0" selectLockedCells="1"/>
  <mergeCells count="92">
    <mergeCell ref="B42:AG42"/>
    <mergeCell ref="B43:AG43"/>
    <mergeCell ref="B29:C30"/>
    <mergeCell ref="D29:N30"/>
    <mergeCell ref="O29:Q29"/>
    <mergeCell ref="R29:S29"/>
    <mergeCell ref="U29:W29"/>
    <mergeCell ref="C40:D40"/>
    <mergeCell ref="B35:C35"/>
    <mergeCell ref="C36:D36"/>
    <mergeCell ref="C37:D37"/>
    <mergeCell ref="C38:D38"/>
    <mergeCell ref="C39:D39"/>
    <mergeCell ref="B33:C33"/>
    <mergeCell ref="O33:P33"/>
    <mergeCell ref="O34:P34"/>
    <mergeCell ref="S11:AG11"/>
    <mergeCell ref="O23:S23"/>
    <mergeCell ref="U23:AF23"/>
    <mergeCell ref="D22:I23"/>
    <mergeCell ref="J22:N22"/>
    <mergeCell ref="J23:N23"/>
    <mergeCell ref="A20:AG20"/>
    <mergeCell ref="N13:Q13"/>
    <mergeCell ref="N12:Q12"/>
    <mergeCell ref="A17:AG18"/>
    <mergeCell ref="S12:AF12"/>
    <mergeCell ref="N14:Q14"/>
    <mergeCell ref="N15:Q15"/>
    <mergeCell ref="S13:AF13"/>
    <mergeCell ref="S14:AF14"/>
    <mergeCell ref="S15:AF15"/>
    <mergeCell ref="B27:C28"/>
    <mergeCell ref="AA27:AC27"/>
    <mergeCell ref="B34:C34"/>
    <mergeCell ref="O22:AF22"/>
    <mergeCell ref="B24:C24"/>
    <mergeCell ref="B22:C23"/>
    <mergeCell ref="B25:C26"/>
    <mergeCell ref="F28:G28"/>
    <mergeCell ref="W24:X24"/>
    <mergeCell ref="AD28:AE28"/>
    <mergeCell ref="J26:N26"/>
    <mergeCell ref="O27:R27"/>
    <mergeCell ref="O28:Q28"/>
    <mergeCell ref="P25:AE25"/>
    <mergeCell ref="AA28:AB28"/>
    <mergeCell ref="D34:N34"/>
    <mergeCell ref="A6:AG6"/>
    <mergeCell ref="AA4:AB4"/>
    <mergeCell ref="AD4:AE4"/>
    <mergeCell ref="N10:Q10"/>
    <mergeCell ref="S10:AF10"/>
    <mergeCell ref="V4:Y4"/>
    <mergeCell ref="B8:F8"/>
    <mergeCell ref="G8:J8"/>
    <mergeCell ref="D24:N24"/>
    <mergeCell ref="D25:I26"/>
    <mergeCell ref="J31:N31"/>
    <mergeCell ref="J32:N32"/>
    <mergeCell ref="D27:N27"/>
    <mergeCell ref="D28:E28"/>
    <mergeCell ref="D31:I32"/>
    <mergeCell ref="J25:N25"/>
    <mergeCell ref="T33:U33"/>
    <mergeCell ref="Q34:AF34"/>
    <mergeCell ref="O31:Z31"/>
    <mergeCell ref="B31:C32"/>
    <mergeCell ref="AB32:AF32"/>
    <mergeCell ref="AA31:AE31"/>
    <mergeCell ref="O32:T32"/>
    <mergeCell ref="D33:N33"/>
    <mergeCell ref="Z33:AF33"/>
    <mergeCell ref="W33:X33"/>
    <mergeCell ref="U32:Z32"/>
    <mergeCell ref="Q33:R33"/>
    <mergeCell ref="O24:V24"/>
    <mergeCell ref="P26:AE26"/>
    <mergeCell ref="O30:T30"/>
    <mergeCell ref="AA29:AC29"/>
    <mergeCell ref="AD29:AE29"/>
    <mergeCell ref="X30:Y30"/>
    <mergeCell ref="AD30:AE30"/>
    <mergeCell ref="S27:V27"/>
    <mergeCell ref="S28:U28"/>
    <mergeCell ref="W28:Y28"/>
    <mergeCell ref="W27:Z27"/>
    <mergeCell ref="AD27:AF27"/>
    <mergeCell ref="U30:W30"/>
    <mergeCell ref="Y24:AF24"/>
    <mergeCell ref="X29:Y29"/>
    <mergeCell ref="AA30:AC30"/>
  </mergeCells>
  <phoneticPr fontId="2"/>
  <dataValidations count="3">
    <dataValidation type="list" allowBlank="1" showInputMessage="1" showErrorMessage="1" sqref="T23">
      <formula1>"市,町,村"</formula1>
    </dataValidation>
    <dataValidation type="list" allowBlank="1" showInputMessage="1" showErrorMessage="1" sqref="O33:P33">
      <formula1>"令和"</formula1>
    </dataValidation>
    <dataValidation type="list" allowBlank="1" showInputMessage="1" showErrorMessage="1" sqref="P25:AE25">
      <formula1>"ソフトウェア業,情報提供・処理サービス業,インターネット付随サービス業,BPO業,コールセンター業,デザイン業,機械設計業"</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90"/>
  <sheetViews>
    <sheetView showGridLines="0" view="pageBreakPreview" topLeftCell="A61" zoomScaleNormal="100" zoomScaleSheetLayoutView="100" workbookViewId="0">
      <selection activeCell="Q88" sqref="Q88:V88"/>
    </sheetView>
  </sheetViews>
  <sheetFormatPr defaultColWidth="9" defaultRowHeight="13.5"/>
  <cols>
    <col min="1" max="1" width="2.5" style="335" customWidth="1"/>
    <col min="2" max="2" width="3.25" style="335" customWidth="1"/>
    <col min="3" max="3" width="1.625" style="335" customWidth="1"/>
    <col min="4" max="11" width="2.5" style="335" customWidth="1"/>
    <col min="12" max="27" width="2.875" style="335" customWidth="1"/>
    <col min="28" max="33" width="2.625" style="335" customWidth="1"/>
    <col min="34" max="34" width="1.25" style="335" customWidth="1"/>
    <col min="35" max="36" width="2.5" style="335" customWidth="1"/>
    <col min="37" max="37" width="2.375" style="335" customWidth="1"/>
    <col min="38" max="43" width="2.5" style="335" customWidth="1"/>
    <col min="44" max="48" width="9" style="335"/>
    <col min="49" max="49" width="2.75" style="335" customWidth="1"/>
    <col min="50" max="16384" width="9" style="335"/>
  </cols>
  <sheetData>
    <row r="1" spans="1:55" s="300" customFormat="1" ht="14.25">
      <c r="A1" s="492" t="s">
        <v>456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55" ht="15" customHeight="1">
      <c r="A2" s="158" t="s">
        <v>155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row>
    <row r="3" spans="1:55" ht="15" customHeight="1">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row>
    <row r="4" spans="1:55" ht="15" customHeight="1">
      <c r="A4" s="997" t="s">
        <v>303</v>
      </c>
      <c r="B4" s="997"/>
      <c r="C4" s="997"/>
      <c r="D4" s="997"/>
      <c r="E4" s="997"/>
      <c r="F4" s="997"/>
      <c r="G4" s="997"/>
      <c r="H4" s="997"/>
      <c r="I4" s="997"/>
      <c r="J4" s="997"/>
      <c r="K4" s="997"/>
      <c r="L4" s="997"/>
      <c r="M4" s="997"/>
      <c r="N4" s="997"/>
      <c r="O4" s="997"/>
      <c r="P4" s="997"/>
      <c r="Q4" s="997"/>
      <c r="R4" s="997"/>
      <c r="S4" s="997"/>
      <c r="T4" s="997"/>
      <c r="U4" s="997"/>
      <c r="V4" s="997"/>
      <c r="W4" s="997"/>
      <c r="X4" s="997"/>
      <c r="Y4" s="997"/>
      <c r="Z4" s="997"/>
      <c r="AA4" s="997"/>
      <c r="AB4" s="997"/>
      <c r="AC4" s="997"/>
      <c r="AD4" s="997"/>
      <c r="AE4" s="997"/>
      <c r="AF4" s="997"/>
      <c r="AG4" s="997"/>
      <c r="AH4" s="997"/>
      <c r="AI4" s="514"/>
    </row>
    <row r="5" spans="1:55" ht="15" customHeight="1">
      <c r="A5" s="507"/>
      <c r="B5" s="507"/>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14"/>
    </row>
    <row r="6" spans="1:55" ht="15" customHeight="1">
      <c r="A6" s="158" t="s">
        <v>133</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508" t="s">
        <v>181</v>
      </c>
      <c r="AH6" s="158"/>
    </row>
    <row r="7" spans="1:55" ht="7.5" customHeight="1">
      <c r="A7" s="158"/>
      <c r="B7" s="158"/>
      <c r="C7" s="158"/>
      <c r="D7" s="158"/>
      <c r="E7" s="158"/>
      <c r="F7" s="158"/>
      <c r="G7" s="158"/>
      <c r="H7" s="158"/>
      <c r="I7" s="158"/>
      <c r="J7" s="158"/>
      <c r="K7" s="158"/>
      <c r="L7" s="158"/>
      <c r="M7" s="158"/>
      <c r="N7" s="158"/>
      <c r="O7" s="158"/>
      <c r="P7" s="158"/>
      <c r="Q7" s="158"/>
      <c r="R7" s="158"/>
      <c r="S7" s="158"/>
      <c r="T7" s="158"/>
      <c r="U7" s="158"/>
      <c r="V7" s="158"/>
      <c r="W7" s="998"/>
      <c r="X7" s="998"/>
      <c r="Y7" s="998"/>
      <c r="Z7" s="998"/>
      <c r="AA7" s="158"/>
      <c r="AB7" s="158"/>
      <c r="AC7" s="158"/>
      <c r="AD7" s="158"/>
      <c r="AE7" s="998"/>
      <c r="AF7" s="998"/>
      <c r="AG7" s="158"/>
      <c r="AH7" s="158"/>
    </row>
    <row r="8" spans="1:55" ht="18.75" customHeight="1" thickBot="1">
      <c r="A8" s="158"/>
      <c r="B8" s="912" t="s">
        <v>143</v>
      </c>
      <c r="C8" s="985" t="s">
        <v>185</v>
      </c>
      <c r="D8" s="986"/>
      <c r="E8" s="986"/>
      <c r="F8" s="986"/>
      <c r="G8" s="986"/>
      <c r="H8" s="986"/>
      <c r="I8" s="986"/>
      <c r="J8" s="986"/>
      <c r="K8" s="986"/>
      <c r="L8" s="986"/>
      <c r="M8" s="986"/>
      <c r="N8" s="986"/>
      <c r="O8" s="987"/>
      <c r="P8" s="988"/>
      <c r="Q8" s="989"/>
      <c r="R8" s="989"/>
      <c r="S8" s="989"/>
      <c r="T8" s="184"/>
      <c r="U8" s="505"/>
      <c r="V8" s="989"/>
      <c r="W8" s="989"/>
      <c r="X8" s="989"/>
      <c r="Y8" s="499"/>
      <c r="Z8" s="499"/>
      <c r="AA8" s="948"/>
      <c r="AB8" s="948"/>
      <c r="AC8" s="948"/>
      <c r="AD8" s="948"/>
      <c r="AE8" s="948"/>
      <c r="AF8" s="499"/>
      <c r="AG8" s="500"/>
      <c r="AH8" s="310"/>
      <c r="AI8" s="516"/>
      <c r="AK8" s="517" t="s">
        <v>408</v>
      </c>
      <c r="AL8" s="518"/>
    </row>
    <row r="9" spans="1:55" ht="23.25" customHeight="1">
      <c r="A9" s="158"/>
      <c r="B9" s="982"/>
      <c r="C9" s="311"/>
      <c r="D9" s="990" t="s">
        <v>343</v>
      </c>
      <c r="E9" s="990"/>
      <c r="F9" s="990"/>
      <c r="G9" s="990"/>
      <c r="H9" s="990"/>
      <c r="I9" s="990"/>
      <c r="J9" s="990"/>
      <c r="K9" s="990"/>
      <c r="L9" s="990"/>
      <c r="M9" s="990"/>
      <c r="N9" s="990"/>
      <c r="O9" s="991"/>
      <c r="P9" s="992">
        <v>100000</v>
      </c>
      <c r="Q9" s="993"/>
      <c r="R9" s="993"/>
      <c r="S9" s="993"/>
      <c r="T9" s="185" t="s">
        <v>14</v>
      </c>
      <c r="U9" s="506"/>
      <c r="V9" s="994"/>
      <c r="W9" s="994"/>
      <c r="X9" s="994"/>
      <c r="Y9" s="186" t="s">
        <v>53</v>
      </c>
      <c r="Z9" s="186" t="s">
        <v>134</v>
      </c>
      <c r="AA9" s="994">
        <f>P9*V9/1000</f>
        <v>0</v>
      </c>
      <c r="AB9" s="994"/>
      <c r="AC9" s="994"/>
      <c r="AD9" s="994"/>
      <c r="AE9" s="994"/>
      <c r="AF9" s="186" t="s">
        <v>13</v>
      </c>
      <c r="AG9" s="312"/>
      <c r="AH9" s="310"/>
      <c r="AI9" s="516"/>
      <c r="AK9" s="1063"/>
      <c r="AL9" s="1064"/>
      <c r="AM9" s="519" t="s">
        <v>345</v>
      </c>
    </row>
    <row r="10" spans="1:55" ht="23.25" customHeight="1" thickBot="1">
      <c r="A10" s="158"/>
      <c r="B10" s="913"/>
      <c r="C10" s="313"/>
      <c r="D10" s="1007" t="s">
        <v>344</v>
      </c>
      <c r="E10" s="1007"/>
      <c r="F10" s="1007"/>
      <c r="G10" s="1007"/>
      <c r="H10" s="1007"/>
      <c r="I10" s="1007"/>
      <c r="J10" s="1007"/>
      <c r="K10" s="1007"/>
      <c r="L10" s="1007"/>
      <c r="M10" s="1007"/>
      <c r="N10" s="1007"/>
      <c r="O10" s="1008"/>
      <c r="P10" s="983">
        <v>200000</v>
      </c>
      <c r="Q10" s="984"/>
      <c r="R10" s="984"/>
      <c r="S10" s="984"/>
      <c r="T10" s="187" t="s">
        <v>14</v>
      </c>
      <c r="U10" s="504"/>
      <c r="V10" s="898">
        <f>IF(AK9=2,X55,0)</f>
        <v>0</v>
      </c>
      <c r="W10" s="898"/>
      <c r="X10" s="898"/>
      <c r="Y10" s="188" t="s">
        <v>53</v>
      </c>
      <c r="Z10" s="188" t="s">
        <v>134</v>
      </c>
      <c r="AA10" s="980">
        <f>P10*V10/1000</f>
        <v>0</v>
      </c>
      <c r="AB10" s="980"/>
      <c r="AC10" s="980"/>
      <c r="AD10" s="980"/>
      <c r="AE10" s="980"/>
      <c r="AF10" s="188" t="s">
        <v>13</v>
      </c>
      <c r="AG10" s="314"/>
      <c r="AH10" s="315"/>
      <c r="AI10" s="520"/>
      <c r="AK10" s="1065"/>
      <c r="AL10" s="1066"/>
      <c r="AM10" s="519" t="s">
        <v>346</v>
      </c>
    </row>
    <row r="11" spans="1:55" ht="18.75" customHeight="1">
      <c r="A11" s="158"/>
      <c r="B11" s="912" t="s">
        <v>141</v>
      </c>
      <c r="C11" s="985" t="s">
        <v>265</v>
      </c>
      <c r="D11" s="986"/>
      <c r="E11" s="986"/>
      <c r="F11" s="986"/>
      <c r="G11" s="986"/>
      <c r="H11" s="986"/>
      <c r="I11" s="986"/>
      <c r="J11" s="986"/>
      <c r="K11" s="986"/>
      <c r="L11" s="986"/>
      <c r="M11" s="986"/>
      <c r="N11" s="986"/>
      <c r="O11" s="987"/>
      <c r="P11" s="988"/>
      <c r="Q11" s="989"/>
      <c r="R11" s="989"/>
      <c r="S11" s="989"/>
      <c r="T11" s="184"/>
      <c r="U11" s="505"/>
      <c r="V11" s="989"/>
      <c r="W11" s="989"/>
      <c r="X11" s="989"/>
      <c r="Y11" s="499"/>
      <c r="Z11" s="499"/>
      <c r="AA11" s="948"/>
      <c r="AB11" s="948"/>
      <c r="AC11" s="948"/>
      <c r="AD11" s="948"/>
      <c r="AE11" s="948"/>
      <c r="AF11" s="499"/>
      <c r="AG11" s="500"/>
      <c r="AH11" s="310"/>
      <c r="AI11" s="516"/>
      <c r="AK11" s="518"/>
      <c r="AL11" s="518"/>
    </row>
    <row r="12" spans="1:55" ht="23.25" customHeight="1">
      <c r="A12" s="158"/>
      <c r="B12" s="982"/>
      <c r="C12" s="311"/>
      <c r="D12" s="990" t="s">
        <v>266</v>
      </c>
      <c r="E12" s="990"/>
      <c r="F12" s="990"/>
      <c r="G12" s="990"/>
      <c r="H12" s="990"/>
      <c r="I12" s="990"/>
      <c r="J12" s="990"/>
      <c r="K12" s="990"/>
      <c r="L12" s="990"/>
      <c r="M12" s="990"/>
      <c r="N12" s="990"/>
      <c r="O12" s="991"/>
      <c r="P12" s="992">
        <v>32000</v>
      </c>
      <c r="Q12" s="993"/>
      <c r="R12" s="993"/>
      <c r="S12" s="993"/>
      <c r="T12" s="189" t="s">
        <v>14</v>
      </c>
      <c r="U12" s="506"/>
      <c r="V12" s="1001"/>
      <c r="W12" s="1001"/>
      <c r="X12" s="1001"/>
      <c r="Y12" s="190" t="s">
        <v>53</v>
      </c>
      <c r="Z12" s="190" t="s">
        <v>134</v>
      </c>
      <c r="AA12" s="994">
        <f>ROUNDDOWN(P12*V12,-3)/1000</f>
        <v>0</v>
      </c>
      <c r="AB12" s="994"/>
      <c r="AC12" s="994"/>
      <c r="AD12" s="994"/>
      <c r="AE12" s="994"/>
      <c r="AF12" s="190" t="s">
        <v>13</v>
      </c>
      <c r="AG12" s="316"/>
      <c r="AH12" s="310"/>
      <c r="AI12" s="516"/>
      <c r="AK12" s="518"/>
      <c r="AL12" s="518"/>
    </row>
    <row r="13" spans="1:55" ht="23.25" customHeight="1">
      <c r="A13" s="158"/>
      <c r="B13" s="982"/>
      <c r="C13" s="317"/>
      <c r="D13" s="1002" t="s">
        <v>267</v>
      </c>
      <c r="E13" s="1002"/>
      <c r="F13" s="1002"/>
      <c r="G13" s="1002"/>
      <c r="H13" s="1002"/>
      <c r="I13" s="1002"/>
      <c r="J13" s="1002"/>
      <c r="K13" s="1002"/>
      <c r="L13" s="1002"/>
      <c r="M13" s="1002"/>
      <c r="N13" s="1002"/>
      <c r="O13" s="1003"/>
      <c r="P13" s="1004"/>
      <c r="Q13" s="1005"/>
      <c r="R13" s="1005"/>
      <c r="S13" s="1005"/>
      <c r="T13" s="116" t="s">
        <v>14</v>
      </c>
      <c r="U13" s="509"/>
      <c r="V13" s="1006"/>
      <c r="W13" s="1006"/>
      <c r="X13" s="1006"/>
      <c r="Y13" s="117" t="s">
        <v>53</v>
      </c>
      <c r="Z13" s="117" t="s">
        <v>134</v>
      </c>
      <c r="AA13" s="981">
        <f>ROUNDDOWN(P13*V13,-3)/1000</f>
        <v>0</v>
      </c>
      <c r="AB13" s="981"/>
      <c r="AC13" s="981"/>
      <c r="AD13" s="981"/>
      <c r="AE13" s="981"/>
      <c r="AF13" s="318" t="s">
        <v>13</v>
      </c>
      <c r="AG13" s="319"/>
      <c r="AH13" s="315"/>
      <c r="AI13" s="520"/>
      <c r="AK13" s="518"/>
      <c r="AL13" s="518"/>
      <c r="BC13" s="158"/>
    </row>
    <row r="14" spans="1:55" ht="23.25" customHeight="1">
      <c r="A14" s="158"/>
      <c r="B14" s="913"/>
      <c r="C14" s="320"/>
      <c r="D14" s="320"/>
      <c r="E14" s="320"/>
      <c r="F14" s="320"/>
      <c r="G14" s="320"/>
      <c r="H14" s="321"/>
      <c r="I14" s="321"/>
      <c r="J14" s="321"/>
      <c r="K14" s="313"/>
      <c r="L14" s="313"/>
      <c r="M14" s="313"/>
      <c r="N14" s="321" t="s">
        <v>419</v>
      </c>
      <c r="O14" s="322"/>
      <c r="P14" s="896"/>
      <c r="Q14" s="897"/>
      <c r="R14" s="897"/>
      <c r="S14" s="897"/>
      <c r="T14" s="897"/>
      <c r="U14" s="897"/>
      <c r="V14" s="897"/>
      <c r="W14" s="897"/>
      <c r="X14" s="897"/>
      <c r="Y14" s="897"/>
      <c r="Z14" s="191" t="s">
        <v>372</v>
      </c>
      <c r="AA14" s="898">
        <f>IF(AA12+AA13&lt;1000,AA12+AA13,1000)</f>
        <v>0</v>
      </c>
      <c r="AB14" s="898"/>
      <c r="AC14" s="898"/>
      <c r="AD14" s="898"/>
      <c r="AE14" s="898"/>
      <c r="AF14" s="191" t="s">
        <v>13</v>
      </c>
      <c r="AG14" s="323"/>
      <c r="AH14" s="324"/>
      <c r="AI14" s="39"/>
    </row>
    <row r="15" spans="1:55" ht="23.25" customHeight="1">
      <c r="A15" s="158"/>
      <c r="B15" s="325" t="s">
        <v>142</v>
      </c>
      <c r="C15" s="999" t="s">
        <v>180</v>
      </c>
      <c r="D15" s="999"/>
      <c r="E15" s="999"/>
      <c r="F15" s="999"/>
      <c r="G15" s="999"/>
      <c r="H15" s="999"/>
      <c r="I15" s="999"/>
      <c r="J15" s="999"/>
      <c r="K15" s="999"/>
      <c r="L15" s="999"/>
      <c r="M15" s="999"/>
      <c r="N15" s="999"/>
      <c r="O15" s="1000"/>
      <c r="P15" s="955">
        <f>Q71</f>
        <v>0</v>
      </c>
      <c r="Q15" s="898"/>
      <c r="R15" s="898"/>
      <c r="S15" s="898"/>
      <c r="T15" s="898"/>
      <c r="U15" s="898"/>
      <c r="V15" s="898"/>
      <c r="W15" s="960" t="s">
        <v>174</v>
      </c>
      <c r="X15" s="960"/>
      <c r="Y15" s="960"/>
      <c r="Z15" s="960"/>
      <c r="AA15" s="898">
        <f>ROUNDDOWN(P15*0.1,-3)/1000</f>
        <v>0</v>
      </c>
      <c r="AB15" s="898"/>
      <c r="AC15" s="898"/>
      <c r="AD15" s="898"/>
      <c r="AE15" s="898"/>
      <c r="AF15" s="191" t="s">
        <v>13</v>
      </c>
      <c r="AG15" s="323"/>
      <c r="AH15" s="326"/>
      <c r="AI15" s="521"/>
      <c r="AJ15" s="518"/>
      <c r="AK15" s="522"/>
      <c r="AL15" s="517"/>
      <c r="AM15" s="517"/>
      <c r="AN15" s="517"/>
      <c r="AO15" s="517"/>
      <c r="AP15" s="517"/>
      <c r="AQ15" s="517"/>
    </row>
    <row r="16" spans="1:55" ht="23.25" customHeight="1">
      <c r="A16" s="158"/>
      <c r="B16" s="327" t="s">
        <v>146</v>
      </c>
      <c r="C16" s="1047" t="s">
        <v>420</v>
      </c>
      <c r="D16" s="1048"/>
      <c r="E16" s="1048"/>
      <c r="F16" s="1048"/>
      <c r="G16" s="1048"/>
      <c r="H16" s="1048"/>
      <c r="I16" s="1048"/>
      <c r="J16" s="1048"/>
      <c r="K16" s="1048"/>
      <c r="L16" s="1048"/>
      <c r="M16" s="1048"/>
      <c r="N16" s="1048"/>
      <c r="O16" s="1049"/>
      <c r="P16" s="904">
        <f>Q80</f>
        <v>0</v>
      </c>
      <c r="Q16" s="905"/>
      <c r="R16" s="905"/>
      <c r="S16" s="905"/>
      <c r="T16" s="905"/>
      <c r="U16" s="905"/>
      <c r="V16" s="905"/>
      <c r="W16" s="899" t="s">
        <v>174</v>
      </c>
      <c r="X16" s="899"/>
      <c r="Y16" s="899"/>
      <c r="Z16" s="899"/>
      <c r="AA16" s="905">
        <f>ROUNDDOWN(P16*0.1,-3)/1000</f>
        <v>0</v>
      </c>
      <c r="AB16" s="905"/>
      <c r="AC16" s="905"/>
      <c r="AD16" s="905"/>
      <c r="AE16" s="905"/>
      <c r="AF16" s="328" t="s">
        <v>13</v>
      </c>
      <c r="AG16" s="329"/>
      <c r="AH16" s="326"/>
      <c r="AI16" s="521"/>
      <c r="AJ16" s="518"/>
      <c r="AK16" s="522"/>
      <c r="AL16" s="517"/>
      <c r="AM16" s="517"/>
      <c r="AN16" s="517"/>
      <c r="AO16" s="517"/>
      <c r="AP16" s="517"/>
      <c r="AQ16" s="517"/>
      <c r="AT16" s="337"/>
    </row>
    <row r="17" spans="1:43" ht="23.25" customHeight="1">
      <c r="A17" s="158"/>
      <c r="B17" s="912" t="s">
        <v>151</v>
      </c>
      <c r="C17" s="995" t="s">
        <v>118</v>
      </c>
      <c r="D17" s="995"/>
      <c r="E17" s="995"/>
      <c r="F17" s="995"/>
      <c r="G17" s="995"/>
      <c r="H17" s="995"/>
      <c r="I17" s="995"/>
      <c r="J17" s="995"/>
      <c r="K17" s="995"/>
      <c r="L17" s="995"/>
      <c r="M17" s="995"/>
      <c r="N17" s="995"/>
      <c r="O17" s="996"/>
      <c r="P17" s="977">
        <f>Q83</f>
        <v>0</v>
      </c>
      <c r="Q17" s="978"/>
      <c r="R17" s="978"/>
      <c r="S17" s="978"/>
      <c r="T17" s="978"/>
      <c r="U17" s="978"/>
      <c r="V17" s="978"/>
      <c r="W17" s="979" t="s">
        <v>183</v>
      </c>
      <c r="X17" s="979"/>
      <c r="Y17" s="979"/>
      <c r="Z17" s="979"/>
      <c r="AA17" s="978">
        <f>ROUNDDOWN(P17/3,-3)/1000</f>
        <v>0</v>
      </c>
      <c r="AB17" s="978"/>
      <c r="AC17" s="978"/>
      <c r="AD17" s="978"/>
      <c r="AE17" s="978"/>
      <c r="AF17" s="330" t="s">
        <v>13</v>
      </c>
      <c r="AG17" s="331"/>
      <c r="AH17" s="326"/>
      <c r="AI17" s="521"/>
      <c r="AJ17" s="518"/>
      <c r="AK17" s="522"/>
      <c r="AL17" s="517"/>
      <c r="AM17" s="517"/>
      <c r="AN17" s="517"/>
      <c r="AO17" s="517"/>
      <c r="AP17" s="517"/>
      <c r="AQ17" s="517"/>
    </row>
    <row r="18" spans="1:43" ht="23.25" customHeight="1">
      <c r="A18" s="158"/>
      <c r="B18" s="913"/>
      <c r="C18" s="320"/>
      <c r="D18" s="320"/>
      <c r="E18" s="320"/>
      <c r="F18" s="320"/>
      <c r="G18" s="320"/>
      <c r="H18" s="321"/>
      <c r="I18" s="321"/>
      <c r="J18" s="321"/>
      <c r="K18" s="313"/>
      <c r="L18" s="313"/>
      <c r="M18" s="313"/>
      <c r="N18" s="321" t="s">
        <v>135</v>
      </c>
      <c r="O18" s="322"/>
      <c r="P18" s="896"/>
      <c r="Q18" s="897"/>
      <c r="R18" s="897"/>
      <c r="S18" s="897"/>
      <c r="T18" s="897"/>
      <c r="U18" s="897"/>
      <c r="V18" s="897"/>
      <c r="W18" s="897"/>
      <c r="X18" s="897"/>
      <c r="Y18" s="897"/>
      <c r="Z18" s="191" t="s">
        <v>373</v>
      </c>
      <c r="AA18" s="898">
        <f>IF(AA17&lt;30000,AA17,30000)</f>
        <v>0</v>
      </c>
      <c r="AB18" s="898"/>
      <c r="AC18" s="898"/>
      <c r="AD18" s="898"/>
      <c r="AE18" s="898"/>
      <c r="AF18" s="191" t="s">
        <v>13</v>
      </c>
      <c r="AG18" s="323"/>
      <c r="AH18" s="324"/>
      <c r="AI18" s="39"/>
      <c r="AJ18" s="518"/>
      <c r="AK18" s="518"/>
      <c r="AL18" s="517"/>
      <c r="AM18" s="517"/>
      <c r="AN18" s="517"/>
      <c r="AO18" s="517"/>
      <c r="AP18" s="517"/>
      <c r="AQ18" s="517"/>
    </row>
    <row r="19" spans="1:43" ht="23.25" customHeight="1">
      <c r="A19" s="158"/>
      <c r="B19" s="912" t="s">
        <v>187</v>
      </c>
      <c r="C19" s="995" t="s">
        <v>179</v>
      </c>
      <c r="D19" s="995"/>
      <c r="E19" s="995"/>
      <c r="F19" s="995"/>
      <c r="G19" s="995"/>
      <c r="H19" s="995"/>
      <c r="I19" s="995"/>
      <c r="J19" s="995"/>
      <c r="K19" s="995"/>
      <c r="L19" s="995"/>
      <c r="M19" s="995"/>
      <c r="N19" s="995"/>
      <c r="O19" s="996"/>
      <c r="P19" s="977">
        <f>Q86</f>
        <v>0</v>
      </c>
      <c r="Q19" s="978"/>
      <c r="R19" s="978"/>
      <c r="S19" s="978"/>
      <c r="T19" s="978"/>
      <c r="U19" s="978"/>
      <c r="V19" s="978"/>
      <c r="W19" s="979" t="s">
        <v>184</v>
      </c>
      <c r="X19" s="979"/>
      <c r="Y19" s="979"/>
      <c r="Z19" s="979"/>
      <c r="AA19" s="978">
        <f>ROUNDDOWN(P19/2,-3)/1000</f>
        <v>0</v>
      </c>
      <c r="AB19" s="978"/>
      <c r="AC19" s="978"/>
      <c r="AD19" s="978"/>
      <c r="AE19" s="978"/>
      <c r="AF19" s="330" t="s">
        <v>13</v>
      </c>
      <c r="AG19" s="331"/>
      <c r="AH19" s="326"/>
      <c r="AI19" s="521"/>
      <c r="AJ19" s="518"/>
      <c r="AK19" s="522"/>
      <c r="AL19" s="517"/>
      <c r="AM19" s="517"/>
      <c r="AN19" s="517"/>
      <c r="AO19" s="517"/>
      <c r="AP19" s="517"/>
      <c r="AQ19" s="517"/>
    </row>
    <row r="20" spans="1:43" ht="23.25" customHeight="1" thickBot="1">
      <c r="A20" s="158"/>
      <c r="B20" s="913"/>
      <c r="C20" s="320"/>
      <c r="D20" s="320"/>
      <c r="E20" s="320"/>
      <c r="F20" s="320"/>
      <c r="G20" s="320"/>
      <c r="H20" s="321"/>
      <c r="I20" s="321"/>
      <c r="J20" s="321"/>
      <c r="K20" s="313"/>
      <c r="L20" s="313"/>
      <c r="M20" s="313"/>
      <c r="N20" s="321" t="s">
        <v>135</v>
      </c>
      <c r="O20" s="322"/>
      <c r="P20" s="896"/>
      <c r="Q20" s="897"/>
      <c r="R20" s="897"/>
      <c r="S20" s="897"/>
      <c r="T20" s="897"/>
      <c r="U20" s="897"/>
      <c r="V20" s="897"/>
      <c r="W20" s="897"/>
      <c r="X20" s="897"/>
      <c r="Y20" s="897"/>
      <c r="Z20" s="191" t="s">
        <v>374</v>
      </c>
      <c r="AA20" s="898">
        <f>IF(AA19&lt;30000,AA19,30000)</f>
        <v>0</v>
      </c>
      <c r="AB20" s="898"/>
      <c r="AC20" s="898"/>
      <c r="AD20" s="898"/>
      <c r="AE20" s="898"/>
      <c r="AF20" s="191" t="s">
        <v>13</v>
      </c>
      <c r="AG20" s="323"/>
      <c r="AH20" s="324"/>
      <c r="AI20" s="39"/>
      <c r="AK20" s="517"/>
      <c r="AL20" s="517"/>
      <c r="AM20" s="517"/>
      <c r="AN20" s="517"/>
      <c r="AO20" s="517"/>
      <c r="AP20" s="517"/>
      <c r="AQ20" s="517"/>
    </row>
    <row r="21" spans="1:43" ht="33.75" customHeight="1" thickBot="1">
      <c r="A21" s="158"/>
      <c r="B21" s="332" t="s">
        <v>9</v>
      </c>
      <c r="C21" s="915" t="s">
        <v>136</v>
      </c>
      <c r="D21" s="915"/>
      <c r="E21" s="915"/>
      <c r="F21" s="915"/>
      <c r="G21" s="915"/>
      <c r="H21" s="915"/>
      <c r="I21" s="915"/>
      <c r="J21" s="915"/>
      <c r="K21" s="915"/>
      <c r="L21" s="915"/>
      <c r="M21" s="915"/>
      <c r="N21" s="915"/>
      <c r="O21" s="916"/>
      <c r="P21" s="917" t="s">
        <v>188</v>
      </c>
      <c r="Q21" s="918"/>
      <c r="R21" s="918"/>
      <c r="S21" s="918"/>
      <c r="T21" s="918"/>
      <c r="U21" s="918"/>
      <c r="V21" s="918"/>
      <c r="W21" s="918"/>
      <c r="X21" s="918"/>
      <c r="Y21" s="918"/>
      <c r="Z21" s="192" t="s">
        <v>137</v>
      </c>
      <c r="AA21" s="914">
        <f>AA15+AA16+IF(AA17&lt;30000,AA17,AA18)+IF(AA19&lt;30000,AA19,AA20)+AA9+AA10+IF(AA14&gt;0,AA14,AA12+AA13)</f>
        <v>0</v>
      </c>
      <c r="AB21" s="914"/>
      <c r="AC21" s="914"/>
      <c r="AD21" s="914"/>
      <c r="AE21" s="914"/>
      <c r="AF21" s="333" t="s">
        <v>13</v>
      </c>
      <c r="AG21" s="334"/>
      <c r="AH21" s="324"/>
      <c r="AI21" s="39"/>
    </row>
    <row r="22" spans="1:43" ht="54" customHeight="1">
      <c r="B22" s="1075" t="s">
        <v>480</v>
      </c>
      <c r="C22" s="1075"/>
      <c r="D22" s="1075"/>
      <c r="E22" s="1075"/>
      <c r="F22" s="1075"/>
      <c r="G22" s="1075"/>
      <c r="H22" s="1075"/>
      <c r="I22" s="1075"/>
      <c r="J22" s="1075"/>
      <c r="K22" s="1075"/>
      <c r="L22" s="1075"/>
      <c r="M22" s="1075"/>
      <c r="N22" s="1075"/>
      <c r="O22" s="1075"/>
      <c r="P22" s="1075"/>
      <c r="Q22" s="1075"/>
      <c r="R22" s="1075"/>
      <c r="S22" s="1075"/>
      <c r="T22" s="1075"/>
      <c r="U22" s="1075"/>
      <c r="V22" s="1075"/>
      <c r="W22" s="1075"/>
      <c r="X22" s="1075"/>
      <c r="Y22" s="1075"/>
      <c r="Z22" s="1075"/>
      <c r="AA22" s="1075"/>
      <c r="AB22" s="1075"/>
      <c r="AC22" s="1075"/>
      <c r="AD22" s="1075"/>
      <c r="AE22" s="1075"/>
      <c r="AF22" s="1075"/>
      <c r="AG22" s="1075"/>
      <c r="AH22" s="336"/>
      <c r="AI22" s="336"/>
    </row>
    <row r="23" spans="1:43" ht="9.75" customHeight="1">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row>
    <row r="24" spans="1:43" s="493" customFormat="1" ht="15" customHeight="1">
      <c r="A24" s="337" t="s">
        <v>375</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5"/>
      <c r="AJ24" s="335"/>
    </row>
    <row r="25" spans="1:43" s="493" customFormat="1" ht="7.5" customHeight="1">
      <c r="A25" s="337"/>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5"/>
      <c r="AJ25" s="335"/>
    </row>
    <row r="26" spans="1:43" s="300" customFormat="1" ht="17.25" customHeight="1">
      <c r="A26" s="337"/>
      <c r="B26" s="512" t="s">
        <v>143</v>
      </c>
      <c r="C26" s="919" t="s">
        <v>144</v>
      </c>
      <c r="D26" s="919"/>
      <c r="E26" s="919"/>
      <c r="F26" s="919"/>
      <c r="G26" s="919"/>
      <c r="H26" s="919"/>
      <c r="I26" s="919"/>
      <c r="J26" s="919"/>
      <c r="K26" s="919"/>
      <c r="L26" s="919"/>
      <c r="M26" s="919"/>
      <c r="N26" s="920"/>
      <c r="O26" s="904">
        <f>SUM(O27:T28)</f>
        <v>0</v>
      </c>
      <c r="P26" s="905"/>
      <c r="Q26" s="905"/>
      <c r="R26" s="905"/>
      <c r="S26" s="905"/>
      <c r="T26" s="905"/>
      <c r="U26" s="338" t="s">
        <v>8</v>
      </c>
      <c r="V26" s="339"/>
      <c r="W26" s="925" t="s">
        <v>145</v>
      </c>
      <c r="X26" s="926"/>
      <c r="Y26" s="926"/>
      <c r="Z26" s="926"/>
      <c r="AA26" s="926"/>
      <c r="AB26" s="930"/>
      <c r="AC26" s="1054" t="s">
        <v>377</v>
      </c>
      <c r="AD26" s="926"/>
      <c r="AE26" s="926"/>
      <c r="AF26" s="926"/>
      <c r="AG26" s="927"/>
      <c r="AH26" s="190"/>
    </row>
    <row r="27" spans="1:43" s="300" customFormat="1" ht="17.25" customHeight="1">
      <c r="A27" s="337"/>
      <c r="B27" s="340"/>
      <c r="C27" s="190"/>
      <c r="D27" s="957" t="s">
        <v>376</v>
      </c>
      <c r="E27" s="958"/>
      <c r="F27" s="958"/>
      <c r="G27" s="958"/>
      <c r="H27" s="958"/>
      <c r="I27" s="958"/>
      <c r="J27" s="958"/>
      <c r="K27" s="958"/>
      <c r="L27" s="958"/>
      <c r="M27" s="958"/>
      <c r="N27" s="959"/>
      <c r="O27" s="937"/>
      <c r="P27" s="938"/>
      <c r="Q27" s="938"/>
      <c r="R27" s="938"/>
      <c r="S27" s="938"/>
      <c r="T27" s="938"/>
      <c r="U27" s="341" t="s">
        <v>8</v>
      </c>
      <c r="V27" s="331"/>
      <c r="W27" s="598" t="s">
        <v>471</v>
      </c>
      <c r="X27" s="534"/>
      <c r="Y27" s="534"/>
      <c r="Z27" s="534"/>
      <c r="AA27" s="534"/>
      <c r="AB27" s="535"/>
      <c r="AC27" s="1056"/>
      <c r="AD27" s="1057"/>
      <c r="AE27" s="429" t="s">
        <v>462</v>
      </c>
      <c r="AF27" s="1058"/>
      <c r="AG27" s="1059"/>
      <c r="AH27" s="495"/>
    </row>
    <row r="28" spans="1:43" s="300" customFormat="1" ht="17.25" customHeight="1">
      <c r="A28" s="337"/>
      <c r="B28" s="342"/>
      <c r="C28" s="191"/>
      <c r="D28" s="1055"/>
      <c r="E28" s="610"/>
      <c r="F28" s="610"/>
      <c r="G28" s="610"/>
      <c r="H28" s="610"/>
      <c r="I28" s="610"/>
      <c r="J28" s="610"/>
      <c r="K28" s="610"/>
      <c r="L28" s="610"/>
      <c r="M28" s="610"/>
      <c r="N28" s="611"/>
      <c r="O28" s="1013"/>
      <c r="P28" s="1014"/>
      <c r="Q28" s="1014"/>
      <c r="R28" s="1014"/>
      <c r="S28" s="1014"/>
      <c r="T28" s="1014"/>
      <c r="U28" s="343" t="s">
        <v>8</v>
      </c>
      <c r="V28" s="494"/>
      <c r="W28" s="1069"/>
      <c r="X28" s="1070"/>
      <c r="Y28" s="1070"/>
      <c r="Z28" s="1070"/>
      <c r="AA28" s="1070"/>
      <c r="AB28" s="1071"/>
      <c r="AC28" s="1060"/>
      <c r="AD28" s="1061"/>
      <c r="AE28" s="344" t="s">
        <v>150</v>
      </c>
      <c r="AF28" s="1050"/>
      <c r="AG28" s="1051"/>
      <c r="AH28" s="495"/>
    </row>
    <row r="29" spans="1:43" s="300" customFormat="1" ht="17.25" customHeight="1">
      <c r="A29" s="337"/>
      <c r="B29" s="512" t="s">
        <v>141</v>
      </c>
      <c r="C29" s="919" t="s">
        <v>147</v>
      </c>
      <c r="D29" s="919"/>
      <c r="E29" s="919"/>
      <c r="F29" s="919"/>
      <c r="G29" s="919"/>
      <c r="H29" s="919"/>
      <c r="I29" s="919"/>
      <c r="J29" s="919"/>
      <c r="K29" s="919"/>
      <c r="L29" s="919"/>
      <c r="M29" s="919"/>
      <c r="N29" s="920"/>
      <c r="O29" s="947">
        <f>SUM(O30:T31)</f>
        <v>0</v>
      </c>
      <c r="P29" s="948"/>
      <c r="Q29" s="948"/>
      <c r="R29" s="948"/>
      <c r="S29" s="948"/>
      <c r="T29" s="948"/>
      <c r="U29" s="345" t="s">
        <v>8</v>
      </c>
      <c r="V29" s="346"/>
      <c r="W29" s="952" t="s">
        <v>148</v>
      </c>
      <c r="X29" s="953"/>
      <c r="Y29" s="953"/>
      <c r="Z29" s="953"/>
      <c r="AA29" s="953"/>
      <c r="AB29" s="954"/>
      <c r="AC29" s="1054" t="s">
        <v>149</v>
      </c>
      <c r="AD29" s="926"/>
      <c r="AE29" s="926"/>
      <c r="AF29" s="926"/>
      <c r="AG29" s="927"/>
      <c r="AH29" s="190"/>
    </row>
    <row r="30" spans="1:43" s="300" customFormat="1" ht="17.25" customHeight="1">
      <c r="A30" s="337"/>
      <c r="B30" s="340"/>
      <c r="C30" s="190"/>
      <c r="D30" s="1081"/>
      <c r="E30" s="1082"/>
      <c r="F30" s="1082"/>
      <c r="G30" s="1082"/>
      <c r="H30" s="1082"/>
      <c r="I30" s="1082"/>
      <c r="J30" s="1082"/>
      <c r="K30" s="1082"/>
      <c r="L30" s="1082"/>
      <c r="M30" s="1082"/>
      <c r="N30" s="1083"/>
      <c r="O30" s="1079"/>
      <c r="P30" s="1080"/>
      <c r="Q30" s="1080"/>
      <c r="R30" s="1080"/>
      <c r="S30" s="1080"/>
      <c r="T30" s="1080"/>
      <c r="U30" s="347" t="s">
        <v>8</v>
      </c>
      <c r="V30" s="348"/>
      <c r="W30" s="598"/>
      <c r="X30" s="534"/>
      <c r="Y30" s="534"/>
      <c r="Z30" s="534"/>
      <c r="AA30" s="534"/>
      <c r="AB30" s="535"/>
      <c r="AC30" s="1056"/>
      <c r="AD30" s="1057"/>
      <c r="AE30" s="515" t="s">
        <v>150</v>
      </c>
      <c r="AF30" s="1058"/>
      <c r="AG30" s="1059"/>
      <c r="AH30" s="495"/>
    </row>
    <row r="31" spans="1:43" s="300" customFormat="1" ht="17.25" customHeight="1">
      <c r="A31" s="337"/>
      <c r="B31" s="342"/>
      <c r="C31" s="191"/>
      <c r="D31" s="1055"/>
      <c r="E31" s="610"/>
      <c r="F31" s="610"/>
      <c r="G31" s="610"/>
      <c r="H31" s="610"/>
      <c r="I31" s="610"/>
      <c r="J31" s="610"/>
      <c r="K31" s="610"/>
      <c r="L31" s="610"/>
      <c r="M31" s="610"/>
      <c r="N31" s="611"/>
      <c r="O31" s="1013"/>
      <c r="P31" s="1014"/>
      <c r="Q31" s="1014"/>
      <c r="R31" s="1014"/>
      <c r="S31" s="1014"/>
      <c r="T31" s="1014"/>
      <c r="U31" s="343" t="s">
        <v>8</v>
      </c>
      <c r="V31" s="494"/>
      <c r="W31" s="1069"/>
      <c r="X31" s="1070"/>
      <c r="Y31" s="1070"/>
      <c r="Z31" s="1070"/>
      <c r="AA31" s="1070"/>
      <c r="AB31" s="1071"/>
      <c r="AC31" s="1060"/>
      <c r="AD31" s="1061"/>
      <c r="AE31" s="344" t="s">
        <v>150</v>
      </c>
      <c r="AF31" s="1050"/>
      <c r="AG31" s="1051"/>
      <c r="AH31" s="495"/>
    </row>
    <row r="32" spans="1:43" s="493" customFormat="1" ht="17.25" customHeight="1">
      <c r="A32" s="337"/>
      <c r="B32" s="501" t="s">
        <v>142</v>
      </c>
      <c r="C32" s="899" t="s">
        <v>15</v>
      </c>
      <c r="D32" s="899"/>
      <c r="E32" s="899"/>
      <c r="F32" s="899"/>
      <c r="G32" s="899"/>
      <c r="H32" s="899"/>
      <c r="I32" s="899"/>
      <c r="J32" s="899"/>
      <c r="K32" s="899"/>
      <c r="L32" s="899"/>
      <c r="M32" s="899"/>
      <c r="N32" s="900"/>
      <c r="O32" s="904">
        <f>O37-O26-O29-O33-O34</f>
        <v>0</v>
      </c>
      <c r="P32" s="905"/>
      <c r="Q32" s="905"/>
      <c r="R32" s="905"/>
      <c r="S32" s="905"/>
      <c r="T32" s="905"/>
      <c r="U32" s="338" t="s">
        <v>8</v>
      </c>
      <c r="V32" s="329"/>
      <c r="W32" s="337"/>
      <c r="X32" s="337"/>
      <c r="Y32" s="337"/>
      <c r="Z32" s="337"/>
      <c r="AA32" s="337"/>
      <c r="AB32" s="337"/>
      <c r="AC32" s="337"/>
      <c r="AD32" s="337"/>
      <c r="AE32" s="337"/>
      <c r="AF32" s="337"/>
      <c r="AG32" s="495"/>
      <c r="AH32" s="495"/>
    </row>
    <row r="33" spans="1:36" s="300" customFormat="1" ht="17.25" customHeight="1">
      <c r="A33" s="337"/>
      <c r="B33" s="349" t="s">
        <v>146</v>
      </c>
      <c r="C33" s="960" t="s">
        <v>16</v>
      </c>
      <c r="D33" s="960"/>
      <c r="E33" s="960"/>
      <c r="F33" s="960"/>
      <c r="G33" s="960"/>
      <c r="H33" s="960"/>
      <c r="I33" s="960"/>
      <c r="J33" s="960"/>
      <c r="K33" s="960"/>
      <c r="L33" s="960"/>
      <c r="M33" s="960"/>
      <c r="N33" s="961"/>
      <c r="O33" s="1085"/>
      <c r="P33" s="1086"/>
      <c r="Q33" s="1086"/>
      <c r="R33" s="1086"/>
      <c r="S33" s="1086"/>
      <c r="T33" s="1086"/>
      <c r="U33" s="350" t="s">
        <v>8</v>
      </c>
      <c r="V33" s="351"/>
      <c r="W33" s="340"/>
      <c r="X33" s="511"/>
      <c r="Y33" s="511"/>
      <c r="Z33" s="511"/>
      <c r="AA33" s="511"/>
      <c r="AB33" s="511"/>
      <c r="AC33" s="511"/>
      <c r="AD33" s="511"/>
      <c r="AE33" s="511"/>
      <c r="AF33" s="511"/>
      <c r="AG33" s="495"/>
      <c r="AH33" s="495"/>
    </row>
    <row r="34" spans="1:36" s="300" customFormat="1" ht="17.25" customHeight="1">
      <c r="A34" s="337"/>
      <c r="B34" s="512" t="s">
        <v>151</v>
      </c>
      <c r="C34" s="919" t="s">
        <v>12</v>
      </c>
      <c r="D34" s="919"/>
      <c r="E34" s="919"/>
      <c r="F34" s="919"/>
      <c r="G34" s="919"/>
      <c r="H34" s="919"/>
      <c r="I34" s="919"/>
      <c r="J34" s="919"/>
      <c r="K34" s="919"/>
      <c r="L34" s="919"/>
      <c r="M34" s="919"/>
      <c r="N34" s="920"/>
      <c r="O34" s="904">
        <f>SUM(O35:T36)</f>
        <v>0</v>
      </c>
      <c r="P34" s="905"/>
      <c r="Q34" s="905"/>
      <c r="R34" s="905"/>
      <c r="S34" s="905"/>
      <c r="T34" s="905"/>
      <c r="U34" s="338" t="s">
        <v>8</v>
      </c>
      <c r="V34" s="339"/>
      <c r="W34" s="352"/>
      <c r="X34" s="337"/>
      <c r="Y34" s="337"/>
      <c r="Z34" s="337"/>
      <c r="AA34" s="337"/>
      <c r="AB34" s="337"/>
      <c r="AC34" s="337"/>
      <c r="AD34" s="337"/>
      <c r="AE34" s="337"/>
      <c r="AF34" s="337"/>
      <c r="AG34" s="190"/>
      <c r="AH34" s="190"/>
    </row>
    <row r="35" spans="1:36" s="300" customFormat="1" ht="17.25" customHeight="1">
      <c r="A35" s="337"/>
      <c r="B35" s="340"/>
      <c r="C35" s="316"/>
      <c r="D35" s="1076"/>
      <c r="E35" s="1077"/>
      <c r="F35" s="1077"/>
      <c r="G35" s="1077"/>
      <c r="H35" s="1077"/>
      <c r="I35" s="1077"/>
      <c r="J35" s="1077"/>
      <c r="K35" s="1077"/>
      <c r="L35" s="1077"/>
      <c r="M35" s="1077"/>
      <c r="N35" s="1078"/>
      <c r="O35" s="1079"/>
      <c r="P35" s="1080"/>
      <c r="Q35" s="1080"/>
      <c r="R35" s="1080"/>
      <c r="S35" s="1080"/>
      <c r="T35" s="1080"/>
      <c r="U35" s="341" t="s">
        <v>8</v>
      </c>
      <c r="V35" s="331"/>
      <c r="W35" s="337"/>
      <c r="X35" s="337"/>
      <c r="Y35" s="337"/>
      <c r="Z35" s="337"/>
      <c r="AA35" s="337"/>
      <c r="AB35" s="337"/>
      <c r="AC35" s="337"/>
      <c r="AD35" s="337"/>
      <c r="AE35" s="337"/>
      <c r="AF35" s="337"/>
      <c r="AG35" s="495"/>
      <c r="AH35" s="495"/>
    </row>
    <row r="36" spans="1:36" s="300" customFormat="1" ht="17.25" customHeight="1">
      <c r="A36" s="337"/>
      <c r="B36" s="340"/>
      <c r="C36" s="190"/>
      <c r="D36" s="1084"/>
      <c r="E36" s="960"/>
      <c r="F36" s="960"/>
      <c r="G36" s="960"/>
      <c r="H36" s="960"/>
      <c r="I36" s="960"/>
      <c r="J36" s="960"/>
      <c r="K36" s="960"/>
      <c r="L36" s="960"/>
      <c r="M36" s="960"/>
      <c r="N36" s="961"/>
      <c r="O36" s="945"/>
      <c r="P36" s="946"/>
      <c r="Q36" s="946"/>
      <c r="R36" s="946"/>
      <c r="S36" s="946"/>
      <c r="T36" s="946"/>
      <c r="U36" s="353" t="s">
        <v>8</v>
      </c>
      <c r="V36" s="323"/>
      <c r="W36" s="337"/>
      <c r="X36" s="337"/>
      <c r="Y36" s="337"/>
      <c r="Z36" s="337"/>
      <c r="AA36" s="337"/>
      <c r="AB36" s="337"/>
      <c r="AC36" s="337"/>
      <c r="AD36" s="337"/>
      <c r="AE36" s="337"/>
      <c r="AF36" s="337"/>
      <c r="AG36" s="495"/>
      <c r="AH36" s="495"/>
    </row>
    <row r="37" spans="1:36" s="300" customFormat="1" ht="17.25" customHeight="1">
      <c r="A37" s="337"/>
      <c r="B37" s="925" t="s">
        <v>9</v>
      </c>
      <c r="C37" s="926"/>
      <c r="D37" s="926"/>
      <c r="E37" s="926"/>
      <c r="F37" s="926"/>
      <c r="G37" s="926"/>
      <c r="H37" s="926"/>
      <c r="I37" s="926"/>
      <c r="J37" s="926"/>
      <c r="K37" s="926"/>
      <c r="L37" s="926"/>
      <c r="M37" s="926"/>
      <c r="N37" s="927"/>
      <c r="O37" s="904">
        <f>Q71</f>
        <v>0</v>
      </c>
      <c r="P37" s="905"/>
      <c r="Q37" s="905"/>
      <c r="R37" s="905"/>
      <c r="S37" s="905"/>
      <c r="T37" s="905"/>
      <c r="U37" s="338" t="s">
        <v>8</v>
      </c>
      <c r="V37" s="329"/>
      <c r="W37" s="337"/>
      <c r="X37" s="337"/>
      <c r="Y37" s="337"/>
      <c r="Z37" s="337"/>
      <c r="AA37" s="337"/>
      <c r="AB37" s="337"/>
      <c r="AC37" s="337"/>
      <c r="AD37" s="337"/>
      <c r="AE37" s="337"/>
      <c r="AF37" s="337"/>
      <c r="AG37" s="511"/>
      <c r="AH37" s="511"/>
    </row>
    <row r="38" spans="1:36" s="300" customFormat="1" ht="9.75" customHeight="1">
      <c r="A38" s="337"/>
      <c r="B38" s="511"/>
      <c r="C38" s="511"/>
      <c r="D38" s="511"/>
      <c r="E38" s="511"/>
      <c r="F38" s="511"/>
      <c r="G38" s="511"/>
      <c r="H38" s="511"/>
      <c r="I38" s="511"/>
      <c r="J38" s="511"/>
      <c r="K38" s="511"/>
      <c r="L38" s="511"/>
      <c r="M38" s="511"/>
      <c r="N38" s="511"/>
      <c r="O38" s="193"/>
      <c r="P38" s="193"/>
      <c r="Q38" s="193"/>
      <c r="R38" s="193"/>
      <c r="S38" s="193"/>
      <c r="T38" s="193"/>
      <c r="U38" s="354"/>
      <c r="V38" s="190"/>
      <c r="W38" s="337"/>
      <c r="X38" s="337"/>
      <c r="Y38" s="337"/>
      <c r="Z38" s="337"/>
      <c r="AA38" s="337"/>
      <c r="AB38" s="337"/>
      <c r="AC38" s="337"/>
      <c r="AD38" s="337"/>
      <c r="AE38" s="337"/>
      <c r="AF38" s="337"/>
      <c r="AG38" s="511"/>
      <c r="AH38" s="511"/>
    </row>
    <row r="39" spans="1:36" s="493" customFormat="1" ht="15" customHeight="1">
      <c r="A39" s="337" t="s">
        <v>433</v>
      </c>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5"/>
      <c r="AJ39" s="335"/>
    </row>
    <row r="40" spans="1:36" s="493" customFormat="1" ht="7.5" customHeight="1">
      <c r="A40" s="337"/>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5"/>
      <c r="AJ40" s="335"/>
    </row>
    <row r="41" spans="1:36" s="300" customFormat="1" ht="17.25" customHeight="1">
      <c r="A41" s="337"/>
      <c r="B41" s="512" t="s">
        <v>143</v>
      </c>
      <c r="C41" s="919" t="s">
        <v>398</v>
      </c>
      <c r="D41" s="919"/>
      <c r="E41" s="919"/>
      <c r="F41" s="919"/>
      <c r="G41" s="919"/>
      <c r="H41" s="919"/>
      <c r="I41" s="919"/>
      <c r="J41" s="919"/>
      <c r="K41" s="919"/>
      <c r="L41" s="919"/>
      <c r="M41" s="919"/>
      <c r="N41" s="920"/>
      <c r="O41" s="904">
        <f>SUM(O42:T43)</f>
        <v>0</v>
      </c>
      <c r="P41" s="905"/>
      <c r="Q41" s="905"/>
      <c r="R41" s="905"/>
      <c r="S41" s="905"/>
      <c r="T41" s="905"/>
      <c r="U41" s="338" t="s">
        <v>8</v>
      </c>
      <c r="V41" s="339"/>
      <c r="W41" s="925" t="s">
        <v>145</v>
      </c>
      <c r="X41" s="926"/>
      <c r="Y41" s="926"/>
      <c r="Z41" s="926"/>
      <c r="AA41" s="926"/>
      <c r="AB41" s="930"/>
      <c r="AC41" s="1054" t="s">
        <v>377</v>
      </c>
      <c r="AD41" s="926"/>
      <c r="AE41" s="926"/>
      <c r="AF41" s="926"/>
      <c r="AG41" s="927"/>
      <c r="AH41" s="190"/>
    </row>
    <row r="42" spans="1:36" s="300" customFormat="1" ht="17.25" customHeight="1">
      <c r="A42" s="337"/>
      <c r="B42" s="340"/>
      <c r="C42" s="190"/>
      <c r="D42" s="957" t="s">
        <v>376</v>
      </c>
      <c r="E42" s="958"/>
      <c r="F42" s="958"/>
      <c r="G42" s="958"/>
      <c r="H42" s="958"/>
      <c r="I42" s="958"/>
      <c r="J42" s="958"/>
      <c r="K42" s="958"/>
      <c r="L42" s="958"/>
      <c r="M42" s="958"/>
      <c r="N42" s="959"/>
      <c r="O42" s="937"/>
      <c r="P42" s="938"/>
      <c r="Q42" s="938"/>
      <c r="R42" s="938"/>
      <c r="S42" s="938"/>
      <c r="T42" s="938"/>
      <c r="U42" s="341" t="s">
        <v>8</v>
      </c>
      <c r="V42" s="331"/>
      <c r="W42" s="939" t="s">
        <v>469</v>
      </c>
      <c r="X42" s="940"/>
      <c r="Y42" s="940"/>
      <c r="Z42" s="940"/>
      <c r="AA42" s="940"/>
      <c r="AB42" s="941"/>
      <c r="AC42" s="963"/>
      <c r="AD42" s="964"/>
      <c r="AE42" s="429" t="s">
        <v>462</v>
      </c>
      <c r="AF42" s="965"/>
      <c r="AG42" s="966"/>
      <c r="AH42" s="495"/>
    </row>
    <row r="43" spans="1:36" s="300" customFormat="1" ht="17.25" customHeight="1">
      <c r="A43" s="337"/>
      <c r="B43" s="342"/>
      <c r="C43" s="191"/>
      <c r="D43" s="942"/>
      <c r="E43" s="943"/>
      <c r="F43" s="943"/>
      <c r="G43" s="943"/>
      <c r="H43" s="943"/>
      <c r="I43" s="943"/>
      <c r="J43" s="943"/>
      <c r="K43" s="943"/>
      <c r="L43" s="943"/>
      <c r="M43" s="943"/>
      <c r="N43" s="944"/>
      <c r="O43" s="945"/>
      <c r="P43" s="946"/>
      <c r="Q43" s="946"/>
      <c r="R43" s="946"/>
      <c r="S43" s="946"/>
      <c r="T43" s="946"/>
      <c r="U43" s="353" t="s">
        <v>8</v>
      </c>
      <c r="V43" s="323"/>
      <c r="W43" s="949"/>
      <c r="X43" s="950"/>
      <c r="Y43" s="950"/>
      <c r="Z43" s="950"/>
      <c r="AA43" s="950"/>
      <c r="AB43" s="951"/>
      <c r="AC43" s="1052"/>
      <c r="AD43" s="1053"/>
      <c r="AE43" s="356" t="s">
        <v>150</v>
      </c>
      <c r="AF43" s="933"/>
      <c r="AG43" s="934"/>
      <c r="AH43" s="495"/>
    </row>
    <row r="44" spans="1:36" s="300" customFormat="1" ht="17.25" customHeight="1">
      <c r="A44" s="337"/>
      <c r="B44" s="512" t="s">
        <v>141</v>
      </c>
      <c r="C44" s="919" t="s">
        <v>399</v>
      </c>
      <c r="D44" s="919"/>
      <c r="E44" s="919"/>
      <c r="F44" s="919"/>
      <c r="G44" s="919"/>
      <c r="H44" s="919"/>
      <c r="I44" s="919"/>
      <c r="J44" s="919"/>
      <c r="K44" s="919"/>
      <c r="L44" s="919"/>
      <c r="M44" s="919"/>
      <c r="N44" s="920"/>
      <c r="O44" s="947">
        <f>SUM(O45:T46)</f>
        <v>0</v>
      </c>
      <c r="P44" s="948"/>
      <c r="Q44" s="948"/>
      <c r="R44" s="948"/>
      <c r="S44" s="948"/>
      <c r="T44" s="948"/>
      <c r="U44" s="345" t="s">
        <v>8</v>
      </c>
      <c r="V44" s="346"/>
      <c r="W44" s="952" t="s">
        <v>148</v>
      </c>
      <c r="X44" s="953"/>
      <c r="Y44" s="953"/>
      <c r="Z44" s="953"/>
      <c r="AA44" s="953"/>
      <c r="AB44" s="954"/>
      <c r="AC44" s="1054" t="s">
        <v>149</v>
      </c>
      <c r="AD44" s="926"/>
      <c r="AE44" s="926"/>
      <c r="AF44" s="926"/>
      <c r="AG44" s="927"/>
      <c r="AH44" s="190"/>
    </row>
    <row r="45" spans="1:36" s="300" customFormat="1" ht="17.25" customHeight="1">
      <c r="A45" s="337"/>
      <c r="B45" s="340"/>
      <c r="C45" s="190"/>
      <c r="D45" s="957"/>
      <c r="E45" s="958"/>
      <c r="F45" s="958"/>
      <c r="G45" s="958"/>
      <c r="H45" s="958"/>
      <c r="I45" s="958"/>
      <c r="J45" s="958"/>
      <c r="K45" s="958"/>
      <c r="L45" s="958"/>
      <c r="M45" s="958"/>
      <c r="N45" s="959"/>
      <c r="O45" s="937"/>
      <c r="P45" s="938"/>
      <c r="Q45" s="938"/>
      <c r="R45" s="938"/>
      <c r="S45" s="938"/>
      <c r="T45" s="938"/>
      <c r="U45" s="341" t="s">
        <v>8</v>
      </c>
      <c r="V45" s="331"/>
      <c r="W45" s="939"/>
      <c r="X45" s="940"/>
      <c r="Y45" s="940"/>
      <c r="Z45" s="940"/>
      <c r="AA45" s="940"/>
      <c r="AB45" s="941"/>
      <c r="AC45" s="963"/>
      <c r="AD45" s="964"/>
      <c r="AE45" s="355" t="s">
        <v>150</v>
      </c>
      <c r="AF45" s="965"/>
      <c r="AG45" s="966"/>
      <c r="AH45" s="495"/>
    </row>
    <row r="46" spans="1:36" s="300" customFormat="1" ht="17.25" customHeight="1">
      <c r="A46" s="337"/>
      <c r="B46" s="342"/>
      <c r="C46" s="191"/>
      <c r="D46" s="942"/>
      <c r="E46" s="943"/>
      <c r="F46" s="943"/>
      <c r="G46" s="943"/>
      <c r="H46" s="943"/>
      <c r="I46" s="943"/>
      <c r="J46" s="943"/>
      <c r="K46" s="943"/>
      <c r="L46" s="943"/>
      <c r="M46" s="943"/>
      <c r="N46" s="944"/>
      <c r="O46" s="945"/>
      <c r="P46" s="946"/>
      <c r="Q46" s="946"/>
      <c r="R46" s="946"/>
      <c r="S46" s="946"/>
      <c r="T46" s="946"/>
      <c r="U46" s="353" t="s">
        <v>8</v>
      </c>
      <c r="V46" s="323"/>
      <c r="W46" s="949"/>
      <c r="X46" s="950"/>
      <c r="Y46" s="950"/>
      <c r="Z46" s="950"/>
      <c r="AA46" s="950"/>
      <c r="AB46" s="951"/>
      <c r="AC46" s="1052"/>
      <c r="AD46" s="1053"/>
      <c r="AE46" s="356" t="s">
        <v>150</v>
      </c>
      <c r="AF46" s="933"/>
      <c r="AG46" s="934"/>
      <c r="AH46" s="495"/>
    </row>
    <row r="47" spans="1:36" s="300" customFormat="1" ht="8.2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5"/>
      <c r="AJ47" s="335"/>
    </row>
    <row r="48" spans="1:36" ht="15" customHeight="1">
      <c r="A48" s="962" t="s">
        <v>378</v>
      </c>
      <c r="B48" s="962"/>
      <c r="C48" s="962"/>
      <c r="D48" s="962"/>
      <c r="E48" s="962"/>
      <c r="F48" s="962"/>
      <c r="G48" s="962"/>
      <c r="H48" s="962"/>
      <c r="I48" s="962"/>
      <c r="J48" s="962"/>
      <c r="K48" s="962"/>
      <c r="L48" s="962"/>
      <c r="M48" s="962"/>
      <c r="N48" s="962"/>
      <c r="O48" s="962"/>
      <c r="P48" s="962"/>
      <c r="Q48" s="962"/>
      <c r="R48" s="962"/>
      <c r="S48" s="962"/>
      <c r="T48" s="962"/>
      <c r="U48" s="962"/>
      <c r="V48" s="962"/>
      <c r="W48" s="962"/>
      <c r="X48" s="962"/>
      <c r="Y48" s="962"/>
      <c r="Z48" s="962"/>
      <c r="AA48" s="962"/>
      <c r="AB48" s="962"/>
      <c r="AC48" s="962"/>
      <c r="AD48" s="962"/>
      <c r="AE48" s="962"/>
      <c r="AF48" s="962"/>
      <c r="AG48" s="962"/>
      <c r="AH48" s="962"/>
    </row>
    <row r="49" spans="1:48" ht="7.5" customHeight="1">
      <c r="A49" s="507"/>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row>
    <row r="50" spans="1:48" ht="32.25" customHeight="1">
      <c r="A50" s="158"/>
      <c r="B50" s="901"/>
      <c r="C50" s="902"/>
      <c r="D50" s="902"/>
      <c r="E50" s="902"/>
      <c r="F50" s="902"/>
      <c r="G50" s="902"/>
      <c r="H50" s="902"/>
      <c r="I50" s="902"/>
      <c r="J50" s="902"/>
      <c r="K50" s="903"/>
      <c r="L50" s="952" t="s">
        <v>212</v>
      </c>
      <c r="M50" s="953"/>
      <c r="N50" s="953"/>
      <c r="O50" s="953"/>
      <c r="P50" s="953"/>
      <c r="Q50" s="953"/>
      <c r="R50" s="1037"/>
      <c r="S50" s="1038" t="s">
        <v>400</v>
      </c>
      <c r="T50" s="1039"/>
      <c r="U50" s="1039"/>
      <c r="V50" s="1039"/>
      <c r="W50" s="1039"/>
      <c r="X50" s="1039"/>
      <c r="Y50" s="1040"/>
      <c r="Z50" s="1041" t="s">
        <v>9</v>
      </c>
      <c r="AA50" s="1041"/>
      <c r="AB50" s="1041"/>
      <c r="AC50" s="1041"/>
      <c r="AD50" s="1041"/>
      <c r="AE50" s="1041"/>
      <c r="AF50" s="1041"/>
      <c r="AG50" s="1042"/>
      <c r="AH50" s="158"/>
      <c r="AK50" s="1028"/>
      <c r="AL50" s="1028"/>
      <c r="AM50" s="1028"/>
      <c r="AN50" s="1028"/>
      <c r="AO50" s="1028"/>
      <c r="AP50" s="1028"/>
      <c r="AR50" s="1028"/>
      <c r="AS50" s="1028"/>
      <c r="AT50" s="1028"/>
      <c r="AU50" s="1028"/>
      <c r="AV50" s="39"/>
    </row>
    <row r="51" spans="1:48" ht="51" customHeight="1">
      <c r="A51" s="158"/>
      <c r="B51" s="357" t="s">
        <v>422</v>
      </c>
      <c r="C51" s="969" t="s">
        <v>526</v>
      </c>
      <c r="D51" s="969"/>
      <c r="E51" s="969"/>
      <c r="F51" s="969"/>
      <c r="G51" s="969"/>
      <c r="H51" s="969"/>
      <c r="I51" s="969"/>
      <c r="J51" s="969"/>
      <c r="K51" s="969"/>
      <c r="L51" s="1043"/>
      <c r="M51" s="1044"/>
      <c r="N51" s="1044"/>
      <c r="O51" s="1044"/>
      <c r="P51" s="1044"/>
      <c r="Q51" s="1044"/>
      <c r="R51" s="488" t="s">
        <v>525</v>
      </c>
      <c r="S51" s="1045"/>
      <c r="T51" s="1046"/>
      <c r="U51" s="1046"/>
      <c r="V51" s="1046"/>
      <c r="W51" s="1046"/>
      <c r="X51" s="1046"/>
      <c r="Y51" s="488" t="s">
        <v>525</v>
      </c>
      <c r="Z51" s="974"/>
      <c r="AA51" s="975"/>
      <c r="AB51" s="975"/>
      <c r="AC51" s="975"/>
      <c r="AD51" s="975"/>
      <c r="AE51" s="975"/>
      <c r="AF51" s="976"/>
      <c r="AG51" s="194" t="s">
        <v>423</v>
      </c>
      <c r="AH51" s="158"/>
      <c r="AJ51" s="1072"/>
      <c r="AK51" s="1073"/>
      <c r="AL51" s="1073"/>
      <c r="AM51" s="1073"/>
      <c r="AN51" s="1073"/>
      <c r="AO51" s="1073"/>
      <c r="AP51" s="1073"/>
      <c r="AQ51" s="1073"/>
      <c r="AR51" s="1073"/>
      <c r="AS51" s="1073"/>
      <c r="AT51" s="1073"/>
      <c r="AU51" s="1073"/>
      <c r="AV51" s="39"/>
    </row>
    <row r="52" spans="1:48" ht="33.75" customHeight="1">
      <c r="A52" s="158"/>
      <c r="B52" s="358" t="s">
        <v>424</v>
      </c>
      <c r="C52" s="969" t="s">
        <v>425</v>
      </c>
      <c r="D52" s="969"/>
      <c r="E52" s="969"/>
      <c r="F52" s="969"/>
      <c r="G52" s="969"/>
      <c r="H52" s="969"/>
      <c r="I52" s="969"/>
      <c r="J52" s="969"/>
      <c r="K52" s="969"/>
      <c r="L52" s="1043"/>
      <c r="M52" s="1044"/>
      <c r="N52" s="1044"/>
      <c r="O52" s="1044"/>
      <c r="P52" s="1044"/>
      <c r="Q52" s="1044"/>
      <c r="R52" s="488" t="s">
        <v>525</v>
      </c>
      <c r="S52" s="1045"/>
      <c r="T52" s="1046"/>
      <c r="U52" s="1046"/>
      <c r="V52" s="1046"/>
      <c r="W52" s="1046"/>
      <c r="X52" s="1046"/>
      <c r="Y52" s="488" t="s">
        <v>525</v>
      </c>
      <c r="Z52" s="974"/>
      <c r="AA52" s="975"/>
      <c r="AB52" s="975"/>
      <c r="AC52" s="975"/>
      <c r="AD52" s="975"/>
      <c r="AE52" s="975"/>
      <c r="AF52" s="976"/>
      <c r="AG52" s="437" t="s">
        <v>53</v>
      </c>
      <c r="AH52" s="158"/>
      <c r="AJ52" s="523" t="s">
        <v>429</v>
      </c>
      <c r="AK52" s="161"/>
      <c r="AL52" s="161"/>
      <c r="AM52" s="161"/>
      <c r="AN52" s="161"/>
      <c r="AO52" s="161"/>
      <c r="AP52" s="161"/>
      <c r="AQ52" s="523"/>
      <c r="AR52" s="162"/>
      <c r="AS52" s="162"/>
      <c r="AT52" s="162"/>
      <c r="AU52" s="162"/>
      <c r="AV52" s="39"/>
    </row>
    <row r="53" spans="1:48" ht="33.75" customHeight="1">
      <c r="A53" s="158"/>
      <c r="B53" s="357" t="s">
        <v>426</v>
      </c>
      <c r="C53" s="969" t="s">
        <v>342</v>
      </c>
      <c r="D53" s="969"/>
      <c r="E53" s="969"/>
      <c r="F53" s="969"/>
      <c r="G53" s="969"/>
      <c r="H53" s="969"/>
      <c r="I53" s="969"/>
      <c r="J53" s="969"/>
      <c r="K53" s="969"/>
      <c r="L53" s="1043"/>
      <c r="M53" s="1044"/>
      <c r="N53" s="1044"/>
      <c r="O53" s="1044"/>
      <c r="P53" s="1044"/>
      <c r="Q53" s="1044"/>
      <c r="R53" s="488" t="s">
        <v>525</v>
      </c>
      <c r="S53" s="1045"/>
      <c r="T53" s="1046"/>
      <c r="U53" s="1046"/>
      <c r="V53" s="1046"/>
      <c r="W53" s="1046"/>
      <c r="X53" s="1046"/>
      <c r="Y53" s="487" t="s">
        <v>525</v>
      </c>
      <c r="Z53" s="974"/>
      <c r="AA53" s="975"/>
      <c r="AB53" s="975"/>
      <c r="AC53" s="975"/>
      <c r="AD53" s="975"/>
      <c r="AE53" s="975"/>
      <c r="AF53" s="976"/>
      <c r="AG53" s="195" t="s">
        <v>53</v>
      </c>
      <c r="AH53" s="158"/>
      <c r="AJ53" s="523" t="s">
        <v>429</v>
      </c>
      <c r="AK53" s="161"/>
      <c r="AL53" s="161"/>
      <c r="AM53" s="161"/>
      <c r="AN53" s="161"/>
      <c r="AO53" s="161"/>
      <c r="AP53" s="161"/>
      <c r="AQ53" s="523"/>
      <c r="AR53" s="162"/>
      <c r="AS53" s="162"/>
      <c r="AT53" s="162"/>
      <c r="AU53" s="162"/>
      <c r="AV53" s="39"/>
    </row>
    <row r="54" spans="1:48" ht="33.75" customHeight="1" thickBot="1">
      <c r="A54" s="158"/>
      <c r="B54" s="357" t="s">
        <v>427</v>
      </c>
      <c r="C54" s="1031" t="s">
        <v>463</v>
      </c>
      <c r="D54" s="1031"/>
      <c r="E54" s="1031"/>
      <c r="F54" s="1031"/>
      <c r="G54" s="1031"/>
      <c r="H54" s="1031"/>
      <c r="I54" s="1031"/>
      <c r="J54" s="1031"/>
      <c r="K54" s="1031"/>
      <c r="L54" s="1035"/>
      <c r="M54" s="1036"/>
      <c r="N54" s="1036"/>
      <c r="O54" s="1036"/>
      <c r="P54" s="1036"/>
      <c r="Q54" s="1036"/>
      <c r="R54" s="1036"/>
      <c r="S54" s="1036"/>
      <c r="T54" s="1036"/>
      <c r="U54" s="1036"/>
      <c r="V54" s="1036"/>
      <c r="W54" s="1036"/>
      <c r="X54" s="1036"/>
      <c r="Y54" s="1036"/>
      <c r="Z54" s="1036"/>
      <c r="AA54" s="1032">
        <f>Z53-Z52</f>
        <v>0</v>
      </c>
      <c r="AB54" s="1033"/>
      <c r="AC54" s="1033"/>
      <c r="AD54" s="1033"/>
      <c r="AE54" s="1033"/>
      <c r="AF54" s="1034"/>
      <c r="AG54" s="195" t="s">
        <v>423</v>
      </c>
      <c r="AH54" s="158"/>
      <c r="AJ54" s="1067"/>
      <c r="AK54" s="1067"/>
      <c r="AL54" s="1067"/>
      <c r="AM54" s="107"/>
      <c r="AN54" s="1074"/>
      <c r="AO54" s="1074"/>
      <c r="AP54" s="1074"/>
      <c r="AQ54" s="1074"/>
      <c r="AR54" s="513"/>
      <c r="AS54" s="1068"/>
      <c r="AT54" s="1068"/>
      <c r="AU54" s="112"/>
      <c r="AV54" s="39"/>
    </row>
    <row r="55" spans="1:48" ht="51" customHeight="1" thickBot="1">
      <c r="A55" s="158"/>
      <c r="B55" s="359" t="s">
        <v>428</v>
      </c>
      <c r="C55" s="972" t="s">
        <v>484</v>
      </c>
      <c r="D55" s="972"/>
      <c r="E55" s="972"/>
      <c r="F55" s="972"/>
      <c r="G55" s="972"/>
      <c r="H55" s="972"/>
      <c r="I55" s="972"/>
      <c r="J55" s="972"/>
      <c r="K55" s="972"/>
      <c r="L55" s="972"/>
      <c r="M55" s="972"/>
      <c r="N55" s="972"/>
      <c r="O55" s="972"/>
      <c r="P55" s="972"/>
      <c r="Q55" s="972"/>
      <c r="R55" s="972"/>
      <c r="S55" s="973"/>
      <c r="T55" s="935"/>
      <c r="U55" s="935"/>
      <c r="V55" s="935"/>
      <c r="W55" s="935"/>
      <c r="X55" s="970">
        <f>IF(Z51,AA54,Z51)</f>
        <v>0</v>
      </c>
      <c r="Y55" s="970"/>
      <c r="Z55" s="970"/>
      <c r="AA55" s="971"/>
      <c r="AB55" s="971"/>
      <c r="AC55" s="971"/>
      <c r="AD55" s="971"/>
      <c r="AE55" s="971"/>
      <c r="AF55" s="971"/>
      <c r="AG55" s="196" t="s">
        <v>53</v>
      </c>
      <c r="AH55" s="158"/>
      <c r="AK55" s="84"/>
      <c r="AL55" s="84"/>
      <c r="AM55" s="55"/>
      <c r="AN55" s="84"/>
      <c r="AO55" s="84"/>
      <c r="AP55" s="55"/>
      <c r="AR55" s="513"/>
      <c r="AS55" s="1062"/>
      <c r="AT55" s="1062"/>
      <c r="AU55" s="113"/>
      <c r="AV55" s="39"/>
    </row>
    <row r="56" spans="1:48" ht="17.25" customHeight="1">
      <c r="A56" s="158"/>
      <c r="B56" s="1030" t="s">
        <v>430</v>
      </c>
      <c r="C56" s="1030"/>
      <c r="D56" s="1030"/>
      <c r="E56" s="1030"/>
      <c r="F56" s="1030"/>
      <c r="G56" s="1030"/>
      <c r="H56" s="1030"/>
      <c r="I56" s="1030"/>
      <c r="J56" s="1030"/>
      <c r="K56" s="1030"/>
      <c r="L56" s="1030"/>
      <c r="M56" s="1030"/>
      <c r="N56" s="1030"/>
      <c r="O56" s="1030"/>
      <c r="P56" s="1030"/>
      <c r="Q56" s="1030"/>
      <c r="R56" s="1030"/>
      <c r="S56" s="1030"/>
      <c r="T56" s="1030"/>
      <c r="U56" s="1030"/>
      <c r="V56" s="1030"/>
      <c r="W56" s="1030"/>
      <c r="X56" s="1030"/>
      <c r="Y56" s="1030"/>
      <c r="Z56" s="1030"/>
      <c r="AA56" s="1030"/>
      <c r="AB56" s="1030"/>
      <c r="AC56" s="1030"/>
      <c r="AD56" s="1030"/>
      <c r="AE56" s="1030"/>
      <c r="AF56" s="1030"/>
      <c r="AG56" s="1030"/>
      <c r="AH56" s="1030"/>
      <c r="AK56" s="39"/>
      <c r="AL56" s="39"/>
      <c r="AM56" s="39"/>
      <c r="AN56" s="39"/>
      <c r="AO56" s="39"/>
      <c r="AP56" s="39"/>
    </row>
    <row r="57" spans="1:48" ht="17.25" customHeight="1">
      <c r="A57" s="158"/>
      <c r="B57" s="911" t="s">
        <v>527</v>
      </c>
      <c r="C57" s="911"/>
      <c r="D57" s="911"/>
      <c r="E57" s="911"/>
      <c r="F57" s="911"/>
      <c r="G57" s="911"/>
      <c r="H57" s="911"/>
      <c r="I57" s="911"/>
      <c r="J57" s="911"/>
      <c r="K57" s="911"/>
      <c r="L57" s="911"/>
      <c r="M57" s="911"/>
      <c r="N57" s="911"/>
      <c r="O57" s="911"/>
      <c r="P57" s="911"/>
      <c r="Q57" s="911"/>
      <c r="R57" s="911"/>
      <c r="S57" s="911"/>
      <c r="T57" s="911"/>
      <c r="U57" s="911"/>
      <c r="V57" s="911"/>
      <c r="W57" s="911"/>
      <c r="X57" s="911"/>
      <c r="Y57" s="911"/>
      <c r="Z57" s="911"/>
      <c r="AA57" s="911"/>
      <c r="AB57" s="911"/>
      <c r="AC57" s="911"/>
      <c r="AD57" s="911"/>
      <c r="AE57" s="911"/>
      <c r="AF57" s="911"/>
      <c r="AG57" s="911"/>
      <c r="AH57" s="911"/>
    </row>
    <row r="58" spans="1:48" ht="17.25" customHeight="1">
      <c r="A58" s="158"/>
      <c r="B58" s="911"/>
      <c r="C58" s="911"/>
      <c r="D58" s="911"/>
      <c r="E58" s="911"/>
      <c r="F58" s="911"/>
      <c r="G58" s="911"/>
      <c r="H58" s="911"/>
      <c r="I58" s="911"/>
      <c r="J58" s="911"/>
      <c r="K58" s="911"/>
      <c r="L58" s="911"/>
      <c r="M58" s="911"/>
      <c r="N58" s="911"/>
      <c r="O58" s="911"/>
      <c r="P58" s="911"/>
      <c r="Q58" s="911"/>
      <c r="R58" s="911"/>
      <c r="S58" s="911"/>
      <c r="T58" s="911"/>
      <c r="U58" s="911"/>
      <c r="V58" s="911"/>
      <c r="W58" s="911"/>
      <c r="X58" s="911"/>
      <c r="Y58" s="911"/>
      <c r="Z58" s="911"/>
      <c r="AA58" s="911"/>
      <c r="AB58" s="911"/>
      <c r="AC58" s="911"/>
      <c r="AD58" s="911"/>
      <c r="AE58" s="911"/>
      <c r="AF58" s="911"/>
      <c r="AG58" s="911"/>
      <c r="AH58" s="498"/>
    </row>
    <row r="59" spans="1:48" ht="14.25" customHeight="1">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J59" s="493"/>
      <c r="AK59" s="493"/>
      <c r="AL59" s="493"/>
      <c r="AM59" s="493"/>
      <c r="AN59" s="493"/>
      <c r="AO59" s="493"/>
      <c r="AP59" s="493"/>
    </row>
    <row r="60" spans="1:48" ht="15" customHeight="1">
      <c r="A60" s="158" t="s">
        <v>380</v>
      </c>
      <c r="B60" s="158"/>
      <c r="C60" s="158"/>
      <c r="D60" s="158"/>
      <c r="E60" s="158"/>
      <c r="F60" s="158"/>
      <c r="G60" s="158"/>
      <c r="H60" s="158"/>
      <c r="I60" s="158"/>
      <c r="J60" s="158"/>
      <c r="K60" s="158"/>
      <c r="L60" s="158"/>
      <c r="M60" s="158"/>
      <c r="N60" s="158"/>
      <c r="O60" s="158"/>
      <c r="P60" s="158"/>
      <c r="Q60" s="158"/>
      <c r="R60" s="158"/>
      <c r="S60" s="158"/>
      <c r="T60" s="158"/>
      <c r="U60" s="158"/>
      <c r="V60" s="158"/>
      <c r="W60" s="158"/>
      <c r="X60" s="508"/>
      <c r="Y60" s="158"/>
      <c r="Z60" s="158"/>
      <c r="AA60" s="158"/>
      <c r="AB60" s="158"/>
      <c r="AC60" s="158"/>
      <c r="AD60" s="158"/>
      <c r="AE60" s="158"/>
      <c r="AF60" s="158"/>
      <c r="AG60" s="158"/>
      <c r="AH60" s="158"/>
    </row>
    <row r="61" spans="1:48" ht="7.5" customHeight="1">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row>
    <row r="62" spans="1:48" ht="18.75" customHeight="1">
      <c r="A62" s="158"/>
      <c r="B62" s="360"/>
      <c r="C62" s="1029" t="s">
        <v>263</v>
      </c>
      <c r="D62" s="956"/>
      <c r="E62" s="956"/>
      <c r="F62" s="956"/>
      <c r="G62" s="956"/>
      <c r="H62" s="956"/>
      <c r="I62" s="956"/>
      <c r="J62" s="956"/>
      <c r="K62" s="956"/>
      <c r="L62" s="956"/>
      <c r="M62" s="956"/>
      <c r="N62" s="925" t="s">
        <v>264</v>
      </c>
      <c r="O62" s="926"/>
      <c r="P62" s="926"/>
      <c r="Q62" s="926"/>
      <c r="R62" s="926"/>
      <c r="S62" s="926"/>
      <c r="T62" s="926"/>
      <c r="U62" s="927"/>
      <c r="V62" s="925" t="s">
        <v>261</v>
      </c>
      <c r="W62" s="926"/>
      <c r="X62" s="926"/>
      <c r="Y62" s="926"/>
      <c r="Z62" s="927"/>
      <c r="AA62" s="158"/>
      <c r="AB62" s="158"/>
      <c r="AC62" s="158"/>
      <c r="AD62" s="158"/>
      <c r="AE62" s="158"/>
      <c r="AF62" s="158"/>
      <c r="AG62" s="158"/>
      <c r="AH62" s="158"/>
    </row>
    <row r="63" spans="1:48" ht="18.75" customHeight="1">
      <c r="A63" s="158"/>
      <c r="B63" s="360" t="s">
        <v>143</v>
      </c>
      <c r="C63" s="906"/>
      <c r="D63" s="907"/>
      <c r="E63" s="907"/>
      <c r="F63" s="907"/>
      <c r="G63" s="907"/>
      <c r="H63" s="907"/>
      <c r="I63" s="907"/>
      <c r="J63" s="907"/>
      <c r="K63" s="907"/>
      <c r="L63" s="907"/>
      <c r="M63" s="907"/>
      <c r="N63" s="908"/>
      <c r="O63" s="909"/>
      <c r="P63" s="909"/>
      <c r="Q63" s="909"/>
      <c r="R63" s="909"/>
      <c r="S63" s="909"/>
      <c r="T63" s="909"/>
      <c r="U63" s="910"/>
      <c r="V63" s="936"/>
      <c r="W63" s="811"/>
      <c r="X63" s="811"/>
      <c r="Y63" s="811"/>
      <c r="Z63" s="497" t="s">
        <v>53</v>
      </c>
      <c r="AA63" s="158"/>
      <c r="AB63" s="158"/>
      <c r="AC63" s="158"/>
      <c r="AD63" s="158"/>
      <c r="AE63" s="158"/>
      <c r="AF63" s="158"/>
      <c r="AG63" s="158"/>
      <c r="AH63" s="158"/>
    </row>
    <row r="64" spans="1:48" ht="18.75" customHeight="1">
      <c r="A64" s="158"/>
      <c r="B64" s="361" t="s">
        <v>141</v>
      </c>
      <c r="C64" s="908"/>
      <c r="D64" s="909"/>
      <c r="E64" s="909"/>
      <c r="F64" s="909"/>
      <c r="G64" s="909"/>
      <c r="H64" s="909"/>
      <c r="I64" s="909"/>
      <c r="J64" s="909"/>
      <c r="K64" s="909"/>
      <c r="L64" s="909"/>
      <c r="M64" s="909"/>
      <c r="N64" s="908"/>
      <c r="O64" s="909"/>
      <c r="P64" s="909"/>
      <c r="Q64" s="909"/>
      <c r="R64" s="909"/>
      <c r="S64" s="909"/>
      <c r="T64" s="909"/>
      <c r="U64" s="910"/>
      <c r="V64" s="936"/>
      <c r="W64" s="811"/>
      <c r="X64" s="811"/>
      <c r="Y64" s="811"/>
      <c r="Z64" s="497" t="s">
        <v>53</v>
      </c>
      <c r="AA64" s="158"/>
      <c r="AB64" s="158"/>
      <c r="AC64" s="158"/>
      <c r="AD64" s="158"/>
      <c r="AE64" s="158"/>
      <c r="AF64" s="158"/>
      <c r="AG64" s="158"/>
      <c r="AH64" s="158"/>
    </row>
    <row r="65" spans="1:42" ht="18.75" customHeight="1">
      <c r="A65" s="158"/>
      <c r="B65" s="360" t="s">
        <v>431</v>
      </c>
      <c r="C65" s="906"/>
      <c r="D65" s="907"/>
      <c r="E65" s="907"/>
      <c r="F65" s="907"/>
      <c r="G65" s="907"/>
      <c r="H65" s="907"/>
      <c r="I65" s="907"/>
      <c r="J65" s="907"/>
      <c r="K65" s="907"/>
      <c r="L65" s="907"/>
      <c r="M65" s="907"/>
      <c r="N65" s="908"/>
      <c r="O65" s="909"/>
      <c r="P65" s="909"/>
      <c r="Q65" s="909"/>
      <c r="R65" s="909"/>
      <c r="S65" s="909"/>
      <c r="T65" s="909"/>
      <c r="U65" s="910"/>
      <c r="V65" s="936"/>
      <c r="W65" s="811"/>
      <c r="X65" s="811"/>
      <c r="Y65" s="811"/>
      <c r="Z65" s="497" t="s">
        <v>53</v>
      </c>
      <c r="AA65" s="158"/>
      <c r="AB65" s="158"/>
      <c r="AC65" s="158"/>
      <c r="AD65" s="158"/>
      <c r="AE65" s="158"/>
      <c r="AF65" s="158"/>
      <c r="AG65" s="158"/>
      <c r="AH65" s="158"/>
    </row>
    <row r="66" spans="1:42" ht="18.75" customHeight="1">
      <c r="A66" s="158"/>
      <c r="B66" s="361" t="s">
        <v>146</v>
      </c>
      <c r="C66" s="908"/>
      <c r="D66" s="909"/>
      <c r="E66" s="909"/>
      <c r="F66" s="909"/>
      <c r="G66" s="909"/>
      <c r="H66" s="909"/>
      <c r="I66" s="909"/>
      <c r="J66" s="909"/>
      <c r="K66" s="909"/>
      <c r="L66" s="909"/>
      <c r="M66" s="909"/>
      <c r="N66" s="908"/>
      <c r="O66" s="909"/>
      <c r="P66" s="909"/>
      <c r="Q66" s="909"/>
      <c r="R66" s="909"/>
      <c r="S66" s="909"/>
      <c r="T66" s="909"/>
      <c r="U66" s="910"/>
      <c r="V66" s="936"/>
      <c r="W66" s="811"/>
      <c r="X66" s="811"/>
      <c r="Y66" s="811"/>
      <c r="Z66" s="497" t="s">
        <v>53</v>
      </c>
      <c r="AA66" s="158"/>
      <c r="AB66" s="158"/>
      <c r="AC66" s="158"/>
      <c r="AD66" s="158"/>
      <c r="AE66" s="158"/>
      <c r="AF66" s="158"/>
      <c r="AG66" s="158"/>
      <c r="AH66" s="158"/>
    </row>
    <row r="67" spans="1:42" ht="17.25" customHeight="1">
      <c r="A67" s="158"/>
      <c r="B67" s="911" t="s">
        <v>434</v>
      </c>
      <c r="C67" s="911"/>
      <c r="D67" s="911"/>
      <c r="E67" s="911"/>
      <c r="F67" s="911"/>
      <c r="G67" s="911"/>
      <c r="H67" s="911"/>
      <c r="I67" s="911"/>
      <c r="J67" s="911"/>
      <c r="K67" s="911"/>
      <c r="L67" s="911"/>
      <c r="M67" s="911"/>
      <c r="N67" s="911"/>
      <c r="O67" s="911"/>
      <c r="P67" s="911"/>
      <c r="Q67" s="911"/>
      <c r="R67" s="911"/>
      <c r="S67" s="911"/>
      <c r="T67" s="911"/>
      <c r="U67" s="911"/>
      <c r="V67" s="911"/>
      <c r="W67" s="911"/>
      <c r="X67" s="911"/>
      <c r="Y67" s="911"/>
      <c r="Z67" s="911"/>
      <c r="AA67" s="911"/>
      <c r="AB67" s="911"/>
      <c r="AC67" s="911"/>
      <c r="AD67" s="911"/>
      <c r="AE67" s="911"/>
      <c r="AF67" s="911"/>
      <c r="AG67" s="911"/>
      <c r="AH67" s="911"/>
    </row>
    <row r="68" spans="1:42" ht="14.25" customHeight="1">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J68" s="493"/>
      <c r="AK68" s="493"/>
      <c r="AL68" s="493"/>
      <c r="AM68" s="493"/>
      <c r="AN68" s="493"/>
      <c r="AO68" s="493"/>
      <c r="AP68" s="493"/>
    </row>
    <row r="69" spans="1:42" ht="15" customHeight="1">
      <c r="A69" s="158" t="s">
        <v>379</v>
      </c>
      <c r="B69" s="158"/>
      <c r="C69" s="158"/>
      <c r="D69" s="158"/>
      <c r="E69" s="158"/>
      <c r="F69" s="158"/>
      <c r="G69" s="158"/>
      <c r="H69" s="158"/>
      <c r="I69" s="158"/>
      <c r="J69" s="158"/>
      <c r="K69" s="158"/>
      <c r="L69" s="158"/>
      <c r="M69" s="158"/>
      <c r="N69" s="158"/>
      <c r="O69" s="158"/>
      <c r="P69" s="158"/>
      <c r="Q69" s="158"/>
      <c r="R69" s="158"/>
      <c r="S69" s="158"/>
      <c r="T69" s="158"/>
      <c r="U69" s="158"/>
      <c r="V69" s="158"/>
      <c r="W69" s="158"/>
      <c r="X69" s="508"/>
      <c r="Y69" s="158"/>
      <c r="Z69" s="158"/>
      <c r="AA69" s="158"/>
      <c r="AB69" s="158"/>
      <c r="AC69" s="158"/>
      <c r="AD69" s="158"/>
      <c r="AE69" s="158"/>
      <c r="AF69" s="158"/>
      <c r="AG69" s="158"/>
      <c r="AH69" s="158"/>
    </row>
    <row r="70" spans="1:42" ht="7.5" customHeight="1">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row>
    <row r="71" spans="1:42" ht="18.75" customHeight="1">
      <c r="A71" s="158"/>
      <c r="B71" s="362" t="s">
        <v>186</v>
      </c>
      <c r="C71" s="899" t="s">
        <v>7</v>
      </c>
      <c r="D71" s="899"/>
      <c r="E71" s="899"/>
      <c r="F71" s="899"/>
      <c r="G71" s="899"/>
      <c r="H71" s="899"/>
      <c r="I71" s="899"/>
      <c r="J71" s="899"/>
      <c r="K71" s="899"/>
      <c r="L71" s="899"/>
      <c r="M71" s="899"/>
      <c r="N71" s="899"/>
      <c r="O71" s="899"/>
      <c r="P71" s="900"/>
      <c r="Q71" s="904"/>
      <c r="R71" s="905"/>
      <c r="S71" s="905"/>
      <c r="T71" s="905"/>
      <c r="U71" s="905"/>
      <c r="V71" s="905"/>
      <c r="W71" s="338" t="s">
        <v>8</v>
      </c>
      <c r="X71" s="329"/>
      <c r="Y71" s="337"/>
      <c r="Z71" s="495"/>
      <c r="AA71" s="495"/>
      <c r="AB71" s="337"/>
      <c r="AC71" s="337"/>
      <c r="AD71" s="337"/>
      <c r="AE71" s="337"/>
      <c r="AF71" s="337"/>
      <c r="AG71" s="337"/>
      <c r="AH71" s="158"/>
    </row>
    <row r="72" spans="1:42" ht="18.75" customHeight="1">
      <c r="A72" s="158"/>
      <c r="B72" s="363" t="s">
        <v>394</v>
      </c>
      <c r="C72" s="894" t="s">
        <v>138</v>
      </c>
      <c r="D72" s="894"/>
      <c r="E72" s="894"/>
      <c r="F72" s="894"/>
      <c r="G72" s="894"/>
      <c r="H72" s="894"/>
      <c r="I72" s="894"/>
      <c r="J72" s="894"/>
      <c r="K72" s="894"/>
      <c r="L72" s="894"/>
      <c r="M72" s="894"/>
      <c r="N72" s="894"/>
      <c r="O72" s="894"/>
      <c r="P72" s="895"/>
      <c r="Q72" s="947"/>
      <c r="R72" s="948"/>
      <c r="S72" s="948"/>
      <c r="T72" s="948"/>
      <c r="U72" s="948"/>
      <c r="V72" s="948"/>
      <c r="W72" s="345" t="s">
        <v>8</v>
      </c>
      <c r="X72" s="500"/>
      <c r="Y72" s="337"/>
      <c r="Z72" s="495"/>
      <c r="AA72" s="495"/>
      <c r="AB72" s="337"/>
      <c r="AC72" s="337"/>
      <c r="AD72" s="337"/>
      <c r="AE72" s="337"/>
      <c r="AF72" s="337"/>
      <c r="AG72" s="337"/>
      <c r="AH72" s="158"/>
    </row>
    <row r="73" spans="1:42" ht="18.75" customHeight="1">
      <c r="A73" s="158"/>
      <c r="B73" s="364"/>
      <c r="C73" s="190"/>
      <c r="D73" s="890" t="s">
        <v>139</v>
      </c>
      <c r="E73" s="890"/>
      <c r="F73" s="890"/>
      <c r="G73" s="890"/>
      <c r="H73" s="890"/>
      <c r="I73" s="890"/>
      <c r="J73" s="890"/>
      <c r="K73" s="890"/>
      <c r="L73" s="890"/>
      <c r="M73" s="890"/>
      <c r="N73" s="890"/>
      <c r="O73" s="890"/>
      <c r="P73" s="891"/>
      <c r="Q73" s="1015"/>
      <c r="R73" s="1016"/>
      <c r="S73" s="1016"/>
      <c r="T73" s="1016"/>
      <c r="U73" s="1016"/>
      <c r="V73" s="1016"/>
      <c r="W73" s="354" t="s">
        <v>8</v>
      </c>
      <c r="X73" s="316"/>
      <c r="Y73" s="337"/>
      <c r="Z73" s="495"/>
      <c r="AA73" s="495"/>
      <c r="AB73" s="337"/>
      <c r="AC73" s="337"/>
      <c r="AD73" s="337"/>
      <c r="AE73" s="337"/>
      <c r="AF73" s="337"/>
      <c r="AG73" s="337"/>
      <c r="AH73" s="158"/>
    </row>
    <row r="74" spans="1:42" ht="18.75" customHeight="1">
      <c r="A74" s="158"/>
      <c r="B74" s="364"/>
      <c r="C74" s="190"/>
      <c r="D74" s="1026" t="s">
        <v>140</v>
      </c>
      <c r="E74" s="1026"/>
      <c r="F74" s="1026"/>
      <c r="G74" s="1026"/>
      <c r="H74" s="1026"/>
      <c r="I74" s="1026"/>
      <c r="J74" s="1026"/>
      <c r="K74" s="1026"/>
      <c r="L74" s="1026"/>
      <c r="M74" s="1026"/>
      <c r="N74" s="1026"/>
      <c r="O74" s="1026"/>
      <c r="P74" s="1027"/>
      <c r="Q74" s="1019"/>
      <c r="R74" s="1020"/>
      <c r="S74" s="1020"/>
      <c r="T74" s="1020"/>
      <c r="U74" s="1020"/>
      <c r="V74" s="1020"/>
      <c r="W74" s="354" t="s">
        <v>8</v>
      </c>
      <c r="X74" s="316"/>
      <c r="Y74" s="337"/>
      <c r="Z74" s="495"/>
      <c r="AA74" s="495"/>
      <c r="AB74" s="337"/>
      <c r="AC74" s="337"/>
      <c r="AD74" s="337"/>
      <c r="AE74" s="337"/>
      <c r="AF74" s="337"/>
      <c r="AG74" s="337"/>
      <c r="AH74" s="158"/>
    </row>
    <row r="75" spans="1:42" ht="18.75" customHeight="1">
      <c r="A75" s="158"/>
      <c r="B75" s="365" t="s">
        <v>395</v>
      </c>
      <c r="C75" s="1021" t="s">
        <v>393</v>
      </c>
      <c r="D75" s="1021"/>
      <c r="E75" s="1021"/>
      <c r="F75" s="1021"/>
      <c r="G75" s="1021"/>
      <c r="H75" s="1021"/>
      <c r="I75" s="1021"/>
      <c r="J75" s="1021"/>
      <c r="K75" s="1021"/>
      <c r="L75" s="1021"/>
      <c r="M75" s="1021"/>
      <c r="N75" s="1021"/>
      <c r="O75" s="1021"/>
      <c r="P75" s="1022"/>
      <c r="Q75" s="1017"/>
      <c r="R75" s="1018"/>
      <c r="S75" s="1018"/>
      <c r="T75" s="1018"/>
      <c r="U75" s="1018"/>
      <c r="V75" s="1018"/>
      <c r="W75" s="366" t="s">
        <v>8</v>
      </c>
      <c r="X75" s="367"/>
      <c r="Y75" s="337"/>
      <c r="Z75" s="495"/>
      <c r="AA75" s="495"/>
      <c r="AB75" s="337"/>
      <c r="AC75" s="337"/>
      <c r="AD75" s="337"/>
      <c r="AE75" s="337"/>
      <c r="AF75" s="337"/>
      <c r="AG75" s="337"/>
      <c r="AH75" s="158"/>
    </row>
    <row r="76" spans="1:42" ht="18.75" customHeight="1">
      <c r="A76" s="158"/>
      <c r="B76" s="364" t="s">
        <v>396</v>
      </c>
      <c r="C76" s="1023" t="s">
        <v>397</v>
      </c>
      <c r="D76" s="1023"/>
      <c r="E76" s="1023"/>
      <c r="F76" s="1023"/>
      <c r="G76" s="1023"/>
      <c r="H76" s="1023"/>
      <c r="I76" s="1023"/>
      <c r="J76" s="1023"/>
      <c r="K76" s="1023"/>
      <c r="L76" s="1023"/>
      <c r="M76" s="1023"/>
      <c r="N76" s="1023"/>
      <c r="O76" s="1023"/>
      <c r="P76" s="1024"/>
      <c r="Q76" s="967"/>
      <c r="R76" s="968"/>
      <c r="S76" s="968"/>
      <c r="T76" s="968"/>
      <c r="U76" s="968"/>
      <c r="V76" s="968"/>
      <c r="W76" s="354" t="s">
        <v>8</v>
      </c>
      <c r="X76" s="316"/>
      <c r="Y76" s="337"/>
      <c r="Z76" s="495"/>
      <c r="AA76" s="495"/>
      <c r="AB76" s="337"/>
      <c r="AC76" s="337"/>
      <c r="AD76" s="337"/>
      <c r="AE76" s="337"/>
      <c r="AF76" s="337"/>
      <c r="AG76" s="337"/>
      <c r="AH76" s="158"/>
    </row>
    <row r="77" spans="1:42" ht="18.75" customHeight="1">
      <c r="A77" s="158"/>
      <c r="B77" s="364"/>
      <c r="C77" s="190"/>
      <c r="D77" s="890" t="s">
        <v>176</v>
      </c>
      <c r="E77" s="890"/>
      <c r="F77" s="890"/>
      <c r="G77" s="890"/>
      <c r="H77" s="890"/>
      <c r="I77" s="890"/>
      <c r="J77" s="890"/>
      <c r="K77" s="890"/>
      <c r="L77" s="890"/>
      <c r="M77" s="890"/>
      <c r="N77" s="890"/>
      <c r="O77" s="890"/>
      <c r="P77" s="891"/>
      <c r="Q77" s="1015"/>
      <c r="R77" s="1016"/>
      <c r="S77" s="1016"/>
      <c r="T77" s="1016"/>
      <c r="U77" s="1016"/>
      <c r="V77" s="1016"/>
      <c r="W77" s="354" t="s">
        <v>8</v>
      </c>
      <c r="X77" s="316"/>
      <c r="Y77" s="337"/>
      <c r="Z77" s="495"/>
      <c r="AA77" s="495"/>
      <c r="AB77" s="337"/>
      <c r="AC77" s="337"/>
      <c r="AD77" s="337"/>
      <c r="AE77" s="337"/>
      <c r="AF77" s="337"/>
      <c r="AG77" s="337"/>
      <c r="AH77" s="158"/>
    </row>
    <row r="78" spans="1:42" ht="18.75" customHeight="1">
      <c r="A78" s="158"/>
      <c r="B78" s="364"/>
      <c r="C78" s="190"/>
      <c r="D78" s="890" t="s">
        <v>177</v>
      </c>
      <c r="E78" s="890"/>
      <c r="F78" s="890"/>
      <c r="G78" s="890"/>
      <c r="H78" s="890"/>
      <c r="I78" s="890"/>
      <c r="J78" s="890"/>
      <c r="K78" s="890"/>
      <c r="L78" s="890"/>
      <c r="M78" s="890"/>
      <c r="N78" s="890"/>
      <c r="O78" s="890"/>
      <c r="P78" s="891"/>
      <c r="Q78" s="1015"/>
      <c r="R78" s="1016"/>
      <c r="S78" s="1016"/>
      <c r="T78" s="1016"/>
      <c r="U78" s="1016"/>
      <c r="V78" s="1016"/>
      <c r="W78" s="354" t="s">
        <v>8</v>
      </c>
      <c r="X78" s="316"/>
      <c r="Y78" s="337"/>
      <c r="Z78" s="495"/>
      <c r="AA78" s="495"/>
      <c r="AB78" s="337"/>
      <c r="AC78" s="337"/>
      <c r="AD78" s="337"/>
      <c r="AE78" s="337"/>
      <c r="AF78" s="337"/>
      <c r="AG78" s="337"/>
      <c r="AH78" s="158"/>
    </row>
    <row r="79" spans="1:42" ht="18.75" customHeight="1">
      <c r="A79" s="158"/>
      <c r="B79" s="368"/>
      <c r="C79" s="191"/>
      <c r="D79" s="960" t="s">
        <v>464</v>
      </c>
      <c r="E79" s="960"/>
      <c r="F79" s="960"/>
      <c r="G79" s="960"/>
      <c r="H79" s="960"/>
      <c r="I79" s="960"/>
      <c r="J79" s="960"/>
      <c r="K79" s="960"/>
      <c r="L79" s="960"/>
      <c r="M79" s="960"/>
      <c r="N79" s="960"/>
      <c r="O79" s="960"/>
      <c r="P79" s="961"/>
      <c r="Q79" s="1013"/>
      <c r="R79" s="1014"/>
      <c r="S79" s="1014"/>
      <c r="T79" s="1014"/>
      <c r="U79" s="1014"/>
      <c r="V79" s="1014"/>
      <c r="W79" s="353" t="s">
        <v>8</v>
      </c>
      <c r="X79" s="323"/>
      <c r="Y79" s="337"/>
      <c r="Z79" s="495"/>
      <c r="AA79" s="495"/>
      <c r="AB79" s="337"/>
      <c r="AC79" s="337"/>
      <c r="AD79" s="337"/>
      <c r="AE79" s="337"/>
      <c r="AF79" s="337"/>
      <c r="AG79" s="337"/>
      <c r="AH79" s="158"/>
      <c r="AL79" s="39"/>
    </row>
    <row r="80" spans="1:42" ht="18.75" customHeight="1">
      <c r="A80" s="158"/>
      <c r="B80" s="361" t="s">
        <v>178</v>
      </c>
      <c r="C80" s="899" t="s">
        <v>417</v>
      </c>
      <c r="D80" s="899"/>
      <c r="E80" s="899"/>
      <c r="F80" s="899"/>
      <c r="G80" s="899"/>
      <c r="H80" s="899"/>
      <c r="I80" s="899"/>
      <c r="J80" s="899"/>
      <c r="K80" s="899"/>
      <c r="L80" s="899"/>
      <c r="M80" s="899"/>
      <c r="N80" s="899"/>
      <c r="O80" s="899"/>
      <c r="P80" s="900"/>
      <c r="Q80" s="904"/>
      <c r="R80" s="905"/>
      <c r="S80" s="905"/>
      <c r="T80" s="905"/>
      <c r="U80" s="905"/>
      <c r="V80" s="905"/>
      <c r="W80" s="338" t="s">
        <v>8</v>
      </c>
      <c r="X80" s="329"/>
      <c r="Y80" s="925" t="s">
        <v>203</v>
      </c>
      <c r="Z80" s="926"/>
      <c r="AA80" s="926"/>
      <c r="AB80" s="926"/>
      <c r="AC80" s="926"/>
      <c r="AD80" s="926"/>
      <c r="AE80" s="926"/>
      <c r="AF80" s="926"/>
      <c r="AG80" s="927"/>
      <c r="AH80" s="158"/>
      <c r="AL80" s="521"/>
    </row>
    <row r="81" spans="1:39" ht="18.75" customHeight="1">
      <c r="A81" s="158"/>
      <c r="B81" s="369"/>
      <c r="C81" s="337"/>
      <c r="D81" s="956" t="s">
        <v>182</v>
      </c>
      <c r="E81" s="956"/>
      <c r="F81" s="892"/>
      <c r="G81" s="892"/>
      <c r="H81" s="892"/>
      <c r="I81" s="892"/>
      <c r="J81" s="892"/>
      <c r="K81" s="496" t="s">
        <v>202</v>
      </c>
      <c r="L81" s="893"/>
      <c r="M81" s="893"/>
      <c r="N81" s="894" t="s">
        <v>201</v>
      </c>
      <c r="O81" s="894"/>
      <c r="P81" s="895"/>
      <c r="Q81" s="947"/>
      <c r="R81" s="948"/>
      <c r="S81" s="948"/>
      <c r="T81" s="948"/>
      <c r="U81" s="948"/>
      <c r="V81" s="948"/>
      <c r="W81" s="354" t="s">
        <v>8</v>
      </c>
      <c r="X81" s="316"/>
      <c r="Y81" s="931"/>
      <c r="Z81" s="932"/>
      <c r="AA81" s="932"/>
      <c r="AB81" s="932"/>
      <c r="AC81" s="502" t="s">
        <v>200</v>
      </c>
      <c r="AD81" s="928"/>
      <c r="AE81" s="928"/>
      <c r="AF81" s="928"/>
      <c r="AG81" s="929"/>
      <c r="AH81" s="158"/>
      <c r="AL81" s="521"/>
    </row>
    <row r="82" spans="1:39" ht="18.75" customHeight="1">
      <c r="A82" s="158"/>
      <c r="B82" s="370"/>
      <c r="C82" s="337"/>
      <c r="D82" s="1025" t="s">
        <v>182</v>
      </c>
      <c r="E82" s="1025"/>
      <c r="F82" s="888"/>
      <c r="G82" s="888"/>
      <c r="H82" s="888"/>
      <c r="I82" s="888"/>
      <c r="J82" s="888"/>
      <c r="K82" s="495" t="s">
        <v>202</v>
      </c>
      <c r="L82" s="889"/>
      <c r="M82" s="889"/>
      <c r="N82" s="890" t="s">
        <v>201</v>
      </c>
      <c r="O82" s="890"/>
      <c r="P82" s="891"/>
      <c r="Q82" s="955"/>
      <c r="R82" s="898"/>
      <c r="S82" s="898"/>
      <c r="T82" s="898"/>
      <c r="U82" s="898"/>
      <c r="V82" s="898"/>
      <c r="W82" s="371" t="s">
        <v>8</v>
      </c>
      <c r="X82" s="316"/>
      <c r="Y82" s="921"/>
      <c r="Z82" s="922"/>
      <c r="AA82" s="922"/>
      <c r="AB82" s="922"/>
      <c r="AC82" s="510" t="s">
        <v>200</v>
      </c>
      <c r="AD82" s="923"/>
      <c r="AE82" s="923"/>
      <c r="AF82" s="923"/>
      <c r="AG82" s="924"/>
      <c r="AH82" s="158"/>
      <c r="AL82" s="521"/>
    </row>
    <row r="83" spans="1:39" ht="18.75" customHeight="1">
      <c r="A83" s="158"/>
      <c r="B83" s="361" t="s">
        <v>175</v>
      </c>
      <c r="C83" s="899" t="s">
        <v>118</v>
      </c>
      <c r="D83" s="899"/>
      <c r="E83" s="899"/>
      <c r="F83" s="899"/>
      <c r="G83" s="899"/>
      <c r="H83" s="899"/>
      <c r="I83" s="899"/>
      <c r="J83" s="899"/>
      <c r="K83" s="899"/>
      <c r="L83" s="899"/>
      <c r="M83" s="899"/>
      <c r="N83" s="899"/>
      <c r="O83" s="899"/>
      <c r="P83" s="900"/>
      <c r="Q83" s="904"/>
      <c r="R83" s="905"/>
      <c r="S83" s="905"/>
      <c r="T83" s="905"/>
      <c r="U83" s="905"/>
      <c r="V83" s="905"/>
      <c r="W83" s="338" t="s">
        <v>8</v>
      </c>
      <c r="X83" s="329"/>
      <c r="Y83" s="925" t="s">
        <v>203</v>
      </c>
      <c r="Z83" s="926"/>
      <c r="AA83" s="926"/>
      <c r="AB83" s="926"/>
      <c r="AC83" s="926"/>
      <c r="AD83" s="926"/>
      <c r="AE83" s="926"/>
      <c r="AF83" s="926"/>
      <c r="AG83" s="927"/>
      <c r="AH83" s="158"/>
      <c r="AI83" s="521"/>
      <c r="AL83" s="39"/>
    </row>
    <row r="84" spans="1:39" ht="18.75" customHeight="1">
      <c r="A84" s="158"/>
      <c r="B84" s="372"/>
      <c r="C84" s="337"/>
      <c r="D84" s="956" t="s">
        <v>182</v>
      </c>
      <c r="E84" s="956"/>
      <c r="F84" s="892"/>
      <c r="G84" s="892"/>
      <c r="H84" s="892"/>
      <c r="I84" s="892"/>
      <c r="J84" s="892"/>
      <c r="K84" s="496" t="s">
        <v>202</v>
      </c>
      <c r="L84" s="893"/>
      <c r="M84" s="893"/>
      <c r="N84" s="894" t="s">
        <v>201</v>
      </c>
      <c r="O84" s="894"/>
      <c r="P84" s="895"/>
      <c r="Q84" s="947"/>
      <c r="R84" s="948"/>
      <c r="S84" s="948"/>
      <c r="T84" s="948"/>
      <c r="U84" s="948"/>
      <c r="V84" s="948"/>
      <c r="W84" s="345" t="s">
        <v>8</v>
      </c>
      <c r="X84" s="500"/>
      <c r="Y84" s="931"/>
      <c r="Z84" s="932"/>
      <c r="AA84" s="932"/>
      <c r="AB84" s="932"/>
      <c r="AC84" s="502" t="s">
        <v>200</v>
      </c>
      <c r="AD84" s="928"/>
      <c r="AE84" s="928"/>
      <c r="AF84" s="928"/>
      <c r="AG84" s="929"/>
      <c r="AH84" s="158"/>
      <c r="AI84" s="39"/>
      <c r="AL84" s="39"/>
    </row>
    <row r="85" spans="1:39" ht="18.75" customHeight="1">
      <c r="A85" s="158"/>
      <c r="B85" s="373"/>
      <c r="C85" s="337"/>
      <c r="D85" s="1025" t="s">
        <v>182</v>
      </c>
      <c r="E85" s="1025"/>
      <c r="F85" s="888"/>
      <c r="G85" s="888"/>
      <c r="H85" s="888"/>
      <c r="I85" s="888"/>
      <c r="J85" s="888"/>
      <c r="K85" s="495" t="s">
        <v>202</v>
      </c>
      <c r="L85" s="889"/>
      <c r="M85" s="889"/>
      <c r="N85" s="890" t="s">
        <v>201</v>
      </c>
      <c r="O85" s="890"/>
      <c r="P85" s="891"/>
      <c r="Q85" s="955"/>
      <c r="R85" s="898"/>
      <c r="S85" s="898"/>
      <c r="T85" s="898"/>
      <c r="U85" s="898"/>
      <c r="V85" s="898"/>
      <c r="W85" s="374" t="s">
        <v>8</v>
      </c>
      <c r="X85" s="323"/>
      <c r="Y85" s="921"/>
      <c r="Z85" s="922"/>
      <c r="AA85" s="922"/>
      <c r="AB85" s="922"/>
      <c r="AC85" s="510" t="s">
        <v>200</v>
      </c>
      <c r="AD85" s="923"/>
      <c r="AE85" s="923"/>
      <c r="AF85" s="923"/>
      <c r="AG85" s="924"/>
      <c r="AH85" s="158"/>
      <c r="AI85" s="39"/>
      <c r="AL85" s="39"/>
    </row>
    <row r="86" spans="1:39" ht="18.75" customHeight="1">
      <c r="A86" s="158"/>
      <c r="B86" s="361" t="s">
        <v>146</v>
      </c>
      <c r="C86" s="899" t="s">
        <v>33</v>
      </c>
      <c r="D86" s="899"/>
      <c r="E86" s="899"/>
      <c r="F86" s="899"/>
      <c r="G86" s="899"/>
      <c r="H86" s="899"/>
      <c r="I86" s="899"/>
      <c r="J86" s="899"/>
      <c r="K86" s="899"/>
      <c r="L86" s="899"/>
      <c r="M86" s="899"/>
      <c r="N86" s="899"/>
      <c r="O86" s="899"/>
      <c r="P86" s="900"/>
      <c r="Q86" s="904"/>
      <c r="R86" s="905"/>
      <c r="S86" s="905"/>
      <c r="T86" s="905"/>
      <c r="U86" s="905"/>
      <c r="V86" s="905"/>
      <c r="W86" s="338" t="s">
        <v>8</v>
      </c>
      <c r="X86" s="329"/>
      <c r="Y86" s="925" t="s">
        <v>203</v>
      </c>
      <c r="Z86" s="926"/>
      <c r="AA86" s="926"/>
      <c r="AB86" s="926"/>
      <c r="AC86" s="926"/>
      <c r="AD86" s="926"/>
      <c r="AE86" s="926"/>
      <c r="AF86" s="926"/>
      <c r="AG86" s="927"/>
      <c r="AH86" s="158"/>
      <c r="AI86" s="39"/>
      <c r="AL86" s="39"/>
    </row>
    <row r="87" spans="1:39" ht="18.75" customHeight="1">
      <c r="A87" s="158"/>
      <c r="B87" s="372"/>
      <c r="C87" s="499"/>
      <c r="D87" s="956" t="s">
        <v>182</v>
      </c>
      <c r="E87" s="956"/>
      <c r="F87" s="892"/>
      <c r="G87" s="892"/>
      <c r="H87" s="892"/>
      <c r="I87" s="892"/>
      <c r="J87" s="892"/>
      <c r="K87" s="496" t="s">
        <v>202</v>
      </c>
      <c r="L87" s="893"/>
      <c r="M87" s="893"/>
      <c r="N87" s="894" t="s">
        <v>201</v>
      </c>
      <c r="O87" s="894"/>
      <c r="P87" s="895"/>
      <c r="Q87" s="947"/>
      <c r="R87" s="948"/>
      <c r="S87" s="948"/>
      <c r="T87" s="948"/>
      <c r="U87" s="948"/>
      <c r="V87" s="948"/>
      <c r="W87" s="345" t="s">
        <v>8</v>
      </c>
      <c r="X87" s="500"/>
      <c r="Y87" s="931"/>
      <c r="Z87" s="932"/>
      <c r="AA87" s="932"/>
      <c r="AB87" s="932"/>
      <c r="AC87" s="502" t="s">
        <v>200</v>
      </c>
      <c r="AD87" s="928"/>
      <c r="AE87" s="928"/>
      <c r="AF87" s="928"/>
      <c r="AG87" s="929"/>
      <c r="AH87" s="158"/>
      <c r="AI87" s="39"/>
    </row>
    <row r="88" spans="1:39" ht="18.75" customHeight="1">
      <c r="A88" s="158"/>
      <c r="B88" s="373"/>
      <c r="C88" s="191"/>
      <c r="D88" s="1010" t="s">
        <v>182</v>
      </c>
      <c r="E88" s="1010"/>
      <c r="F88" s="1011"/>
      <c r="G88" s="1011"/>
      <c r="H88" s="1011"/>
      <c r="I88" s="1011"/>
      <c r="J88" s="1011"/>
      <c r="K88" s="503" t="s">
        <v>202</v>
      </c>
      <c r="L88" s="1012"/>
      <c r="M88" s="1012"/>
      <c r="N88" s="960" t="s">
        <v>201</v>
      </c>
      <c r="O88" s="960"/>
      <c r="P88" s="961"/>
      <c r="Q88" s="955"/>
      <c r="R88" s="898"/>
      <c r="S88" s="898"/>
      <c r="T88" s="898"/>
      <c r="U88" s="898"/>
      <c r="V88" s="898"/>
      <c r="W88" s="374" t="s">
        <v>8</v>
      </c>
      <c r="X88" s="323"/>
      <c r="Y88" s="921"/>
      <c r="Z88" s="922"/>
      <c r="AA88" s="922"/>
      <c r="AB88" s="922"/>
      <c r="AC88" s="510" t="s">
        <v>200</v>
      </c>
      <c r="AD88" s="923"/>
      <c r="AE88" s="923"/>
      <c r="AF88" s="923"/>
      <c r="AG88" s="924"/>
      <c r="AH88" s="158"/>
      <c r="AI88" s="39"/>
    </row>
    <row r="89" spans="1:39" ht="7.5" customHeight="1">
      <c r="A89" s="493"/>
      <c r="B89" s="493"/>
      <c r="C89" s="47"/>
      <c r="D89" s="56"/>
      <c r="E89" s="56"/>
      <c r="F89" s="56"/>
      <c r="G89" s="30"/>
      <c r="H89" s="30"/>
      <c r="I89" s="30"/>
      <c r="J89" s="30"/>
      <c r="K89" s="30"/>
      <c r="L89" s="30"/>
      <c r="M89" s="30"/>
      <c r="N89" s="30"/>
      <c r="O89" s="30"/>
      <c r="P89" s="30"/>
      <c r="Q89" s="30"/>
      <c r="R89" s="30"/>
      <c r="S89" s="30"/>
      <c r="T89" s="30"/>
      <c r="U89" s="30"/>
      <c r="V89" s="30"/>
      <c r="W89" s="30"/>
      <c r="X89" s="30"/>
      <c r="Y89" s="30"/>
      <c r="Z89" s="30"/>
      <c r="AA89" s="30"/>
      <c r="AB89" s="30"/>
      <c r="AC89" s="30"/>
      <c r="AD89" s="30"/>
      <c r="AE89" s="41"/>
      <c r="AF89" s="30"/>
      <c r="AG89" s="30"/>
      <c r="AH89" s="30"/>
      <c r="AI89" s="30"/>
      <c r="AJ89" s="30"/>
      <c r="AK89" s="30"/>
      <c r="AL89" s="493"/>
      <c r="AM89" s="493"/>
    </row>
    <row r="90" spans="1:39" ht="16.5" customHeight="1">
      <c r="B90" s="375"/>
      <c r="C90" s="1009"/>
      <c r="D90" s="1009"/>
      <c r="E90" s="1009"/>
      <c r="F90" s="1009"/>
      <c r="G90" s="1009"/>
      <c r="H90" s="1009"/>
      <c r="I90" s="1009"/>
      <c r="J90" s="1009"/>
      <c r="K90" s="1009"/>
      <c r="L90" s="1009"/>
      <c r="M90" s="1009"/>
      <c r="N90" s="1009"/>
      <c r="O90" s="1009"/>
      <c r="P90" s="1009"/>
      <c r="Q90" s="1009"/>
      <c r="R90" s="1009"/>
      <c r="S90" s="1009"/>
      <c r="T90" s="1009"/>
      <c r="U90" s="1009"/>
      <c r="V90" s="1009"/>
      <c r="W90" s="1009"/>
      <c r="X90" s="1009"/>
      <c r="Y90" s="1009"/>
      <c r="Z90" s="1009"/>
      <c r="AA90" s="1009"/>
      <c r="AB90" s="1009"/>
      <c r="AC90" s="1009"/>
      <c r="AD90" s="1009"/>
      <c r="AE90" s="1009"/>
      <c r="AF90" s="1009"/>
      <c r="AG90" s="1009"/>
      <c r="AH90" s="1009"/>
      <c r="AI90" s="1009"/>
      <c r="AJ90" s="1009"/>
    </row>
  </sheetData>
  <sheetProtection insertColumns="0" deleteColumns="0"/>
  <mergeCells count="247">
    <mergeCell ref="D27:N27"/>
    <mergeCell ref="O28:T28"/>
    <mergeCell ref="O27:T27"/>
    <mergeCell ref="D35:N35"/>
    <mergeCell ref="C34:N34"/>
    <mergeCell ref="C32:N32"/>
    <mergeCell ref="O36:T36"/>
    <mergeCell ref="O35:T35"/>
    <mergeCell ref="O31:T31"/>
    <mergeCell ref="D30:N30"/>
    <mergeCell ref="C29:N29"/>
    <mergeCell ref="D36:N36"/>
    <mergeCell ref="O32:T32"/>
    <mergeCell ref="O33:T33"/>
    <mergeCell ref="C33:N33"/>
    <mergeCell ref="D31:N31"/>
    <mergeCell ref="O29:T29"/>
    <mergeCell ref="O34:T34"/>
    <mergeCell ref="O30:T30"/>
    <mergeCell ref="AS55:AT55"/>
    <mergeCell ref="AK9:AL10"/>
    <mergeCell ref="AJ54:AL54"/>
    <mergeCell ref="AC42:AD42"/>
    <mergeCell ref="AF42:AG42"/>
    <mergeCell ref="AC43:AD43"/>
    <mergeCell ref="AC26:AG26"/>
    <mergeCell ref="AC29:AG29"/>
    <mergeCell ref="AA9:AE9"/>
    <mergeCell ref="AR50:AU50"/>
    <mergeCell ref="AS54:AT54"/>
    <mergeCell ref="W27:AB27"/>
    <mergeCell ref="W28:AB28"/>
    <mergeCell ref="W29:AB29"/>
    <mergeCell ref="W30:AB30"/>
    <mergeCell ref="AJ51:AU51"/>
    <mergeCell ref="AA17:AE17"/>
    <mergeCell ref="W16:Z16"/>
    <mergeCell ref="AC31:AD31"/>
    <mergeCell ref="W31:AB31"/>
    <mergeCell ref="AN50:AP50"/>
    <mergeCell ref="AN54:AQ54"/>
    <mergeCell ref="B22:AG22"/>
    <mergeCell ref="B37:N37"/>
    <mergeCell ref="C19:O19"/>
    <mergeCell ref="C16:O16"/>
    <mergeCell ref="P16:V16"/>
    <mergeCell ref="W15:Z15"/>
    <mergeCell ref="AF31:AG31"/>
    <mergeCell ref="AC46:AD46"/>
    <mergeCell ref="AF46:AG46"/>
    <mergeCell ref="AC44:AG44"/>
    <mergeCell ref="AF28:AG28"/>
    <mergeCell ref="C41:N41"/>
    <mergeCell ref="O41:T41"/>
    <mergeCell ref="W41:AB41"/>
    <mergeCell ref="AC41:AG41"/>
    <mergeCell ref="D42:N42"/>
    <mergeCell ref="O42:T42"/>
    <mergeCell ref="W42:AB42"/>
    <mergeCell ref="D28:N28"/>
    <mergeCell ref="O37:T37"/>
    <mergeCell ref="AC27:AD27"/>
    <mergeCell ref="AF27:AG27"/>
    <mergeCell ref="AC28:AD28"/>
    <mergeCell ref="AC30:AD30"/>
    <mergeCell ref="AF30:AG30"/>
    <mergeCell ref="W46:AB46"/>
    <mergeCell ref="AK50:AM50"/>
    <mergeCell ref="C62:M62"/>
    <mergeCell ref="C63:M63"/>
    <mergeCell ref="B56:AH56"/>
    <mergeCell ref="B57:AH57"/>
    <mergeCell ref="V62:Z62"/>
    <mergeCell ref="V63:Y63"/>
    <mergeCell ref="C54:K54"/>
    <mergeCell ref="C52:K52"/>
    <mergeCell ref="C51:K51"/>
    <mergeCell ref="N63:U63"/>
    <mergeCell ref="B58:AG58"/>
    <mergeCell ref="AA54:AF54"/>
    <mergeCell ref="L54:Z54"/>
    <mergeCell ref="L50:R50"/>
    <mergeCell ref="S50:Y50"/>
    <mergeCell ref="Z50:AG50"/>
    <mergeCell ref="L51:Q51"/>
    <mergeCell ref="L52:Q52"/>
    <mergeCell ref="L53:Q53"/>
    <mergeCell ref="S51:X51"/>
    <mergeCell ref="S52:X52"/>
    <mergeCell ref="S53:X53"/>
    <mergeCell ref="Z51:AF51"/>
    <mergeCell ref="C86:P86"/>
    <mergeCell ref="Q79:V79"/>
    <mergeCell ref="Q77:V77"/>
    <mergeCell ref="Q75:V75"/>
    <mergeCell ref="Q72:V72"/>
    <mergeCell ref="Q73:V73"/>
    <mergeCell ref="Q74:V74"/>
    <mergeCell ref="C72:P72"/>
    <mergeCell ref="C75:P75"/>
    <mergeCell ref="C76:P76"/>
    <mergeCell ref="D77:P77"/>
    <mergeCell ref="F81:J81"/>
    <mergeCell ref="D82:E82"/>
    <mergeCell ref="F82:J82"/>
    <mergeCell ref="D78:P78"/>
    <mergeCell ref="Q78:V78"/>
    <mergeCell ref="D73:P73"/>
    <mergeCell ref="D74:P74"/>
    <mergeCell ref="L82:M82"/>
    <mergeCell ref="N82:P82"/>
    <mergeCell ref="L81:M81"/>
    <mergeCell ref="C80:P80"/>
    <mergeCell ref="D85:E85"/>
    <mergeCell ref="Q83:V83"/>
    <mergeCell ref="C90:AJ90"/>
    <mergeCell ref="Q88:V88"/>
    <mergeCell ref="Q87:V87"/>
    <mergeCell ref="Q86:V86"/>
    <mergeCell ref="Q84:V84"/>
    <mergeCell ref="Q85:V85"/>
    <mergeCell ref="D88:E88"/>
    <mergeCell ref="F88:J88"/>
    <mergeCell ref="L88:M88"/>
    <mergeCell ref="N88:P88"/>
    <mergeCell ref="D84:E84"/>
    <mergeCell ref="F84:J84"/>
    <mergeCell ref="L84:M84"/>
    <mergeCell ref="N84:P84"/>
    <mergeCell ref="Y84:AB84"/>
    <mergeCell ref="AD84:AG84"/>
    <mergeCell ref="Y88:AB88"/>
    <mergeCell ref="AD88:AG88"/>
    <mergeCell ref="D87:E87"/>
    <mergeCell ref="Y87:AB87"/>
    <mergeCell ref="Y85:AB85"/>
    <mergeCell ref="AD85:AG85"/>
    <mergeCell ref="Y86:AG86"/>
    <mergeCell ref="AD87:AG87"/>
    <mergeCell ref="A4:AH4"/>
    <mergeCell ref="W7:X7"/>
    <mergeCell ref="Y7:Z7"/>
    <mergeCell ref="AE7:AF7"/>
    <mergeCell ref="C15:O15"/>
    <mergeCell ref="P15:V15"/>
    <mergeCell ref="AA15:AE15"/>
    <mergeCell ref="C11:O11"/>
    <mergeCell ref="P11:S11"/>
    <mergeCell ref="V11:X11"/>
    <mergeCell ref="AA11:AE11"/>
    <mergeCell ref="D12:O12"/>
    <mergeCell ref="P12:S12"/>
    <mergeCell ref="V12:X12"/>
    <mergeCell ref="AA12:AE12"/>
    <mergeCell ref="D13:O13"/>
    <mergeCell ref="P13:S13"/>
    <mergeCell ref="V13:X13"/>
    <mergeCell ref="P14:Y14"/>
    <mergeCell ref="D10:O10"/>
    <mergeCell ref="P19:V19"/>
    <mergeCell ref="W19:Z19"/>
    <mergeCell ref="AA19:AE19"/>
    <mergeCell ref="B17:B18"/>
    <mergeCell ref="AA10:AE10"/>
    <mergeCell ref="AA13:AE13"/>
    <mergeCell ref="B8:B10"/>
    <mergeCell ref="P10:S10"/>
    <mergeCell ref="V10:X10"/>
    <mergeCell ref="C8:O8"/>
    <mergeCell ref="B11:B14"/>
    <mergeCell ref="P8:S8"/>
    <mergeCell ref="V8:X8"/>
    <mergeCell ref="AA14:AE14"/>
    <mergeCell ref="AA8:AE8"/>
    <mergeCell ref="AA16:AE16"/>
    <mergeCell ref="D9:O9"/>
    <mergeCell ref="P9:S9"/>
    <mergeCell ref="P18:Y18"/>
    <mergeCell ref="AA18:AE18"/>
    <mergeCell ref="V9:X9"/>
    <mergeCell ref="C17:O17"/>
    <mergeCell ref="P17:V17"/>
    <mergeCell ref="W17:Z17"/>
    <mergeCell ref="D45:N45"/>
    <mergeCell ref="D79:P79"/>
    <mergeCell ref="Q71:V71"/>
    <mergeCell ref="V65:Y65"/>
    <mergeCell ref="C66:M66"/>
    <mergeCell ref="N66:U66"/>
    <mergeCell ref="V66:Y66"/>
    <mergeCell ref="A48:AH48"/>
    <mergeCell ref="AC45:AD45"/>
    <mergeCell ref="AF45:AG45"/>
    <mergeCell ref="Q76:V76"/>
    <mergeCell ref="C53:K53"/>
    <mergeCell ref="X55:AF55"/>
    <mergeCell ref="C55:S55"/>
    <mergeCell ref="Z52:AF52"/>
    <mergeCell ref="Z53:AF53"/>
    <mergeCell ref="C83:P83"/>
    <mergeCell ref="W26:AB26"/>
    <mergeCell ref="N81:P81"/>
    <mergeCell ref="Y81:AB81"/>
    <mergeCell ref="Y80:AG80"/>
    <mergeCell ref="AF43:AG43"/>
    <mergeCell ref="T55:W55"/>
    <mergeCell ref="V64:Y64"/>
    <mergeCell ref="O45:T45"/>
    <mergeCell ref="W45:AB45"/>
    <mergeCell ref="D46:N46"/>
    <mergeCell ref="O46:T46"/>
    <mergeCell ref="Q81:V81"/>
    <mergeCell ref="D43:N43"/>
    <mergeCell ref="O43:T43"/>
    <mergeCell ref="W43:AB43"/>
    <mergeCell ref="C44:N44"/>
    <mergeCell ref="O44:T44"/>
    <mergeCell ref="W44:AB44"/>
    <mergeCell ref="Q82:V82"/>
    <mergeCell ref="D81:E81"/>
    <mergeCell ref="C64:M64"/>
    <mergeCell ref="N62:U62"/>
    <mergeCell ref="N64:U64"/>
    <mergeCell ref="F85:J85"/>
    <mergeCell ref="L85:M85"/>
    <mergeCell ref="N85:P85"/>
    <mergeCell ref="F87:J87"/>
    <mergeCell ref="L87:M87"/>
    <mergeCell ref="N87:P87"/>
    <mergeCell ref="P20:Y20"/>
    <mergeCell ref="AA20:AE20"/>
    <mergeCell ref="C71:P71"/>
    <mergeCell ref="B50:K50"/>
    <mergeCell ref="Q80:V80"/>
    <mergeCell ref="C65:M65"/>
    <mergeCell ref="N65:U65"/>
    <mergeCell ref="B67:AH67"/>
    <mergeCell ref="B19:B20"/>
    <mergeCell ref="AA21:AE21"/>
    <mergeCell ref="C21:O21"/>
    <mergeCell ref="P21:Y21"/>
    <mergeCell ref="C26:N26"/>
    <mergeCell ref="Y82:AB82"/>
    <mergeCell ref="AD82:AG82"/>
    <mergeCell ref="Y83:AG83"/>
    <mergeCell ref="AD81:AG81"/>
    <mergeCell ref="O26:T26"/>
  </mergeCells>
  <phoneticPr fontId="2"/>
  <printOptions horizontalCentered="1"/>
  <pageMargins left="0.78740157480314965" right="0.78740157480314965" top="0.59055118110236227" bottom="0.35433070866141736" header="0.31496062992125984" footer="0.31496062992125984"/>
  <pageSetup paperSize="9" scale="96" orientation="portrait" r:id="rId1"/>
  <rowBreaks count="2" manualBreakCount="2">
    <brk id="46" max="33" man="1"/>
    <brk id="89" max="3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84"/>
  <sheetViews>
    <sheetView view="pageBreakPreview" zoomScaleNormal="100" zoomScaleSheetLayoutView="100" workbookViewId="0">
      <selection activeCell="R35" sqref="R35"/>
    </sheetView>
  </sheetViews>
  <sheetFormatPr defaultColWidth="9" defaultRowHeight="13.5"/>
  <cols>
    <col min="1" max="1" width="1.75" style="7" customWidth="1"/>
    <col min="2" max="2" width="4.625" style="7" customWidth="1"/>
    <col min="3" max="3" width="14.875" style="173" customWidth="1"/>
    <col min="4" max="4" width="11.125" style="7" customWidth="1"/>
    <col min="5" max="5" width="15.5" style="173" customWidth="1"/>
    <col min="6" max="6" width="19" style="173" customWidth="1"/>
    <col min="7" max="7" width="19.875" style="100" customWidth="1"/>
    <col min="8" max="51" width="2.5" style="7" customWidth="1"/>
    <col min="52" max="16384" width="9" style="7"/>
  </cols>
  <sheetData>
    <row r="1" spans="1:31" s="14" customFormat="1" ht="14.25">
      <c r="A1" s="63" t="s">
        <v>269</v>
      </c>
      <c r="C1" s="197"/>
      <c r="E1" s="197"/>
      <c r="F1" s="197"/>
      <c r="G1" s="99"/>
    </row>
    <row r="2" spans="1:31" ht="15" customHeight="1">
      <c r="A2" s="7" t="s">
        <v>153</v>
      </c>
    </row>
    <row r="3" spans="1:31" ht="15" customHeight="1"/>
    <row r="4" spans="1:31" ht="15" customHeight="1">
      <c r="A4" s="1089" t="s">
        <v>257</v>
      </c>
      <c r="B4" s="1089"/>
      <c r="C4" s="1089"/>
      <c r="D4" s="1089"/>
      <c r="E4" s="1089"/>
      <c r="F4" s="1089"/>
      <c r="G4" s="1089"/>
      <c r="H4" s="53"/>
      <c r="I4" s="53"/>
      <c r="J4" s="53"/>
      <c r="K4" s="53"/>
      <c r="L4" s="53"/>
      <c r="M4" s="53"/>
      <c r="N4" s="53"/>
      <c r="O4" s="53"/>
      <c r="P4" s="53"/>
      <c r="Q4" s="53"/>
      <c r="R4" s="53"/>
      <c r="S4" s="53"/>
      <c r="T4" s="53"/>
      <c r="U4" s="53"/>
      <c r="V4" s="53"/>
      <c r="W4" s="53"/>
      <c r="X4" s="53"/>
      <c r="Y4" s="53"/>
      <c r="Z4" s="53"/>
      <c r="AA4" s="53"/>
      <c r="AB4" s="53"/>
      <c r="AC4" s="53"/>
      <c r="AD4" s="53"/>
    </row>
    <row r="5" spans="1:31" ht="15" customHeight="1">
      <c r="A5" s="53"/>
      <c r="B5" s="53"/>
      <c r="D5" s="53"/>
      <c r="G5" s="101"/>
      <c r="H5" s="53"/>
      <c r="I5" s="53"/>
      <c r="J5" s="53"/>
      <c r="K5" s="53"/>
      <c r="L5" s="53"/>
      <c r="M5" s="53"/>
      <c r="N5" s="53"/>
      <c r="O5" s="53"/>
      <c r="P5" s="53"/>
      <c r="Q5" s="53"/>
      <c r="R5" s="53"/>
      <c r="S5" s="53"/>
      <c r="T5" s="53"/>
      <c r="U5" s="53"/>
      <c r="V5" s="53"/>
      <c r="W5" s="53"/>
      <c r="X5" s="53"/>
      <c r="Y5" s="53"/>
      <c r="Z5" s="53"/>
      <c r="AA5" s="53"/>
      <c r="AB5" s="53"/>
      <c r="AC5" s="53"/>
      <c r="AD5" s="53"/>
    </row>
    <row r="6" spans="1:31" s="100" customFormat="1" ht="31.5" customHeight="1">
      <c r="B6" s="102" t="s">
        <v>130</v>
      </c>
      <c r="C6" s="172" t="s">
        <v>131</v>
      </c>
      <c r="D6" s="102" t="s">
        <v>132</v>
      </c>
      <c r="E6" s="105" t="s">
        <v>332</v>
      </c>
      <c r="F6" s="105" t="s">
        <v>331</v>
      </c>
      <c r="G6" s="102" t="s">
        <v>330</v>
      </c>
      <c r="H6" s="101"/>
      <c r="I6" s="101"/>
      <c r="J6" s="101"/>
      <c r="K6" s="101"/>
      <c r="L6" s="101"/>
      <c r="M6" s="101"/>
      <c r="N6" s="101"/>
      <c r="O6" s="101"/>
      <c r="P6" s="101"/>
      <c r="Q6" s="101"/>
      <c r="R6" s="101"/>
      <c r="S6" s="101"/>
    </row>
    <row r="7" spans="1:31" ht="20.25" customHeight="1">
      <c r="B7" s="35">
        <v>1</v>
      </c>
      <c r="C7" s="172"/>
      <c r="D7" s="104"/>
      <c r="E7" s="172"/>
      <c r="F7" s="199"/>
      <c r="G7" s="103"/>
      <c r="S7" s="1088"/>
      <c r="T7" s="1088"/>
      <c r="U7" s="1088"/>
      <c r="V7" s="1088"/>
      <c r="X7" s="1088"/>
      <c r="Y7" s="1088"/>
      <c r="AA7" s="1088"/>
      <c r="AB7" s="1088"/>
    </row>
    <row r="8" spans="1:31" ht="20.25" customHeight="1">
      <c r="B8" s="35">
        <v>2</v>
      </c>
      <c r="C8" s="172"/>
      <c r="D8" s="104"/>
      <c r="E8" s="172"/>
      <c r="F8" s="199"/>
      <c r="G8" s="103"/>
      <c r="S8" s="54"/>
      <c r="T8" s="54"/>
      <c r="U8" s="54"/>
      <c r="V8" s="54"/>
      <c r="X8" s="54"/>
      <c r="Y8" s="54"/>
      <c r="AA8" s="54"/>
      <c r="AB8" s="54"/>
    </row>
    <row r="9" spans="1:31" ht="20.25" customHeight="1">
      <c r="B9" s="35">
        <v>3</v>
      </c>
      <c r="C9" s="172"/>
      <c r="D9" s="104"/>
      <c r="E9" s="172"/>
      <c r="F9" s="199"/>
      <c r="G9" s="103"/>
    </row>
    <row r="10" spans="1:31" ht="20.25" customHeight="1">
      <c r="B10" s="35">
        <v>4</v>
      </c>
      <c r="C10" s="172"/>
      <c r="D10" s="104"/>
      <c r="E10" s="172"/>
      <c r="F10" s="199"/>
      <c r="G10" s="103"/>
    </row>
    <row r="11" spans="1:31" ht="20.25" customHeight="1">
      <c r="B11" s="35">
        <v>5</v>
      </c>
      <c r="C11" s="172"/>
      <c r="D11" s="104"/>
      <c r="E11" s="172"/>
      <c r="F11" s="199"/>
      <c r="G11" s="103"/>
    </row>
    <row r="12" spans="1:31" ht="20.25" customHeight="1">
      <c r="B12" s="35">
        <v>6</v>
      </c>
      <c r="C12" s="172"/>
      <c r="D12" s="104"/>
      <c r="E12" s="172"/>
      <c r="F12" s="199"/>
      <c r="G12" s="103"/>
    </row>
    <row r="13" spans="1:31" ht="20.25" customHeight="1">
      <c r="B13" s="35">
        <v>7</v>
      </c>
      <c r="C13" s="172"/>
      <c r="D13" s="104"/>
      <c r="E13" s="172"/>
      <c r="F13" s="199"/>
      <c r="G13" s="103"/>
    </row>
    <row r="14" spans="1:31" ht="20.25" customHeight="1">
      <c r="B14" s="35">
        <v>8</v>
      </c>
      <c r="C14" s="172"/>
      <c r="D14" s="104"/>
      <c r="E14" s="172"/>
      <c r="F14" s="199"/>
      <c r="G14" s="103"/>
      <c r="AC14" s="53"/>
      <c r="AD14" s="53"/>
      <c r="AE14" s="1"/>
    </row>
    <row r="15" spans="1:31" ht="20.25" customHeight="1">
      <c r="B15" s="35">
        <v>9</v>
      </c>
      <c r="C15" s="172"/>
      <c r="D15" s="104"/>
      <c r="E15" s="172"/>
      <c r="F15" s="199"/>
      <c r="G15" s="103"/>
      <c r="AC15" s="53"/>
      <c r="AD15" s="53"/>
      <c r="AE15" s="1"/>
    </row>
    <row r="16" spans="1:31" ht="20.25" customHeight="1">
      <c r="B16" s="35">
        <v>10</v>
      </c>
      <c r="C16" s="172"/>
      <c r="D16" s="104"/>
      <c r="E16" s="172"/>
      <c r="F16" s="199"/>
      <c r="G16" s="103"/>
    </row>
    <row r="17" spans="2:7" ht="20.25" customHeight="1">
      <c r="B17" s="35">
        <v>11</v>
      </c>
      <c r="C17" s="172"/>
      <c r="D17" s="104"/>
      <c r="E17" s="172"/>
      <c r="F17" s="199"/>
      <c r="G17" s="103"/>
    </row>
    <row r="18" spans="2:7" ht="20.25" customHeight="1">
      <c r="B18" s="35">
        <v>12</v>
      </c>
      <c r="C18" s="172"/>
      <c r="D18" s="104"/>
      <c r="E18" s="172"/>
      <c r="F18" s="199"/>
      <c r="G18" s="103"/>
    </row>
    <row r="19" spans="2:7" ht="20.25" customHeight="1">
      <c r="B19" s="35">
        <v>13</v>
      </c>
      <c r="C19" s="172"/>
      <c r="D19" s="104"/>
      <c r="E19" s="172"/>
      <c r="F19" s="199"/>
      <c r="G19" s="103"/>
    </row>
    <row r="20" spans="2:7" ht="20.25" customHeight="1">
      <c r="B20" s="35">
        <v>14</v>
      </c>
      <c r="C20" s="172"/>
      <c r="D20" s="104"/>
      <c r="E20" s="172"/>
      <c r="F20" s="199"/>
      <c r="G20" s="103"/>
    </row>
    <row r="21" spans="2:7" ht="20.25" customHeight="1">
      <c r="B21" s="35">
        <v>15</v>
      </c>
      <c r="C21" s="172"/>
      <c r="D21" s="104"/>
      <c r="E21" s="172"/>
      <c r="F21" s="199"/>
      <c r="G21" s="103"/>
    </row>
    <row r="22" spans="2:7" ht="20.25" customHeight="1">
      <c r="B22" s="35">
        <v>16</v>
      </c>
      <c r="C22" s="172"/>
      <c r="D22" s="104"/>
      <c r="E22" s="172"/>
      <c r="F22" s="199"/>
      <c r="G22" s="103"/>
    </row>
    <row r="23" spans="2:7" ht="20.25" customHeight="1">
      <c r="B23" s="35">
        <v>17</v>
      </c>
      <c r="C23" s="172"/>
      <c r="D23" s="104"/>
      <c r="E23" s="172"/>
      <c r="F23" s="199"/>
      <c r="G23" s="103"/>
    </row>
    <row r="24" spans="2:7" ht="20.25" customHeight="1">
      <c r="B24" s="35">
        <v>18</v>
      </c>
      <c r="C24" s="172"/>
      <c r="D24" s="104"/>
      <c r="E24" s="172"/>
      <c r="F24" s="199"/>
      <c r="G24" s="103"/>
    </row>
    <row r="25" spans="2:7" ht="20.25" customHeight="1">
      <c r="B25" s="35">
        <v>19</v>
      </c>
      <c r="C25" s="172"/>
      <c r="D25" s="104"/>
      <c r="E25" s="172"/>
      <c r="F25" s="199"/>
      <c r="G25" s="103"/>
    </row>
    <row r="26" spans="2:7" ht="20.25" customHeight="1">
      <c r="B26" s="35">
        <v>20</v>
      </c>
      <c r="C26" s="172"/>
      <c r="D26" s="104"/>
      <c r="E26" s="172"/>
      <c r="F26" s="199"/>
      <c r="G26" s="103"/>
    </row>
    <row r="27" spans="2:7" ht="20.25" customHeight="1">
      <c r="B27" s="35">
        <v>21</v>
      </c>
      <c r="C27" s="172"/>
      <c r="D27" s="104"/>
      <c r="E27" s="172"/>
      <c r="F27" s="199"/>
      <c r="G27" s="103"/>
    </row>
    <row r="28" spans="2:7" ht="20.25" customHeight="1">
      <c r="B28" s="35">
        <v>22</v>
      </c>
      <c r="C28" s="172"/>
      <c r="D28" s="104"/>
      <c r="E28" s="172"/>
      <c r="F28" s="199"/>
      <c r="G28" s="103"/>
    </row>
    <row r="29" spans="2:7" ht="20.25" customHeight="1">
      <c r="B29" s="35">
        <v>23</v>
      </c>
      <c r="C29" s="172"/>
      <c r="D29" s="104"/>
      <c r="E29" s="172"/>
      <c r="F29" s="199"/>
      <c r="G29" s="103"/>
    </row>
    <row r="30" spans="2:7" ht="20.25" customHeight="1">
      <c r="B30" s="35">
        <v>24</v>
      </c>
      <c r="C30" s="172"/>
      <c r="D30" s="104"/>
      <c r="E30" s="172"/>
      <c r="F30" s="199"/>
      <c r="G30" s="103"/>
    </row>
    <row r="31" spans="2:7" ht="20.25" customHeight="1">
      <c r="B31" s="35">
        <v>25</v>
      </c>
      <c r="C31" s="172"/>
      <c r="D31" s="104"/>
      <c r="E31" s="172"/>
      <c r="F31" s="199"/>
      <c r="G31" s="103"/>
    </row>
    <row r="32" spans="2:7" ht="20.25" customHeight="1">
      <c r="B32" s="35">
        <v>26</v>
      </c>
      <c r="C32" s="172"/>
      <c r="D32" s="104"/>
      <c r="E32" s="172"/>
      <c r="F32" s="199"/>
      <c r="G32" s="103"/>
    </row>
    <row r="33" spans="2:7" ht="20.25" customHeight="1">
      <c r="B33" s="35">
        <v>27</v>
      </c>
      <c r="C33" s="172"/>
      <c r="D33" s="104"/>
      <c r="E33" s="172"/>
      <c r="F33" s="199"/>
      <c r="G33" s="103"/>
    </row>
    <row r="34" spans="2:7" ht="20.25" customHeight="1">
      <c r="B34" s="35">
        <v>28</v>
      </c>
      <c r="C34" s="172"/>
      <c r="D34" s="104"/>
      <c r="E34" s="172"/>
      <c r="F34" s="199"/>
      <c r="G34" s="103"/>
    </row>
    <row r="35" spans="2:7" ht="20.25" customHeight="1">
      <c r="B35" s="35">
        <v>29</v>
      </c>
      <c r="C35" s="172"/>
      <c r="D35" s="104"/>
      <c r="E35" s="172"/>
      <c r="F35" s="199"/>
      <c r="G35" s="103"/>
    </row>
    <row r="36" spans="2:7" ht="20.25" customHeight="1">
      <c r="B36" s="35">
        <v>30</v>
      </c>
      <c r="C36" s="172"/>
      <c r="D36" s="104"/>
      <c r="E36" s="172"/>
      <c r="F36" s="199"/>
      <c r="G36" s="103"/>
    </row>
    <row r="37" spans="2:7" ht="7.5" customHeight="1">
      <c r="B37" s="83"/>
      <c r="C37" s="198"/>
      <c r="D37" s="110"/>
      <c r="E37" s="198"/>
      <c r="F37" s="200"/>
      <c r="G37" s="109"/>
    </row>
    <row r="38" spans="2:7" ht="98.25" customHeight="1">
      <c r="B38" s="108" t="s">
        <v>276</v>
      </c>
      <c r="C38" s="1087" t="s">
        <v>528</v>
      </c>
      <c r="D38" s="1087"/>
      <c r="E38" s="1087"/>
      <c r="F38" s="1087"/>
      <c r="G38" s="1087"/>
    </row>
    <row r="39" spans="2:7" ht="17.25" customHeight="1">
      <c r="C39" s="173" t="s">
        <v>381</v>
      </c>
    </row>
    <row r="40" spans="2:7" ht="17.25" customHeight="1"/>
    <row r="41" spans="2:7" ht="17.25" customHeight="1"/>
    <row r="42" spans="2:7" ht="17.25" customHeight="1"/>
    <row r="43" spans="2:7" ht="17.25" customHeight="1"/>
    <row r="44" spans="2:7" ht="17.25" customHeight="1"/>
    <row r="45" spans="2:7" ht="17.25" customHeight="1"/>
    <row r="46" spans="2:7" ht="17.25" customHeight="1"/>
    <row r="47" spans="2:7" ht="17.25" customHeight="1"/>
    <row r="48" spans="2: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sheetData>
  <mergeCells count="6">
    <mergeCell ref="C38:G38"/>
    <mergeCell ref="X7:Y7"/>
    <mergeCell ref="AA7:AB7"/>
    <mergeCell ref="A4:G4"/>
    <mergeCell ref="S7:T7"/>
    <mergeCell ref="U7:V7"/>
  </mergeCells>
  <phoneticPr fontId="2"/>
  <dataValidations count="2">
    <dataValidation type="list" allowBlank="1" showInputMessage="1" showErrorMessage="1" sqref="G37">
      <formula1>"正社員,有期契約社員,パート（常用）,パート（有期契約）,短時間パート（常用）,短時間パート（有期契約）,派遣社員,その他"</formula1>
    </dataValidation>
    <dataValidation type="list" allowBlank="1" showInputMessage="1" showErrorMessage="1" sqref="G7:G36">
      <formula1>"正社員,有期契約社員,パート（常用）,パート（有期契約）,その他"</formula1>
    </dataValidation>
  </dataValidations>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84"/>
  <sheetViews>
    <sheetView view="pageBreakPreview" zoomScaleNormal="100" zoomScaleSheetLayoutView="100" workbookViewId="0">
      <selection activeCell="AW15" sqref="AW15"/>
    </sheetView>
  </sheetViews>
  <sheetFormatPr defaultColWidth="9" defaultRowHeight="13.5"/>
  <cols>
    <col min="1" max="1" width="4.875" style="432" customWidth="1"/>
    <col min="2" max="2" width="10.625" style="68" customWidth="1"/>
    <col min="3" max="3" width="22.375" style="202" customWidth="1"/>
    <col min="4" max="4" width="9.125" style="7" customWidth="1"/>
    <col min="5" max="5" width="13.25" style="101" customWidth="1"/>
    <col min="6" max="6" width="15.5" style="202" customWidth="1"/>
    <col min="7" max="7" width="11.25" style="101" customWidth="1"/>
    <col min="8" max="50" width="2.5" style="7" customWidth="1"/>
    <col min="51" max="16384" width="9" style="7"/>
  </cols>
  <sheetData>
    <row r="1" spans="1:30" s="14" customFormat="1" ht="14.25">
      <c r="A1" s="430" t="s">
        <v>472</v>
      </c>
      <c r="C1" s="201"/>
      <c r="E1" s="207"/>
      <c r="F1" s="201"/>
      <c r="G1" s="207"/>
    </row>
    <row r="2" spans="1:30" ht="15" customHeight="1">
      <c r="A2" s="7" t="s">
        <v>234</v>
      </c>
      <c r="B2" s="432"/>
      <c r="C2" s="205"/>
    </row>
    <row r="3" spans="1:30" ht="15" customHeight="1"/>
    <row r="4" spans="1:30" ht="15" customHeight="1">
      <c r="A4" s="1089" t="s">
        <v>285</v>
      </c>
      <c r="B4" s="1089"/>
      <c r="C4" s="1089"/>
      <c r="D4" s="1089"/>
      <c r="E4" s="1089"/>
      <c r="F4" s="1089"/>
      <c r="G4" s="1089"/>
      <c r="H4" s="432"/>
      <c r="I4" s="432"/>
      <c r="J4" s="432"/>
      <c r="K4" s="432"/>
      <c r="L4" s="432"/>
      <c r="M4" s="432"/>
      <c r="N4" s="432"/>
      <c r="O4" s="432"/>
      <c r="P4" s="432"/>
      <c r="Q4" s="432"/>
      <c r="R4" s="432"/>
      <c r="S4" s="432"/>
      <c r="T4" s="432"/>
      <c r="U4" s="432"/>
      <c r="V4" s="432"/>
      <c r="W4" s="432"/>
      <c r="X4" s="432"/>
      <c r="Y4" s="432"/>
      <c r="Z4" s="432"/>
      <c r="AA4" s="432"/>
      <c r="AB4" s="432"/>
      <c r="AC4" s="432"/>
    </row>
    <row r="5" spans="1:30" ht="15" customHeight="1">
      <c r="D5" s="432"/>
      <c r="H5" s="432"/>
      <c r="I5" s="432"/>
      <c r="J5" s="432"/>
      <c r="K5" s="432"/>
      <c r="L5" s="432"/>
      <c r="M5" s="432"/>
      <c r="N5" s="432"/>
      <c r="O5" s="432"/>
      <c r="P5" s="432"/>
      <c r="Q5" s="432"/>
      <c r="R5" s="432"/>
      <c r="S5" s="432"/>
      <c r="T5" s="432"/>
      <c r="U5" s="432"/>
      <c r="V5" s="432"/>
      <c r="W5" s="432"/>
      <c r="X5" s="432"/>
      <c r="Y5" s="432"/>
      <c r="Z5" s="432"/>
      <c r="AA5" s="432"/>
      <c r="AB5" s="432"/>
      <c r="AC5" s="432"/>
    </row>
    <row r="6" spans="1:30" ht="18.75" customHeight="1">
      <c r="A6" s="1095" t="s">
        <v>130</v>
      </c>
      <c r="B6" s="1096" t="s">
        <v>457</v>
      </c>
      <c r="C6" s="1098" t="s">
        <v>237</v>
      </c>
      <c r="D6" s="697"/>
      <c r="E6" s="1098" t="s">
        <v>473</v>
      </c>
      <c r="F6" s="696"/>
      <c r="G6" s="697"/>
      <c r="H6" s="432"/>
      <c r="I6" s="432"/>
      <c r="J6" s="432"/>
      <c r="K6" s="432"/>
      <c r="L6" s="432"/>
      <c r="M6" s="432"/>
      <c r="N6" s="432"/>
      <c r="O6" s="432"/>
      <c r="P6" s="432"/>
      <c r="Q6" s="432"/>
      <c r="R6" s="432"/>
      <c r="S6" s="432"/>
      <c r="T6" s="432"/>
      <c r="U6" s="432"/>
      <c r="V6" s="432"/>
      <c r="W6" s="432"/>
      <c r="X6" s="432"/>
      <c r="Y6" s="432"/>
      <c r="Z6" s="432"/>
      <c r="AA6" s="432"/>
      <c r="AB6" s="432"/>
      <c r="AC6" s="432"/>
    </row>
    <row r="7" spans="1:30" ht="18.75" customHeight="1">
      <c r="A7" s="1095"/>
      <c r="B7" s="1097"/>
      <c r="C7" s="206" t="s">
        <v>235</v>
      </c>
      <c r="D7" s="37" t="s">
        <v>236</v>
      </c>
      <c r="E7" s="208" t="s">
        <v>131</v>
      </c>
      <c r="F7" s="203" t="s">
        <v>262</v>
      </c>
      <c r="G7" s="167" t="s">
        <v>3</v>
      </c>
      <c r="H7" s="432"/>
      <c r="I7" s="432"/>
      <c r="J7" s="432"/>
      <c r="K7" s="432"/>
      <c r="L7" s="432"/>
      <c r="M7" s="432"/>
      <c r="N7" s="432"/>
      <c r="O7" s="432"/>
      <c r="P7" s="432"/>
      <c r="Q7" s="432"/>
      <c r="R7" s="432"/>
    </row>
    <row r="8" spans="1:30" ht="21" customHeight="1">
      <c r="A8" s="433">
        <v>1</v>
      </c>
      <c r="B8" s="85"/>
      <c r="C8" s="206"/>
      <c r="D8" s="69"/>
      <c r="E8" s="209"/>
      <c r="F8" s="204"/>
      <c r="G8" s="167"/>
      <c r="R8" s="1088"/>
      <c r="S8" s="1088"/>
      <c r="T8" s="1088"/>
      <c r="U8" s="1088"/>
      <c r="W8" s="1088"/>
      <c r="X8" s="1088"/>
      <c r="Z8" s="1088"/>
      <c r="AA8" s="1088"/>
    </row>
    <row r="9" spans="1:30" ht="21" customHeight="1">
      <c r="A9" s="433">
        <v>2</v>
      </c>
      <c r="B9" s="85"/>
      <c r="C9" s="206"/>
      <c r="D9" s="70"/>
      <c r="E9" s="209"/>
      <c r="F9" s="204"/>
      <c r="G9" s="167"/>
      <c r="R9" s="431"/>
      <c r="S9" s="431"/>
      <c r="T9" s="431"/>
      <c r="U9" s="431"/>
      <c r="W9" s="431"/>
      <c r="X9" s="431"/>
      <c r="Z9" s="431"/>
      <c r="AA9" s="431"/>
    </row>
    <row r="10" spans="1:30" ht="21" customHeight="1">
      <c r="A10" s="433">
        <v>3</v>
      </c>
      <c r="B10" s="85"/>
      <c r="C10" s="206"/>
      <c r="D10" s="70"/>
      <c r="E10" s="209"/>
      <c r="F10" s="204"/>
      <c r="G10" s="167"/>
    </row>
    <row r="11" spans="1:30" ht="21" customHeight="1">
      <c r="A11" s="433">
        <v>4</v>
      </c>
      <c r="B11" s="85"/>
      <c r="C11" s="206"/>
      <c r="D11" s="70"/>
      <c r="E11" s="209"/>
      <c r="F11" s="204"/>
      <c r="G11" s="167"/>
    </row>
    <row r="12" spans="1:30" ht="21" customHeight="1">
      <c r="A12" s="433">
        <v>5</v>
      </c>
      <c r="B12" s="85"/>
      <c r="C12" s="206"/>
      <c r="D12" s="70"/>
      <c r="E12" s="209"/>
      <c r="F12" s="204"/>
      <c r="G12" s="167"/>
    </row>
    <row r="13" spans="1:30" ht="21" customHeight="1">
      <c r="A13" s="433">
        <v>6</v>
      </c>
      <c r="B13" s="85"/>
      <c r="C13" s="206"/>
      <c r="D13" s="70"/>
      <c r="E13" s="209"/>
      <c r="F13" s="204"/>
      <c r="G13" s="167"/>
    </row>
    <row r="14" spans="1:30" ht="21" customHeight="1">
      <c r="A14" s="433">
        <v>7</v>
      </c>
      <c r="B14" s="85"/>
      <c r="C14" s="206"/>
      <c r="D14" s="70"/>
      <c r="E14" s="209"/>
      <c r="F14" s="204"/>
      <c r="G14" s="167"/>
    </row>
    <row r="15" spans="1:30" ht="21" customHeight="1">
      <c r="A15" s="433">
        <v>8</v>
      </c>
      <c r="B15" s="85"/>
      <c r="C15" s="206"/>
      <c r="D15" s="70"/>
      <c r="E15" s="209"/>
      <c r="F15" s="204"/>
      <c r="G15" s="167"/>
      <c r="AB15" s="432"/>
      <c r="AC15" s="432"/>
      <c r="AD15" s="1"/>
    </row>
    <row r="16" spans="1:30" ht="21" customHeight="1">
      <c r="A16" s="433">
        <v>9</v>
      </c>
      <c r="B16" s="85"/>
      <c r="C16" s="206"/>
      <c r="D16" s="70"/>
      <c r="E16" s="209"/>
      <c r="F16" s="204"/>
      <c r="G16" s="167"/>
      <c r="AB16" s="432"/>
      <c r="AC16" s="432"/>
      <c r="AD16" s="1"/>
    </row>
    <row r="17" spans="1:7" ht="21" customHeight="1">
      <c r="A17" s="433">
        <v>10</v>
      </c>
      <c r="B17" s="85"/>
      <c r="C17" s="206"/>
      <c r="D17" s="70"/>
      <c r="E17" s="209"/>
      <c r="F17" s="204"/>
      <c r="G17" s="167"/>
    </row>
    <row r="18" spans="1:7" ht="21" customHeight="1">
      <c r="A18" s="433">
        <v>11</v>
      </c>
      <c r="B18" s="85"/>
      <c r="C18" s="206"/>
      <c r="D18" s="70"/>
      <c r="E18" s="209"/>
      <c r="F18" s="204"/>
      <c r="G18" s="167"/>
    </row>
    <row r="19" spans="1:7" ht="21" customHeight="1">
      <c r="A19" s="433">
        <v>12</v>
      </c>
      <c r="B19" s="85"/>
      <c r="C19" s="206"/>
      <c r="D19" s="70"/>
      <c r="E19" s="209"/>
      <c r="F19" s="204"/>
      <c r="G19" s="167"/>
    </row>
    <row r="20" spans="1:7" ht="21" customHeight="1">
      <c r="A20" s="433">
        <v>13</v>
      </c>
      <c r="B20" s="85"/>
      <c r="C20" s="206"/>
      <c r="D20" s="70"/>
      <c r="E20" s="209"/>
      <c r="F20" s="204"/>
      <c r="G20" s="167"/>
    </row>
    <row r="21" spans="1:7" ht="21" customHeight="1">
      <c r="A21" s="433">
        <v>14</v>
      </c>
      <c r="B21" s="85"/>
      <c r="C21" s="206"/>
      <c r="D21" s="70"/>
      <c r="E21" s="209"/>
      <c r="F21" s="204"/>
      <c r="G21" s="167"/>
    </row>
    <row r="22" spans="1:7" ht="21" customHeight="1">
      <c r="A22" s="433">
        <v>15</v>
      </c>
      <c r="B22" s="85"/>
      <c r="C22" s="206"/>
      <c r="D22" s="70"/>
      <c r="E22" s="209"/>
      <c r="F22" s="204"/>
      <c r="G22" s="167"/>
    </row>
    <row r="23" spans="1:7" ht="21" customHeight="1">
      <c r="A23" s="433">
        <v>16</v>
      </c>
      <c r="B23" s="85"/>
      <c r="C23" s="206"/>
      <c r="D23" s="70"/>
      <c r="E23" s="209"/>
      <c r="F23" s="204"/>
      <c r="G23" s="167"/>
    </row>
    <row r="24" spans="1:7" ht="21" customHeight="1">
      <c r="A24" s="433">
        <v>17</v>
      </c>
      <c r="B24" s="85"/>
      <c r="C24" s="206"/>
      <c r="D24" s="70"/>
      <c r="E24" s="209"/>
      <c r="F24" s="204"/>
      <c r="G24" s="167"/>
    </row>
    <row r="25" spans="1:7" ht="21" customHeight="1">
      <c r="A25" s="433">
        <v>18</v>
      </c>
      <c r="B25" s="85"/>
      <c r="C25" s="206"/>
      <c r="D25" s="70"/>
      <c r="E25" s="209"/>
      <c r="F25" s="204"/>
      <c r="G25" s="167"/>
    </row>
    <row r="26" spans="1:7" ht="21" customHeight="1">
      <c r="A26" s="433">
        <v>19</v>
      </c>
      <c r="B26" s="85"/>
      <c r="C26" s="206"/>
      <c r="D26" s="70"/>
      <c r="E26" s="209"/>
      <c r="F26" s="204"/>
      <c r="G26" s="167"/>
    </row>
    <row r="27" spans="1:7" ht="21" customHeight="1">
      <c r="A27" s="433">
        <v>20</v>
      </c>
      <c r="B27" s="85"/>
      <c r="C27" s="206"/>
      <c r="D27" s="70"/>
      <c r="E27" s="209"/>
      <c r="F27" s="204"/>
      <c r="G27" s="167"/>
    </row>
    <row r="28" spans="1:7" ht="21" customHeight="1">
      <c r="A28" s="433">
        <v>21</v>
      </c>
      <c r="B28" s="85"/>
      <c r="C28" s="206"/>
      <c r="D28" s="70"/>
      <c r="E28" s="209"/>
      <c r="F28" s="204"/>
      <c r="G28" s="167"/>
    </row>
    <row r="29" spans="1:7" ht="21" customHeight="1">
      <c r="A29" s="433">
        <v>22</v>
      </c>
      <c r="B29" s="85"/>
      <c r="C29" s="206"/>
      <c r="D29" s="70"/>
      <c r="E29" s="209"/>
      <c r="F29" s="204"/>
      <c r="G29" s="167"/>
    </row>
    <row r="30" spans="1:7" ht="21" customHeight="1">
      <c r="A30" s="433">
        <v>23</v>
      </c>
      <c r="B30" s="85"/>
      <c r="C30" s="206"/>
      <c r="D30" s="70"/>
      <c r="E30" s="209"/>
      <c r="F30" s="204"/>
      <c r="G30" s="167"/>
    </row>
    <row r="31" spans="1:7" ht="21" customHeight="1">
      <c r="A31" s="433">
        <v>24</v>
      </c>
      <c r="B31" s="85"/>
      <c r="C31" s="206"/>
      <c r="D31" s="70"/>
      <c r="E31" s="209"/>
      <c r="F31" s="204"/>
      <c r="G31" s="167"/>
    </row>
    <row r="32" spans="1:7" ht="21" customHeight="1">
      <c r="A32" s="433">
        <v>25</v>
      </c>
      <c r="B32" s="85"/>
      <c r="C32" s="206"/>
      <c r="D32" s="70"/>
      <c r="E32" s="209"/>
      <c r="F32" s="204"/>
      <c r="G32" s="167"/>
    </row>
    <row r="33" spans="1:7" ht="21" customHeight="1">
      <c r="A33" s="433">
        <v>26</v>
      </c>
      <c r="B33" s="85"/>
      <c r="C33" s="206"/>
      <c r="D33" s="70"/>
      <c r="E33" s="209"/>
      <c r="F33" s="204"/>
      <c r="G33" s="167"/>
    </row>
    <row r="34" spans="1:7" ht="21" customHeight="1">
      <c r="A34" s="433">
        <v>27</v>
      </c>
      <c r="B34" s="85"/>
      <c r="C34" s="206"/>
      <c r="D34" s="70"/>
      <c r="E34" s="209"/>
      <c r="F34" s="204"/>
      <c r="G34" s="167"/>
    </row>
    <row r="35" spans="1:7" ht="21" customHeight="1">
      <c r="A35" s="433">
        <v>28</v>
      </c>
      <c r="B35" s="85"/>
      <c r="C35" s="206"/>
      <c r="D35" s="70"/>
      <c r="E35" s="209"/>
      <c r="F35" s="204"/>
      <c r="G35" s="167"/>
    </row>
    <row r="36" spans="1:7" ht="21" customHeight="1">
      <c r="A36" s="433">
        <v>29</v>
      </c>
      <c r="B36" s="85"/>
      <c r="C36" s="206"/>
      <c r="D36" s="70"/>
      <c r="E36" s="209"/>
      <c r="F36" s="204"/>
      <c r="G36" s="167"/>
    </row>
    <row r="37" spans="1:7" ht="21" customHeight="1">
      <c r="A37" s="433">
        <v>30</v>
      </c>
      <c r="B37" s="85"/>
      <c r="C37" s="206"/>
      <c r="D37" s="70"/>
      <c r="E37" s="209"/>
      <c r="F37" s="204"/>
      <c r="G37" s="167"/>
    </row>
    <row r="38" spans="1:7" ht="30" customHeight="1">
      <c r="A38" s="1092" t="s">
        <v>477</v>
      </c>
      <c r="B38" s="1092"/>
      <c r="C38" s="1092"/>
      <c r="D38" s="1092"/>
      <c r="E38" s="1092"/>
      <c r="F38" s="1092"/>
      <c r="G38" s="1092"/>
    </row>
    <row r="39" spans="1:7" ht="17.25" customHeight="1">
      <c r="A39" s="1093" t="s">
        <v>474</v>
      </c>
      <c r="B39" s="1093"/>
      <c r="C39" s="1093"/>
      <c r="D39" s="1093"/>
      <c r="E39" s="1093"/>
      <c r="F39" s="1093"/>
      <c r="G39" s="1093"/>
    </row>
    <row r="40" spans="1:7" ht="15" customHeight="1">
      <c r="B40" s="1094" t="s">
        <v>475</v>
      </c>
      <c r="C40" s="1091"/>
      <c r="D40" s="1091"/>
      <c r="E40" s="1091"/>
      <c r="F40" s="1091"/>
      <c r="G40" s="1091"/>
    </row>
    <row r="41" spans="1:7" ht="15" customHeight="1">
      <c r="B41" s="1090" t="s">
        <v>476</v>
      </c>
      <c r="C41" s="1091"/>
      <c r="D41" s="1091"/>
      <c r="E41" s="1091"/>
      <c r="F41" s="1091"/>
      <c r="G41" s="1091"/>
    </row>
    <row r="42" spans="1:7" ht="17.25" customHeight="1"/>
    <row r="43" spans="1:7" ht="17.25" customHeight="1"/>
    <row r="44" spans="1:7" ht="17.25" customHeight="1"/>
    <row r="45" spans="1:7" ht="17.25" customHeight="1"/>
    <row r="46" spans="1:7" ht="17.25" customHeight="1"/>
    <row r="47" spans="1:7" ht="17.25" customHeight="1"/>
    <row r="48" spans="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sheetData>
  <mergeCells count="13">
    <mergeCell ref="A4:G4"/>
    <mergeCell ref="A6:A7"/>
    <mergeCell ref="B6:B7"/>
    <mergeCell ref="C6:D6"/>
    <mergeCell ref="E6:G6"/>
    <mergeCell ref="B41:G41"/>
    <mergeCell ref="T8:U8"/>
    <mergeCell ref="W8:X8"/>
    <mergeCell ref="Z8:AA8"/>
    <mergeCell ref="A38:G38"/>
    <mergeCell ref="A39:G39"/>
    <mergeCell ref="B40:G40"/>
    <mergeCell ref="R8:S8"/>
  </mergeCells>
  <phoneticPr fontId="2"/>
  <printOptions horizontalCentered="1"/>
  <pageMargins left="0.78740157480314965" right="0.78740157480314965" top="0.59055118110236227"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83"/>
  <sheetViews>
    <sheetView view="pageBreakPreview" topLeftCell="A13" zoomScaleNormal="100" zoomScaleSheetLayoutView="100" workbookViewId="0">
      <selection activeCell="B82" sqref="B82:AG82"/>
    </sheetView>
  </sheetViews>
  <sheetFormatPr defaultColWidth="9" defaultRowHeight="13.5"/>
  <cols>
    <col min="1" max="1" width="2.5" style="335" customWidth="1"/>
    <col min="2" max="2" width="3.25" style="335" customWidth="1"/>
    <col min="3" max="3" width="1.625" style="335" customWidth="1"/>
    <col min="4" max="34" width="2.5" style="335" customWidth="1"/>
    <col min="35" max="36" width="2.5" style="7" customWidth="1"/>
    <col min="37" max="37" width="2.375" style="7" customWidth="1"/>
    <col min="38" max="45" width="2.5" style="7" customWidth="1"/>
    <col min="46" max="16384" width="9" style="7"/>
  </cols>
  <sheetData>
    <row r="1" spans="1:39" s="14" customFormat="1" ht="14.25">
      <c r="A1" s="299" t="s">
        <v>269</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row>
    <row r="2" spans="1:39" ht="15" customHeight="1">
      <c r="A2" s="335" t="s">
        <v>290</v>
      </c>
    </row>
    <row r="3" spans="1:39" ht="15" customHeight="1"/>
    <row r="4" spans="1:39" ht="15" customHeight="1">
      <c r="A4" s="1135" t="s">
        <v>296</v>
      </c>
      <c r="B4" s="1135"/>
      <c r="C4" s="1135"/>
      <c r="D4" s="1135"/>
      <c r="E4" s="1135"/>
      <c r="F4" s="1135"/>
      <c r="G4" s="1135"/>
      <c r="H4" s="1135"/>
      <c r="I4" s="1135"/>
      <c r="J4" s="1135"/>
      <c r="K4" s="1135"/>
      <c r="L4" s="1135"/>
      <c r="M4" s="1135"/>
      <c r="N4" s="1135"/>
      <c r="O4" s="1135"/>
      <c r="P4" s="1135"/>
      <c r="Q4" s="1135"/>
      <c r="R4" s="1135"/>
      <c r="S4" s="1135"/>
      <c r="T4" s="1135"/>
      <c r="U4" s="1135"/>
      <c r="V4" s="1135"/>
      <c r="W4" s="1135"/>
      <c r="X4" s="1135"/>
      <c r="Y4" s="1135"/>
      <c r="Z4" s="1135"/>
      <c r="AA4" s="1135"/>
      <c r="AB4" s="1135"/>
      <c r="AC4" s="1135"/>
      <c r="AD4" s="1135"/>
      <c r="AE4" s="1135"/>
      <c r="AF4" s="1135"/>
      <c r="AG4" s="1135"/>
      <c r="AH4" s="1135"/>
      <c r="AI4" s="65"/>
    </row>
    <row r="5" spans="1:39" ht="15" customHeight="1">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65"/>
    </row>
    <row r="6" spans="1:39" ht="15" customHeight="1">
      <c r="A6" s="299" t="s">
        <v>291</v>
      </c>
      <c r="C6" s="47"/>
      <c r="D6" s="56"/>
      <c r="E6" s="56"/>
      <c r="F6" s="56"/>
      <c r="G6" s="30"/>
      <c r="H6" s="30"/>
      <c r="I6" s="30"/>
      <c r="J6" s="30"/>
      <c r="K6" s="30"/>
      <c r="L6" s="30"/>
      <c r="M6" s="30"/>
      <c r="N6" s="30"/>
      <c r="O6" s="30"/>
      <c r="P6" s="30"/>
      <c r="Q6" s="30"/>
      <c r="R6" s="30"/>
      <c r="S6" s="30"/>
      <c r="T6" s="30"/>
      <c r="U6" s="30"/>
      <c r="V6" s="30"/>
      <c r="W6" s="30"/>
      <c r="X6" s="30"/>
      <c r="Y6" s="30"/>
      <c r="Z6" s="30"/>
      <c r="AA6" s="30"/>
      <c r="AB6" s="30"/>
      <c r="AC6" s="30"/>
      <c r="AD6" s="30"/>
      <c r="AE6" s="41"/>
      <c r="AF6" s="30"/>
      <c r="AG6" s="30"/>
      <c r="AH6" s="30"/>
      <c r="AI6" s="30"/>
      <c r="AJ6" s="30"/>
      <c r="AK6" s="30"/>
      <c r="AL6" s="63"/>
      <c r="AM6" s="63"/>
    </row>
    <row r="7" spans="1:39" ht="15" customHeight="1">
      <c r="A7" s="299"/>
      <c r="B7" s="299" t="s">
        <v>292</v>
      </c>
      <c r="D7" s="299"/>
      <c r="E7" s="299"/>
      <c r="F7" s="299"/>
      <c r="G7" s="299"/>
      <c r="H7" s="299"/>
      <c r="I7" s="299"/>
      <c r="J7" s="299"/>
      <c r="K7" s="299"/>
      <c r="L7" s="299"/>
      <c r="M7" s="30"/>
      <c r="N7" s="30"/>
      <c r="O7" s="30"/>
      <c r="P7" s="30"/>
      <c r="Q7" s="30"/>
      <c r="R7" s="30"/>
      <c r="S7" s="30"/>
      <c r="T7" s="30"/>
      <c r="U7" s="30"/>
      <c r="V7" s="30"/>
      <c r="W7" s="30"/>
      <c r="X7" s="30"/>
      <c r="Y7" s="30"/>
      <c r="Z7" s="30"/>
      <c r="AA7" s="30"/>
      <c r="AB7" s="30"/>
      <c r="AC7" s="30"/>
      <c r="AD7" s="30"/>
      <c r="AE7" s="41"/>
      <c r="AF7" s="30"/>
      <c r="AG7" s="30"/>
      <c r="AH7" s="30"/>
      <c r="AI7" s="30"/>
      <c r="AJ7" s="30"/>
      <c r="AK7" s="30"/>
      <c r="AL7" s="63"/>
      <c r="AM7" s="63"/>
    </row>
    <row r="8" spans="1:39" ht="15" customHeight="1">
      <c r="A8" s="299"/>
      <c r="B8" s="1105" t="s">
        <v>3</v>
      </c>
      <c r="C8" s="1106"/>
      <c r="D8" s="1106"/>
      <c r="E8" s="1106"/>
      <c r="F8" s="1106"/>
      <c r="G8" s="1106"/>
      <c r="H8" s="1106"/>
      <c r="I8" s="1106"/>
      <c r="J8" s="1106"/>
      <c r="K8" s="1106"/>
      <c r="L8" s="1107"/>
      <c r="M8" s="1105" t="s">
        <v>192</v>
      </c>
      <c r="N8" s="1106"/>
      <c r="O8" s="1106"/>
      <c r="P8" s="1107"/>
      <c r="Q8" s="1105" t="s">
        <v>191</v>
      </c>
      <c r="R8" s="1106"/>
      <c r="S8" s="1106"/>
      <c r="T8" s="1106"/>
      <c r="U8" s="1107"/>
      <c r="V8" s="1099" t="s">
        <v>41</v>
      </c>
      <c r="W8" s="1099"/>
      <c r="X8" s="1099"/>
      <c r="Y8" s="1099"/>
      <c r="Z8" s="1099"/>
      <c r="AA8" s="1115" t="s">
        <v>39</v>
      </c>
      <c r="AB8" s="1115"/>
      <c r="AC8" s="1115"/>
      <c r="AD8" s="1115"/>
      <c r="AE8" s="1115"/>
      <c r="AF8" s="1115"/>
      <c r="AG8" s="1115"/>
    </row>
    <row r="9" spans="1:39" ht="15" customHeight="1">
      <c r="A9" s="41"/>
      <c r="B9" s="1105"/>
      <c r="C9" s="1106"/>
      <c r="D9" s="1106"/>
      <c r="E9" s="1106"/>
      <c r="F9" s="1106"/>
      <c r="G9" s="1106"/>
      <c r="H9" s="1106"/>
      <c r="I9" s="1106"/>
      <c r="J9" s="1106"/>
      <c r="K9" s="1106"/>
      <c r="L9" s="1107"/>
      <c r="M9" s="1108"/>
      <c r="N9" s="1109"/>
      <c r="O9" s="1109"/>
      <c r="P9" s="1110"/>
      <c r="Q9" s="1111"/>
      <c r="R9" s="1112"/>
      <c r="S9" s="1112"/>
      <c r="T9" s="1112"/>
      <c r="U9" s="1113"/>
      <c r="V9" s="1114"/>
      <c r="W9" s="1114"/>
      <c r="X9" s="1114"/>
      <c r="Y9" s="1114"/>
      <c r="Z9" s="1114"/>
      <c r="AA9" s="1115"/>
      <c r="AB9" s="1115"/>
      <c r="AC9" s="1115"/>
      <c r="AD9" s="1115"/>
      <c r="AE9" s="1115"/>
      <c r="AF9" s="1115"/>
      <c r="AG9" s="1115"/>
    </row>
    <row r="10" spans="1:39" ht="15" hidden="1" customHeight="1">
      <c r="A10" s="41"/>
      <c r="B10" s="1105"/>
      <c r="C10" s="1106"/>
      <c r="D10" s="1106"/>
      <c r="E10" s="1106"/>
      <c r="F10" s="1106"/>
      <c r="G10" s="1106"/>
      <c r="H10" s="1106"/>
      <c r="I10" s="1106"/>
      <c r="J10" s="1106"/>
      <c r="K10" s="1106"/>
      <c r="L10" s="1107"/>
      <c r="M10" s="1108"/>
      <c r="N10" s="1109"/>
      <c r="O10" s="1109"/>
      <c r="P10" s="1110"/>
      <c r="Q10" s="1111"/>
      <c r="R10" s="1112"/>
      <c r="S10" s="1112"/>
      <c r="T10" s="1112"/>
      <c r="U10" s="1113"/>
      <c r="V10" s="1114"/>
      <c r="W10" s="1114"/>
      <c r="X10" s="1114"/>
      <c r="Y10" s="1114"/>
      <c r="Z10" s="1114"/>
      <c r="AA10" s="1115"/>
      <c r="AB10" s="1115"/>
      <c r="AC10" s="1115"/>
      <c r="AD10" s="1115"/>
      <c r="AE10" s="1115"/>
      <c r="AF10" s="1115"/>
      <c r="AG10" s="1115"/>
    </row>
    <row r="11" spans="1:39" ht="15" customHeight="1">
      <c r="A11" s="41"/>
      <c r="B11" s="1105"/>
      <c r="C11" s="1106"/>
      <c r="D11" s="1106"/>
      <c r="E11" s="1106"/>
      <c r="F11" s="1106"/>
      <c r="G11" s="1106"/>
      <c r="H11" s="1106"/>
      <c r="I11" s="1106"/>
      <c r="J11" s="1106"/>
      <c r="K11" s="1106"/>
      <c r="L11" s="1107"/>
      <c r="M11" s="1108"/>
      <c r="N11" s="1109"/>
      <c r="O11" s="1109"/>
      <c r="P11" s="1110"/>
      <c r="Q11" s="1111"/>
      <c r="R11" s="1112"/>
      <c r="S11" s="1112"/>
      <c r="T11" s="1112"/>
      <c r="U11" s="1113"/>
      <c r="V11" s="1114"/>
      <c r="W11" s="1114"/>
      <c r="X11" s="1114"/>
      <c r="Y11" s="1114"/>
      <c r="Z11" s="1114"/>
      <c r="AA11" s="1115"/>
      <c r="AB11" s="1115"/>
      <c r="AC11" s="1115"/>
      <c r="AD11" s="1115"/>
      <c r="AE11" s="1115"/>
      <c r="AF11" s="1115"/>
      <c r="AG11" s="1115"/>
    </row>
    <row r="12" spans="1:39" ht="15" customHeight="1">
      <c r="A12" s="41"/>
      <c r="B12" s="1099" t="s">
        <v>38</v>
      </c>
      <c r="C12" s="1099"/>
      <c r="D12" s="1099"/>
      <c r="E12" s="1099"/>
      <c r="F12" s="1099"/>
      <c r="G12" s="1099"/>
      <c r="H12" s="1099"/>
      <c r="I12" s="1099"/>
      <c r="J12" s="1099"/>
      <c r="K12" s="1099"/>
      <c r="L12" s="1099"/>
      <c r="M12" s="1099"/>
      <c r="N12" s="1099"/>
      <c r="O12" s="1099"/>
      <c r="P12" s="1099"/>
      <c r="Q12" s="1100">
        <f>SUM(Q9:U11)</f>
        <v>0</v>
      </c>
      <c r="R12" s="1101"/>
      <c r="S12" s="1101"/>
      <c r="T12" s="1101"/>
      <c r="U12" s="1102"/>
      <c r="V12" s="235"/>
      <c r="W12" s="62"/>
      <c r="X12" s="62"/>
      <c r="Y12" s="62"/>
      <c r="Z12" s="62"/>
      <c r="AA12" s="377"/>
      <c r="AB12" s="377"/>
      <c r="AC12" s="377"/>
      <c r="AD12" s="377"/>
      <c r="AE12" s="377"/>
      <c r="AF12" s="377"/>
      <c r="AG12" s="377"/>
    </row>
    <row r="13" spans="1:39" ht="15" customHeight="1">
      <c r="A13" s="58"/>
      <c r="B13" s="1103" t="s">
        <v>382</v>
      </c>
      <c r="C13" s="1103"/>
      <c r="D13" s="1103"/>
      <c r="E13" s="1103"/>
      <c r="F13" s="1103"/>
      <c r="G13" s="1103"/>
      <c r="H13" s="1103"/>
      <c r="I13" s="1103"/>
      <c r="J13" s="1103"/>
      <c r="K13" s="1103"/>
      <c r="L13" s="1103"/>
      <c r="M13" s="1103"/>
      <c r="N13" s="1103"/>
      <c r="O13" s="1103"/>
      <c r="P13" s="1103"/>
      <c r="Q13" s="1103"/>
      <c r="R13" s="1103"/>
      <c r="S13" s="1103"/>
      <c r="T13" s="1103"/>
      <c r="U13" s="1103"/>
      <c r="V13" s="1104"/>
      <c r="W13" s="1104"/>
      <c r="X13" s="1104"/>
      <c r="Y13" s="1104"/>
      <c r="Z13" s="1104"/>
      <c r="AA13" s="1104"/>
      <c r="AB13" s="1104"/>
      <c r="AC13" s="1104"/>
      <c r="AD13" s="1104"/>
      <c r="AE13" s="1104"/>
      <c r="AF13" s="1104"/>
      <c r="AG13" s="1104"/>
    </row>
    <row r="14" spans="1:39" ht="15" customHeight="1">
      <c r="A14" s="299"/>
      <c r="B14" s="299"/>
      <c r="C14" s="299"/>
      <c r="D14" s="299"/>
      <c r="E14" s="299"/>
      <c r="F14" s="299"/>
      <c r="G14" s="299"/>
      <c r="H14" s="299"/>
      <c r="I14" s="299"/>
      <c r="J14" s="299"/>
      <c r="K14" s="299"/>
      <c r="L14" s="299"/>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63"/>
      <c r="AM14" s="63"/>
    </row>
    <row r="15" spans="1:39" ht="15" customHeight="1">
      <c r="A15" s="41"/>
      <c r="B15" s="299" t="s">
        <v>293</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63"/>
      <c r="AM15" s="63"/>
    </row>
    <row r="16" spans="1:39" ht="15" customHeight="1">
      <c r="A16" s="299"/>
      <c r="B16" s="1105" t="s">
        <v>3</v>
      </c>
      <c r="C16" s="1106"/>
      <c r="D16" s="1106"/>
      <c r="E16" s="1106"/>
      <c r="F16" s="1106"/>
      <c r="G16" s="1106"/>
      <c r="H16" s="1106"/>
      <c r="I16" s="1106"/>
      <c r="J16" s="1106"/>
      <c r="K16" s="1106"/>
      <c r="L16" s="1107"/>
      <c r="M16" s="1105" t="s">
        <v>192</v>
      </c>
      <c r="N16" s="1106"/>
      <c r="O16" s="1106"/>
      <c r="P16" s="1107"/>
      <c r="Q16" s="1105" t="s">
        <v>191</v>
      </c>
      <c r="R16" s="1106"/>
      <c r="S16" s="1106"/>
      <c r="T16" s="1106"/>
      <c r="U16" s="1107"/>
      <c r="V16" s="1099" t="s">
        <v>41</v>
      </c>
      <c r="W16" s="1099"/>
      <c r="X16" s="1099"/>
      <c r="Y16" s="1099"/>
      <c r="Z16" s="1099"/>
      <c r="AA16" s="1115" t="s">
        <v>190</v>
      </c>
      <c r="AB16" s="1115"/>
      <c r="AC16" s="1115"/>
      <c r="AD16" s="1115"/>
      <c r="AE16" s="1115"/>
      <c r="AF16" s="1115"/>
      <c r="AG16" s="1115"/>
    </row>
    <row r="17" spans="1:39" ht="15" customHeight="1">
      <c r="A17" s="41"/>
      <c r="B17" s="1105"/>
      <c r="C17" s="1106"/>
      <c r="D17" s="1106"/>
      <c r="E17" s="1106"/>
      <c r="F17" s="1106"/>
      <c r="G17" s="1106"/>
      <c r="H17" s="1106"/>
      <c r="I17" s="1106"/>
      <c r="J17" s="1106"/>
      <c r="K17" s="1106"/>
      <c r="L17" s="1107"/>
      <c r="M17" s="1108"/>
      <c r="N17" s="1109"/>
      <c r="O17" s="1109"/>
      <c r="P17" s="1110"/>
      <c r="Q17" s="1111"/>
      <c r="R17" s="1112"/>
      <c r="S17" s="1112"/>
      <c r="T17" s="1112"/>
      <c r="U17" s="1113"/>
      <c r="V17" s="1114"/>
      <c r="W17" s="1114"/>
      <c r="X17" s="1114"/>
      <c r="Y17" s="1114"/>
      <c r="Z17" s="1114"/>
      <c r="AA17" s="1115"/>
      <c r="AB17" s="1115"/>
      <c r="AC17" s="1115"/>
      <c r="AD17" s="1115"/>
      <c r="AE17" s="1115"/>
      <c r="AF17" s="1115"/>
      <c r="AG17" s="1115"/>
    </row>
    <row r="18" spans="1:39" ht="15" hidden="1" customHeight="1">
      <c r="A18" s="41"/>
      <c r="B18" s="1105"/>
      <c r="C18" s="1106"/>
      <c r="D18" s="1106"/>
      <c r="E18" s="1106"/>
      <c r="F18" s="1106"/>
      <c r="G18" s="1106"/>
      <c r="H18" s="1106"/>
      <c r="I18" s="1106"/>
      <c r="J18" s="1106"/>
      <c r="K18" s="1106"/>
      <c r="L18" s="1107"/>
      <c r="M18" s="1108"/>
      <c r="N18" s="1109"/>
      <c r="O18" s="1109"/>
      <c r="P18" s="1110"/>
      <c r="Q18" s="1111"/>
      <c r="R18" s="1112"/>
      <c r="S18" s="1112"/>
      <c r="T18" s="1112"/>
      <c r="U18" s="1113"/>
      <c r="V18" s="1114"/>
      <c r="W18" s="1114"/>
      <c r="X18" s="1114"/>
      <c r="Y18" s="1114"/>
      <c r="Z18" s="1114"/>
      <c r="AA18" s="1115"/>
      <c r="AB18" s="1115"/>
      <c r="AC18" s="1115"/>
      <c r="AD18" s="1115"/>
      <c r="AE18" s="1115"/>
      <c r="AF18" s="1115"/>
      <c r="AG18" s="1115"/>
    </row>
    <row r="19" spans="1:39" ht="15" customHeight="1">
      <c r="A19" s="41"/>
      <c r="B19" s="1105"/>
      <c r="C19" s="1106"/>
      <c r="D19" s="1106"/>
      <c r="E19" s="1106"/>
      <c r="F19" s="1106"/>
      <c r="G19" s="1106"/>
      <c r="H19" s="1106"/>
      <c r="I19" s="1106"/>
      <c r="J19" s="1106"/>
      <c r="K19" s="1106"/>
      <c r="L19" s="1107"/>
      <c r="M19" s="1108"/>
      <c r="N19" s="1109"/>
      <c r="O19" s="1109"/>
      <c r="P19" s="1110"/>
      <c r="Q19" s="1111"/>
      <c r="R19" s="1112"/>
      <c r="S19" s="1112"/>
      <c r="T19" s="1112"/>
      <c r="U19" s="1113"/>
      <c r="V19" s="1114"/>
      <c r="W19" s="1114"/>
      <c r="X19" s="1114"/>
      <c r="Y19" s="1114"/>
      <c r="Z19" s="1114"/>
      <c r="AA19" s="1115"/>
      <c r="AB19" s="1115"/>
      <c r="AC19" s="1115"/>
      <c r="AD19" s="1115"/>
      <c r="AE19" s="1115"/>
      <c r="AF19" s="1115"/>
      <c r="AG19" s="1115"/>
    </row>
    <row r="20" spans="1:39" ht="15" customHeight="1">
      <c r="A20" s="41"/>
      <c r="B20" s="1099" t="s">
        <v>38</v>
      </c>
      <c r="C20" s="1099"/>
      <c r="D20" s="1099"/>
      <c r="E20" s="1099"/>
      <c r="F20" s="1099"/>
      <c r="G20" s="1099"/>
      <c r="H20" s="1099"/>
      <c r="I20" s="1099"/>
      <c r="J20" s="1099"/>
      <c r="K20" s="1099"/>
      <c r="L20" s="1099"/>
      <c r="M20" s="1099"/>
      <c r="N20" s="1099"/>
      <c r="O20" s="1099"/>
      <c r="P20" s="1099"/>
      <c r="Q20" s="1100">
        <f>SUM(Q17:U19)</f>
        <v>0</v>
      </c>
      <c r="R20" s="1101"/>
      <c r="S20" s="1101"/>
      <c r="T20" s="1101"/>
      <c r="U20" s="1102"/>
      <c r="V20" s="235"/>
      <c r="W20" s="62"/>
      <c r="X20" s="62"/>
      <c r="Y20" s="62"/>
      <c r="Z20" s="62"/>
      <c r="AA20" s="377"/>
      <c r="AB20" s="377"/>
      <c r="AC20" s="377"/>
      <c r="AD20" s="377"/>
      <c r="AE20" s="377"/>
      <c r="AF20" s="377"/>
      <c r="AG20" s="377"/>
    </row>
    <row r="21" spans="1:39" ht="30" customHeight="1">
      <c r="A21" s="58"/>
      <c r="B21" s="1134" t="s">
        <v>478</v>
      </c>
      <c r="C21" s="1134"/>
      <c r="D21" s="1134"/>
      <c r="E21" s="1134"/>
      <c r="F21" s="1134"/>
      <c r="G21" s="1134"/>
      <c r="H21" s="1134"/>
      <c r="I21" s="1134"/>
      <c r="J21" s="1134"/>
      <c r="K21" s="1134"/>
      <c r="L21" s="1134"/>
      <c r="M21" s="1134"/>
      <c r="N21" s="1134"/>
      <c r="O21" s="1134"/>
      <c r="P21" s="1134"/>
      <c r="Q21" s="1134"/>
      <c r="R21" s="1134"/>
      <c r="S21" s="1134"/>
      <c r="T21" s="1134"/>
      <c r="U21" s="1134"/>
      <c r="V21" s="1130"/>
      <c r="W21" s="1130"/>
      <c r="X21" s="1130"/>
      <c r="Y21" s="1130"/>
      <c r="Z21" s="1130"/>
      <c r="AA21" s="1130"/>
      <c r="AB21" s="1130"/>
      <c r="AC21" s="1130"/>
      <c r="AD21" s="1130"/>
      <c r="AE21" s="1130"/>
      <c r="AF21" s="1130"/>
      <c r="AG21" s="1130"/>
    </row>
    <row r="22" spans="1:39" ht="15" customHeight="1">
      <c r="A22" s="58"/>
      <c r="B22" s="58"/>
      <c r="C22" s="41"/>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63"/>
      <c r="AM22" s="63"/>
    </row>
    <row r="23" spans="1:39" ht="15" customHeight="1">
      <c r="A23" s="41"/>
      <c r="B23" s="299" t="s">
        <v>384</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63"/>
      <c r="AM23" s="63"/>
    </row>
    <row r="24" spans="1:39" ht="15" customHeight="1">
      <c r="A24" s="299"/>
      <c r="B24" s="1105" t="s">
        <v>40</v>
      </c>
      <c r="C24" s="1106"/>
      <c r="D24" s="1106"/>
      <c r="E24" s="1106"/>
      <c r="F24" s="1106"/>
      <c r="G24" s="1106"/>
      <c r="H24" s="1106"/>
      <c r="I24" s="1106"/>
      <c r="J24" s="1106"/>
      <c r="K24" s="1106"/>
      <c r="L24" s="1106"/>
      <c r="M24" s="1106"/>
      <c r="N24" s="1106"/>
      <c r="O24" s="1106"/>
      <c r="P24" s="1107"/>
      <c r="Q24" s="1105" t="s">
        <v>191</v>
      </c>
      <c r="R24" s="1106"/>
      <c r="S24" s="1106"/>
      <c r="T24" s="1106"/>
      <c r="U24" s="1107"/>
      <c r="V24" s="1099" t="s">
        <v>41</v>
      </c>
      <c r="W24" s="1099"/>
      <c r="X24" s="1099"/>
      <c r="Y24" s="1099"/>
      <c r="Z24" s="1099"/>
      <c r="AA24" s="1115" t="s">
        <v>190</v>
      </c>
      <c r="AB24" s="1115"/>
      <c r="AC24" s="1115"/>
      <c r="AD24" s="1115"/>
      <c r="AE24" s="1115"/>
      <c r="AF24" s="1115"/>
      <c r="AG24" s="1115"/>
    </row>
    <row r="25" spans="1:39" ht="15" customHeight="1">
      <c r="A25" s="41"/>
      <c r="B25" s="1131"/>
      <c r="C25" s="1132"/>
      <c r="D25" s="1132"/>
      <c r="E25" s="1132"/>
      <c r="F25" s="1132"/>
      <c r="G25" s="1132"/>
      <c r="H25" s="1132"/>
      <c r="I25" s="1132"/>
      <c r="J25" s="1132"/>
      <c r="K25" s="1132"/>
      <c r="L25" s="1132"/>
      <c r="M25" s="1132"/>
      <c r="N25" s="1132"/>
      <c r="O25" s="1132"/>
      <c r="P25" s="1133"/>
      <c r="Q25" s="1111"/>
      <c r="R25" s="1112"/>
      <c r="S25" s="1112"/>
      <c r="T25" s="1112"/>
      <c r="U25" s="1113"/>
      <c r="V25" s="1114"/>
      <c r="W25" s="1114"/>
      <c r="X25" s="1114"/>
      <c r="Y25" s="1114"/>
      <c r="Z25" s="1114"/>
      <c r="AA25" s="1115"/>
      <c r="AB25" s="1115"/>
      <c r="AC25" s="1115"/>
      <c r="AD25" s="1115"/>
      <c r="AE25" s="1115"/>
      <c r="AF25" s="1115"/>
      <c r="AG25" s="1115"/>
    </row>
    <row r="26" spans="1:39" ht="15" hidden="1" customHeight="1">
      <c r="A26" s="41"/>
      <c r="B26" s="1131"/>
      <c r="C26" s="1132"/>
      <c r="D26" s="1132"/>
      <c r="E26" s="1132"/>
      <c r="F26" s="1132"/>
      <c r="G26" s="1132"/>
      <c r="H26" s="1132"/>
      <c r="I26" s="1132"/>
      <c r="J26" s="1132"/>
      <c r="K26" s="1132"/>
      <c r="L26" s="1132"/>
      <c r="M26" s="1132"/>
      <c r="N26" s="1132"/>
      <c r="O26" s="1132"/>
      <c r="P26" s="1133"/>
      <c r="Q26" s="1111"/>
      <c r="R26" s="1112"/>
      <c r="S26" s="1112"/>
      <c r="T26" s="1112"/>
      <c r="U26" s="1113"/>
      <c r="V26" s="1114"/>
      <c r="W26" s="1114"/>
      <c r="X26" s="1114"/>
      <c r="Y26" s="1114"/>
      <c r="Z26" s="1114"/>
      <c r="AA26" s="1115"/>
      <c r="AB26" s="1115"/>
      <c r="AC26" s="1115"/>
      <c r="AD26" s="1115"/>
      <c r="AE26" s="1115"/>
      <c r="AF26" s="1115"/>
      <c r="AG26" s="1115"/>
    </row>
    <row r="27" spans="1:39" ht="15" hidden="1" customHeight="1">
      <c r="A27" s="41"/>
      <c r="B27" s="1131"/>
      <c r="C27" s="1132"/>
      <c r="D27" s="1132"/>
      <c r="E27" s="1132"/>
      <c r="F27" s="1132"/>
      <c r="G27" s="1132"/>
      <c r="H27" s="1132"/>
      <c r="I27" s="1132"/>
      <c r="J27" s="1132"/>
      <c r="K27" s="1132"/>
      <c r="L27" s="1132"/>
      <c r="M27" s="1132"/>
      <c r="N27" s="1132"/>
      <c r="O27" s="1132"/>
      <c r="P27" s="1133"/>
      <c r="Q27" s="1111"/>
      <c r="R27" s="1112"/>
      <c r="S27" s="1112"/>
      <c r="T27" s="1112"/>
      <c r="U27" s="1113"/>
      <c r="V27" s="1114"/>
      <c r="W27" s="1114"/>
      <c r="X27" s="1114"/>
      <c r="Y27" s="1114"/>
      <c r="Z27" s="1114"/>
      <c r="AA27" s="1115"/>
      <c r="AB27" s="1115"/>
      <c r="AC27" s="1115"/>
      <c r="AD27" s="1115"/>
      <c r="AE27" s="1115"/>
      <c r="AF27" s="1115"/>
      <c r="AG27" s="1115"/>
    </row>
    <row r="28" spans="1:39" ht="15" hidden="1" customHeight="1">
      <c r="A28" s="41"/>
      <c r="B28" s="1131"/>
      <c r="C28" s="1132"/>
      <c r="D28" s="1132"/>
      <c r="E28" s="1132"/>
      <c r="F28" s="1132"/>
      <c r="G28" s="1132"/>
      <c r="H28" s="1132"/>
      <c r="I28" s="1132"/>
      <c r="J28" s="1132"/>
      <c r="K28" s="1132"/>
      <c r="L28" s="1132"/>
      <c r="M28" s="1132"/>
      <c r="N28" s="1132"/>
      <c r="O28" s="1132"/>
      <c r="P28" s="1133"/>
      <c r="Q28" s="1111"/>
      <c r="R28" s="1112"/>
      <c r="S28" s="1112"/>
      <c r="T28" s="1112"/>
      <c r="U28" s="1113"/>
      <c r="V28" s="1114"/>
      <c r="W28" s="1114"/>
      <c r="X28" s="1114"/>
      <c r="Y28" s="1114"/>
      <c r="Z28" s="1114"/>
      <c r="AA28" s="1115"/>
      <c r="AB28" s="1115"/>
      <c r="AC28" s="1115"/>
      <c r="AD28" s="1115"/>
      <c r="AE28" s="1115"/>
      <c r="AF28" s="1115"/>
      <c r="AG28" s="1115"/>
    </row>
    <row r="29" spans="1:39" ht="15" hidden="1" customHeight="1">
      <c r="A29" s="41"/>
      <c r="B29" s="1131"/>
      <c r="C29" s="1132"/>
      <c r="D29" s="1132"/>
      <c r="E29" s="1132"/>
      <c r="F29" s="1132"/>
      <c r="G29" s="1132"/>
      <c r="H29" s="1132"/>
      <c r="I29" s="1132"/>
      <c r="J29" s="1132"/>
      <c r="K29" s="1132"/>
      <c r="L29" s="1132"/>
      <c r="M29" s="1132"/>
      <c r="N29" s="1132"/>
      <c r="O29" s="1132"/>
      <c r="P29" s="1133"/>
      <c r="Q29" s="1111"/>
      <c r="R29" s="1112"/>
      <c r="S29" s="1112"/>
      <c r="T29" s="1112"/>
      <c r="U29" s="1113"/>
      <c r="V29" s="1114"/>
      <c r="W29" s="1114"/>
      <c r="X29" s="1114"/>
      <c r="Y29" s="1114"/>
      <c r="Z29" s="1114"/>
      <c r="AA29" s="1115"/>
      <c r="AB29" s="1115"/>
      <c r="AC29" s="1115"/>
      <c r="AD29" s="1115"/>
      <c r="AE29" s="1115"/>
      <c r="AF29" s="1115"/>
      <c r="AG29" s="1115"/>
    </row>
    <row r="30" spans="1:39" ht="15" customHeight="1">
      <c r="A30" s="41"/>
      <c r="B30" s="1131"/>
      <c r="C30" s="1132"/>
      <c r="D30" s="1132"/>
      <c r="E30" s="1132"/>
      <c r="F30" s="1132"/>
      <c r="G30" s="1132"/>
      <c r="H30" s="1132"/>
      <c r="I30" s="1132"/>
      <c r="J30" s="1132"/>
      <c r="K30" s="1132"/>
      <c r="L30" s="1132"/>
      <c r="M30" s="1132"/>
      <c r="N30" s="1132"/>
      <c r="O30" s="1132"/>
      <c r="P30" s="1133"/>
      <c r="Q30" s="1111"/>
      <c r="R30" s="1112"/>
      <c r="S30" s="1112"/>
      <c r="T30" s="1112"/>
      <c r="U30" s="1113"/>
      <c r="V30" s="1114"/>
      <c r="W30" s="1114"/>
      <c r="X30" s="1114"/>
      <c r="Y30" s="1114"/>
      <c r="Z30" s="1114"/>
      <c r="AA30" s="1115"/>
      <c r="AB30" s="1115"/>
      <c r="AC30" s="1115"/>
      <c r="AD30" s="1115"/>
      <c r="AE30" s="1115"/>
      <c r="AF30" s="1115"/>
      <c r="AG30" s="1115"/>
    </row>
    <row r="31" spans="1:39" ht="15" customHeight="1">
      <c r="A31" s="41"/>
      <c r="B31" s="1099" t="s">
        <v>38</v>
      </c>
      <c r="C31" s="1099"/>
      <c r="D31" s="1099"/>
      <c r="E31" s="1099"/>
      <c r="F31" s="1099"/>
      <c r="G31" s="1099"/>
      <c r="H31" s="1099"/>
      <c r="I31" s="1099"/>
      <c r="J31" s="1099"/>
      <c r="K31" s="1099"/>
      <c r="L31" s="1099"/>
      <c r="M31" s="1099"/>
      <c r="N31" s="1099"/>
      <c r="O31" s="1099"/>
      <c r="P31" s="1099"/>
      <c r="Q31" s="1100">
        <f>SUM(Q25:U30)</f>
        <v>0</v>
      </c>
      <c r="R31" s="1101"/>
      <c r="S31" s="1101"/>
      <c r="T31" s="1101"/>
      <c r="U31" s="1102"/>
      <c r="V31" s="235"/>
      <c r="W31" s="62"/>
      <c r="X31" s="62"/>
      <c r="Y31" s="62"/>
      <c r="Z31" s="62"/>
      <c r="AA31" s="377"/>
      <c r="AB31" s="377"/>
      <c r="AC31" s="377"/>
      <c r="AD31" s="377"/>
      <c r="AE31" s="377"/>
      <c r="AF31" s="377"/>
      <c r="AG31" s="377"/>
    </row>
    <row r="32" spans="1:39" ht="30" customHeight="1">
      <c r="A32" s="58"/>
      <c r="B32" s="1130" t="s">
        <v>479</v>
      </c>
      <c r="C32" s="1130"/>
      <c r="D32" s="1130"/>
      <c r="E32" s="1130"/>
      <c r="F32" s="1130"/>
      <c r="G32" s="1130"/>
      <c r="H32" s="1130"/>
      <c r="I32" s="1130"/>
      <c r="J32" s="1130"/>
      <c r="K32" s="1130"/>
      <c r="L32" s="1130"/>
      <c r="M32" s="1130"/>
      <c r="N32" s="1130"/>
      <c r="O32" s="1130"/>
      <c r="P32" s="1130"/>
      <c r="Q32" s="1130"/>
      <c r="R32" s="1130"/>
      <c r="S32" s="1130"/>
      <c r="T32" s="1130"/>
      <c r="U32" s="1130"/>
      <c r="V32" s="1130"/>
      <c r="W32" s="1130"/>
      <c r="X32" s="1130"/>
      <c r="Y32" s="1130"/>
      <c r="Z32" s="1130"/>
      <c r="AA32" s="1130"/>
      <c r="AB32" s="1130"/>
      <c r="AC32" s="1130"/>
      <c r="AD32" s="1130"/>
      <c r="AE32" s="1130"/>
      <c r="AF32" s="1130"/>
      <c r="AG32" s="1130"/>
    </row>
    <row r="33" spans="1:39" ht="15" customHeight="1">
      <c r="A33" s="59"/>
      <c r="B33" s="61"/>
      <c r="C33" s="41"/>
      <c r="D33" s="41"/>
      <c r="E33" s="57"/>
      <c r="F33" s="30"/>
      <c r="G33" s="30"/>
      <c r="H33" s="30"/>
      <c r="I33" s="30"/>
      <c r="J33" s="30"/>
      <c r="K33" s="30"/>
      <c r="L33" s="30"/>
      <c r="M33" s="30"/>
      <c r="N33" s="59"/>
      <c r="O33" s="59"/>
      <c r="P33" s="59"/>
      <c r="Q33" s="59"/>
      <c r="R33" s="59"/>
      <c r="S33" s="59"/>
      <c r="T33" s="59"/>
      <c r="U33" s="59"/>
      <c r="V33" s="60"/>
      <c r="W33" s="59"/>
      <c r="X33" s="59"/>
      <c r="Y33" s="59"/>
      <c r="Z33" s="59"/>
      <c r="AA33" s="59"/>
      <c r="AB33" s="59"/>
      <c r="AC33" s="59"/>
      <c r="AD33" s="59"/>
      <c r="AE33" s="59"/>
      <c r="AF33" s="61"/>
      <c r="AG33" s="59"/>
      <c r="AH33" s="59"/>
      <c r="AI33" s="61"/>
      <c r="AJ33" s="59"/>
      <c r="AK33" s="59"/>
      <c r="AL33" s="63"/>
      <c r="AM33" s="63"/>
    </row>
    <row r="34" spans="1:39" ht="15" customHeight="1">
      <c r="A34" s="41"/>
      <c r="B34" s="299" t="s">
        <v>383</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63"/>
      <c r="AM34" s="63"/>
    </row>
    <row r="35" spans="1:39" ht="15" customHeight="1">
      <c r="A35" s="299"/>
      <c r="B35" s="1115" t="s">
        <v>194</v>
      </c>
      <c r="C35" s="1115"/>
      <c r="D35" s="1115"/>
      <c r="E35" s="1115"/>
      <c r="F35" s="1115"/>
      <c r="G35" s="1115"/>
      <c r="H35" s="1115"/>
      <c r="I35" s="1105" t="s">
        <v>193</v>
      </c>
      <c r="J35" s="1106"/>
      <c r="K35" s="1106"/>
      <c r="L35" s="1106"/>
      <c r="M35" s="1106"/>
      <c r="N35" s="1106"/>
      <c r="O35" s="1106"/>
      <c r="P35" s="1106"/>
      <c r="Q35" s="1106"/>
      <c r="R35" s="1106"/>
      <c r="S35" s="1106"/>
      <c r="T35" s="1107"/>
      <c r="U35" s="1105" t="s">
        <v>348</v>
      </c>
      <c r="V35" s="1106"/>
      <c r="W35" s="1107"/>
      <c r="X35" s="1105" t="s">
        <v>191</v>
      </c>
      <c r="Y35" s="1106"/>
      <c r="Z35" s="1106"/>
      <c r="AA35" s="1106"/>
      <c r="AB35" s="1107"/>
      <c r="AC35" s="1099" t="s">
        <v>533</v>
      </c>
      <c r="AD35" s="1099"/>
      <c r="AE35" s="1099"/>
      <c r="AF35" s="1099"/>
      <c r="AG35" s="1099"/>
    </row>
    <row r="36" spans="1:39" ht="15" customHeight="1">
      <c r="A36" s="41"/>
      <c r="B36" s="1115"/>
      <c r="C36" s="1115"/>
      <c r="D36" s="1115"/>
      <c r="E36" s="1115"/>
      <c r="F36" s="1115"/>
      <c r="G36" s="1115"/>
      <c r="H36" s="1115"/>
      <c r="I36" s="1119"/>
      <c r="J36" s="1120"/>
      <c r="K36" s="1120"/>
      <c r="L36" s="1120"/>
      <c r="M36" s="1120"/>
      <c r="N36" s="1120"/>
      <c r="O36" s="1120"/>
      <c r="P36" s="1120"/>
      <c r="Q36" s="1120"/>
      <c r="R36" s="1120"/>
      <c r="S36" s="1120"/>
      <c r="T36" s="1121"/>
      <c r="U36" s="1124"/>
      <c r="V36" s="1125"/>
      <c r="W36" s="1126"/>
      <c r="X36" s="1111"/>
      <c r="Y36" s="1112"/>
      <c r="Z36" s="1112"/>
      <c r="AA36" s="1112"/>
      <c r="AB36" s="1113"/>
      <c r="AC36" s="1114"/>
      <c r="AD36" s="1114"/>
      <c r="AE36" s="1114"/>
      <c r="AF36" s="1114"/>
      <c r="AG36" s="1114"/>
    </row>
    <row r="37" spans="1:39" ht="15" customHeight="1">
      <c r="A37" s="41"/>
      <c r="B37" s="1115"/>
      <c r="C37" s="1115"/>
      <c r="D37" s="1115"/>
      <c r="E37" s="1115"/>
      <c r="F37" s="1115"/>
      <c r="G37" s="1115"/>
      <c r="H37" s="1115"/>
      <c r="I37" s="1119"/>
      <c r="J37" s="1120"/>
      <c r="K37" s="1120"/>
      <c r="L37" s="1120"/>
      <c r="M37" s="1120"/>
      <c r="N37" s="1120"/>
      <c r="O37" s="1120"/>
      <c r="P37" s="1120"/>
      <c r="Q37" s="1120"/>
      <c r="R37" s="1120"/>
      <c r="S37" s="1120"/>
      <c r="T37" s="1121"/>
      <c r="U37" s="1124"/>
      <c r="V37" s="1125"/>
      <c r="W37" s="1126"/>
      <c r="X37" s="1111"/>
      <c r="Y37" s="1112"/>
      <c r="Z37" s="1112"/>
      <c r="AA37" s="1112"/>
      <c r="AB37" s="1113"/>
      <c r="AC37" s="1114"/>
      <c r="AD37" s="1114"/>
      <c r="AE37" s="1114"/>
      <c r="AF37" s="1114"/>
      <c r="AG37" s="1114"/>
    </row>
    <row r="38" spans="1:39" ht="15" customHeight="1">
      <c r="A38" s="41"/>
      <c r="B38" s="1115"/>
      <c r="C38" s="1115"/>
      <c r="D38" s="1115"/>
      <c r="E38" s="1115"/>
      <c r="F38" s="1115"/>
      <c r="G38" s="1115"/>
      <c r="H38" s="1115"/>
      <c r="I38" s="1119"/>
      <c r="J38" s="1120"/>
      <c r="K38" s="1120"/>
      <c r="L38" s="1120"/>
      <c r="M38" s="1120"/>
      <c r="N38" s="1120"/>
      <c r="O38" s="1120"/>
      <c r="P38" s="1120"/>
      <c r="Q38" s="1120"/>
      <c r="R38" s="1120"/>
      <c r="S38" s="1120"/>
      <c r="T38" s="1121"/>
      <c r="U38" s="1124"/>
      <c r="V38" s="1125"/>
      <c r="W38" s="1126"/>
      <c r="X38" s="1111"/>
      <c r="Y38" s="1112"/>
      <c r="Z38" s="1112"/>
      <c r="AA38" s="1112"/>
      <c r="AB38" s="1113"/>
      <c r="AC38" s="1114"/>
      <c r="AD38" s="1114"/>
      <c r="AE38" s="1114"/>
      <c r="AF38" s="1114"/>
      <c r="AG38" s="1114"/>
    </row>
    <row r="39" spans="1:39" ht="15" hidden="1" customHeight="1">
      <c r="A39" s="41"/>
      <c r="B39" s="1115"/>
      <c r="C39" s="1115"/>
      <c r="D39" s="1115"/>
      <c r="E39" s="1115"/>
      <c r="F39" s="1115"/>
      <c r="G39" s="1115"/>
      <c r="H39" s="1115"/>
      <c r="I39" s="1119"/>
      <c r="J39" s="1120"/>
      <c r="K39" s="1120"/>
      <c r="L39" s="1120"/>
      <c r="M39" s="1120"/>
      <c r="N39" s="1120"/>
      <c r="O39" s="1120"/>
      <c r="P39" s="1120"/>
      <c r="Q39" s="1120"/>
      <c r="R39" s="1120"/>
      <c r="S39" s="1120"/>
      <c r="T39" s="1121"/>
      <c r="U39" s="1124"/>
      <c r="V39" s="1125"/>
      <c r="W39" s="1126"/>
      <c r="X39" s="1111"/>
      <c r="Y39" s="1112"/>
      <c r="Z39" s="1112"/>
      <c r="AA39" s="1112"/>
      <c r="AB39" s="1113"/>
      <c r="AC39" s="1114"/>
      <c r="AD39" s="1114"/>
      <c r="AE39" s="1114"/>
      <c r="AF39" s="1114"/>
      <c r="AG39" s="1114"/>
    </row>
    <row r="40" spans="1:39" ht="15" hidden="1" customHeight="1">
      <c r="A40" s="41"/>
      <c r="B40" s="1115"/>
      <c r="C40" s="1115"/>
      <c r="D40" s="1115"/>
      <c r="E40" s="1115"/>
      <c r="F40" s="1115"/>
      <c r="G40" s="1115"/>
      <c r="H40" s="1115"/>
      <c r="I40" s="1119"/>
      <c r="J40" s="1120"/>
      <c r="K40" s="1120"/>
      <c r="L40" s="1120"/>
      <c r="M40" s="1120"/>
      <c r="N40" s="1120"/>
      <c r="O40" s="1120"/>
      <c r="P40" s="1120"/>
      <c r="Q40" s="1120"/>
      <c r="R40" s="1120"/>
      <c r="S40" s="1120"/>
      <c r="T40" s="1121"/>
      <c r="U40" s="1124"/>
      <c r="V40" s="1125"/>
      <c r="W40" s="1126"/>
      <c r="X40" s="1111"/>
      <c r="Y40" s="1112"/>
      <c r="Z40" s="1112"/>
      <c r="AA40" s="1112"/>
      <c r="AB40" s="1113"/>
      <c r="AC40" s="1114"/>
      <c r="AD40" s="1114"/>
      <c r="AE40" s="1114"/>
      <c r="AF40" s="1114"/>
      <c r="AG40" s="1114"/>
    </row>
    <row r="41" spans="1:39" ht="15" hidden="1" customHeight="1">
      <c r="A41" s="41"/>
      <c r="B41" s="1115"/>
      <c r="C41" s="1115"/>
      <c r="D41" s="1115"/>
      <c r="E41" s="1115"/>
      <c r="F41" s="1115"/>
      <c r="G41" s="1115"/>
      <c r="H41" s="1115"/>
      <c r="I41" s="1119"/>
      <c r="J41" s="1120"/>
      <c r="K41" s="1120"/>
      <c r="L41" s="1120"/>
      <c r="M41" s="1120"/>
      <c r="N41" s="1120"/>
      <c r="O41" s="1120"/>
      <c r="P41" s="1120"/>
      <c r="Q41" s="1120"/>
      <c r="R41" s="1120"/>
      <c r="S41" s="1120"/>
      <c r="T41" s="1121"/>
      <c r="U41" s="1124"/>
      <c r="V41" s="1125"/>
      <c r="W41" s="1126"/>
      <c r="X41" s="1111"/>
      <c r="Y41" s="1112"/>
      <c r="Z41" s="1112"/>
      <c r="AA41" s="1112"/>
      <c r="AB41" s="1113"/>
      <c r="AC41" s="1114"/>
      <c r="AD41" s="1114"/>
      <c r="AE41" s="1114"/>
      <c r="AF41" s="1114"/>
      <c r="AG41" s="1114"/>
    </row>
    <row r="42" spans="1:39" ht="15" hidden="1" customHeight="1">
      <c r="A42" s="41"/>
      <c r="B42" s="1115"/>
      <c r="C42" s="1115"/>
      <c r="D42" s="1115"/>
      <c r="E42" s="1115"/>
      <c r="F42" s="1115"/>
      <c r="G42" s="1115"/>
      <c r="H42" s="1115"/>
      <c r="I42" s="1119"/>
      <c r="J42" s="1120"/>
      <c r="K42" s="1120"/>
      <c r="L42" s="1120"/>
      <c r="M42" s="1120"/>
      <c r="N42" s="1120"/>
      <c r="O42" s="1120"/>
      <c r="P42" s="1120"/>
      <c r="Q42" s="1120"/>
      <c r="R42" s="1120"/>
      <c r="S42" s="1120"/>
      <c r="T42" s="1121"/>
      <c r="U42" s="1124"/>
      <c r="V42" s="1125"/>
      <c r="W42" s="1126"/>
      <c r="X42" s="1111"/>
      <c r="Y42" s="1112"/>
      <c r="Z42" s="1112"/>
      <c r="AA42" s="1112"/>
      <c r="AB42" s="1113"/>
      <c r="AC42" s="1114"/>
      <c r="AD42" s="1114"/>
      <c r="AE42" s="1114"/>
      <c r="AF42" s="1114"/>
      <c r="AG42" s="1114"/>
    </row>
    <row r="43" spans="1:39" ht="15" hidden="1" customHeight="1">
      <c r="A43" s="41"/>
      <c r="B43" s="1115"/>
      <c r="C43" s="1115"/>
      <c r="D43" s="1115"/>
      <c r="E43" s="1115"/>
      <c r="F43" s="1115"/>
      <c r="G43" s="1115"/>
      <c r="H43" s="1115"/>
      <c r="I43" s="1119"/>
      <c r="J43" s="1120"/>
      <c r="K43" s="1120"/>
      <c r="L43" s="1120"/>
      <c r="M43" s="1120"/>
      <c r="N43" s="1120"/>
      <c r="O43" s="1120"/>
      <c r="P43" s="1120"/>
      <c r="Q43" s="1120"/>
      <c r="R43" s="1120"/>
      <c r="S43" s="1120"/>
      <c r="T43" s="1121"/>
      <c r="U43" s="1124"/>
      <c r="V43" s="1125"/>
      <c r="W43" s="1126"/>
      <c r="X43" s="1111"/>
      <c r="Y43" s="1112"/>
      <c r="Z43" s="1112"/>
      <c r="AA43" s="1112"/>
      <c r="AB43" s="1113"/>
      <c r="AC43" s="1114"/>
      <c r="AD43" s="1114"/>
      <c r="AE43" s="1114"/>
      <c r="AF43" s="1114"/>
      <c r="AG43" s="1114"/>
    </row>
    <row r="44" spans="1:39" ht="15" hidden="1" customHeight="1">
      <c r="A44" s="41"/>
      <c r="B44" s="1115"/>
      <c r="C44" s="1115"/>
      <c r="D44" s="1115"/>
      <c r="E44" s="1115"/>
      <c r="F44" s="1115"/>
      <c r="G44" s="1115"/>
      <c r="H44" s="1115"/>
      <c r="I44" s="1119"/>
      <c r="J44" s="1120"/>
      <c r="K44" s="1120"/>
      <c r="L44" s="1120"/>
      <c r="M44" s="1120"/>
      <c r="N44" s="1120"/>
      <c r="O44" s="1120"/>
      <c r="P44" s="1120"/>
      <c r="Q44" s="1120"/>
      <c r="R44" s="1120"/>
      <c r="S44" s="1120"/>
      <c r="T44" s="1121"/>
      <c r="U44" s="1124"/>
      <c r="V44" s="1125"/>
      <c r="W44" s="1126"/>
      <c r="X44" s="1111"/>
      <c r="Y44" s="1112"/>
      <c r="Z44" s="1112"/>
      <c r="AA44" s="1112"/>
      <c r="AB44" s="1113"/>
      <c r="AC44" s="1114"/>
      <c r="AD44" s="1114"/>
      <c r="AE44" s="1114"/>
      <c r="AF44" s="1114"/>
      <c r="AG44" s="1114"/>
    </row>
    <row r="45" spans="1:39" ht="15" hidden="1" customHeight="1">
      <c r="A45" s="41"/>
      <c r="B45" s="1115"/>
      <c r="C45" s="1115"/>
      <c r="D45" s="1115"/>
      <c r="E45" s="1115"/>
      <c r="F45" s="1115"/>
      <c r="G45" s="1115"/>
      <c r="H45" s="1115"/>
      <c r="I45" s="1119"/>
      <c r="J45" s="1120"/>
      <c r="K45" s="1120"/>
      <c r="L45" s="1120"/>
      <c r="M45" s="1120"/>
      <c r="N45" s="1120"/>
      <c r="O45" s="1120"/>
      <c r="P45" s="1120"/>
      <c r="Q45" s="1120"/>
      <c r="R45" s="1120"/>
      <c r="S45" s="1120"/>
      <c r="T45" s="1121"/>
      <c r="U45" s="1124"/>
      <c r="V45" s="1125"/>
      <c r="W45" s="1126"/>
      <c r="X45" s="1111"/>
      <c r="Y45" s="1112"/>
      <c r="Z45" s="1112"/>
      <c r="AA45" s="1112"/>
      <c r="AB45" s="1113"/>
      <c r="AC45" s="1114"/>
      <c r="AD45" s="1114"/>
      <c r="AE45" s="1114"/>
      <c r="AF45" s="1114"/>
      <c r="AG45" s="1114"/>
    </row>
    <row r="46" spans="1:39" ht="15" hidden="1" customHeight="1">
      <c r="A46" s="41"/>
      <c r="B46" s="1115"/>
      <c r="C46" s="1115"/>
      <c r="D46" s="1115"/>
      <c r="E46" s="1115"/>
      <c r="F46" s="1115"/>
      <c r="G46" s="1115"/>
      <c r="H46" s="1115"/>
      <c r="I46" s="1119"/>
      <c r="J46" s="1120"/>
      <c r="K46" s="1120"/>
      <c r="L46" s="1120"/>
      <c r="M46" s="1120"/>
      <c r="N46" s="1120"/>
      <c r="O46" s="1120"/>
      <c r="P46" s="1120"/>
      <c r="Q46" s="1120"/>
      <c r="R46" s="1120"/>
      <c r="S46" s="1120"/>
      <c r="T46" s="1121"/>
      <c r="U46" s="1124"/>
      <c r="V46" s="1125"/>
      <c r="W46" s="1126"/>
      <c r="X46" s="1111"/>
      <c r="Y46" s="1112"/>
      <c r="Z46" s="1112"/>
      <c r="AA46" s="1112"/>
      <c r="AB46" s="1113"/>
      <c r="AC46" s="1114"/>
      <c r="AD46" s="1114"/>
      <c r="AE46" s="1114"/>
      <c r="AF46" s="1114"/>
      <c r="AG46" s="1114"/>
    </row>
    <row r="47" spans="1:39" ht="15" hidden="1" customHeight="1">
      <c r="A47" s="41"/>
      <c r="B47" s="1115"/>
      <c r="C47" s="1115"/>
      <c r="D47" s="1115"/>
      <c r="E47" s="1115"/>
      <c r="F47" s="1115"/>
      <c r="G47" s="1115"/>
      <c r="H47" s="1115"/>
      <c r="I47" s="1119"/>
      <c r="J47" s="1120"/>
      <c r="K47" s="1120"/>
      <c r="L47" s="1120"/>
      <c r="M47" s="1120"/>
      <c r="N47" s="1120"/>
      <c r="O47" s="1120"/>
      <c r="P47" s="1120"/>
      <c r="Q47" s="1120"/>
      <c r="R47" s="1120"/>
      <c r="S47" s="1120"/>
      <c r="T47" s="1121"/>
      <c r="U47" s="1124"/>
      <c r="V47" s="1125"/>
      <c r="W47" s="1126"/>
      <c r="X47" s="1111"/>
      <c r="Y47" s="1112"/>
      <c r="Z47" s="1112"/>
      <c r="AA47" s="1112"/>
      <c r="AB47" s="1113"/>
      <c r="AC47" s="1114"/>
      <c r="AD47" s="1114"/>
      <c r="AE47" s="1114"/>
      <c r="AF47" s="1114"/>
      <c r="AG47" s="1114"/>
    </row>
    <row r="48" spans="1:39" ht="15" hidden="1" customHeight="1">
      <c r="A48" s="41"/>
      <c r="B48" s="1115"/>
      <c r="C48" s="1115"/>
      <c r="D48" s="1115"/>
      <c r="E48" s="1115"/>
      <c r="F48" s="1115"/>
      <c r="G48" s="1115"/>
      <c r="H48" s="1115"/>
      <c r="I48" s="1119"/>
      <c r="J48" s="1120"/>
      <c r="K48" s="1120"/>
      <c r="L48" s="1120"/>
      <c r="M48" s="1120"/>
      <c r="N48" s="1120"/>
      <c r="O48" s="1120"/>
      <c r="P48" s="1120"/>
      <c r="Q48" s="1120"/>
      <c r="R48" s="1120"/>
      <c r="S48" s="1120"/>
      <c r="T48" s="1121"/>
      <c r="U48" s="1124"/>
      <c r="V48" s="1125"/>
      <c r="W48" s="1126"/>
      <c r="X48" s="1111"/>
      <c r="Y48" s="1112"/>
      <c r="Z48" s="1112"/>
      <c r="AA48" s="1112"/>
      <c r="AB48" s="1113"/>
      <c r="AC48" s="1114"/>
      <c r="AD48" s="1114"/>
      <c r="AE48" s="1114"/>
      <c r="AF48" s="1114"/>
      <c r="AG48" s="1114"/>
    </row>
    <row r="49" spans="1:39" ht="15" hidden="1" customHeight="1">
      <c r="A49" s="41"/>
      <c r="B49" s="1115"/>
      <c r="C49" s="1115"/>
      <c r="D49" s="1115"/>
      <c r="E49" s="1115"/>
      <c r="F49" s="1115"/>
      <c r="G49" s="1115"/>
      <c r="H49" s="1115"/>
      <c r="I49" s="1119"/>
      <c r="J49" s="1120"/>
      <c r="K49" s="1120"/>
      <c r="L49" s="1120"/>
      <c r="M49" s="1120"/>
      <c r="N49" s="1120"/>
      <c r="O49" s="1120"/>
      <c r="P49" s="1120"/>
      <c r="Q49" s="1120"/>
      <c r="R49" s="1120"/>
      <c r="S49" s="1120"/>
      <c r="T49" s="1121"/>
      <c r="U49" s="1124"/>
      <c r="V49" s="1125"/>
      <c r="W49" s="1126"/>
      <c r="X49" s="1111"/>
      <c r="Y49" s="1112"/>
      <c r="Z49" s="1112"/>
      <c r="AA49" s="1112"/>
      <c r="AB49" s="1113"/>
      <c r="AC49" s="1114"/>
      <c r="AD49" s="1114"/>
      <c r="AE49" s="1114"/>
      <c r="AF49" s="1114"/>
      <c r="AG49" s="1114"/>
    </row>
    <row r="50" spans="1:39" ht="15" hidden="1" customHeight="1">
      <c r="A50" s="41"/>
      <c r="B50" s="1115"/>
      <c r="C50" s="1115"/>
      <c r="D50" s="1115"/>
      <c r="E50" s="1115"/>
      <c r="F50" s="1115"/>
      <c r="G50" s="1115"/>
      <c r="H50" s="1115"/>
      <c r="I50" s="1119"/>
      <c r="J50" s="1120"/>
      <c r="K50" s="1120"/>
      <c r="L50" s="1120"/>
      <c r="M50" s="1120"/>
      <c r="N50" s="1120"/>
      <c r="O50" s="1120"/>
      <c r="P50" s="1120"/>
      <c r="Q50" s="1120"/>
      <c r="R50" s="1120"/>
      <c r="S50" s="1120"/>
      <c r="T50" s="1121"/>
      <c r="U50" s="1124"/>
      <c r="V50" s="1125"/>
      <c r="W50" s="1126"/>
      <c r="X50" s="1111"/>
      <c r="Y50" s="1112"/>
      <c r="Z50" s="1112"/>
      <c r="AA50" s="1112"/>
      <c r="AB50" s="1113"/>
      <c r="AC50" s="1114"/>
      <c r="AD50" s="1114"/>
      <c r="AE50" s="1114"/>
      <c r="AF50" s="1114"/>
      <c r="AG50" s="1114"/>
    </row>
    <row r="51" spans="1:39" ht="15" hidden="1" customHeight="1">
      <c r="A51" s="41"/>
      <c r="B51" s="1115"/>
      <c r="C51" s="1115"/>
      <c r="D51" s="1115"/>
      <c r="E51" s="1115"/>
      <c r="F51" s="1115"/>
      <c r="G51" s="1115"/>
      <c r="H51" s="1115"/>
      <c r="I51" s="1119"/>
      <c r="J51" s="1120"/>
      <c r="K51" s="1120"/>
      <c r="L51" s="1120"/>
      <c r="M51" s="1120"/>
      <c r="N51" s="1120"/>
      <c r="O51" s="1120"/>
      <c r="P51" s="1120"/>
      <c r="Q51" s="1120"/>
      <c r="R51" s="1120"/>
      <c r="S51" s="1120"/>
      <c r="T51" s="1121"/>
      <c r="U51" s="1124"/>
      <c r="V51" s="1125"/>
      <c r="W51" s="1126"/>
      <c r="X51" s="1111"/>
      <c r="Y51" s="1112"/>
      <c r="Z51" s="1112"/>
      <c r="AA51" s="1112"/>
      <c r="AB51" s="1113"/>
      <c r="AC51" s="1114"/>
      <c r="AD51" s="1114"/>
      <c r="AE51" s="1114"/>
      <c r="AF51" s="1114"/>
      <c r="AG51" s="1114"/>
    </row>
    <row r="52" spans="1:39" ht="15" hidden="1" customHeight="1">
      <c r="A52" s="41"/>
      <c r="B52" s="1115"/>
      <c r="C52" s="1115"/>
      <c r="D52" s="1115"/>
      <c r="E52" s="1115"/>
      <c r="F52" s="1115"/>
      <c r="G52" s="1115"/>
      <c r="H52" s="1115"/>
      <c r="I52" s="1119"/>
      <c r="J52" s="1120"/>
      <c r="K52" s="1120"/>
      <c r="L52" s="1120"/>
      <c r="M52" s="1120"/>
      <c r="N52" s="1120"/>
      <c r="O52" s="1120"/>
      <c r="P52" s="1120"/>
      <c r="Q52" s="1120"/>
      <c r="R52" s="1120"/>
      <c r="S52" s="1120"/>
      <c r="T52" s="1121"/>
      <c r="U52" s="1124"/>
      <c r="V52" s="1125"/>
      <c r="W52" s="1126"/>
      <c r="X52" s="1111"/>
      <c r="Y52" s="1112"/>
      <c r="Z52" s="1112"/>
      <c r="AA52" s="1112"/>
      <c r="AB52" s="1113"/>
      <c r="AC52" s="1114"/>
      <c r="AD52" s="1114"/>
      <c r="AE52" s="1114"/>
      <c r="AF52" s="1114"/>
      <c r="AG52" s="1114"/>
    </row>
    <row r="53" spans="1:39" ht="15" hidden="1" customHeight="1">
      <c r="A53" s="41"/>
      <c r="B53" s="1115"/>
      <c r="C53" s="1115"/>
      <c r="D53" s="1115"/>
      <c r="E53" s="1115"/>
      <c r="F53" s="1115"/>
      <c r="G53" s="1115"/>
      <c r="H53" s="1115"/>
      <c r="I53" s="1119"/>
      <c r="J53" s="1120"/>
      <c r="K53" s="1120"/>
      <c r="L53" s="1120"/>
      <c r="M53" s="1120"/>
      <c r="N53" s="1120"/>
      <c r="O53" s="1120"/>
      <c r="P53" s="1120"/>
      <c r="Q53" s="1120"/>
      <c r="R53" s="1120"/>
      <c r="S53" s="1120"/>
      <c r="T53" s="1121"/>
      <c r="U53" s="1124"/>
      <c r="V53" s="1125"/>
      <c r="W53" s="1126"/>
      <c r="X53" s="1111"/>
      <c r="Y53" s="1112"/>
      <c r="Z53" s="1112"/>
      <c r="AA53" s="1112"/>
      <c r="AB53" s="1113"/>
      <c r="AC53" s="1114"/>
      <c r="AD53" s="1114"/>
      <c r="AE53" s="1114"/>
      <c r="AF53" s="1114"/>
      <c r="AG53" s="1114"/>
    </row>
    <row r="54" spans="1:39" ht="15" hidden="1" customHeight="1">
      <c r="A54" s="41"/>
      <c r="B54" s="1115"/>
      <c r="C54" s="1115"/>
      <c r="D54" s="1115"/>
      <c r="E54" s="1115"/>
      <c r="F54" s="1115"/>
      <c r="G54" s="1115"/>
      <c r="H54" s="1115"/>
      <c r="I54" s="1119"/>
      <c r="J54" s="1120"/>
      <c r="K54" s="1120"/>
      <c r="L54" s="1120"/>
      <c r="M54" s="1120"/>
      <c r="N54" s="1120"/>
      <c r="O54" s="1120"/>
      <c r="P54" s="1120"/>
      <c r="Q54" s="1120"/>
      <c r="R54" s="1120"/>
      <c r="S54" s="1120"/>
      <c r="T54" s="1121"/>
      <c r="U54" s="1124"/>
      <c r="V54" s="1125"/>
      <c r="W54" s="1126"/>
      <c r="X54" s="1111"/>
      <c r="Y54" s="1112"/>
      <c r="Z54" s="1112"/>
      <c r="AA54" s="1112"/>
      <c r="AB54" s="1113"/>
      <c r="AC54" s="1114"/>
      <c r="AD54" s="1114"/>
      <c r="AE54" s="1114"/>
      <c r="AF54" s="1114"/>
      <c r="AG54" s="1114"/>
    </row>
    <row r="55" spans="1:39" ht="15" hidden="1" customHeight="1">
      <c r="A55" s="41"/>
      <c r="B55" s="1115"/>
      <c r="C55" s="1115"/>
      <c r="D55" s="1115"/>
      <c r="E55" s="1115"/>
      <c r="F55" s="1115"/>
      <c r="G55" s="1115"/>
      <c r="H55" s="1115"/>
      <c r="I55" s="1119"/>
      <c r="J55" s="1120"/>
      <c r="K55" s="1120"/>
      <c r="L55" s="1120"/>
      <c r="M55" s="1120"/>
      <c r="N55" s="1120"/>
      <c r="O55" s="1120"/>
      <c r="P55" s="1120"/>
      <c r="Q55" s="1120"/>
      <c r="R55" s="1120"/>
      <c r="S55" s="1120"/>
      <c r="T55" s="1121"/>
      <c r="U55" s="1124"/>
      <c r="V55" s="1125"/>
      <c r="W55" s="1126"/>
      <c r="X55" s="1111"/>
      <c r="Y55" s="1112"/>
      <c r="Z55" s="1112"/>
      <c r="AA55" s="1112"/>
      <c r="AB55" s="1113"/>
      <c r="AC55" s="1114"/>
      <c r="AD55" s="1114"/>
      <c r="AE55" s="1114"/>
      <c r="AF55" s="1114"/>
      <c r="AG55" s="1114"/>
    </row>
    <row r="56" spans="1:39" ht="15" customHeight="1">
      <c r="A56" s="41"/>
      <c r="B56" s="1115"/>
      <c r="C56" s="1115"/>
      <c r="D56" s="1115"/>
      <c r="E56" s="1115"/>
      <c r="F56" s="1115"/>
      <c r="G56" s="1115"/>
      <c r="H56" s="1115"/>
      <c r="I56" s="1119"/>
      <c r="J56" s="1120"/>
      <c r="K56" s="1120"/>
      <c r="L56" s="1120"/>
      <c r="M56" s="1120"/>
      <c r="N56" s="1120"/>
      <c r="O56" s="1120"/>
      <c r="P56" s="1120"/>
      <c r="Q56" s="1120"/>
      <c r="R56" s="1120"/>
      <c r="S56" s="1120"/>
      <c r="T56" s="1121"/>
      <c r="U56" s="1124"/>
      <c r="V56" s="1125"/>
      <c r="W56" s="1126"/>
      <c r="X56" s="1111"/>
      <c r="Y56" s="1112"/>
      <c r="Z56" s="1112"/>
      <c r="AA56" s="1112"/>
      <c r="AB56" s="1113"/>
      <c r="AC56" s="1114"/>
      <c r="AD56" s="1114"/>
      <c r="AE56" s="1114"/>
      <c r="AF56" s="1114"/>
      <c r="AG56" s="1114"/>
    </row>
    <row r="57" spans="1:39" ht="15" customHeight="1">
      <c r="A57" s="41"/>
      <c r="B57" s="1124" t="s">
        <v>38</v>
      </c>
      <c r="C57" s="1125"/>
      <c r="D57" s="1125"/>
      <c r="E57" s="1125"/>
      <c r="F57" s="1125"/>
      <c r="G57" s="1125"/>
      <c r="H57" s="1125"/>
      <c r="I57" s="1125"/>
      <c r="J57" s="1125"/>
      <c r="K57" s="1125"/>
      <c r="L57" s="1125"/>
      <c r="M57" s="1125"/>
      <c r="N57" s="1125"/>
      <c r="O57" s="1125"/>
      <c r="P57" s="1125"/>
      <c r="Q57" s="1125"/>
      <c r="R57" s="1125"/>
      <c r="S57" s="1125"/>
      <c r="T57" s="1125"/>
      <c r="U57" s="1125"/>
      <c r="V57" s="1125"/>
      <c r="W57" s="1126"/>
      <c r="X57" s="1100">
        <f>SUM(X36:AB56)</f>
        <v>0</v>
      </c>
      <c r="Y57" s="1101"/>
      <c r="Z57" s="1101"/>
      <c r="AA57" s="1101"/>
      <c r="AB57" s="1102"/>
      <c r="AC57" s="1127"/>
      <c r="AD57" s="1127"/>
      <c r="AE57" s="1127"/>
      <c r="AF57" s="1127"/>
      <c r="AG57" s="1128"/>
    </row>
    <row r="58" spans="1:39" ht="15" customHeight="1">
      <c r="A58" s="58"/>
      <c r="B58" s="1104" t="s">
        <v>416</v>
      </c>
      <c r="C58" s="1104"/>
      <c r="D58" s="1104"/>
      <c r="E58" s="1104"/>
      <c r="F58" s="1104"/>
      <c r="G58" s="1104"/>
      <c r="H58" s="1104"/>
      <c r="I58" s="1104"/>
      <c r="J58" s="1104"/>
      <c r="K58" s="1104"/>
      <c r="L58" s="1104"/>
      <c r="M58" s="1104"/>
      <c r="N58" s="1104"/>
      <c r="O58" s="1104"/>
      <c r="P58" s="1104"/>
      <c r="Q58" s="1104"/>
      <c r="R58" s="1104"/>
      <c r="S58" s="1104"/>
      <c r="T58" s="1104"/>
      <c r="U58" s="1104"/>
      <c r="V58" s="1104"/>
      <c r="W58" s="1104"/>
      <c r="X58" s="1104"/>
      <c r="Y58" s="1104"/>
      <c r="Z58" s="1104"/>
      <c r="AA58" s="1104"/>
      <c r="AB58" s="1104"/>
      <c r="AC58" s="1104"/>
      <c r="AD58" s="1104"/>
      <c r="AE58" s="1104"/>
      <c r="AF58" s="1104"/>
      <c r="AG58" s="1104"/>
    </row>
    <row r="59" spans="1:39" ht="1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64"/>
      <c r="AJ59" s="64"/>
      <c r="AK59" s="64"/>
      <c r="AL59" s="63"/>
      <c r="AM59" s="63"/>
    </row>
    <row r="60" spans="1:39" ht="15" customHeight="1">
      <c r="A60" s="299" t="s">
        <v>421</v>
      </c>
      <c r="C60" s="47"/>
      <c r="D60" s="56"/>
      <c r="E60" s="56"/>
      <c r="F60" s="56"/>
      <c r="G60" s="30"/>
      <c r="H60" s="30"/>
      <c r="I60" s="30"/>
      <c r="J60" s="30"/>
      <c r="K60" s="30"/>
      <c r="L60" s="30"/>
      <c r="M60" s="30"/>
      <c r="N60" s="30"/>
      <c r="O60" s="30"/>
      <c r="P60" s="30"/>
      <c r="Q60" s="1129"/>
      <c r="R60" s="1129"/>
      <c r="S60" s="1129"/>
      <c r="T60" s="1129"/>
      <c r="U60" s="1129"/>
      <c r="V60" s="30"/>
      <c r="W60" s="30"/>
      <c r="X60" s="30"/>
      <c r="Y60" s="30"/>
      <c r="Z60" s="30"/>
      <c r="AA60" s="30"/>
      <c r="AB60" s="30"/>
      <c r="AC60" s="30"/>
      <c r="AD60" s="30"/>
      <c r="AE60" s="41"/>
      <c r="AF60" s="30"/>
      <c r="AG60" s="30"/>
      <c r="AH60" s="30"/>
      <c r="AI60" s="30"/>
      <c r="AJ60" s="30"/>
      <c r="AK60" s="30"/>
      <c r="AL60" s="63"/>
      <c r="AM60" s="63"/>
    </row>
    <row r="61" spans="1:39" ht="14.25" customHeight="1">
      <c r="A61" s="299"/>
      <c r="B61" s="1105" t="s">
        <v>42</v>
      </c>
      <c r="C61" s="1106"/>
      <c r="D61" s="1106"/>
      <c r="E61" s="1106"/>
      <c r="F61" s="1106"/>
      <c r="G61" s="1106"/>
      <c r="H61" s="1106"/>
      <c r="I61" s="1106"/>
      <c r="J61" s="1106"/>
      <c r="K61" s="1106"/>
      <c r="L61" s="1106"/>
      <c r="M61" s="1106"/>
      <c r="N61" s="1106"/>
      <c r="O61" s="1106"/>
      <c r="P61" s="1107"/>
      <c r="Q61" s="1105" t="s">
        <v>199</v>
      </c>
      <c r="R61" s="1106"/>
      <c r="S61" s="1106"/>
      <c r="T61" s="1106"/>
      <c r="U61" s="1107"/>
      <c r="V61" s="1099" t="s">
        <v>41</v>
      </c>
      <c r="W61" s="1099"/>
      <c r="X61" s="1099"/>
      <c r="Y61" s="1099"/>
      <c r="Z61" s="1099"/>
      <c r="AA61" s="1115" t="s">
        <v>401</v>
      </c>
      <c r="AB61" s="1115"/>
      <c r="AC61" s="1115"/>
      <c r="AD61" s="1115"/>
      <c r="AE61" s="1115"/>
      <c r="AF61" s="1115"/>
      <c r="AG61" s="1115"/>
    </row>
    <row r="62" spans="1:39" ht="15" customHeight="1">
      <c r="A62" s="41"/>
      <c r="B62" s="1119"/>
      <c r="C62" s="1120"/>
      <c r="D62" s="1120"/>
      <c r="E62" s="1120"/>
      <c r="F62" s="1120"/>
      <c r="G62" s="1120"/>
      <c r="H62" s="1120"/>
      <c r="I62" s="1120"/>
      <c r="J62" s="1120"/>
      <c r="K62" s="1120"/>
      <c r="L62" s="1120"/>
      <c r="M62" s="1120"/>
      <c r="N62" s="1120"/>
      <c r="O62" s="1120"/>
      <c r="P62" s="1121"/>
      <c r="Q62" s="1111"/>
      <c r="R62" s="1112"/>
      <c r="S62" s="1112"/>
      <c r="T62" s="1112"/>
      <c r="U62" s="1113"/>
      <c r="V62" s="1114"/>
      <c r="W62" s="1114"/>
      <c r="X62" s="1114"/>
      <c r="Y62" s="1114"/>
      <c r="Z62" s="1114"/>
      <c r="AA62" s="1115"/>
      <c r="AB62" s="1115"/>
      <c r="AC62" s="1115"/>
      <c r="AD62" s="1115"/>
      <c r="AE62" s="1115"/>
      <c r="AF62" s="1115"/>
      <c r="AG62" s="1115"/>
    </row>
    <row r="63" spans="1:39" ht="15" hidden="1" customHeight="1">
      <c r="A63" s="41"/>
      <c r="B63" s="1119"/>
      <c r="C63" s="1120"/>
      <c r="D63" s="1120"/>
      <c r="E63" s="1120"/>
      <c r="F63" s="1120"/>
      <c r="G63" s="1120"/>
      <c r="H63" s="1120"/>
      <c r="I63" s="1120"/>
      <c r="J63" s="1120"/>
      <c r="K63" s="1120"/>
      <c r="L63" s="1120"/>
      <c r="M63" s="1120"/>
      <c r="N63" s="1120"/>
      <c r="O63" s="1120"/>
      <c r="P63" s="1121"/>
      <c r="Q63" s="1111"/>
      <c r="R63" s="1112"/>
      <c r="S63" s="1112"/>
      <c r="T63" s="1112"/>
      <c r="U63" s="1113"/>
      <c r="V63" s="1114"/>
      <c r="W63" s="1114"/>
      <c r="X63" s="1114"/>
      <c r="Y63" s="1114"/>
      <c r="Z63" s="1114"/>
      <c r="AA63" s="1115"/>
      <c r="AB63" s="1115"/>
      <c r="AC63" s="1115"/>
      <c r="AD63" s="1115"/>
      <c r="AE63" s="1115"/>
      <c r="AF63" s="1115"/>
      <c r="AG63" s="1115"/>
    </row>
    <row r="64" spans="1:39" ht="15" hidden="1" customHeight="1">
      <c r="A64" s="41"/>
      <c r="B64" s="1119"/>
      <c r="C64" s="1120"/>
      <c r="D64" s="1120"/>
      <c r="E64" s="1120"/>
      <c r="F64" s="1120"/>
      <c r="G64" s="1120"/>
      <c r="H64" s="1120"/>
      <c r="I64" s="1120"/>
      <c r="J64" s="1120"/>
      <c r="K64" s="1120"/>
      <c r="L64" s="1120"/>
      <c r="M64" s="1120"/>
      <c r="N64" s="1120"/>
      <c r="O64" s="1120"/>
      <c r="P64" s="1121"/>
      <c r="Q64" s="1111"/>
      <c r="R64" s="1112"/>
      <c r="S64" s="1112"/>
      <c r="T64" s="1112"/>
      <c r="U64" s="1113"/>
      <c r="V64" s="1114"/>
      <c r="W64" s="1114"/>
      <c r="X64" s="1114"/>
      <c r="Y64" s="1114"/>
      <c r="Z64" s="1114"/>
      <c r="AA64" s="1115"/>
      <c r="AB64" s="1115"/>
      <c r="AC64" s="1115"/>
      <c r="AD64" s="1115"/>
      <c r="AE64" s="1115"/>
      <c r="AF64" s="1115"/>
      <c r="AG64" s="1115"/>
    </row>
    <row r="65" spans="1:39" ht="15" hidden="1" customHeight="1">
      <c r="A65" s="41"/>
      <c r="B65" s="1119"/>
      <c r="C65" s="1120"/>
      <c r="D65" s="1120"/>
      <c r="E65" s="1120"/>
      <c r="F65" s="1120"/>
      <c r="G65" s="1120"/>
      <c r="H65" s="1120"/>
      <c r="I65" s="1120"/>
      <c r="J65" s="1120"/>
      <c r="K65" s="1120"/>
      <c r="L65" s="1120"/>
      <c r="M65" s="1120"/>
      <c r="N65" s="1120"/>
      <c r="O65" s="1120"/>
      <c r="P65" s="1121"/>
      <c r="Q65" s="1111"/>
      <c r="R65" s="1112"/>
      <c r="S65" s="1112"/>
      <c r="T65" s="1112"/>
      <c r="U65" s="1113"/>
      <c r="V65" s="1114"/>
      <c r="W65" s="1114"/>
      <c r="X65" s="1114"/>
      <c r="Y65" s="1114"/>
      <c r="Z65" s="1114"/>
      <c r="AA65" s="1115"/>
      <c r="AB65" s="1115"/>
      <c r="AC65" s="1115"/>
      <c r="AD65" s="1115"/>
      <c r="AE65" s="1115"/>
      <c r="AF65" s="1115"/>
      <c r="AG65" s="1115"/>
    </row>
    <row r="66" spans="1:39" ht="15" hidden="1" customHeight="1">
      <c r="A66" s="41"/>
      <c r="B66" s="1119"/>
      <c r="C66" s="1120"/>
      <c r="D66" s="1120"/>
      <c r="E66" s="1120"/>
      <c r="F66" s="1120"/>
      <c r="G66" s="1120"/>
      <c r="H66" s="1120"/>
      <c r="I66" s="1120"/>
      <c r="J66" s="1120"/>
      <c r="K66" s="1120"/>
      <c r="L66" s="1120"/>
      <c r="M66" s="1120"/>
      <c r="N66" s="1120"/>
      <c r="O66" s="1120"/>
      <c r="P66" s="1121"/>
      <c r="Q66" s="1111"/>
      <c r="R66" s="1112"/>
      <c r="S66" s="1112"/>
      <c r="T66" s="1112"/>
      <c r="U66" s="1113"/>
      <c r="V66" s="1114"/>
      <c r="W66" s="1114"/>
      <c r="X66" s="1114"/>
      <c r="Y66" s="1114"/>
      <c r="Z66" s="1114"/>
      <c r="AA66" s="1115"/>
      <c r="AB66" s="1115"/>
      <c r="AC66" s="1115"/>
      <c r="AD66" s="1115"/>
      <c r="AE66" s="1115"/>
      <c r="AF66" s="1115"/>
      <c r="AG66" s="1115"/>
    </row>
    <row r="67" spans="1:39" ht="15" customHeight="1">
      <c r="A67" s="41"/>
      <c r="B67" s="1119"/>
      <c r="C67" s="1120"/>
      <c r="D67" s="1120"/>
      <c r="E67" s="1120"/>
      <c r="F67" s="1120"/>
      <c r="G67" s="1120"/>
      <c r="H67" s="1120"/>
      <c r="I67" s="1120"/>
      <c r="J67" s="1120"/>
      <c r="K67" s="1120"/>
      <c r="L67" s="1120"/>
      <c r="M67" s="1120"/>
      <c r="N67" s="1120"/>
      <c r="O67" s="1120"/>
      <c r="P67" s="1121"/>
      <c r="Q67" s="1111"/>
      <c r="R67" s="1112"/>
      <c r="S67" s="1112"/>
      <c r="T67" s="1112"/>
      <c r="U67" s="1113"/>
      <c r="V67" s="1114"/>
      <c r="W67" s="1114"/>
      <c r="X67" s="1114"/>
      <c r="Y67" s="1114"/>
      <c r="Z67" s="1114"/>
      <c r="AA67" s="1115"/>
      <c r="AB67" s="1115"/>
      <c r="AC67" s="1115"/>
      <c r="AD67" s="1115"/>
      <c r="AE67" s="1115"/>
      <c r="AF67" s="1115"/>
      <c r="AG67" s="1115"/>
    </row>
    <row r="68" spans="1:39" ht="15" customHeight="1">
      <c r="A68" s="58"/>
      <c r="B68" s="1103" t="s">
        <v>530</v>
      </c>
      <c r="C68" s="1103"/>
      <c r="D68" s="1103"/>
      <c r="E68" s="1103"/>
      <c r="F68" s="1103"/>
      <c r="G68" s="1103"/>
      <c r="H68" s="1103"/>
      <c r="I68" s="1103"/>
      <c r="J68" s="1103"/>
      <c r="K68" s="1103"/>
      <c r="L68" s="1103"/>
      <c r="M68" s="1103"/>
      <c r="N68" s="1103"/>
      <c r="O68" s="1103"/>
      <c r="P68" s="1103"/>
      <c r="Q68" s="1103"/>
      <c r="R68" s="1103"/>
      <c r="S68" s="1103"/>
      <c r="T68" s="1103"/>
      <c r="U68" s="1103"/>
      <c r="V68" s="1104"/>
      <c r="W68" s="1104"/>
      <c r="X68" s="1104"/>
      <c r="Y68" s="1104"/>
      <c r="Z68" s="1104"/>
      <c r="AA68" s="1104"/>
      <c r="AB68" s="1104"/>
      <c r="AC68" s="1104"/>
      <c r="AD68" s="1104"/>
      <c r="AE68" s="1104"/>
      <c r="AF68" s="1104"/>
      <c r="AG68" s="1104"/>
    </row>
    <row r="69" spans="1:39" ht="15" customHeight="1">
      <c r="A69" s="58"/>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row>
    <row r="70" spans="1:39" ht="15" customHeight="1">
      <c r="A70" s="299" t="s">
        <v>470</v>
      </c>
      <c r="C70" s="47"/>
      <c r="D70" s="56"/>
      <c r="E70" s="56"/>
      <c r="F70" s="56"/>
      <c r="G70" s="30"/>
      <c r="H70" s="30"/>
      <c r="I70" s="30"/>
      <c r="J70" s="30"/>
      <c r="K70" s="30"/>
      <c r="L70" s="30"/>
      <c r="M70" s="30"/>
      <c r="N70" s="30"/>
      <c r="O70" s="30"/>
      <c r="P70" s="30"/>
      <c r="Q70" s="30"/>
      <c r="R70" s="30"/>
      <c r="S70" s="30"/>
      <c r="T70" s="30"/>
      <c r="U70" s="30"/>
      <c r="V70" s="30"/>
      <c r="W70" s="30"/>
      <c r="X70" s="30"/>
      <c r="Y70" s="30"/>
      <c r="Z70" s="30"/>
      <c r="AA70" s="30"/>
      <c r="AB70" s="30"/>
      <c r="AC70" s="30"/>
      <c r="AD70" s="30"/>
      <c r="AE70" s="41"/>
      <c r="AF70" s="30"/>
      <c r="AG70" s="30"/>
      <c r="AH70" s="30"/>
      <c r="AI70" s="30"/>
      <c r="AJ70" s="30"/>
      <c r="AK70" s="30"/>
      <c r="AL70" s="63"/>
      <c r="AM70" s="63"/>
    </row>
    <row r="71" spans="1:39" ht="15" customHeight="1">
      <c r="A71" s="299"/>
      <c r="B71" s="1105" t="s">
        <v>196</v>
      </c>
      <c r="C71" s="1106"/>
      <c r="D71" s="1106"/>
      <c r="E71" s="1106"/>
      <c r="F71" s="1106"/>
      <c r="G71" s="1106"/>
      <c r="H71" s="1106"/>
      <c r="I71" s="1106"/>
      <c r="J71" s="1106"/>
      <c r="K71" s="1106"/>
      <c r="L71" s="1107"/>
      <c r="M71" s="1105" t="s">
        <v>192</v>
      </c>
      <c r="N71" s="1106"/>
      <c r="O71" s="1106"/>
      <c r="P71" s="1107"/>
      <c r="Q71" s="1116" t="s">
        <v>197</v>
      </c>
      <c r="R71" s="1117"/>
      <c r="S71" s="1117"/>
      <c r="T71" s="1117"/>
      <c r="U71" s="1118"/>
      <c r="V71" s="1099" t="s">
        <v>41</v>
      </c>
      <c r="W71" s="1099"/>
      <c r="X71" s="1099"/>
      <c r="Y71" s="1099"/>
      <c r="Z71" s="1099"/>
      <c r="AA71" s="1115" t="s">
        <v>195</v>
      </c>
      <c r="AB71" s="1115"/>
      <c r="AC71" s="1115"/>
      <c r="AD71" s="1115"/>
      <c r="AE71" s="1115"/>
      <c r="AF71" s="1115"/>
      <c r="AG71" s="1115"/>
    </row>
    <row r="72" spans="1:39" ht="15" customHeight="1">
      <c r="A72" s="41"/>
      <c r="B72" s="1119"/>
      <c r="C72" s="1120"/>
      <c r="D72" s="1120"/>
      <c r="E72" s="1120"/>
      <c r="F72" s="1120"/>
      <c r="G72" s="1120"/>
      <c r="H72" s="1120"/>
      <c r="I72" s="1120"/>
      <c r="J72" s="1120"/>
      <c r="K72" s="1120"/>
      <c r="L72" s="1121"/>
      <c r="M72" s="1108"/>
      <c r="N72" s="1109"/>
      <c r="O72" s="1109"/>
      <c r="P72" s="1110"/>
      <c r="Q72" s="1111"/>
      <c r="R72" s="1112"/>
      <c r="S72" s="1112"/>
      <c r="T72" s="1112"/>
      <c r="U72" s="1113"/>
      <c r="V72" s="1114"/>
      <c r="W72" s="1114"/>
      <c r="X72" s="1114"/>
      <c r="Y72" s="1114"/>
      <c r="Z72" s="1114"/>
      <c r="AA72" s="1115"/>
      <c r="AB72" s="1115"/>
      <c r="AC72" s="1115"/>
      <c r="AD72" s="1115"/>
      <c r="AE72" s="1115"/>
      <c r="AF72" s="1115"/>
      <c r="AG72" s="1115"/>
    </row>
    <row r="73" spans="1:39" ht="15" hidden="1" customHeight="1">
      <c r="A73" s="41"/>
      <c r="B73" s="1119"/>
      <c r="C73" s="1120"/>
      <c r="D73" s="1120"/>
      <c r="E73" s="1120"/>
      <c r="F73" s="1120"/>
      <c r="G73" s="1120"/>
      <c r="H73" s="1120"/>
      <c r="I73" s="1120"/>
      <c r="J73" s="1120"/>
      <c r="K73" s="1120"/>
      <c r="L73" s="1121"/>
      <c r="M73" s="1108"/>
      <c r="N73" s="1109"/>
      <c r="O73" s="1109"/>
      <c r="P73" s="1110"/>
      <c r="Q73" s="1111"/>
      <c r="R73" s="1112"/>
      <c r="S73" s="1112"/>
      <c r="T73" s="1112"/>
      <c r="U73" s="1113"/>
      <c r="V73" s="1114"/>
      <c r="W73" s="1114"/>
      <c r="X73" s="1114"/>
      <c r="Y73" s="1114"/>
      <c r="Z73" s="1114"/>
      <c r="AA73" s="1115"/>
      <c r="AB73" s="1115"/>
      <c r="AC73" s="1115"/>
      <c r="AD73" s="1115"/>
      <c r="AE73" s="1115"/>
      <c r="AF73" s="1115"/>
      <c r="AG73" s="1115"/>
    </row>
    <row r="74" spans="1:39" ht="15" customHeight="1">
      <c r="A74" s="41"/>
      <c r="B74" s="1119"/>
      <c r="C74" s="1120"/>
      <c r="D74" s="1120"/>
      <c r="E74" s="1120"/>
      <c r="F74" s="1120"/>
      <c r="G74" s="1120"/>
      <c r="H74" s="1120"/>
      <c r="I74" s="1120"/>
      <c r="J74" s="1120"/>
      <c r="K74" s="1120"/>
      <c r="L74" s="1121"/>
      <c r="M74" s="1108"/>
      <c r="N74" s="1109"/>
      <c r="O74" s="1109"/>
      <c r="P74" s="1110"/>
      <c r="Q74" s="1111"/>
      <c r="R74" s="1112"/>
      <c r="S74" s="1112"/>
      <c r="T74" s="1112"/>
      <c r="U74" s="1113"/>
      <c r="V74" s="1114"/>
      <c r="W74" s="1114"/>
      <c r="X74" s="1114"/>
      <c r="Y74" s="1114"/>
      <c r="Z74" s="1114"/>
      <c r="AA74" s="1115"/>
      <c r="AB74" s="1115"/>
      <c r="AC74" s="1115"/>
      <c r="AD74" s="1115"/>
      <c r="AE74" s="1115"/>
      <c r="AF74" s="1115"/>
      <c r="AG74" s="1115"/>
    </row>
    <row r="75" spans="1:39" ht="30" customHeight="1">
      <c r="A75" s="58"/>
      <c r="B75" s="1122" t="s">
        <v>531</v>
      </c>
      <c r="C75" s="1122"/>
      <c r="D75" s="1122"/>
      <c r="E75" s="1122"/>
      <c r="F75" s="1122"/>
      <c r="G75" s="1122"/>
      <c r="H75" s="1122"/>
      <c r="I75" s="1122"/>
      <c r="J75" s="1122"/>
      <c r="K75" s="1122"/>
      <c r="L75" s="1122"/>
      <c r="M75" s="1122"/>
      <c r="N75" s="1122"/>
      <c r="O75" s="1122"/>
      <c r="P75" s="1122"/>
      <c r="Q75" s="1122"/>
      <c r="R75" s="1122"/>
      <c r="S75" s="1122"/>
      <c r="T75" s="1122"/>
      <c r="U75" s="1122"/>
      <c r="V75" s="1123"/>
      <c r="W75" s="1123"/>
      <c r="X75" s="1123"/>
      <c r="Y75" s="1123"/>
      <c r="Z75" s="1123"/>
      <c r="AA75" s="1123"/>
      <c r="AB75" s="1123"/>
      <c r="AC75" s="1123"/>
      <c r="AD75" s="1123"/>
      <c r="AE75" s="1123"/>
      <c r="AF75" s="1123"/>
      <c r="AG75" s="1123"/>
    </row>
    <row r="76" spans="1:39" ht="15" customHeight="1">
      <c r="A76" s="47"/>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64"/>
      <c r="AJ76" s="64"/>
      <c r="AK76" s="64"/>
      <c r="AL76" s="63"/>
      <c r="AM76" s="63"/>
    </row>
    <row r="77" spans="1:39" ht="15" customHeight="1">
      <c r="A77" s="299" t="s">
        <v>294</v>
      </c>
      <c r="C77" s="47"/>
      <c r="D77" s="56"/>
      <c r="E77" s="56"/>
      <c r="F77" s="56"/>
      <c r="G77" s="30"/>
      <c r="H77" s="30"/>
      <c r="I77" s="30"/>
      <c r="J77" s="30"/>
      <c r="K77" s="30"/>
      <c r="L77" s="30"/>
      <c r="M77" s="30"/>
      <c r="N77" s="30"/>
      <c r="O77" s="30"/>
      <c r="P77" s="30"/>
      <c r="Q77" s="30"/>
      <c r="R77" s="30"/>
      <c r="S77" s="30"/>
      <c r="T77" s="30"/>
      <c r="U77" s="30"/>
      <c r="V77" s="30"/>
      <c r="W77" s="30"/>
      <c r="X77" s="30"/>
      <c r="Y77" s="30"/>
      <c r="Z77" s="30"/>
      <c r="AA77" s="30"/>
      <c r="AB77" s="30"/>
      <c r="AC77" s="30"/>
      <c r="AD77" s="30"/>
      <c r="AE77" s="41"/>
      <c r="AF77" s="30"/>
      <c r="AG77" s="30"/>
      <c r="AH77" s="30"/>
      <c r="AI77" s="30"/>
      <c r="AJ77" s="30"/>
      <c r="AK77" s="30"/>
      <c r="AL77" s="63"/>
      <c r="AM77" s="63"/>
    </row>
    <row r="78" spans="1:39" ht="15" customHeight="1">
      <c r="A78" s="299"/>
      <c r="B78" s="1105" t="s">
        <v>42</v>
      </c>
      <c r="C78" s="1106"/>
      <c r="D78" s="1106"/>
      <c r="E78" s="1106"/>
      <c r="F78" s="1106"/>
      <c r="G78" s="1106"/>
      <c r="H78" s="1106"/>
      <c r="I78" s="1106"/>
      <c r="J78" s="1106"/>
      <c r="K78" s="1106"/>
      <c r="L78" s="1107"/>
      <c r="M78" s="1116" t="s">
        <v>198</v>
      </c>
      <c r="N78" s="1117"/>
      <c r="O78" s="1117"/>
      <c r="P78" s="1118"/>
      <c r="Q78" s="1105" t="s">
        <v>199</v>
      </c>
      <c r="R78" s="1106"/>
      <c r="S78" s="1106"/>
      <c r="T78" s="1106"/>
      <c r="U78" s="1107"/>
      <c r="V78" s="1099" t="s">
        <v>41</v>
      </c>
      <c r="W78" s="1099"/>
      <c r="X78" s="1099"/>
      <c r="Y78" s="1099"/>
      <c r="Z78" s="1099"/>
      <c r="AA78" s="1115" t="s">
        <v>195</v>
      </c>
      <c r="AB78" s="1115"/>
      <c r="AC78" s="1115"/>
      <c r="AD78" s="1115"/>
      <c r="AE78" s="1115"/>
      <c r="AF78" s="1115"/>
      <c r="AG78" s="1115"/>
    </row>
    <row r="79" spans="1:39" ht="15" customHeight="1">
      <c r="A79" s="41"/>
      <c r="B79" s="1105"/>
      <c r="C79" s="1106"/>
      <c r="D79" s="1106"/>
      <c r="E79" s="1106"/>
      <c r="F79" s="1106"/>
      <c r="G79" s="1106"/>
      <c r="H79" s="1106"/>
      <c r="I79" s="1106"/>
      <c r="J79" s="1106"/>
      <c r="K79" s="1106"/>
      <c r="L79" s="1107"/>
      <c r="M79" s="1108"/>
      <c r="N79" s="1109"/>
      <c r="O79" s="1109"/>
      <c r="P79" s="1110"/>
      <c r="Q79" s="1111"/>
      <c r="R79" s="1112"/>
      <c r="S79" s="1112"/>
      <c r="T79" s="1112"/>
      <c r="U79" s="1113"/>
      <c r="V79" s="1114"/>
      <c r="W79" s="1114"/>
      <c r="X79" s="1114"/>
      <c r="Y79" s="1114"/>
      <c r="Z79" s="1114"/>
      <c r="AA79" s="1115"/>
      <c r="AB79" s="1115"/>
      <c r="AC79" s="1115"/>
      <c r="AD79" s="1115"/>
      <c r="AE79" s="1115"/>
      <c r="AF79" s="1115"/>
      <c r="AG79" s="1115"/>
    </row>
    <row r="80" spans="1:39" ht="15" hidden="1" customHeight="1">
      <c r="A80" s="41"/>
      <c r="B80" s="1105"/>
      <c r="C80" s="1106"/>
      <c r="D80" s="1106"/>
      <c r="E80" s="1106"/>
      <c r="F80" s="1106"/>
      <c r="G80" s="1106"/>
      <c r="H80" s="1106"/>
      <c r="I80" s="1106"/>
      <c r="J80" s="1106"/>
      <c r="K80" s="1106"/>
      <c r="L80" s="1107"/>
      <c r="M80" s="1108"/>
      <c r="N80" s="1109"/>
      <c r="O80" s="1109"/>
      <c r="P80" s="1110"/>
      <c r="Q80" s="1111"/>
      <c r="R80" s="1112"/>
      <c r="S80" s="1112"/>
      <c r="T80" s="1112"/>
      <c r="U80" s="1113"/>
      <c r="V80" s="1114"/>
      <c r="W80" s="1114"/>
      <c r="X80" s="1114"/>
      <c r="Y80" s="1114"/>
      <c r="Z80" s="1114"/>
      <c r="AA80" s="1115"/>
      <c r="AB80" s="1115"/>
      <c r="AC80" s="1115"/>
      <c r="AD80" s="1115"/>
      <c r="AE80" s="1115"/>
      <c r="AF80" s="1115"/>
      <c r="AG80" s="1115"/>
    </row>
    <row r="81" spans="1:33" ht="15" customHeight="1">
      <c r="A81" s="41"/>
      <c r="B81" s="1105"/>
      <c r="C81" s="1106"/>
      <c r="D81" s="1106"/>
      <c r="E81" s="1106"/>
      <c r="F81" s="1106"/>
      <c r="G81" s="1106"/>
      <c r="H81" s="1106"/>
      <c r="I81" s="1106"/>
      <c r="J81" s="1106"/>
      <c r="K81" s="1106"/>
      <c r="L81" s="1107"/>
      <c r="M81" s="1108"/>
      <c r="N81" s="1109"/>
      <c r="O81" s="1109"/>
      <c r="P81" s="1110"/>
      <c r="Q81" s="1111"/>
      <c r="R81" s="1112"/>
      <c r="S81" s="1112"/>
      <c r="T81" s="1112"/>
      <c r="U81" s="1113"/>
      <c r="V81" s="1114"/>
      <c r="W81" s="1114"/>
      <c r="X81" s="1114"/>
      <c r="Y81" s="1114"/>
      <c r="Z81" s="1114"/>
      <c r="AA81" s="1115"/>
      <c r="AB81" s="1115"/>
      <c r="AC81" s="1115"/>
      <c r="AD81" s="1115"/>
      <c r="AE81" s="1115"/>
      <c r="AF81" s="1115"/>
      <c r="AG81" s="1115"/>
    </row>
    <row r="82" spans="1:33" ht="15" customHeight="1">
      <c r="A82" s="58"/>
      <c r="B82" s="1103" t="s">
        <v>532</v>
      </c>
      <c r="C82" s="1103"/>
      <c r="D82" s="1103"/>
      <c r="E82" s="1103"/>
      <c r="F82" s="1103"/>
      <c r="G82" s="1103"/>
      <c r="H82" s="1103"/>
      <c r="I82" s="1103"/>
      <c r="J82" s="1103"/>
      <c r="K82" s="1103"/>
      <c r="L82" s="1103"/>
      <c r="M82" s="1103"/>
      <c r="N82" s="1103"/>
      <c r="O82" s="1103"/>
      <c r="P82" s="1103"/>
      <c r="Q82" s="1103"/>
      <c r="R82" s="1103"/>
      <c r="S82" s="1103"/>
      <c r="T82" s="1103"/>
      <c r="U82" s="1103"/>
      <c r="V82" s="1104"/>
      <c r="W82" s="1104"/>
      <c r="X82" s="1104"/>
      <c r="Y82" s="1104"/>
      <c r="Z82" s="1104"/>
      <c r="AA82" s="1104"/>
      <c r="AB82" s="1104"/>
      <c r="AC82" s="1104"/>
      <c r="AD82" s="1104"/>
      <c r="AE82" s="1104"/>
      <c r="AF82" s="1104"/>
      <c r="AG82" s="1104"/>
    </row>
    <row r="83" spans="1:33" ht="16.5" customHeight="1"/>
  </sheetData>
  <mergeCells count="264">
    <mergeCell ref="B8:L8"/>
    <mergeCell ref="M8:P8"/>
    <mergeCell ref="Q8:U8"/>
    <mergeCell ref="V8:Z8"/>
    <mergeCell ref="AA8:AG8"/>
    <mergeCell ref="A4:AH4"/>
    <mergeCell ref="B11:L11"/>
    <mergeCell ref="M11:P11"/>
    <mergeCell ref="Q11:U11"/>
    <mergeCell ref="V11:Z11"/>
    <mergeCell ref="AA11:AG11"/>
    <mergeCell ref="B13:AG13"/>
    <mergeCell ref="B9:L9"/>
    <mergeCell ref="M9:P9"/>
    <mergeCell ref="Q9:U9"/>
    <mergeCell ref="V9:Z9"/>
    <mergeCell ref="AA9:AG9"/>
    <mergeCell ref="B10:L10"/>
    <mergeCell ref="M10:P10"/>
    <mergeCell ref="Q10:U10"/>
    <mergeCell ref="V10:Z10"/>
    <mergeCell ref="AA10:AG10"/>
    <mergeCell ref="B12:P12"/>
    <mergeCell ref="Q12:U12"/>
    <mergeCell ref="B16:L16"/>
    <mergeCell ref="M16:P16"/>
    <mergeCell ref="Q16:U16"/>
    <mergeCell ref="V16:Z16"/>
    <mergeCell ref="AA16:AG16"/>
    <mergeCell ref="B17:L17"/>
    <mergeCell ref="M17:P17"/>
    <mergeCell ref="Q17:U17"/>
    <mergeCell ref="V17:Z17"/>
    <mergeCell ref="AA17:AG17"/>
    <mergeCell ref="B18:L18"/>
    <mergeCell ref="M18:P18"/>
    <mergeCell ref="Q18:U18"/>
    <mergeCell ref="V18:Z18"/>
    <mergeCell ref="AA18:AG18"/>
    <mergeCell ref="B19:L19"/>
    <mergeCell ref="M19:P19"/>
    <mergeCell ref="Q19:U19"/>
    <mergeCell ref="V19:Z19"/>
    <mergeCell ref="AA19:AG19"/>
    <mergeCell ref="B26:P26"/>
    <mergeCell ref="Q26:U26"/>
    <mergeCell ref="V26:Z26"/>
    <mergeCell ref="AA26:AG26"/>
    <mergeCell ref="B27:P27"/>
    <mergeCell ref="Q27:U27"/>
    <mergeCell ref="V27:Z27"/>
    <mergeCell ref="AA27:AG27"/>
    <mergeCell ref="B21:AG21"/>
    <mergeCell ref="B24:P24"/>
    <mergeCell ref="Q24:U24"/>
    <mergeCell ref="V24:Z24"/>
    <mergeCell ref="AA24:AG24"/>
    <mergeCell ref="B25:P25"/>
    <mergeCell ref="Q25:U25"/>
    <mergeCell ref="V25:Z25"/>
    <mergeCell ref="AA25:AG25"/>
    <mergeCell ref="B30:P30"/>
    <mergeCell ref="Q30:U30"/>
    <mergeCell ref="V30:Z30"/>
    <mergeCell ref="AA30:AG30"/>
    <mergeCell ref="B31:P31"/>
    <mergeCell ref="Q31:U31"/>
    <mergeCell ref="B28:P28"/>
    <mergeCell ref="Q28:U28"/>
    <mergeCell ref="V28:Z28"/>
    <mergeCell ref="AA28:AG28"/>
    <mergeCell ref="B29:P29"/>
    <mergeCell ref="Q29:U29"/>
    <mergeCell ref="V29:Z29"/>
    <mergeCell ref="AA29:AG29"/>
    <mergeCell ref="B32:AG32"/>
    <mergeCell ref="B35:H35"/>
    <mergeCell ref="X35:AB35"/>
    <mergeCell ref="AC35:AG35"/>
    <mergeCell ref="B36:H36"/>
    <mergeCell ref="X36:AB36"/>
    <mergeCell ref="AC36:AG36"/>
    <mergeCell ref="U35:W35"/>
    <mergeCell ref="U36:W36"/>
    <mergeCell ref="I35:T35"/>
    <mergeCell ref="I36:T36"/>
    <mergeCell ref="B39:H39"/>
    <mergeCell ref="X39:AB39"/>
    <mergeCell ref="AC39:AG39"/>
    <mergeCell ref="B40:H40"/>
    <mergeCell ref="X40:AB40"/>
    <mergeCell ref="AC40:AG40"/>
    <mergeCell ref="B37:H37"/>
    <mergeCell ref="X37:AB37"/>
    <mergeCell ref="AC37:AG37"/>
    <mergeCell ref="B38:H38"/>
    <mergeCell ref="X38:AB38"/>
    <mergeCell ref="AC38:AG38"/>
    <mergeCell ref="U37:W37"/>
    <mergeCell ref="U38:W38"/>
    <mergeCell ref="U39:W39"/>
    <mergeCell ref="U40:W40"/>
    <mergeCell ref="I37:T37"/>
    <mergeCell ref="I38:T38"/>
    <mergeCell ref="I39:T39"/>
    <mergeCell ref="I40:T40"/>
    <mergeCell ref="B43:H43"/>
    <mergeCell ref="X43:AB43"/>
    <mergeCell ref="AC43:AG43"/>
    <mergeCell ref="B44:H44"/>
    <mergeCell ref="X44:AB44"/>
    <mergeCell ref="AC44:AG44"/>
    <mergeCell ref="B41:H41"/>
    <mergeCell ref="X41:AB41"/>
    <mergeCell ref="AC41:AG41"/>
    <mergeCell ref="B42:H42"/>
    <mergeCell ref="X42:AB42"/>
    <mergeCell ref="AC42:AG42"/>
    <mergeCell ref="U41:W41"/>
    <mergeCell ref="U42:W42"/>
    <mergeCell ref="U43:W43"/>
    <mergeCell ref="U44:W44"/>
    <mergeCell ref="I41:T41"/>
    <mergeCell ref="I42:T42"/>
    <mergeCell ref="I43:T43"/>
    <mergeCell ref="I44:T44"/>
    <mergeCell ref="B47:H47"/>
    <mergeCell ref="X47:AB47"/>
    <mergeCell ref="AC47:AG47"/>
    <mergeCell ref="B48:H48"/>
    <mergeCell ref="X48:AB48"/>
    <mergeCell ref="AC48:AG48"/>
    <mergeCell ref="B45:H45"/>
    <mergeCell ref="X45:AB45"/>
    <mergeCell ref="AC45:AG45"/>
    <mergeCell ref="B46:H46"/>
    <mergeCell ref="X46:AB46"/>
    <mergeCell ref="AC46:AG46"/>
    <mergeCell ref="U45:W45"/>
    <mergeCell ref="U46:W46"/>
    <mergeCell ref="U47:W47"/>
    <mergeCell ref="U48:W48"/>
    <mergeCell ref="I45:T45"/>
    <mergeCell ref="I46:T46"/>
    <mergeCell ref="I47:T47"/>
    <mergeCell ref="I48:T48"/>
    <mergeCell ref="B51:H51"/>
    <mergeCell ref="X51:AB51"/>
    <mergeCell ref="AC51:AG51"/>
    <mergeCell ref="B52:H52"/>
    <mergeCell ref="X52:AB52"/>
    <mergeCell ref="AC52:AG52"/>
    <mergeCell ref="B49:H49"/>
    <mergeCell ref="X49:AB49"/>
    <mergeCell ref="AC49:AG49"/>
    <mergeCell ref="B50:H50"/>
    <mergeCell ref="X50:AB50"/>
    <mergeCell ref="AC50:AG50"/>
    <mergeCell ref="U49:W49"/>
    <mergeCell ref="U50:W50"/>
    <mergeCell ref="U51:W51"/>
    <mergeCell ref="U52:W52"/>
    <mergeCell ref="I49:T49"/>
    <mergeCell ref="I50:T50"/>
    <mergeCell ref="I51:T51"/>
    <mergeCell ref="I52:T52"/>
    <mergeCell ref="B55:H55"/>
    <mergeCell ref="X55:AB55"/>
    <mergeCell ref="AC55:AG55"/>
    <mergeCell ref="B56:H56"/>
    <mergeCell ref="X56:AB56"/>
    <mergeCell ref="AC56:AG56"/>
    <mergeCell ref="B53:H53"/>
    <mergeCell ref="X53:AB53"/>
    <mergeCell ref="AC53:AG53"/>
    <mergeCell ref="B54:H54"/>
    <mergeCell ref="X54:AB54"/>
    <mergeCell ref="AC54:AG54"/>
    <mergeCell ref="U53:W53"/>
    <mergeCell ref="U54:W54"/>
    <mergeCell ref="U55:W55"/>
    <mergeCell ref="U56:W56"/>
    <mergeCell ref="I53:T53"/>
    <mergeCell ref="I54:T54"/>
    <mergeCell ref="I55:T55"/>
    <mergeCell ref="I56:T56"/>
    <mergeCell ref="B57:W57"/>
    <mergeCell ref="X57:AB57"/>
    <mergeCell ref="AC57:AG57"/>
    <mergeCell ref="B58:AG58"/>
    <mergeCell ref="Q60:U60"/>
    <mergeCell ref="Q61:U61"/>
    <mergeCell ref="V61:Z61"/>
    <mergeCell ref="AA61:AG61"/>
    <mergeCell ref="B61:P61"/>
    <mergeCell ref="Q62:U62"/>
    <mergeCell ref="V62:Z62"/>
    <mergeCell ref="AA62:AG62"/>
    <mergeCell ref="Q63:U63"/>
    <mergeCell ref="V63:Z63"/>
    <mergeCell ref="AA63:AG63"/>
    <mergeCell ref="B62:P62"/>
    <mergeCell ref="B63:P63"/>
    <mergeCell ref="Q64:U64"/>
    <mergeCell ref="V64:Z64"/>
    <mergeCell ref="AA64:AG64"/>
    <mergeCell ref="Q65:U65"/>
    <mergeCell ref="V65:Z65"/>
    <mergeCell ref="AA65:AG65"/>
    <mergeCell ref="B64:P64"/>
    <mergeCell ref="B65:P65"/>
    <mergeCell ref="B68:AG68"/>
    <mergeCell ref="B71:L71"/>
    <mergeCell ref="M71:P71"/>
    <mergeCell ref="Q71:U71"/>
    <mergeCell ref="V71:Z71"/>
    <mergeCell ref="AA71:AG71"/>
    <mergeCell ref="Q66:U66"/>
    <mergeCell ref="V66:Z66"/>
    <mergeCell ref="AA66:AG66"/>
    <mergeCell ref="Q67:U67"/>
    <mergeCell ref="V67:Z67"/>
    <mergeCell ref="AA67:AG67"/>
    <mergeCell ref="B67:P67"/>
    <mergeCell ref="B66:P66"/>
    <mergeCell ref="M74:P74"/>
    <mergeCell ref="Q74:U74"/>
    <mergeCell ref="V74:Z74"/>
    <mergeCell ref="AA74:AG74"/>
    <mergeCell ref="B75:AG75"/>
    <mergeCell ref="B72:L72"/>
    <mergeCell ref="M72:P72"/>
    <mergeCell ref="Q72:U72"/>
    <mergeCell ref="V72:Z72"/>
    <mergeCell ref="AA72:AG72"/>
    <mergeCell ref="B73:L73"/>
    <mergeCell ref="M73:P73"/>
    <mergeCell ref="Q73:U73"/>
    <mergeCell ref="V73:Z73"/>
    <mergeCell ref="AA73:AG73"/>
    <mergeCell ref="B20:P20"/>
    <mergeCell ref="Q20:U20"/>
    <mergeCell ref="B82:AG82"/>
    <mergeCell ref="B80:L80"/>
    <mergeCell ref="M80:P80"/>
    <mergeCell ref="Q80:U80"/>
    <mergeCell ref="V80:Z80"/>
    <mergeCell ref="AA80:AG80"/>
    <mergeCell ref="B81:L81"/>
    <mergeCell ref="M81:P81"/>
    <mergeCell ref="Q81:U81"/>
    <mergeCell ref="V81:Z81"/>
    <mergeCell ref="AA81:AG81"/>
    <mergeCell ref="B78:L78"/>
    <mergeCell ref="M78:P78"/>
    <mergeCell ref="Q78:U78"/>
    <mergeCell ref="V78:Z78"/>
    <mergeCell ref="AA78:AG78"/>
    <mergeCell ref="B79:L79"/>
    <mergeCell ref="M79:P79"/>
    <mergeCell ref="Q79:U79"/>
    <mergeCell ref="V79:Z79"/>
    <mergeCell ref="AA79:AG79"/>
    <mergeCell ref="B74:L74"/>
  </mergeCells>
  <phoneticPr fontId="2"/>
  <printOptions horizontalCentered="1"/>
  <pageMargins left="0.78740157480314965" right="0.78740157480314965" top="0.59055118110236227" bottom="0.35433070866141736" header="0.31496062992125984" footer="0.31496062992125984"/>
  <pageSetup paperSize="9" orientation="portrait" r:id="rId1"/>
  <rowBreaks count="1" manualBreakCount="1">
    <brk id="82" max="3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103"/>
  <sheetViews>
    <sheetView view="pageBreakPreview" zoomScaleNormal="100" zoomScaleSheetLayoutView="100" workbookViewId="0">
      <selection activeCell="W13" sqref="W13"/>
    </sheetView>
  </sheetViews>
  <sheetFormatPr defaultColWidth="9" defaultRowHeight="14.25"/>
  <cols>
    <col min="1" max="1" width="1.25" style="153" customWidth="1"/>
    <col min="2" max="5" width="2.5" style="153" customWidth="1"/>
    <col min="6" max="11" width="2.375" style="153" customWidth="1"/>
    <col min="12" max="35" width="2.5" style="153" customWidth="1"/>
    <col min="36" max="36" width="1.25" style="153" customWidth="1"/>
    <col min="37" max="42" width="1.25" style="14" customWidth="1"/>
    <col min="43" max="47" width="2.5" style="14" customWidth="1"/>
    <col min="48" max="73" width="2.5" style="115" customWidth="1"/>
    <col min="74" max="74" width="2.5" style="14" customWidth="1"/>
    <col min="75" max="16384" width="9" style="14"/>
  </cols>
  <sheetData>
    <row r="1" spans="1:73">
      <c r="A1" s="154" t="s">
        <v>269</v>
      </c>
    </row>
    <row r="2" spans="1:73" s="20" customFormat="1" ht="15" customHeight="1">
      <c r="A2" s="154" t="s">
        <v>287</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31"/>
      <c r="AL2" s="131"/>
      <c r="AM2" s="131"/>
      <c r="AN2" s="131"/>
      <c r="AO2" s="131"/>
      <c r="AP2" s="131"/>
      <c r="AQ2" s="131"/>
      <c r="AR2" s="131"/>
      <c r="AS2" s="131"/>
      <c r="AT2" s="131"/>
      <c r="AU2" s="13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row>
    <row r="3" spans="1:73" s="20" customFormat="1" ht="15"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628"/>
      <c r="AA3" s="628"/>
      <c r="AB3" s="154" t="s">
        <v>2</v>
      </c>
      <c r="AC3" s="628"/>
      <c r="AD3" s="628"/>
      <c r="AE3" s="154" t="s">
        <v>1</v>
      </c>
      <c r="AF3" s="628"/>
      <c r="AG3" s="628"/>
      <c r="AH3" s="154" t="s">
        <v>0</v>
      </c>
      <c r="AI3" s="154"/>
      <c r="AJ3" s="154"/>
      <c r="AK3" s="131"/>
      <c r="AL3" s="131"/>
      <c r="AM3" s="131"/>
      <c r="AN3" s="131"/>
      <c r="AO3" s="131"/>
      <c r="AP3" s="131"/>
      <c r="AQ3" s="131"/>
      <c r="AR3" s="131"/>
      <c r="AS3" s="131"/>
      <c r="AT3" s="131"/>
      <c r="AU3" s="13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row>
    <row r="4" spans="1:73" s="20" customFormat="1" ht="15" customHeight="1">
      <c r="A4" s="154"/>
      <c r="B4" s="154"/>
      <c r="C4" s="154"/>
      <c r="D4" s="154"/>
      <c r="E4" s="154"/>
      <c r="F4" s="154"/>
      <c r="G4" s="154"/>
      <c r="H4" s="154"/>
      <c r="I4" s="154"/>
      <c r="J4" s="154"/>
      <c r="K4" s="154"/>
      <c r="L4" s="154"/>
      <c r="M4" s="154"/>
      <c r="N4" s="154"/>
      <c r="O4" s="154"/>
      <c r="P4" s="154"/>
      <c r="Q4" s="154"/>
      <c r="R4" s="154"/>
      <c r="S4" s="154"/>
      <c r="T4" s="154"/>
      <c r="U4" s="154"/>
      <c r="V4" s="154"/>
      <c r="W4" s="154"/>
      <c r="X4" s="243"/>
      <c r="Y4" s="243"/>
      <c r="Z4" s="154"/>
      <c r="AA4" s="154"/>
      <c r="AB4" s="154"/>
      <c r="AC4" s="154"/>
      <c r="AD4" s="154"/>
      <c r="AE4" s="154"/>
      <c r="AF4" s="154"/>
      <c r="AG4" s="154"/>
      <c r="AH4" s="154"/>
      <c r="AI4" s="154"/>
      <c r="AJ4" s="154"/>
      <c r="AK4" s="131"/>
      <c r="AL4" s="131"/>
      <c r="AM4" s="131"/>
      <c r="AN4" s="131"/>
      <c r="AO4" s="131"/>
      <c r="AP4" s="131"/>
      <c r="AQ4" s="131"/>
      <c r="AR4" s="131"/>
      <c r="AS4" s="131"/>
      <c r="AT4" s="131"/>
      <c r="AU4" s="13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row>
    <row r="5" spans="1:73" s="20" customFormat="1" ht="15" customHeight="1">
      <c r="A5" s="767" t="s">
        <v>277</v>
      </c>
      <c r="B5" s="767"/>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7"/>
      <c r="AI5" s="767"/>
      <c r="AJ5" s="154"/>
      <c r="AK5" s="131"/>
      <c r="AL5" s="131"/>
      <c r="AM5" s="131"/>
      <c r="AN5" s="131"/>
      <c r="AO5" s="131"/>
      <c r="AP5" s="131"/>
      <c r="AQ5" s="131"/>
      <c r="AR5" s="131"/>
      <c r="AS5" s="131"/>
      <c r="AT5" s="131"/>
      <c r="AU5" s="13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row>
    <row r="6" spans="1:73" s="20" customFormat="1" ht="15"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240"/>
      <c r="AA6" s="240"/>
      <c r="AB6" s="154"/>
      <c r="AC6" s="240"/>
      <c r="AD6" s="240"/>
      <c r="AE6" s="154"/>
      <c r="AF6" s="240"/>
      <c r="AG6" s="240"/>
      <c r="AH6" s="154"/>
      <c r="AI6" s="154"/>
      <c r="AJ6" s="154"/>
      <c r="AK6" s="131"/>
      <c r="AL6" s="131"/>
      <c r="AM6" s="131"/>
      <c r="AN6" s="131"/>
      <c r="AO6" s="131"/>
      <c r="AP6" s="131"/>
      <c r="AQ6" s="131"/>
      <c r="AR6" s="131"/>
      <c r="AS6" s="131"/>
      <c r="AT6" s="131"/>
      <c r="AU6" s="13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row>
    <row r="7" spans="1:73" s="20" customFormat="1" ht="15" customHeight="1">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240"/>
      <c r="AA7" s="240"/>
      <c r="AB7" s="154"/>
      <c r="AC7" s="240"/>
      <c r="AD7" s="240"/>
      <c r="AE7" s="154"/>
      <c r="AF7" s="240"/>
      <c r="AG7" s="240"/>
      <c r="AH7" s="154"/>
      <c r="AI7" s="154"/>
      <c r="AJ7" s="154"/>
      <c r="AK7" s="131"/>
      <c r="AL7" s="131"/>
      <c r="AM7" s="131"/>
      <c r="AN7" s="131"/>
      <c r="AO7" s="131"/>
      <c r="AP7" s="131"/>
      <c r="AQ7" s="131"/>
      <c r="AR7" s="131"/>
      <c r="AS7" s="131"/>
      <c r="AT7" s="131"/>
      <c r="AU7" s="13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row>
    <row r="8" spans="1:73" s="73" customFormat="1" ht="15" customHeight="1">
      <c r="A8" s="154"/>
      <c r="B8" s="616" t="s">
        <v>305</v>
      </c>
      <c r="C8" s="616"/>
      <c r="D8" s="616"/>
      <c r="E8" s="616"/>
      <c r="F8" s="616"/>
      <c r="G8" s="793"/>
      <c r="H8" s="793"/>
      <c r="I8" s="793"/>
      <c r="J8" s="793"/>
      <c r="K8" s="793"/>
      <c r="L8" s="154" t="s">
        <v>306</v>
      </c>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31"/>
      <c r="AL8" s="131"/>
      <c r="AM8" s="131"/>
      <c r="AN8" s="131"/>
      <c r="AO8" s="131"/>
      <c r="AP8" s="131"/>
      <c r="AQ8" s="131"/>
      <c r="AR8" s="131"/>
      <c r="AS8" s="131"/>
      <c r="AT8" s="131"/>
      <c r="AU8" s="13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row>
    <row r="9" spans="1:73" s="20" customFormat="1" ht="15" customHeight="1">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31"/>
      <c r="AL9" s="131"/>
      <c r="AM9" s="131"/>
      <c r="AN9" s="131"/>
      <c r="AO9" s="131"/>
      <c r="AP9" s="131"/>
      <c r="AQ9" s="131"/>
      <c r="AR9" s="131"/>
      <c r="AS9" s="131"/>
      <c r="AT9" s="131"/>
      <c r="AU9" s="13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row>
    <row r="10" spans="1:73" s="20" customFormat="1" ht="15" customHeight="1">
      <c r="A10" s="154"/>
      <c r="B10" s="154"/>
      <c r="C10" s="154"/>
      <c r="D10" s="154"/>
      <c r="E10" s="154"/>
      <c r="F10" s="154"/>
      <c r="G10" s="154"/>
      <c r="H10" s="154"/>
      <c r="I10" s="154"/>
      <c r="J10" s="154"/>
      <c r="K10" s="154"/>
      <c r="L10" s="154"/>
      <c r="M10" s="154"/>
      <c r="N10" s="154"/>
      <c r="O10" s="154"/>
      <c r="P10" s="154"/>
      <c r="Q10" s="768" t="s">
        <v>3</v>
      </c>
      <c r="R10" s="768"/>
      <c r="S10" s="768"/>
      <c r="T10" s="768"/>
      <c r="U10" s="243"/>
      <c r="V10" s="411"/>
      <c r="W10" s="411"/>
      <c r="X10" s="411"/>
      <c r="Y10" s="411"/>
      <c r="Z10" s="411"/>
      <c r="AA10" s="411"/>
      <c r="AB10" s="411"/>
      <c r="AC10" s="411"/>
      <c r="AD10" s="411"/>
      <c r="AE10" s="411"/>
      <c r="AF10" s="411"/>
      <c r="AG10" s="411"/>
      <c r="AH10" s="411"/>
      <c r="AI10" s="243"/>
      <c r="AJ10" s="154"/>
      <c r="AK10" s="131"/>
      <c r="AL10" s="131"/>
      <c r="AM10" s="131"/>
      <c r="AN10" s="131"/>
      <c r="AO10" s="131"/>
      <c r="AP10" s="131"/>
      <c r="AQ10" s="131"/>
      <c r="AR10" s="131"/>
      <c r="AS10" s="131"/>
      <c r="AT10" s="131"/>
      <c r="AU10" s="13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row>
    <row r="11" spans="1:73" s="20" customFormat="1" ht="15" customHeight="1">
      <c r="A11" s="154"/>
      <c r="B11" s="154"/>
      <c r="C11" s="154"/>
      <c r="D11" s="154"/>
      <c r="E11" s="154"/>
      <c r="F11" s="154"/>
      <c r="G11" s="154"/>
      <c r="H11" s="154"/>
      <c r="I11" s="154"/>
      <c r="J11" s="154"/>
      <c r="K11" s="154"/>
      <c r="L11" s="154"/>
      <c r="M11" s="154"/>
      <c r="N11" s="154"/>
      <c r="O11" s="154"/>
      <c r="P11" s="154"/>
      <c r="Q11" s="768" t="s">
        <v>4</v>
      </c>
      <c r="R11" s="768"/>
      <c r="S11" s="768"/>
      <c r="T11" s="768"/>
      <c r="U11" s="243"/>
      <c r="V11" s="411"/>
      <c r="W11" s="411"/>
      <c r="X11" s="411"/>
      <c r="Y11" s="411"/>
      <c r="Z11" s="411"/>
      <c r="AA11" s="411"/>
      <c r="AB11" s="411"/>
      <c r="AC11" s="411"/>
      <c r="AD11" s="411"/>
      <c r="AE11" s="411"/>
      <c r="AF11" s="411"/>
      <c r="AG11" s="411"/>
      <c r="AH11" s="411"/>
      <c r="AI11" s="243"/>
      <c r="AJ11" s="258"/>
      <c r="AK11" s="21"/>
      <c r="AL11" s="21"/>
      <c r="AM11" s="21"/>
      <c r="AN11" s="21"/>
      <c r="AO11" s="21"/>
      <c r="AP11" s="21"/>
      <c r="AQ11" s="21"/>
      <c r="AR11" s="21"/>
      <c r="AS11" s="21"/>
      <c r="AT11" s="21"/>
      <c r="AU11" s="2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row>
    <row r="12" spans="1:73" s="20" customFormat="1" ht="15" customHeight="1">
      <c r="A12" s="154"/>
      <c r="B12" s="154"/>
      <c r="C12" s="154"/>
      <c r="D12" s="154"/>
      <c r="E12" s="154"/>
      <c r="F12" s="154"/>
      <c r="G12" s="154"/>
      <c r="H12" s="154"/>
      <c r="I12" s="154"/>
      <c r="J12" s="154"/>
      <c r="K12" s="154"/>
      <c r="L12" s="154"/>
      <c r="M12" s="154"/>
      <c r="N12" s="154"/>
      <c r="O12" s="154"/>
      <c r="P12" s="154"/>
      <c r="Q12" s="768" t="s">
        <v>17</v>
      </c>
      <c r="R12" s="768"/>
      <c r="S12" s="768"/>
      <c r="T12" s="768"/>
      <c r="U12" s="154"/>
      <c r="V12" s="411"/>
      <c r="W12" s="411"/>
      <c r="X12" s="411"/>
      <c r="Y12" s="411"/>
      <c r="Z12" s="411"/>
      <c r="AA12" s="411"/>
      <c r="AB12" s="411"/>
      <c r="AC12" s="411"/>
      <c r="AD12" s="411"/>
      <c r="AE12" s="411"/>
      <c r="AF12" s="411"/>
      <c r="AG12" s="411"/>
      <c r="AH12" s="411"/>
      <c r="AI12" s="243"/>
      <c r="AJ12" s="258"/>
      <c r="AK12" s="21"/>
      <c r="AL12" s="21"/>
      <c r="AM12" s="21"/>
      <c r="AN12" s="21"/>
      <c r="AO12" s="21"/>
      <c r="AP12" s="21"/>
      <c r="AQ12" s="21"/>
      <c r="AR12" s="21"/>
      <c r="AS12" s="21"/>
      <c r="AT12" s="21"/>
      <c r="AU12" s="2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row>
    <row r="13" spans="1:73" s="476" customFormat="1" ht="15" customHeight="1">
      <c r="A13" s="474"/>
      <c r="B13" s="474"/>
      <c r="C13" s="474"/>
      <c r="D13" s="474"/>
      <c r="E13" s="474"/>
      <c r="F13" s="474"/>
      <c r="G13" s="474"/>
      <c r="H13" s="474"/>
      <c r="I13" s="474"/>
      <c r="J13" s="474"/>
      <c r="K13" s="474"/>
      <c r="L13" s="474"/>
      <c r="M13" s="474"/>
      <c r="N13" s="474"/>
      <c r="O13" s="474"/>
      <c r="P13" s="474"/>
      <c r="Q13" s="767" t="s">
        <v>519</v>
      </c>
      <c r="R13" s="767"/>
      <c r="S13" s="767"/>
      <c r="T13" s="767"/>
      <c r="U13" s="474"/>
      <c r="V13" s="411"/>
      <c r="W13" s="411"/>
      <c r="X13" s="411"/>
      <c r="Y13" s="411"/>
      <c r="Z13" s="411"/>
      <c r="AA13" s="411"/>
      <c r="AB13" s="411"/>
      <c r="AC13" s="411"/>
      <c r="AD13" s="411"/>
      <c r="AE13" s="411"/>
      <c r="AF13" s="411"/>
      <c r="AG13" s="411"/>
      <c r="AH13" s="411"/>
      <c r="AI13" s="473"/>
      <c r="AJ13" s="258"/>
      <c r="AK13" s="21"/>
      <c r="AL13" s="21"/>
      <c r="AM13" s="21"/>
      <c r="AN13" s="21"/>
      <c r="AO13" s="21"/>
      <c r="AP13" s="21"/>
      <c r="AQ13" s="21"/>
      <c r="AR13" s="21"/>
      <c r="AS13" s="21"/>
      <c r="AT13" s="21"/>
      <c r="AU13" s="21"/>
      <c r="AV13" s="475"/>
      <c r="AW13" s="475"/>
      <c r="AX13" s="475"/>
      <c r="AY13" s="475"/>
      <c r="AZ13" s="475"/>
      <c r="BA13" s="475"/>
      <c r="BB13" s="475"/>
      <c r="BC13" s="475"/>
      <c r="BD13" s="475"/>
      <c r="BE13" s="475"/>
      <c r="BF13" s="475"/>
      <c r="BG13" s="475"/>
      <c r="BH13" s="475"/>
      <c r="BI13" s="475"/>
      <c r="BJ13" s="475"/>
      <c r="BK13" s="475"/>
      <c r="BL13" s="475"/>
      <c r="BM13" s="475"/>
      <c r="BN13" s="475"/>
      <c r="BO13" s="475"/>
      <c r="BP13" s="475"/>
      <c r="BQ13" s="475"/>
      <c r="BR13" s="475"/>
      <c r="BS13" s="475"/>
      <c r="BT13" s="475"/>
      <c r="BU13" s="475"/>
    </row>
    <row r="14" spans="1:73" s="20" customFormat="1" ht="15" customHeight="1">
      <c r="A14" s="154"/>
      <c r="B14" s="154"/>
      <c r="C14" s="154"/>
      <c r="D14" s="154"/>
      <c r="E14" s="154"/>
      <c r="F14" s="154"/>
      <c r="G14" s="154"/>
      <c r="H14" s="154"/>
      <c r="I14" s="154"/>
      <c r="J14" s="154"/>
      <c r="K14" s="154"/>
      <c r="L14" s="154"/>
      <c r="M14" s="154"/>
      <c r="N14" s="154"/>
      <c r="O14" s="154"/>
      <c r="P14" s="154"/>
      <c r="Q14" s="767" t="s">
        <v>520</v>
      </c>
      <c r="R14" s="767"/>
      <c r="S14" s="767"/>
      <c r="T14" s="767"/>
      <c r="U14" s="154"/>
      <c r="V14" s="482"/>
      <c r="W14" s="482"/>
      <c r="X14" s="482"/>
      <c r="Y14" s="482"/>
      <c r="Z14" s="482"/>
      <c r="AA14" s="482"/>
      <c r="AB14" s="482"/>
      <c r="AC14" s="482"/>
      <c r="AD14" s="482"/>
      <c r="AE14" s="482"/>
      <c r="AF14" s="482"/>
      <c r="AG14" s="482"/>
      <c r="AH14" s="482"/>
      <c r="AI14" s="154"/>
      <c r="AJ14" s="258"/>
      <c r="AK14" s="21"/>
      <c r="AL14" s="21"/>
      <c r="AM14" s="21"/>
      <c r="AN14" s="21"/>
      <c r="AO14" s="21"/>
      <c r="AP14" s="21"/>
      <c r="AQ14" s="21"/>
      <c r="AR14" s="21"/>
      <c r="AS14" s="21"/>
      <c r="AT14" s="21"/>
      <c r="AU14" s="2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row>
    <row r="15" spans="1:73" s="20" customFormat="1" ht="15" customHeight="1">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244"/>
      <c r="AI15" s="244"/>
      <c r="AJ15" s="154"/>
      <c r="AK15" s="131"/>
      <c r="AL15" s="131"/>
      <c r="AM15" s="131"/>
      <c r="AN15" s="131"/>
      <c r="AO15" s="131"/>
      <c r="AP15" s="131"/>
      <c r="AQ15" s="131"/>
      <c r="AR15" s="131"/>
      <c r="AS15" s="131"/>
      <c r="AT15" s="131"/>
      <c r="AU15" s="13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row>
    <row r="16" spans="1:73" s="20" customFormat="1" ht="19.5" customHeight="1">
      <c r="A16" s="154"/>
      <c r="B16" s="808"/>
      <c r="C16" s="808"/>
      <c r="D16" s="808"/>
      <c r="E16" s="808"/>
      <c r="F16" s="259" t="s">
        <v>2</v>
      </c>
      <c r="G16" s="808"/>
      <c r="H16" s="808"/>
      <c r="I16" s="259" t="s">
        <v>1</v>
      </c>
      <c r="J16" s="808"/>
      <c r="K16" s="808"/>
      <c r="L16" s="259" t="s">
        <v>31</v>
      </c>
      <c r="M16" s="259"/>
      <c r="N16" s="259"/>
      <c r="O16" s="808"/>
      <c r="P16" s="808"/>
      <c r="Q16" s="808"/>
      <c r="R16" s="259" t="s">
        <v>83</v>
      </c>
      <c r="S16" s="809"/>
      <c r="T16" s="809"/>
      <c r="U16" s="809"/>
      <c r="V16" s="616" t="s">
        <v>206</v>
      </c>
      <c r="W16" s="616"/>
      <c r="X16" s="616"/>
      <c r="Y16" s="616"/>
      <c r="Z16" s="616"/>
      <c r="AA16" s="616"/>
      <c r="AB16" s="616"/>
      <c r="AC16" s="616"/>
      <c r="AD16" s="616"/>
      <c r="AE16" s="616"/>
      <c r="AF16" s="616"/>
      <c r="AG16" s="616"/>
      <c r="AH16" s="616"/>
      <c r="AI16" s="616"/>
      <c r="AJ16" s="154"/>
      <c r="AK16" s="131"/>
      <c r="AL16" s="131"/>
      <c r="AM16" s="131"/>
      <c r="AN16" s="131"/>
      <c r="AO16" s="131"/>
      <c r="AP16" s="131"/>
      <c r="AQ16" s="131"/>
      <c r="AR16" s="131"/>
      <c r="AS16" s="131"/>
      <c r="AT16" s="131"/>
      <c r="AU16" s="13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row>
    <row r="17" spans="1:73" s="20" customFormat="1" ht="30" customHeight="1">
      <c r="A17" s="1247" t="s">
        <v>286</v>
      </c>
      <c r="B17" s="1247"/>
      <c r="C17" s="1247"/>
      <c r="D17" s="1247"/>
      <c r="E17" s="1247"/>
      <c r="F17" s="1247"/>
      <c r="G17" s="1247"/>
      <c r="H17" s="1247"/>
      <c r="I17" s="1247"/>
      <c r="J17" s="1247"/>
      <c r="K17" s="1247"/>
      <c r="L17" s="1247"/>
      <c r="M17" s="1247"/>
      <c r="N17" s="1247"/>
      <c r="O17" s="1247"/>
      <c r="P17" s="1247"/>
      <c r="Q17" s="1247"/>
      <c r="R17" s="1247"/>
      <c r="S17" s="1247"/>
      <c r="T17" s="1247"/>
      <c r="U17" s="1247"/>
      <c r="V17" s="1247"/>
      <c r="W17" s="1247"/>
      <c r="X17" s="1247"/>
      <c r="Y17" s="1247"/>
      <c r="Z17" s="1247"/>
      <c r="AA17" s="1247"/>
      <c r="AB17" s="1247"/>
      <c r="AC17" s="1247"/>
      <c r="AD17" s="1247"/>
      <c r="AE17" s="1247"/>
      <c r="AF17" s="1247"/>
      <c r="AG17" s="1247"/>
      <c r="AH17" s="1247"/>
      <c r="AI17" s="1247"/>
      <c r="AJ17" s="154"/>
      <c r="AK17" s="131"/>
      <c r="AL17" s="131"/>
      <c r="AM17" s="131"/>
      <c r="AN17" s="131"/>
      <c r="AO17" s="131"/>
      <c r="AP17" s="131"/>
      <c r="AQ17" s="131"/>
      <c r="AR17" s="131"/>
      <c r="AS17" s="131"/>
      <c r="AT17" s="131"/>
      <c r="AU17" s="13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row>
    <row r="18" spans="1:73" s="20" customFormat="1" ht="15" customHeight="1">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31"/>
      <c r="AL18" s="131"/>
      <c r="AM18" s="131"/>
      <c r="AN18" s="131"/>
      <c r="AO18" s="131"/>
      <c r="AP18" s="131"/>
      <c r="AQ18" s="131"/>
      <c r="AR18" s="131"/>
      <c r="AS18" s="131"/>
      <c r="AT18" s="131"/>
      <c r="AU18" s="13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row>
    <row r="19" spans="1:73" s="20" customFormat="1" ht="15" customHeight="1">
      <c r="A19" s="767" t="s">
        <v>5</v>
      </c>
      <c r="B19" s="767"/>
      <c r="C19" s="767"/>
      <c r="D19" s="767"/>
      <c r="E19" s="767"/>
      <c r="F19" s="767"/>
      <c r="G19" s="767"/>
      <c r="H19" s="767"/>
      <c r="I19" s="767"/>
      <c r="J19" s="767"/>
      <c r="K19" s="767"/>
      <c r="L19" s="767"/>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154"/>
      <c r="AK19" s="131"/>
      <c r="AL19" s="131"/>
      <c r="AM19" s="131"/>
      <c r="AN19" s="131"/>
      <c r="AO19" s="131"/>
      <c r="AP19" s="131"/>
      <c r="AQ19" s="131"/>
      <c r="AR19" s="131"/>
      <c r="AS19" s="131"/>
      <c r="AT19" s="131"/>
      <c r="AU19" s="13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row>
    <row r="20" spans="1:73" s="20" customFormat="1" ht="15" customHeight="1">
      <c r="A20" s="244"/>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154"/>
      <c r="AK20" s="131"/>
      <c r="AL20" s="131"/>
      <c r="AM20" s="131"/>
      <c r="AN20" s="131"/>
      <c r="AO20" s="131"/>
      <c r="AP20" s="131"/>
      <c r="AQ20" s="131"/>
      <c r="AR20" s="131"/>
      <c r="AS20" s="131"/>
      <c r="AT20" s="131"/>
      <c r="AU20" s="13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row>
    <row r="21" spans="1:73" s="20" customFormat="1" ht="15" customHeight="1">
      <c r="A21" s="154" t="s">
        <v>207</v>
      </c>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154"/>
      <c r="AJ21" s="154"/>
      <c r="AK21" s="131"/>
      <c r="AL21" s="131"/>
      <c r="AM21" s="131"/>
      <c r="AN21" s="131"/>
      <c r="AO21" s="131"/>
      <c r="AP21" s="131"/>
      <c r="AQ21" s="131"/>
      <c r="AR21" s="131"/>
      <c r="AS21" s="131"/>
      <c r="AT21" s="131"/>
      <c r="AU21" s="13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row>
    <row r="22" spans="1:73" s="20" customFormat="1" ht="7.5" customHeight="1">
      <c r="A22" s="154"/>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154"/>
      <c r="AJ22" s="154"/>
      <c r="AK22" s="131"/>
      <c r="AL22" s="131"/>
      <c r="AM22" s="131"/>
      <c r="AN22" s="131"/>
      <c r="AO22" s="131"/>
      <c r="AP22" s="131"/>
      <c r="AQ22" s="131"/>
      <c r="AR22" s="131"/>
      <c r="AS22" s="131"/>
      <c r="AT22" s="131"/>
      <c r="AU22" s="13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row>
    <row r="23" spans="1:73" s="20" customFormat="1" ht="22.5" customHeight="1">
      <c r="A23" s="154"/>
      <c r="B23" s="378" t="s">
        <v>209</v>
      </c>
      <c r="C23" s="569" t="s">
        <v>21</v>
      </c>
      <c r="D23" s="569"/>
      <c r="E23" s="569"/>
      <c r="F23" s="569"/>
      <c r="G23" s="569"/>
      <c r="H23" s="569"/>
      <c r="I23" s="569"/>
      <c r="J23" s="569"/>
      <c r="K23" s="569"/>
      <c r="L23" s="570"/>
      <c r="M23" s="379"/>
      <c r="N23" s="744">
        <f>'第７号様式（第１０条関係）'!M22</f>
        <v>0</v>
      </c>
      <c r="O23" s="744"/>
      <c r="P23" s="744"/>
      <c r="Q23" s="744"/>
      <c r="R23" s="744"/>
      <c r="S23" s="744"/>
      <c r="T23" s="744"/>
      <c r="U23" s="744"/>
      <c r="V23" s="744"/>
      <c r="W23" s="744"/>
      <c r="X23" s="744"/>
      <c r="Y23" s="744"/>
      <c r="Z23" s="744"/>
      <c r="AA23" s="744"/>
      <c r="AB23" s="744"/>
      <c r="AC23" s="744"/>
      <c r="AD23" s="744"/>
      <c r="AE23" s="744"/>
      <c r="AF23" s="744"/>
      <c r="AG23" s="744"/>
      <c r="AH23" s="744"/>
      <c r="AI23" s="380"/>
      <c r="AJ23" s="154"/>
      <c r="AK23" s="131"/>
      <c r="AL23" s="131"/>
      <c r="AM23" s="131"/>
      <c r="AN23" s="131"/>
      <c r="AO23" s="131"/>
      <c r="AP23" s="131"/>
      <c r="AQ23" s="131"/>
      <c r="AR23" s="131"/>
      <c r="AS23" s="131"/>
      <c r="AT23" s="131"/>
      <c r="AU23" s="13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row>
    <row r="24" spans="1:73" ht="22.5" customHeight="1">
      <c r="B24" s="378" t="s">
        <v>141</v>
      </c>
      <c r="C24" s="569" t="s">
        <v>22</v>
      </c>
      <c r="D24" s="569"/>
      <c r="E24" s="569"/>
      <c r="F24" s="569"/>
      <c r="G24" s="569"/>
      <c r="H24" s="569"/>
      <c r="I24" s="569"/>
      <c r="J24" s="569"/>
      <c r="K24" s="569"/>
      <c r="L24" s="570"/>
      <c r="M24" s="1334">
        <f>'第７号様式（第１０条関係）'!M23</f>
        <v>0</v>
      </c>
      <c r="N24" s="1335"/>
      <c r="O24" s="1335"/>
      <c r="P24" s="1335"/>
      <c r="Q24" s="479"/>
      <c r="R24" s="1249">
        <f>'第７号様式（第１０条関係）'!S23</f>
        <v>0</v>
      </c>
      <c r="S24" s="1249"/>
      <c r="T24" s="1249"/>
      <c r="U24" s="1249"/>
      <c r="V24" s="1249"/>
      <c r="W24" s="1249"/>
      <c r="X24" s="1249"/>
      <c r="Y24" s="1249"/>
      <c r="Z24" s="1249"/>
      <c r="AA24" s="1249"/>
      <c r="AB24" s="1249"/>
      <c r="AC24" s="1249"/>
      <c r="AD24" s="1249"/>
      <c r="AE24" s="1249"/>
      <c r="AF24" s="1249"/>
      <c r="AG24" s="1249"/>
      <c r="AH24" s="1249"/>
      <c r="AI24" s="380"/>
    </row>
    <row r="25" spans="1:73" ht="22.5" customHeight="1">
      <c r="B25" s="378" t="s">
        <v>142</v>
      </c>
      <c r="C25" s="569" t="s">
        <v>223</v>
      </c>
      <c r="D25" s="569"/>
      <c r="E25" s="569"/>
      <c r="F25" s="569"/>
      <c r="G25" s="569"/>
      <c r="H25" s="569"/>
      <c r="I25" s="569"/>
      <c r="J25" s="569"/>
      <c r="K25" s="569"/>
      <c r="L25" s="570"/>
      <c r="M25" s="379"/>
      <c r="N25" s="549"/>
      <c r="O25" s="549"/>
      <c r="P25" s="549"/>
      <c r="Q25" s="549"/>
      <c r="R25" s="549"/>
      <c r="S25" s="549"/>
      <c r="T25" s="549"/>
      <c r="U25" s="549"/>
      <c r="V25" s="549"/>
      <c r="W25" s="549"/>
      <c r="X25" s="549"/>
      <c r="Y25" s="549"/>
      <c r="Z25" s="549"/>
      <c r="AA25" s="549"/>
      <c r="AB25" s="549"/>
      <c r="AC25" s="549"/>
      <c r="AD25" s="549"/>
      <c r="AE25" s="549"/>
      <c r="AF25" s="549"/>
      <c r="AG25" s="549"/>
      <c r="AH25" s="549"/>
      <c r="AI25" s="380"/>
    </row>
    <row r="26" spans="1:73" s="20" customFormat="1" ht="22.5" customHeight="1">
      <c r="A26" s="154"/>
      <c r="B26" s="378" t="s">
        <v>142</v>
      </c>
      <c r="C26" s="569" t="s">
        <v>105</v>
      </c>
      <c r="D26" s="569"/>
      <c r="E26" s="569"/>
      <c r="F26" s="569"/>
      <c r="G26" s="569"/>
      <c r="H26" s="569"/>
      <c r="I26" s="569"/>
      <c r="J26" s="569"/>
      <c r="K26" s="569"/>
      <c r="L26" s="570"/>
      <c r="M26" s="1248">
        <f>'第６号様式 (第８条関係)'!N28</f>
        <v>0</v>
      </c>
      <c r="N26" s="1246"/>
      <c r="O26" s="1246">
        <f>'第７号様式（第１０条関係）'!O29</f>
        <v>0</v>
      </c>
      <c r="P26" s="1246"/>
      <c r="Q26" s="480" t="s">
        <v>2</v>
      </c>
      <c r="R26" s="1246">
        <f>'第７号様式（第１０条関係）'!R29</f>
        <v>0</v>
      </c>
      <c r="S26" s="1246"/>
      <c r="T26" s="480" t="s">
        <v>1</v>
      </c>
      <c r="U26" s="1246">
        <f>'第７号様式（第１０条関係）'!U29</f>
        <v>0</v>
      </c>
      <c r="V26" s="1246"/>
      <c r="W26" s="273" t="s">
        <v>0</v>
      </c>
      <c r="X26" s="525"/>
      <c r="Y26" s="525"/>
      <c r="Z26" s="525"/>
      <c r="AA26" s="525"/>
      <c r="AB26" s="525"/>
      <c r="AC26" s="525"/>
      <c r="AD26" s="525"/>
      <c r="AE26" s="525"/>
      <c r="AF26" s="525"/>
      <c r="AG26" s="525"/>
      <c r="AH26" s="525"/>
      <c r="AI26" s="263"/>
      <c r="AJ26" s="154"/>
      <c r="AK26" s="131"/>
      <c r="AL26" s="131"/>
      <c r="AM26" s="131"/>
      <c r="AN26" s="131"/>
      <c r="AO26" s="131"/>
      <c r="AP26" s="131"/>
      <c r="AQ26" s="131"/>
      <c r="AR26" s="131"/>
      <c r="AS26" s="131"/>
      <c r="AT26" s="131"/>
      <c r="AU26" s="13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row>
    <row r="27" spans="1:73" s="20" customFormat="1" ht="22.5" customHeight="1">
      <c r="A27" s="154"/>
      <c r="B27" s="1275" t="s">
        <v>146</v>
      </c>
      <c r="C27" s="781" t="s">
        <v>208</v>
      </c>
      <c r="D27" s="781"/>
      <c r="E27" s="781"/>
      <c r="F27" s="781"/>
      <c r="G27" s="781"/>
      <c r="H27" s="781"/>
      <c r="I27" s="781"/>
      <c r="J27" s="781"/>
      <c r="K27" s="781"/>
      <c r="L27" s="782"/>
      <c r="M27" s="1302" t="s">
        <v>171</v>
      </c>
      <c r="N27" s="1303"/>
      <c r="O27" s="1303"/>
      <c r="P27" s="1332"/>
      <c r="Q27" s="1333"/>
      <c r="R27" s="1333"/>
      <c r="S27" s="1333"/>
      <c r="T27" s="1333"/>
      <c r="U27" s="1333"/>
      <c r="V27" s="1333"/>
      <c r="W27" s="381" t="s">
        <v>407</v>
      </c>
      <c r="X27" s="534" t="s">
        <v>211</v>
      </c>
      <c r="Y27" s="534"/>
      <c r="Z27" s="534"/>
      <c r="AA27" s="534"/>
      <c r="AB27" s="534"/>
      <c r="AC27" s="534"/>
      <c r="AD27" s="534"/>
      <c r="AE27" s="1338"/>
      <c r="AF27" s="1338"/>
      <c r="AG27" s="1338"/>
      <c r="AH27" s="1338"/>
      <c r="AI27" s="382" t="s">
        <v>406</v>
      </c>
      <c r="AJ27" s="154"/>
      <c r="AK27" s="131"/>
      <c r="AL27" s="131"/>
      <c r="AM27" s="131"/>
      <c r="AN27" s="131"/>
      <c r="AO27" s="131"/>
      <c r="AP27" s="131"/>
      <c r="AQ27" s="131"/>
      <c r="AR27" s="131"/>
      <c r="AS27" s="131"/>
      <c r="AT27" s="131"/>
      <c r="AU27" s="13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row>
    <row r="28" spans="1:73" s="20" customFormat="1" ht="22.5" customHeight="1">
      <c r="A28" s="154"/>
      <c r="B28" s="1276"/>
      <c r="C28" s="1300"/>
      <c r="D28" s="1300"/>
      <c r="E28" s="1300"/>
      <c r="F28" s="1300"/>
      <c r="G28" s="1300"/>
      <c r="H28" s="1300"/>
      <c r="I28" s="1300"/>
      <c r="J28" s="1300"/>
      <c r="K28" s="1300"/>
      <c r="L28" s="1301"/>
      <c r="M28" s="1299" t="s">
        <v>210</v>
      </c>
      <c r="N28" s="1278"/>
      <c r="O28" s="1278"/>
      <c r="P28" s="1340"/>
      <c r="Q28" s="1341"/>
      <c r="R28" s="1341"/>
      <c r="S28" s="1341"/>
      <c r="T28" s="1341"/>
      <c r="U28" s="1341"/>
      <c r="V28" s="1341"/>
      <c r="W28" s="383" t="s">
        <v>407</v>
      </c>
      <c r="X28" s="1278" t="s">
        <v>211</v>
      </c>
      <c r="Y28" s="1278"/>
      <c r="Z28" s="1278"/>
      <c r="AA28" s="1278"/>
      <c r="AB28" s="1278"/>
      <c r="AC28" s="1278"/>
      <c r="AD28" s="1278"/>
      <c r="AE28" s="1339"/>
      <c r="AF28" s="1339"/>
      <c r="AG28" s="1339"/>
      <c r="AH28" s="1339"/>
      <c r="AI28" s="384" t="s">
        <v>406</v>
      </c>
      <c r="AJ28" s="154"/>
      <c r="AK28" s="131"/>
      <c r="AL28" s="131"/>
      <c r="AM28" s="131"/>
      <c r="AN28" s="131"/>
      <c r="AO28" s="131"/>
      <c r="AP28" s="131"/>
      <c r="AQ28" s="131"/>
      <c r="AR28" s="131"/>
      <c r="AS28" s="131"/>
      <c r="AT28" s="131"/>
      <c r="AU28" s="13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row>
    <row r="29" spans="1:73" s="20" customFormat="1" ht="22.5" customHeight="1">
      <c r="A29" s="154"/>
      <c r="B29" s="1276"/>
      <c r="C29" s="1300"/>
      <c r="D29" s="1300"/>
      <c r="E29" s="1300"/>
      <c r="F29" s="1300"/>
      <c r="G29" s="1300"/>
      <c r="H29" s="1300"/>
      <c r="I29" s="1300"/>
      <c r="J29" s="1300"/>
      <c r="K29" s="1300"/>
      <c r="L29" s="1301"/>
      <c r="M29" s="1299" t="s">
        <v>210</v>
      </c>
      <c r="N29" s="1278"/>
      <c r="O29" s="1278"/>
      <c r="P29" s="1340"/>
      <c r="Q29" s="1341"/>
      <c r="R29" s="1341"/>
      <c r="S29" s="1341"/>
      <c r="T29" s="1341"/>
      <c r="U29" s="1341"/>
      <c r="V29" s="1341"/>
      <c r="W29" s="383" t="s">
        <v>407</v>
      </c>
      <c r="X29" s="1278" t="s">
        <v>211</v>
      </c>
      <c r="Y29" s="1278"/>
      <c r="Z29" s="1278"/>
      <c r="AA29" s="1278"/>
      <c r="AB29" s="1278"/>
      <c r="AC29" s="1278"/>
      <c r="AD29" s="1278"/>
      <c r="AE29" s="1339"/>
      <c r="AF29" s="1339"/>
      <c r="AG29" s="1339"/>
      <c r="AH29" s="1339"/>
      <c r="AI29" s="384" t="s">
        <v>406</v>
      </c>
      <c r="AJ29" s="154"/>
      <c r="AK29" s="131"/>
      <c r="AL29" s="131"/>
      <c r="AM29" s="131"/>
      <c r="AN29" s="131"/>
      <c r="AO29" s="131"/>
      <c r="AP29" s="131"/>
      <c r="AQ29" s="131"/>
      <c r="AR29" s="131"/>
      <c r="AS29" s="131"/>
      <c r="AT29" s="131"/>
      <c r="AU29" s="13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row>
    <row r="30" spans="1:73" s="20" customFormat="1" ht="22.5" customHeight="1">
      <c r="A30" s="154"/>
      <c r="B30" s="1277"/>
      <c r="C30" s="783"/>
      <c r="D30" s="783"/>
      <c r="E30" s="783"/>
      <c r="F30" s="783"/>
      <c r="G30" s="783"/>
      <c r="H30" s="783"/>
      <c r="I30" s="783"/>
      <c r="J30" s="783"/>
      <c r="K30" s="783"/>
      <c r="L30" s="784"/>
      <c r="M30" s="1069" t="s">
        <v>210</v>
      </c>
      <c r="N30" s="1070"/>
      <c r="O30" s="1070"/>
      <c r="P30" s="1342"/>
      <c r="Q30" s="1343"/>
      <c r="R30" s="1343"/>
      <c r="S30" s="1343"/>
      <c r="T30" s="1343"/>
      <c r="U30" s="1343"/>
      <c r="V30" s="1343"/>
      <c r="W30" s="252" t="s">
        <v>407</v>
      </c>
      <c r="X30" s="1070" t="s">
        <v>211</v>
      </c>
      <c r="Y30" s="1070"/>
      <c r="Z30" s="1070"/>
      <c r="AA30" s="1070"/>
      <c r="AB30" s="1070"/>
      <c r="AC30" s="1070"/>
      <c r="AD30" s="1070"/>
      <c r="AE30" s="609"/>
      <c r="AF30" s="609"/>
      <c r="AG30" s="609"/>
      <c r="AH30" s="609"/>
      <c r="AI30" s="385" t="s">
        <v>406</v>
      </c>
      <c r="AJ30" s="154"/>
      <c r="AK30" s="131"/>
      <c r="AL30" s="131"/>
      <c r="AM30" s="131"/>
      <c r="AN30" s="131"/>
      <c r="AO30" s="131"/>
      <c r="AP30" s="131"/>
      <c r="AQ30" s="131"/>
      <c r="AR30" s="131"/>
      <c r="AS30" s="131"/>
      <c r="AT30" s="131"/>
      <c r="AU30" s="13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row>
    <row r="31" spans="1:73" s="20" customFormat="1" ht="15" customHeight="1">
      <c r="A31" s="154"/>
      <c r="B31" s="260"/>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4"/>
      <c r="AE31" s="154"/>
      <c r="AF31" s="154"/>
      <c r="AG31" s="154"/>
      <c r="AH31" s="154"/>
      <c r="AI31" s="154"/>
      <c r="AJ31" s="154"/>
      <c r="AK31" s="131"/>
      <c r="AL31" s="131"/>
      <c r="AM31" s="131"/>
      <c r="AN31" s="131"/>
      <c r="AO31" s="131"/>
      <c r="AP31" s="131"/>
      <c r="AQ31" s="131"/>
      <c r="AR31" s="131"/>
      <c r="AS31" s="131"/>
      <c r="AT31" s="131"/>
      <c r="AU31" s="13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row>
    <row r="32" spans="1:73" ht="15" customHeight="1">
      <c r="A32" s="143" t="s">
        <v>465</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row>
    <row r="33" spans="1:73" ht="7.5" customHeight="1">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row>
    <row r="34" spans="1:73" s="20" customFormat="1" ht="30" customHeight="1">
      <c r="A34" s="154"/>
      <c r="B34" s="386" t="s">
        <v>143</v>
      </c>
      <c r="C34" s="569" t="s">
        <v>74</v>
      </c>
      <c r="D34" s="569"/>
      <c r="E34" s="569"/>
      <c r="F34" s="569"/>
      <c r="G34" s="569"/>
      <c r="H34" s="569"/>
      <c r="I34" s="570"/>
      <c r="J34" s="379"/>
      <c r="K34" s="1312"/>
      <c r="L34" s="1312"/>
      <c r="M34" s="1312"/>
      <c r="N34" s="1312"/>
      <c r="O34" s="1312"/>
      <c r="P34" s="1312"/>
      <c r="Q34" s="1312"/>
      <c r="R34" s="1312"/>
      <c r="S34" s="1312"/>
      <c r="T34" s="1312"/>
      <c r="U34" s="1312"/>
      <c r="V34" s="1312"/>
      <c r="W34" s="1312"/>
      <c r="X34" s="1312"/>
      <c r="Y34" s="1312"/>
      <c r="Z34" s="1312"/>
      <c r="AA34" s="1312"/>
      <c r="AB34" s="1312"/>
      <c r="AC34" s="1312"/>
      <c r="AD34" s="1312"/>
      <c r="AE34" s="1312"/>
      <c r="AF34" s="1312"/>
      <c r="AG34" s="1312"/>
      <c r="AH34" s="1312"/>
      <c r="AI34" s="231"/>
      <c r="AJ34" s="154"/>
      <c r="AK34" s="131"/>
      <c r="AL34" s="131"/>
      <c r="AM34" s="131"/>
      <c r="AN34" s="131"/>
      <c r="AO34" s="131"/>
      <c r="AP34" s="131"/>
      <c r="AQ34" s="131"/>
      <c r="AR34" s="131"/>
      <c r="AS34" s="131"/>
      <c r="AT34" s="131"/>
      <c r="AU34" s="13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row>
    <row r="35" spans="1:73" s="7" customFormat="1" ht="30" customHeight="1">
      <c r="A35" s="158"/>
      <c r="B35" s="387" t="s">
        <v>141</v>
      </c>
      <c r="C35" s="1312" t="s">
        <v>224</v>
      </c>
      <c r="D35" s="1312"/>
      <c r="E35" s="1312"/>
      <c r="F35" s="1312"/>
      <c r="G35" s="1312"/>
      <c r="H35" s="1312"/>
      <c r="I35" s="1313"/>
      <c r="J35" s="388"/>
      <c r="K35" s="1312"/>
      <c r="L35" s="1312"/>
      <c r="M35" s="1312"/>
      <c r="N35" s="1312"/>
      <c r="O35" s="1312"/>
      <c r="P35" s="1312"/>
      <c r="Q35" s="1312"/>
      <c r="R35" s="1312"/>
      <c r="S35" s="1312"/>
      <c r="T35" s="1312"/>
      <c r="U35" s="1312"/>
      <c r="V35" s="1312"/>
      <c r="W35" s="1312"/>
      <c r="X35" s="1312"/>
      <c r="Y35" s="1312"/>
      <c r="Z35" s="1312"/>
      <c r="AA35" s="1312"/>
      <c r="AB35" s="1312"/>
      <c r="AC35" s="1312"/>
      <c r="AD35" s="1312"/>
      <c r="AE35" s="1312"/>
      <c r="AF35" s="1312"/>
      <c r="AG35" s="1312"/>
      <c r="AH35" s="1312"/>
      <c r="AI35" s="389"/>
      <c r="AJ35" s="158"/>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row>
    <row r="36" spans="1:73" s="7" customFormat="1" ht="45.75" customHeight="1">
      <c r="A36" s="158"/>
      <c r="B36" s="390" t="s">
        <v>142</v>
      </c>
      <c r="C36" s="1323" t="s">
        <v>226</v>
      </c>
      <c r="D36" s="1323"/>
      <c r="E36" s="1323"/>
      <c r="F36" s="1323"/>
      <c r="G36" s="1323"/>
      <c r="H36" s="1323"/>
      <c r="I36" s="1324"/>
      <c r="J36" s="388"/>
      <c r="K36" s="1323"/>
      <c r="L36" s="1323"/>
      <c r="M36" s="1323"/>
      <c r="N36" s="1323"/>
      <c r="O36" s="1323"/>
      <c r="P36" s="1323"/>
      <c r="Q36" s="1323"/>
      <c r="R36" s="1323"/>
      <c r="S36" s="1323"/>
      <c r="T36" s="1323"/>
      <c r="U36" s="1323"/>
      <c r="V36" s="1323"/>
      <c r="W36" s="1323"/>
      <c r="X36" s="1323"/>
      <c r="Y36" s="1323"/>
      <c r="Z36" s="1323"/>
      <c r="AA36" s="1323"/>
      <c r="AB36" s="1323"/>
      <c r="AC36" s="1323"/>
      <c r="AD36" s="1323"/>
      <c r="AE36" s="1323"/>
      <c r="AF36" s="1323"/>
      <c r="AG36" s="1323"/>
      <c r="AH36" s="1323"/>
      <c r="AI36" s="391"/>
      <c r="AJ36" s="158"/>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row>
    <row r="37" spans="1:73" s="7" customFormat="1" ht="18" customHeight="1">
      <c r="A37" s="158"/>
      <c r="B37" s="390" t="s">
        <v>146</v>
      </c>
      <c r="C37" s="1323" t="s">
        <v>231</v>
      </c>
      <c r="D37" s="1323"/>
      <c r="E37" s="1323"/>
      <c r="F37" s="1323"/>
      <c r="G37" s="1323"/>
      <c r="H37" s="1323"/>
      <c r="I37" s="1323"/>
      <c r="J37" s="1323"/>
      <c r="K37" s="1323"/>
      <c r="L37" s="1323"/>
      <c r="M37" s="1323"/>
      <c r="N37" s="1323"/>
      <c r="O37" s="1323"/>
      <c r="P37" s="1323"/>
      <c r="Q37" s="1323"/>
      <c r="R37" s="1323"/>
      <c r="S37" s="1323"/>
      <c r="T37" s="1323"/>
      <c r="U37" s="1323"/>
      <c r="V37" s="1323"/>
      <c r="W37" s="1323"/>
      <c r="X37" s="1323"/>
      <c r="Y37" s="1323"/>
      <c r="Z37" s="1323"/>
      <c r="AA37" s="1323"/>
      <c r="AB37" s="1323"/>
      <c r="AC37" s="1323"/>
      <c r="AD37" s="1323"/>
      <c r="AE37" s="1323"/>
      <c r="AF37" s="1323"/>
      <c r="AG37" s="1323"/>
      <c r="AH37" s="1323"/>
      <c r="AI37" s="1324"/>
      <c r="AJ37" s="158"/>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row>
    <row r="38" spans="1:73" s="66" customFormat="1" ht="22.5" customHeight="1">
      <c r="A38" s="159"/>
      <c r="B38" s="1314" t="s">
        <v>214</v>
      </c>
      <c r="C38" s="1315"/>
      <c r="D38" s="1315"/>
      <c r="E38" s="1316"/>
      <c r="F38" s="1317" t="s">
        <v>232</v>
      </c>
      <c r="G38" s="1317"/>
      <c r="H38" s="1317"/>
      <c r="I38" s="1317"/>
      <c r="J38" s="1317"/>
      <c r="K38" s="1317"/>
      <c r="L38" s="1317"/>
      <c r="M38" s="1317"/>
      <c r="N38" s="1317"/>
      <c r="O38" s="1320" t="s">
        <v>230</v>
      </c>
      <c r="P38" s="1321"/>
      <c r="Q38" s="1321"/>
      <c r="R38" s="1321"/>
      <c r="S38" s="1321"/>
      <c r="T38" s="1321"/>
      <c r="U38" s="1322"/>
      <c r="V38" s="1320" t="s">
        <v>204</v>
      </c>
      <c r="W38" s="1321"/>
      <c r="X38" s="1321"/>
      <c r="Y38" s="1321"/>
      <c r="Z38" s="1321"/>
      <c r="AA38" s="1321"/>
      <c r="AB38" s="1322"/>
      <c r="AC38" s="1320" t="s">
        <v>225</v>
      </c>
      <c r="AD38" s="1321"/>
      <c r="AE38" s="1321"/>
      <c r="AF38" s="1321"/>
      <c r="AG38" s="1321"/>
      <c r="AH38" s="1321"/>
      <c r="AI38" s="1322"/>
      <c r="AJ38" s="159"/>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row>
    <row r="39" spans="1:73" s="66" customFormat="1" ht="22.5" customHeight="1">
      <c r="A39" s="159"/>
      <c r="B39" s="1329" t="s">
        <v>215</v>
      </c>
      <c r="C39" s="1330"/>
      <c r="D39" s="1330"/>
      <c r="E39" s="1331"/>
      <c r="F39" s="1318"/>
      <c r="G39" s="1319"/>
      <c r="H39" s="1319"/>
      <c r="I39" s="1319"/>
      <c r="J39" s="392" t="s">
        <v>108</v>
      </c>
      <c r="K39" s="928"/>
      <c r="L39" s="928"/>
      <c r="M39" s="928"/>
      <c r="N39" s="929"/>
      <c r="O39" s="1325"/>
      <c r="P39" s="1326"/>
      <c r="Q39" s="1326"/>
      <c r="R39" s="1326"/>
      <c r="S39" s="1326"/>
      <c r="T39" s="1326"/>
      <c r="U39" s="393" t="s">
        <v>8</v>
      </c>
      <c r="V39" s="1325"/>
      <c r="W39" s="1326"/>
      <c r="X39" s="1326"/>
      <c r="Y39" s="1326"/>
      <c r="Z39" s="1326"/>
      <c r="AA39" s="1326"/>
      <c r="AB39" s="381" t="s">
        <v>8</v>
      </c>
      <c r="AC39" s="1327"/>
      <c r="AD39" s="1328"/>
      <c r="AE39" s="1328"/>
      <c r="AF39" s="1328"/>
      <c r="AG39" s="1328"/>
      <c r="AH39" s="1328"/>
      <c r="AI39" s="393" t="s">
        <v>8</v>
      </c>
      <c r="AJ39" s="159"/>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row>
    <row r="40" spans="1:73" s="66" customFormat="1" ht="22.5" customHeight="1">
      <c r="A40" s="159"/>
      <c r="B40" s="1224" t="s">
        <v>216</v>
      </c>
      <c r="C40" s="1225"/>
      <c r="D40" s="1225"/>
      <c r="E40" s="1226"/>
      <c r="F40" s="1227"/>
      <c r="G40" s="1228"/>
      <c r="H40" s="1228"/>
      <c r="I40" s="1228"/>
      <c r="J40" s="394" t="s">
        <v>108</v>
      </c>
      <c r="K40" s="1220"/>
      <c r="L40" s="1220"/>
      <c r="M40" s="1220"/>
      <c r="N40" s="1221"/>
      <c r="O40" s="1227"/>
      <c r="P40" s="1228"/>
      <c r="Q40" s="1228"/>
      <c r="R40" s="1228"/>
      <c r="S40" s="1228"/>
      <c r="T40" s="1228"/>
      <c r="U40" s="383" t="s">
        <v>8</v>
      </c>
      <c r="V40" s="1228"/>
      <c r="W40" s="1228"/>
      <c r="X40" s="1228"/>
      <c r="Y40" s="1228"/>
      <c r="Z40" s="1228"/>
      <c r="AA40" s="1228"/>
      <c r="AB40" s="383" t="s">
        <v>8</v>
      </c>
      <c r="AC40" s="1287"/>
      <c r="AD40" s="1288"/>
      <c r="AE40" s="1288"/>
      <c r="AF40" s="1288"/>
      <c r="AG40" s="1288"/>
      <c r="AH40" s="1288"/>
      <c r="AI40" s="383" t="s">
        <v>8</v>
      </c>
      <c r="AJ40" s="159"/>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row>
    <row r="41" spans="1:73" s="66" customFormat="1" ht="22.5" customHeight="1">
      <c r="A41" s="159"/>
      <c r="B41" s="1224" t="s">
        <v>217</v>
      </c>
      <c r="C41" s="1225"/>
      <c r="D41" s="1225"/>
      <c r="E41" s="1226"/>
      <c r="F41" s="1227"/>
      <c r="G41" s="1228"/>
      <c r="H41" s="1228"/>
      <c r="I41" s="1228"/>
      <c r="J41" s="394" t="s">
        <v>108</v>
      </c>
      <c r="K41" s="1220"/>
      <c r="L41" s="1220"/>
      <c r="M41" s="1220"/>
      <c r="N41" s="1221"/>
      <c r="O41" s="1227"/>
      <c r="P41" s="1228"/>
      <c r="Q41" s="1228"/>
      <c r="R41" s="1228"/>
      <c r="S41" s="1228"/>
      <c r="T41" s="1228"/>
      <c r="U41" s="383" t="s">
        <v>8</v>
      </c>
      <c r="V41" s="1228"/>
      <c r="W41" s="1228"/>
      <c r="X41" s="1228"/>
      <c r="Y41" s="1228"/>
      <c r="Z41" s="1228"/>
      <c r="AA41" s="1228"/>
      <c r="AB41" s="383" t="s">
        <v>8</v>
      </c>
      <c r="AC41" s="1287"/>
      <c r="AD41" s="1288"/>
      <c r="AE41" s="1288"/>
      <c r="AF41" s="1288"/>
      <c r="AG41" s="1288"/>
      <c r="AH41" s="1288"/>
      <c r="AI41" s="383" t="s">
        <v>8</v>
      </c>
      <c r="AJ41" s="159"/>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row>
    <row r="42" spans="1:73" s="66" customFormat="1" ht="22.5" customHeight="1">
      <c r="A42" s="159"/>
      <c r="B42" s="1224" t="s">
        <v>218</v>
      </c>
      <c r="C42" s="1225"/>
      <c r="D42" s="1225"/>
      <c r="E42" s="1226"/>
      <c r="F42" s="1227"/>
      <c r="G42" s="1228"/>
      <c r="H42" s="1228"/>
      <c r="I42" s="1228"/>
      <c r="J42" s="394" t="s">
        <v>108</v>
      </c>
      <c r="K42" s="1220"/>
      <c r="L42" s="1220"/>
      <c r="M42" s="1220"/>
      <c r="N42" s="1221"/>
      <c r="O42" s="1227"/>
      <c r="P42" s="1228"/>
      <c r="Q42" s="1228"/>
      <c r="R42" s="1228"/>
      <c r="S42" s="1228"/>
      <c r="T42" s="1228"/>
      <c r="U42" s="383" t="s">
        <v>8</v>
      </c>
      <c r="V42" s="1228"/>
      <c r="W42" s="1228"/>
      <c r="X42" s="1228"/>
      <c r="Y42" s="1228"/>
      <c r="Z42" s="1228"/>
      <c r="AA42" s="1228"/>
      <c r="AB42" s="383" t="s">
        <v>8</v>
      </c>
      <c r="AC42" s="1287"/>
      <c r="AD42" s="1288"/>
      <c r="AE42" s="1288"/>
      <c r="AF42" s="1288"/>
      <c r="AG42" s="1288"/>
      <c r="AH42" s="1288"/>
      <c r="AI42" s="383" t="s">
        <v>8</v>
      </c>
      <c r="AJ42" s="159"/>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row>
    <row r="43" spans="1:73" s="66" customFormat="1" ht="22.5" customHeight="1">
      <c r="A43" s="159"/>
      <c r="B43" s="1289" t="s">
        <v>219</v>
      </c>
      <c r="C43" s="1290"/>
      <c r="D43" s="1290"/>
      <c r="E43" s="1291"/>
      <c r="F43" s="1282"/>
      <c r="G43" s="1283"/>
      <c r="H43" s="1283"/>
      <c r="I43" s="1283"/>
      <c r="J43" s="344" t="s">
        <v>108</v>
      </c>
      <c r="K43" s="923"/>
      <c r="L43" s="923"/>
      <c r="M43" s="923"/>
      <c r="N43" s="924"/>
      <c r="O43" s="1282"/>
      <c r="P43" s="1283"/>
      <c r="Q43" s="1283"/>
      <c r="R43" s="1283"/>
      <c r="S43" s="1283"/>
      <c r="T43" s="1283"/>
      <c r="U43" s="252" t="s">
        <v>8</v>
      </c>
      <c r="V43" s="1283"/>
      <c r="W43" s="1283"/>
      <c r="X43" s="1283"/>
      <c r="Y43" s="1283"/>
      <c r="Z43" s="1283"/>
      <c r="AA43" s="1283"/>
      <c r="AB43" s="252" t="s">
        <v>8</v>
      </c>
      <c r="AC43" s="1345"/>
      <c r="AD43" s="1346"/>
      <c r="AE43" s="1346"/>
      <c r="AF43" s="1346"/>
      <c r="AG43" s="1346"/>
      <c r="AH43" s="1346"/>
      <c r="AI43" s="252" t="s">
        <v>8</v>
      </c>
      <c r="AJ43" s="159"/>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row>
    <row r="44" spans="1:73" s="7" customFormat="1" ht="18.75" customHeight="1">
      <c r="A44" s="158"/>
      <c r="B44" s="1266" t="s">
        <v>222</v>
      </c>
      <c r="C44" s="1266"/>
      <c r="D44" s="1266"/>
      <c r="E44" s="1274"/>
      <c r="F44" s="1274"/>
      <c r="G44" s="1274"/>
      <c r="H44" s="1274"/>
      <c r="I44" s="1274"/>
      <c r="J44" s="1274"/>
      <c r="K44" s="1274"/>
      <c r="L44" s="1274"/>
      <c r="M44" s="1274"/>
      <c r="N44" s="1274"/>
      <c r="O44" s="1274"/>
      <c r="P44" s="1274"/>
      <c r="Q44" s="1266"/>
      <c r="R44" s="1266"/>
      <c r="S44" s="1266"/>
      <c r="T44" s="1266"/>
      <c r="U44" s="1266"/>
      <c r="V44" s="1266"/>
      <c r="W44" s="1266"/>
      <c r="X44" s="1266"/>
      <c r="Y44" s="1266"/>
      <c r="Z44" s="1266"/>
      <c r="AA44" s="1266"/>
      <c r="AB44" s="1266"/>
      <c r="AC44" s="1266"/>
      <c r="AD44" s="1266"/>
      <c r="AE44" s="1266"/>
      <c r="AF44" s="1266"/>
      <c r="AG44" s="1266"/>
      <c r="AH44" s="1266"/>
      <c r="AI44" s="1274"/>
      <c r="AJ44" s="158"/>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row>
    <row r="45" spans="1:73" ht="15" customHeight="1">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BQ45" s="146" t="s">
        <v>233</v>
      </c>
    </row>
    <row r="46" spans="1:73" s="20" customFormat="1" ht="15" customHeight="1">
      <c r="A46" s="143" t="s">
        <v>459</v>
      </c>
      <c r="B46" s="154"/>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4"/>
      <c r="AE46" s="154"/>
      <c r="AF46" s="1344" t="s">
        <v>405</v>
      </c>
      <c r="AG46" s="1344"/>
      <c r="AH46" s="1344"/>
      <c r="AI46" s="1344"/>
      <c r="AJ46" s="154"/>
      <c r="AK46" s="131"/>
      <c r="AL46" s="131"/>
      <c r="AM46" s="131"/>
      <c r="AN46" s="131"/>
      <c r="AO46" s="131"/>
      <c r="AP46" s="131"/>
      <c r="AQ46" s="131"/>
      <c r="AR46" s="131"/>
      <c r="AS46" s="131"/>
      <c r="AT46" s="131"/>
      <c r="AU46" s="131"/>
      <c r="AV46" s="171"/>
      <c r="AW46" s="143" t="s">
        <v>459</v>
      </c>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row>
    <row r="47" spans="1:73" ht="7.5" customHeight="1">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56"/>
      <c r="AF47" s="156"/>
      <c r="AG47" s="156"/>
      <c r="AH47" s="156"/>
      <c r="AI47" s="156"/>
      <c r="AJ47" s="145"/>
      <c r="AK47" s="12"/>
      <c r="AL47" s="12"/>
      <c r="AM47" s="12"/>
      <c r="AN47" s="12"/>
      <c r="AO47" s="12"/>
      <c r="AP47" s="12"/>
      <c r="AQ47" s="12"/>
      <c r="AR47" s="12"/>
      <c r="AS47" s="12"/>
      <c r="AT47" s="12"/>
      <c r="AU47" s="12"/>
    </row>
    <row r="48" spans="1:73" s="7" customFormat="1" ht="18.75" customHeight="1">
      <c r="A48" s="157"/>
      <c r="B48" s="906" t="s">
        <v>214</v>
      </c>
      <c r="C48" s="907"/>
      <c r="D48" s="907"/>
      <c r="E48" s="907"/>
      <c r="F48" s="1138" t="s">
        <v>232</v>
      </c>
      <c r="G48" s="907"/>
      <c r="H48" s="907"/>
      <c r="I48" s="907"/>
      <c r="J48" s="907"/>
      <c r="K48" s="907"/>
      <c r="L48" s="1270"/>
      <c r="M48" s="906" t="s">
        <v>152</v>
      </c>
      <c r="N48" s="907"/>
      <c r="O48" s="907"/>
      <c r="P48" s="907"/>
      <c r="Q48" s="907"/>
      <c r="R48" s="907"/>
      <c r="S48" s="1270"/>
      <c r="T48" s="908" t="s">
        <v>220</v>
      </c>
      <c r="U48" s="909"/>
      <c r="V48" s="909"/>
      <c r="W48" s="909"/>
      <c r="X48" s="909"/>
      <c r="Y48" s="909"/>
      <c r="Z48" s="909"/>
      <c r="AA48" s="909"/>
      <c r="AB48" s="909"/>
      <c r="AC48" s="909"/>
      <c r="AD48" s="909"/>
      <c r="AE48" s="909"/>
      <c r="AF48" s="909"/>
      <c r="AG48" s="909"/>
      <c r="AH48" s="909"/>
      <c r="AI48" s="910"/>
      <c r="AJ48" s="158"/>
      <c r="AV48" s="114"/>
      <c r="AW48" s="1356" t="s">
        <v>152</v>
      </c>
      <c r="AX48" s="1357"/>
      <c r="AY48" s="1357"/>
      <c r="AZ48" s="1357"/>
      <c r="BA48" s="1357"/>
      <c r="BB48" s="1358"/>
      <c r="BC48" s="1336" t="s">
        <v>220</v>
      </c>
      <c r="BD48" s="1337"/>
      <c r="BE48" s="1337"/>
      <c r="BF48" s="1337"/>
      <c r="BG48" s="1337"/>
      <c r="BH48" s="1337"/>
      <c r="BI48" s="1337"/>
      <c r="BJ48" s="1337"/>
      <c r="BK48" s="1337"/>
      <c r="BL48" s="1337"/>
      <c r="BM48" s="1337"/>
      <c r="BN48" s="1337"/>
      <c r="BO48" s="1337"/>
      <c r="BP48" s="1337"/>
      <c r="BQ48" s="1337"/>
      <c r="BR48" s="489"/>
      <c r="BS48" s="490"/>
      <c r="BT48" s="490"/>
      <c r="BU48" s="114"/>
    </row>
    <row r="49" spans="1:70" s="7" customFormat="1" ht="30" customHeight="1">
      <c r="A49" s="158"/>
      <c r="B49" s="1271"/>
      <c r="C49" s="1272"/>
      <c r="D49" s="1272"/>
      <c r="E49" s="1272"/>
      <c r="F49" s="1272"/>
      <c r="G49" s="1272"/>
      <c r="H49" s="1272"/>
      <c r="I49" s="1272"/>
      <c r="J49" s="1272"/>
      <c r="K49" s="1272"/>
      <c r="L49" s="1273"/>
      <c r="M49" s="1271"/>
      <c r="N49" s="1272"/>
      <c r="O49" s="1272"/>
      <c r="P49" s="1272"/>
      <c r="Q49" s="1272"/>
      <c r="R49" s="1272"/>
      <c r="S49" s="1273"/>
      <c r="T49" s="524" t="s">
        <v>411</v>
      </c>
      <c r="U49" s="525"/>
      <c r="V49" s="525"/>
      <c r="W49" s="525"/>
      <c r="X49" s="525"/>
      <c r="Y49" s="525"/>
      <c r="Z49" s="1304" t="s">
        <v>529</v>
      </c>
      <c r="AA49" s="1305"/>
      <c r="AB49" s="1305"/>
      <c r="AC49" s="1305"/>
      <c r="AD49" s="1306"/>
      <c r="AE49" s="1307" t="s">
        <v>412</v>
      </c>
      <c r="AF49" s="1308"/>
      <c r="AG49" s="1308"/>
      <c r="AH49" s="1308"/>
      <c r="AI49" s="1309"/>
      <c r="AJ49" s="158"/>
      <c r="AV49" s="114"/>
      <c r="AW49" s="1359"/>
      <c r="AX49" s="613"/>
      <c r="AY49" s="613"/>
      <c r="AZ49" s="613"/>
      <c r="BA49" s="613"/>
      <c r="BB49" s="614"/>
      <c r="BC49" s="1347" t="s">
        <v>212</v>
      </c>
      <c r="BD49" s="1347"/>
      <c r="BE49" s="1348"/>
      <c r="BF49" s="1349" t="s">
        <v>403</v>
      </c>
      <c r="BG49" s="1350"/>
      <c r="BH49" s="1350"/>
      <c r="BI49" s="1351" t="s">
        <v>402</v>
      </c>
      <c r="BJ49" s="1352"/>
      <c r="BK49" s="1353"/>
      <c r="BL49" s="1349" t="s">
        <v>404</v>
      </c>
      <c r="BM49" s="1350"/>
      <c r="BN49" s="1350"/>
      <c r="BO49" s="1354" t="s">
        <v>213</v>
      </c>
      <c r="BP49" s="1352"/>
      <c r="BQ49" s="1355"/>
      <c r="BR49" s="114"/>
    </row>
    <row r="50" spans="1:70" s="7" customFormat="1" ht="18.75" customHeight="1">
      <c r="A50" s="158"/>
      <c r="B50" s="1237" t="s">
        <v>388</v>
      </c>
      <c r="C50" s="1238"/>
      <c r="D50" s="1238"/>
      <c r="E50" s="1239"/>
      <c r="F50" s="1279" t="s">
        <v>386</v>
      </c>
      <c r="G50" s="1280"/>
      <c r="H50" s="1280"/>
      <c r="I50" s="1280"/>
      <c r="J50" s="1280"/>
      <c r="K50" s="1280"/>
      <c r="L50" s="1281"/>
      <c r="M50" s="1222" t="s">
        <v>10</v>
      </c>
      <c r="N50" s="1223"/>
      <c r="O50" s="1425">
        <f>AY50</f>
        <v>0</v>
      </c>
      <c r="P50" s="1426"/>
      <c r="Q50" s="1426"/>
      <c r="R50" s="1426"/>
      <c r="S50" s="290" t="s">
        <v>53</v>
      </c>
      <c r="T50" s="1427">
        <f>BC50</f>
        <v>0</v>
      </c>
      <c r="U50" s="1428"/>
      <c r="V50" s="1428"/>
      <c r="W50" s="1428"/>
      <c r="X50" s="1428"/>
      <c r="Y50" s="395" t="s">
        <v>413</v>
      </c>
      <c r="Z50" s="1429">
        <f>SUM(BF50:BN50)</f>
        <v>0</v>
      </c>
      <c r="AA50" s="1428"/>
      <c r="AB50" s="1428"/>
      <c r="AC50" s="1428"/>
      <c r="AD50" s="396" t="s">
        <v>413</v>
      </c>
      <c r="AE50" s="1429">
        <f>BO50</f>
        <v>0</v>
      </c>
      <c r="AF50" s="1428"/>
      <c r="AG50" s="1428"/>
      <c r="AH50" s="1428"/>
      <c r="AI50" s="397" t="s">
        <v>413</v>
      </c>
      <c r="AJ50" s="158"/>
      <c r="AV50" s="114"/>
      <c r="AW50" s="1202" t="s">
        <v>10</v>
      </c>
      <c r="AX50" s="1203"/>
      <c r="AY50" s="1184">
        <f>SUM(BC50:BQ50)</f>
        <v>0</v>
      </c>
      <c r="AZ50" s="1185"/>
      <c r="BA50" s="1185"/>
      <c r="BB50" s="147" t="s">
        <v>53</v>
      </c>
      <c r="BC50" s="1209"/>
      <c r="BD50" s="1210"/>
      <c r="BE50" s="1211"/>
      <c r="BF50" s="1212"/>
      <c r="BG50" s="1213"/>
      <c r="BH50" s="1214"/>
      <c r="BI50" s="1212"/>
      <c r="BJ50" s="1213"/>
      <c r="BK50" s="1214"/>
      <c r="BL50" s="1212"/>
      <c r="BM50" s="1213"/>
      <c r="BN50" s="1214"/>
      <c r="BO50" s="1212"/>
      <c r="BP50" s="1213"/>
      <c r="BQ50" s="1215"/>
      <c r="BR50" s="114"/>
    </row>
    <row r="51" spans="1:70" s="7" customFormat="1" ht="18.75" customHeight="1">
      <c r="A51" s="158"/>
      <c r="B51" s="1240"/>
      <c r="C51" s="1241"/>
      <c r="D51" s="1241"/>
      <c r="E51" s="1242"/>
      <c r="F51" s="1229"/>
      <c r="G51" s="1230"/>
      <c r="H51" s="1230"/>
      <c r="I51" s="1230"/>
      <c r="J51" s="1230"/>
      <c r="K51" s="1230"/>
      <c r="L51" s="1231"/>
      <c r="M51" s="1261" t="s">
        <v>11</v>
      </c>
      <c r="N51" s="1262"/>
      <c r="O51" s="1430">
        <f t="shared" ref="O51:O75" si="0">AY51</f>
        <v>0</v>
      </c>
      <c r="P51" s="1431"/>
      <c r="Q51" s="1431"/>
      <c r="R51" s="1431"/>
      <c r="S51" s="398" t="s">
        <v>53</v>
      </c>
      <c r="T51" s="1432">
        <f t="shared" ref="T51:T75" si="1">BC51</f>
        <v>0</v>
      </c>
      <c r="U51" s="1433"/>
      <c r="V51" s="1433"/>
      <c r="W51" s="1433"/>
      <c r="X51" s="1433"/>
      <c r="Y51" s="399" t="s">
        <v>53</v>
      </c>
      <c r="Z51" s="1434">
        <f t="shared" ref="Z51:Z75" si="2">SUM(BF51:BN51)</f>
        <v>0</v>
      </c>
      <c r="AA51" s="1433"/>
      <c r="AB51" s="1433"/>
      <c r="AC51" s="1433"/>
      <c r="AD51" s="400" t="s">
        <v>53</v>
      </c>
      <c r="AE51" s="1434">
        <f t="shared" ref="AE51:AE75" si="3">BO51</f>
        <v>0</v>
      </c>
      <c r="AF51" s="1433"/>
      <c r="AG51" s="1433"/>
      <c r="AH51" s="1433"/>
      <c r="AI51" s="401" t="s">
        <v>53</v>
      </c>
      <c r="AJ51" s="158"/>
      <c r="AV51" s="114"/>
      <c r="AW51" s="1191" t="s">
        <v>11</v>
      </c>
      <c r="AX51" s="1192"/>
      <c r="AY51" s="1193">
        <f>SUM(BC51:BQ51)</f>
        <v>0</v>
      </c>
      <c r="AZ51" s="1194"/>
      <c r="BA51" s="1194"/>
      <c r="BB51" s="148" t="s">
        <v>53</v>
      </c>
      <c r="BC51" s="1209"/>
      <c r="BD51" s="1210"/>
      <c r="BE51" s="1211"/>
      <c r="BF51" s="1216"/>
      <c r="BG51" s="1217"/>
      <c r="BH51" s="1218"/>
      <c r="BI51" s="1216"/>
      <c r="BJ51" s="1217"/>
      <c r="BK51" s="1218"/>
      <c r="BL51" s="1216"/>
      <c r="BM51" s="1217"/>
      <c r="BN51" s="1218"/>
      <c r="BO51" s="1216"/>
      <c r="BP51" s="1217"/>
      <c r="BQ51" s="1219"/>
      <c r="BR51" s="114"/>
    </row>
    <row r="52" spans="1:70" s="7" customFormat="1" ht="18.75" customHeight="1">
      <c r="A52" s="158"/>
      <c r="B52" s="1243"/>
      <c r="C52" s="1244"/>
      <c r="D52" s="1244"/>
      <c r="E52" s="1245"/>
      <c r="F52" s="1232"/>
      <c r="G52" s="1233"/>
      <c r="H52" s="1233"/>
      <c r="I52" s="1233"/>
      <c r="J52" s="1233"/>
      <c r="K52" s="1233"/>
      <c r="L52" s="1234"/>
      <c r="M52" s="1235" t="s">
        <v>9</v>
      </c>
      <c r="N52" s="1236"/>
      <c r="O52" s="1435">
        <f t="shared" si="0"/>
        <v>0</v>
      </c>
      <c r="P52" s="1436"/>
      <c r="Q52" s="1436"/>
      <c r="R52" s="1436"/>
      <c r="S52" s="290" t="s">
        <v>53</v>
      </c>
      <c r="T52" s="1437">
        <f t="shared" si="1"/>
        <v>0</v>
      </c>
      <c r="U52" s="1438"/>
      <c r="V52" s="1438"/>
      <c r="W52" s="1438"/>
      <c r="X52" s="1438"/>
      <c r="Y52" s="402" t="s">
        <v>53</v>
      </c>
      <c r="Z52" s="1439">
        <f t="shared" si="2"/>
        <v>0</v>
      </c>
      <c r="AA52" s="1438"/>
      <c r="AB52" s="1438"/>
      <c r="AC52" s="1438"/>
      <c r="AD52" s="403" t="s">
        <v>53</v>
      </c>
      <c r="AE52" s="1439">
        <f>BO52</f>
        <v>0</v>
      </c>
      <c r="AF52" s="1438"/>
      <c r="AG52" s="1438"/>
      <c r="AH52" s="1438"/>
      <c r="AI52" s="404" t="s">
        <v>53</v>
      </c>
      <c r="AJ52" s="158"/>
      <c r="AV52" s="114"/>
      <c r="AW52" s="1182" t="s">
        <v>9</v>
      </c>
      <c r="AX52" s="1183"/>
      <c r="AY52" s="1184">
        <f>SUM(AY50:BA51)</f>
        <v>0</v>
      </c>
      <c r="AZ52" s="1185"/>
      <c r="BA52" s="1185"/>
      <c r="BB52" s="147" t="s">
        <v>53</v>
      </c>
      <c r="BC52" s="1360">
        <f>SUM(BC50:BE51)</f>
        <v>0</v>
      </c>
      <c r="BD52" s="1361"/>
      <c r="BE52" s="1362"/>
      <c r="BF52" s="1363">
        <f t="shared" ref="BF52" si="4">SUM(BF50:BH51)</f>
        <v>0</v>
      </c>
      <c r="BG52" s="1364"/>
      <c r="BH52" s="1365"/>
      <c r="BI52" s="1363">
        <f t="shared" ref="BI52" si="5">SUM(BI50:BK51)</f>
        <v>0</v>
      </c>
      <c r="BJ52" s="1364"/>
      <c r="BK52" s="1365"/>
      <c r="BL52" s="1363">
        <f t="shared" ref="BL52" si="6">SUM(BL50:BN51)</f>
        <v>0</v>
      </c>
      <c r="BM52" s="1364"/>
      <c r="BN52" s="1365"/>
      <c r="BO52" s="1363">
        <f t="shared" ref="BO52" si="7">SUM(BO50:BQ51)</f>
        <v>0</v>
      </c>
      <c r="BP52" s="1364"/>
      <c r="BQ52" s="1366"/>
      <c r="BR52" s="114"/>
    </row>
    <row r="53" spans="1:70" s="7" customFormat="1" ht="18.75" customHeight="1">
      <c r="A53" s="158"/>
      <c r="B53" s="1237" t="s">
        <v>389</v>
      </c>
      <c r="C53" s="1238"/>
      <c r="D53" s="1238"/>
      <c r="E53" s="1239"/>
      <c r="F53" s="1279" t="s">
        <v>387</v>
      </c>
      <c r="G53" s="1280"/>
      <c r="H53" s="1280"/>
      <c r="I53" s="1280"/>
      <c r="J53" s="1280"/>
      <c r="K53" s="1280"/>
      <c r="L53" s="1281"/>
      <c r="M53" s="1222" t="s">
        <v>10</v>
      </c>
      <c r="N53" s="1223"/>
      <c r="O53" s="1425">
        <f t="shared" si="0"/>
        <v>0</v>
      </c>
      <c r="P53" s="1426"/>
      <c r="Q53" s="1426"/>
      <c r="R53" s="1426"/>
      <c r="S53" s="405" t="s">
        <v>53</v>
      </c>
      <c r="T53" s="1427">
        <f t="shared" si="1"/>
        <v>0</v>
      </c>
      <c r="U53" s="1428"/>
      <c r="V53" s="1428"/>
      <c r="W53" s="1428"/>
      <c r="X53" s="1428"/>
      <c r="Y53" s="395" t="s">
        <v>53</v>
      </c>
      <c r="Z53" s="1429">
        <f t="shared" si="2"/>
        <v>0</v>
      </c>
      <c r="AA53" s="1428"/>
      <c r="AB53" s="1428"/>
      <c r="AC53" s="1428"/>
      <c r="AD53" s="396" t="s">
        <v>53</v>
      </c>
      <c r="AE53" s="1429">
        <f>BO53</f>
        <v>0</v>
      </c>
      <c r="AF53" s="1428"/>
      <c r="AG53" s="1428"/>
      <c r="AH53" s="1428"/>
      <c r="AI53" s="397" t="s">
        <v>53</v>
      </c>
      <c r="AJ53" s="158"/>
      <c r="AV53" s="114"/>
      <c r="AW53" s="1202" t="s">
        <v>10</v>
      </c>
      <c r="AX53" s="1203"/>
      <c r="AY53" s="1204">
        <f>SUM(BC53:BQ53)</f>
        <v>0</v>
      </c>
      <c r="AZ53" s="1205"/>
      <c r="BA53" s="1205"/>
      <c r="BB53" s="149" t="s">
        <v>53</v>
      </c>
      <c r="BC53" s="1209"/>
      <c r="BD53" s="1210"/>
      <c r="BE53" s="1211"/>
      <c r="BF53" s="1212"/>
      <c r="BG53" s="1213"/>
      <c r="BH53" s="1214"/>
      <c r="BI53" s="1212"/>
      <c r="BJ53" s="1213"/>
      <c r="BK53" s="1214"/>
      <c r="BL53" s="1212"/>
      <c r="BM53" s="1213"/>
      <c r="BN53" s="1214"/>
      <c r="BO53" s="1212"/>
      <c r="BP53" s="1213"/>
      <c r="BQ53" s="1215"/>
      <c r="BR53" s="114"/>
    </row>
    <row r="54" spans="1:70" s="7" customFormat="1" ht="18.75" customHeight="1">
      <c r="A54" s="158"/>
      <c r="B54" s="1240"/>
      <c r="C54" s="1241"/>
      <c r="D54" s="1241"/>
      <c r="E54" s="1242"/>
      <c r="F54" s="1229"/>
      <c r="G54" s="1230"/>
      <c r="H54" s="1230"/>
      <c r="I54" s="1230"/>
      <c r="J54" s="1230"/>
      <c r="K54" s="1230"/>
      <c r="L54" s="1231"/>
      <c r="M54" s="1261" t="s">
        <v>11</v>
      </c>
      <c r="N54" s="1262"/>
      <c r="O54" s="1430">
        <f t="shared" si="0"/>
        <v>0</v>
      </c>
      <c r="P54" s="1431"/>
      <c r="Q54" s="1431"/>
      <c r="R54" s="1431"/>
      <c r="S54" s="406" t="s">
        <v>53</v>
      </c>
      <c r="T54" s="1432">
        <f t="shared" si="1"/>
        <v>0</v>
      </c>
      <c r="U54" s="1433"/>
      <c r="V54" s="1433"/>
      <c r="W54" s="1433"/>
      <c r="X54" s="1433"/>
      <c r="Y54" s="399" t="s">
        <v>53</v>
      </c>
      <c r="Z54" s="1434">
        <f t="shared" si="2"/>
        <v>0</v>
      </c>
      <c r="AA54" s="1433"/>
      <c r="AB54" s="1433"/>
      <c r="AC54" s="1433"/>
      <c r="AD54" s="400" t="s">
        <v>53</v>
      </c>
      <c r="AE54" s="1434">
        <f t="shared" si="3"/>
        <v>0</v>
      </c>
      <c r="AF54" s="1433"/>
      <c r="AG54" s="1433"/>
      <c r="AH54" s="1433"/>
      <c r="AI54" s="401" t="s">
        <v>53</v>
      </c>
      <c r="AJ54" s="158"/>
      <c r="AV54" s="114"/>
      <c r="AW54" s="1191" t="s">
        <v>11</v>
      </c>
      <c r="AX54" s="1192"/>
      <c r="AY54" s="1193">
        <f>SUM(BC54:BQ54)</f>
        <v>0</v>
      </c>
      <c r="AZ54" s="1194"/>
      <c r="BA54" s="1194"/>
      <c r="BB54" s="150" t="s">
        <v>53</v>
      </c>
      <c r="BC54" s="1209"/>
      <c r="BD54" s="1210"/>
      <c r="BE54" s="1211"/>
      <c r="BF54" s="1216"/>
      <c r="BG54" s="1217"/>
      <c r="BH54" s="1218"/>
      <c r="BI54" s="1216"/>
      <c r="BJ54" s="1217"/>
      <c r="BK54" s="1218"/>
      <c r="BL54" s="1216"/>
      <c r="BM54" s="1217"/>
      <c r="BN54" s="1218"/>
      <c r="BO54" s="1216"/>
      <c r="BP54" s="1217"/>
      <c r="BQ54" s="1219"/>
      <c r="BR54" s="114"/>
    </row>
    <row r="55" spans="1:70" s="7" customFormat="1" ht="18.75" customHeight="1">
      <c r="A55" s="158"/>
      <c r="B55" s="1240"/>
      <c r="C55" s="1241"/>
      <c r="D55" s="1241"/>
      <c r="E55" s="1242"/>
      <c r="F55" s="1229"/>
      <c r="G55" s="1230"/>
      <c r="H55" s="1230"/>
      <c r="I55" s="1230"/>
      <c r="J55" s="1230"/>
      <c r="K55" s="1230"/>
      <c r="L55" s="1231"/>
      <c r="M55" s="1235" t="s">
        <v>9</v>
      </c>
      <c r="N55" s="1236"/>
      <c r="O55" s="1435">
        <f t="shared" si="0"/>
        <v>0</v>
      </c>
      <c r="P55" s="1436"/>
      <c r="Q55" s="1436"/>
      <c r="R55" s="1436"/>
      <c r="S55" s="407" t="s">
        <v>53</v>
      </c>
      <c r="T55" s="1437">
        <f t="shared" si="1"/>
        <v>0</v>
      </c>
      <c r="U55" s="1438"/>
      <c r="V55" s="1438"/>
      <c r="W55" s="1438"/>
      <c r="X55" s="1438"/>
      <c r="Y55" s="402" t="s">
        <v>53</v>
      </c>
      <c r="Z55" s="1439">
        <f t="shared" si="2"/>
        <v>0</v>
      </c>
      <c r="AA55" s="1438"/>
      <c r="AB55" s="1438"/>
      <c r="AC55" s="1438"/>
      <c r="AD55" s="403" t="s">
        <v>53</v>
      </c>
      <c r="AE55" s="1439">
        <f t="shared" si="3"/>
        <v>0</v>
      </c>
      <c r="AF55" s="1438"/>
      <c r="AG55" s="1438"/>
      <c r="AH55" s="1438"/>
      <c r="AI55" s="404" t="s">
        <v>53</v>
      </c>
      <c r="AJ55" s="158"/>
      <c r="AV55" s="114"/>
      <c r="AW55" s="1182" t="s">
        <v>9</v>
      </c>
      <c r="AX55" s="1183"/>
      <c r="AY55" s="1184">
        <f>SUM(AY53:BA54)</f>
        <v>0</v>
      </c>
      <c r="AZ55" s="1185"/>
      <c r="BA55" s="1185"/>
      <c r="BB55" s="151" t="s">
        <v>53</v>
      </c>
      <c r="BC55" s="1186">
        <f>SUM(BC53:BE54)</f>
        <v>0</v>
      </c>
      <c r="BD55" s="1170"/>
      <c r="BE55" s="1171"/>
      <c r="BF55" s="1169">
        <f t="shared" ref="BF55" si="8">SUM(BF53:BH54)</f>
        <v>0</v>
      </c>
      <c r="BG55" s="1170"/>
      <c r="BH55" s="1171"/>
      <c r="BI55" s="1169">
        <f t="shared" ref="BI55" si="9">SUM(BI53:BK54)</f>
        <v>0</v>
      </c>
      <c r="BJ55" s="1170"/>
      <c r="BK55" s="1171"/>
      <c r="BL55" s="1169">
        <f t="shared" ref="BL55" si="10">SUM(BL53:BN54)</f>
        <v>0</v>
      </c>
      <c r="BM55" s="1170"/>
      <c r="BN55" s="1171"/>
      <c r="BO55" s="1169">
        <f t="shared" ref="BO55" si="11">SUM(BO53:BQ54)</f>
        <v>0</v>
      </c>
      <c r="BP55" s="1170"/>
      <c r="BQ55" s="1172"/>
      <c r="BR55" s="114"/>
    </row>
    <row r="56" spans="1:70" s="7" customFormat="1" ht="18.75" customHeight="1">
      <c r="A56" s="158"/>
      <c r="B56" s="1137" t="s">
        <v>215</v>
      </c>
      <c r="C56" s="1138"/>
      <c r="D56" s="1138"/>
      <c r="E56" s="1139"/>
      <c r="F56" s="1267"/>
      <c r="G56" s="1268"/>
      <c r="H56" s="1268"/>
      <c r="I56" s="1268"/>
      <c r="J56" s="1268"/>
      <c r="K56" s="1268"/>
      <c r="L56" s="1269"/>
      <c r="M56" s="1222" t="s">
        <v>10</v>
      </c>
      <c r="N56" s="1223"/>
      <c r="O56" s="1425">
        <f t="shared" si="0"/>
        <v>0</v>
      </c>
      <c r="P56" s="1426"/>
      <c r="Q56" s="1426"/>
      <c r="R56" s="1426"/>
      <c r="S56" s="405" t="s">
        <v>53</v>
      </c>
      <c r="T56" s="1427">
        <f t="shared" si="1"/>
        <v>0</v>
      </c>
      <c r="U56" s="1428"/>
      <c r="V56" s="1428"/>
      <c r="W56" s="1428"/>
      <c r="X56" s="1428"/>
      <c r="Y56" s="395" t="s">
        <v>53</v>
      </c>
      <c r="Z56" s="1429">
        <f t="shared" si="2"/>
        <v>0</v>
      </c>
      <c r="AA56" s="1428"/>
      <c r="AB56" s="1428"/>
      <c r="AC56" s="1428"/>
      <c r="AD56" s="396" t="s">
        <v>53</v>
      </c>
      <c r="AE56" s="1429">
        <f t="shared" si="3"/>
        <v>0</v>
      </c>
      <c r="AF56" s="1428"/>
      <c r="AG56" s="1428"/>
      <c r="AH56" s="1428"/>
      <c r="AI56" s="397" t="s">
        <v>53</v>
      </c>
      <c r="AJ56" s="158"/>
      <c r="AV56" s="114"/>
      <c r="AW56" s="1202" t="s">
        <v>10</v>
      </c>
      <c r="AX56" s="1203"/>
      <c r="AY56" s="1204">
        <f>SUM(BC56:BQ56)</f>
        <v>0</v>
      </c>
      <c r="AZ56" s="1205"/>
      <c r="BA56" s="1205"/>
      <c r="BB56" s="149" t="s">
        <v>53</v>
      </c>
      <c r="BC56" s="1209"/>
      <c r="BD56" s="1210"/>
      <c r="BE56" s="1211"/>
      <c r="BF56" s="1212"/>
      <c r="BG56" s="1213"/>
      <c r="BH56" s="1214"/>
      <c r="BI56" s="1212"/>
      <c r="BJ56" s="1213"/>
      <c r="BK56" s="1214"/>
      <c r="BL56" s="1212"/>
      <c r="BM56" s="1213"/>
      <c r="BN56" s="1214"/>
      <c r="BO56" s="1212"/>
      <c r="BP56" s="1213"/>
      <c r="BQ56" s="1215"/>
      <c r="BR56" s="114"/>
    </row>
    <row r="57" spans="1:70" s="7" customFormat="1" ht="18.75" customHeight="1">
      <c r="A57" s="158"/>
      <c r="B57" s="1140"/>
      <c r="C57" s="1141"/>
      <c r="D57" s="1141"/>
      <c r="E57" s="1142"/>
      <c r="F57" s="1229"/>
      <c r="G57" s="1230"/>
      <c r="H57" s="1230"/>
      <c r="I57" s="1230"/>
      <c r="J57" s="1230"/>
      <c r="K57" s="1230"/>
      <c r="L57" s="1231"/>
      <c r="M57" s="1261" t="s">
        <v>11</v>
      </c>
      <c r="N57" s="1262"/>
      <c r="O57" s="1430">
        <f t="shared" si="0"/>
        <v>0</v>
      </c>
      <c r="P57" s="1431"/>
      <c r="Q57" s="1431"/>
      <c r="R57" s="1431"/>
      <c r="S57" s="406" t="s">
        <v>53</v>
      </c>
      <c r="T57" s="1432">
        <f t="shared" si="1"/>
        <v>0</v>
      </c>
      <c r="U57" s="1433"/>
      <c r="V57" s="1433"/>
      <c r="W57" s="1433"/>
      <c r="X57" s="1433"/>
      <c r="Y57" s="399" t="s">
        <v>53</v>
      </c>
      <c r="Z57" s="1434">
        <f t="shared" si="2"/>
        <v>0</v>
      </c>
      <c r="AA57" s="1433"/>
      <c r="AB57" s="1433"/>
      <c r="AC57" s="1433"/>
      <c r="AD57" s="400" t="s">
        <v>53</v>
      </c>
      <c r="AE57" s="1434">
        <f t="shared" si="3"/>
        <v>0</v>
      </c>
      <c r="AF57" s="1433"/>
      <c r="AG57" s="1433"/>
      <c r="AH57" s="1433"/>
      <c r="AI57" s="401" t="s">
        <v>53</v>
      </c>
      <c r="AJ57" s="158"/>
      <c r="AV57" s="114"/>
      <c r="AW57" s="1191" t="s">
        <v>11</v>
      </c>
      <c r="AX57" s="1192"/>
      <c r="AY57" s="1193">
        <f>SUM(BC57:BQ57)</f>
        <v>0</v>
      </c>
      <c r="AZ57" s="1194"/>
      <c r="BA57" s="1194"/>
      <c r="BB57" s="150" t="s">
        <v>53</v>
      </c>
      <c r="BC57" s="1209"/>
      <c r="BD57" s="1210"/>
      <c r="BE57" s="1211"/>
      <c r="BF57" s="1216"/>
      <c r="BG57" s="1217"/>
      <c r="BH57" s="1218"/>
      <c r="BI57" s="1216"/>
      <c r="BJ57" s="1217"/>
      <c r="BK57" s="1218"/>
      <c r="BL57" s="1216"/>
      <c r="BM57" s="1217"/>
      <c r="BN57" s="1218"/>
      <c r="BO57" s="1216"/>
      <c r="BP57" s="1217"/>
      <c r="BQ57" s="1219"/>
      <c r="BR57" s="114"/>
    </row>
    <row r="58" spans="1:70" s="7" customFormat="1" ht="18.75" customHeight="1">
      <c r="A58" s="158"/>
      <c r="B58" s="1140"/>
      <c r="C58" s="1141"/>
      <c r="D58" s="1141"/>
      <c r="E58" s="1142"/>
      <c r="F58" s="1229"/>
      <c r="G58" s="1230"/>
      <c r="H58" s="1230"/>
      <c r="I58" s="1230"/>
      <c r="J58" s="1230"/>
      <c r="K58" s="1230"/>
      <c r="L58" s="1231"/>
      <c r="M58" s="1235" t="s">
        <v>9</v>
      </c>
      <c r="N58" s="1236"/>
      <c r="O58" s="1435">
        <f t="shared" si="0"/>
        <v>0</v>
      </c>
      <c r="P58" s="1436"/>
      <c r="Q58" s="1436"/>
      <c r="R58" s="1436"/>
      <c r="S58" s="407" t="s">
        <v>53</v>
      </c>
      <c r="T58" s="1437">
        <f t="shared" si="1"/>
        <v>0</v>
      </c>
      <c r="U58" s="1438"/>
      <c r="V58" s="1438"/>
      <c r="W58" s="1438"/>
      <c r="X58" s="1438"/>
      <c r="Y58" s="402" t="s">
        <v>53</v>
      </c>
      <c r="Z58" s="1439">
        <f t="shared" si="2"/>
        <v>0</v>
      </c>
      <c r="AA58" s="1438"/>
      <c r="AB58" s="1438"/>
      <c r="AC58" s="1438"/>
      <c r="AD58" s="403" t="s">
        <v>53</v>
      </c>
      <c r="AE58" s="1439">
        <f t="shared" si="3"/>
        <v>0</v>
      </c>
      <c r="AF58" s="1438"/>
      <c r="AG58" s="1438"/>
      <c r="AH58" s="1438"/>
      <c r="AI58" s="404" t="s">
        <v>53</v>
      </c>
      <c r="AJ58" s="158"/>
      <c r="AV58" s="114"/>
      <c r="AW58" s="1182" t="s">
        <v>9</v>
      </c>
      <c r="AX58" s="1183"/>
      <c r="AY58" s="1184">
        <f>SUM(AY56:BA57)</f>
        <v>0</v>
      </c>
      <c r="AZ58" s="1185"/>
      <c r="BA58" s="1185"/>
      <c r="BB58" s="151" t="s">
        <v>53</v>
      </c>
      <c r="BC58" s="1186">
        <f>SUM(BC56:BE57)</f>
        <v>0</v>
      </c>
      <c r="BD58" s="1170"/>
      <c r="BE58" s="1171"/>
      <c r="BF58" s="1169">
        <f t="shared" ref="BF58" si="12">SUM(BF56:BH57)</f>
        <v>0</v>
      </c>
      <c r="BG58" s="1170"/>
      <c r="BH58" s="1171"/>
      <c r="BI58" s="1169">
        <f t="shared" ref="BI58" si="13">SUM(BI56:BK57)</f>
        <v>0</v>
      </c>
      <c r="BJ58" s="1170"/>
      <c r="BK58" s="1171"/>
      <c r="BL58" s="1169">
        <f t="shared" ref="BL58" si="14">SUM(BL56:BN57)</f>
        <v>0</v>
      </c>
      <c r="BM58" s="1170"/>
      <c r="BN58" s="1171"/>
      <c r="BO58" s="1169">
        <f t="shared" ref="BO58" si="15">SUM(BO56:BQ57)</f>
        <v>0</v>
      </c>
      <c r="BP58" s="1170"/>
      <c r="BQ58" s="1172"/>
      <c r="BR58" s="114"/>
    </row>
    <row r="59" spans="1:70" s="7" customFormat="1" ht="18.75" customHeight="1">
      <c r="A59" s="158"/>
      <c r="B59" s="1143"/>
      <c r="C59" s="1144"/>
      <c r="D59" s="1144"/>
      <c r="E59" s="1145"/>
      <c r="F59" s="1232"/>
      <c r="G59" s="1233"/>
      <c r="H59" s="1233"/>
      <c r="I59" s="1233"/>
      <c r="J59" s="1233"/>
      <c r="K59" s="1233"/>
      <c r="L59" s="1234"/>
      <c r="M59" s="1259" t="s">
        <v>221</v>
      </c>
      <c r="N59" s="1260"/>
      <c r="O59" s="1440">
        <f t="shared" si="0"/>
        <v>0</v>
      </c>
      <c r="P59" s="1441"/>
      <c r="Q59" s="1441"/>
      <c r="R59" s="1441"/>
      <c r="S59" s="408" t="s">
        <v>53</v>
      </c>
      <c r="T59" s="1427">
        <f t="shared" si="1"/>
        <v>0</v>
      </c>
      <c r="U59" s="1428"/>
      <c r="V59" s="1428"/>
      <c r="W59" s="1428"/>
      <c r="X59" s="1428"/>
      <c r="Y59" s="395" t="s">
        <v>53</v>
      </c>
      <c r="Z59" s="1429">
        <f t="shared" si="2"/>
        <v>0</v>
      </c>
      <c r="AA59" s="1428"/>
      <c r="AB59" s="1428"/>
      <c r="AC59" s="1428"/>
      <c r="AD59" s="396" t="s">
        <v>53</v>
      </c>
      <c r="AE59" s="1429">
        <f>BO59</f>
        <v>0</v>
      </c>
      <c r="AF59" s="1428"/>
      <c r="AG59" s="1428"/>
      <c r="AH59" s="1428"/>
      <c r="AI59" s="397" t="s">
        <v>53</v>
      </c>
      <c r="AJ59" s="158"/>
      <c r="AV59" s="114"/>
      <c r="AW59" s="1173" t="s">
        <v>221</v>
      </c>
      <c r="AX59" s="1174"/>
      <c r="AY59" s="1175">
        <f>IF($F$56=0,0,BC59+BF59+BI59+BL59+#REF!+BO59)</f>
        <v>0</v>
      </c>
      <c r="AZ59" s="1176"/>
      <c r="BA59" s="1176"/>
      <c r="BB59" s="152" t="s">
        <v>53</v>
      </c>
      <c r="BC59" s="1177">
        <f>IF($F$56=0,0,BC58-BC52)</f>
        <v>0</v>
      </c>
      <c r="BD59" s="1178"/>
      <c r="BE59" s="1179"/>
      <c r="BF59" s="1180">
        <f>IF($F$56=0,0,BF58-BF52)</f>
        <v>0</v>
      </c>
      <c r="BG59" s="1178"/>
      <c r="BH59" s="1179"/>
      <c r="BI59" s="1180">
        <f>IF($F$56=0,0,BI58-BI52)</f>
        <v>0</v>
      </c>
      <c r="BJ59" s="1178"/>
      <c r="BK59" s="1179"/>
      <c r="BL59" s="1180">
        <f>IF($F$56=0,0,BL58-BL52)</f>
        <v>0</v>
      </c>
      <c r="BM59" s="1178"/>
      <c r="BN59" s="1179"/>
      <c r="BO59" s="1180">
        <f>IF($F$56=0,0,BO58-BO52)</f>
        <v>0</v>
      </c>
      <c r="BP59" s="1178"/>
      <c r="BQ59" s="1181"/>
      <c r="BR59" s="114"/>
    </row>
    <row r="60" spans="1:70" s="7" customFormat="1" ht="18.75" customHeight="1">
      <c r="A60" s="158"/>
      <c r="B60" s="1137" t="s">
        <v>216</v>
      </c>
      <c r="C60" s="1138"/>
      <c r="D60" s="1138"/>
      <c r="E60" s="1139"/>
      <c r="F60" s="1267"/>
      <c r="G60" s="1268"/>
      <c r="H60" s="1268"/>
      <c r="I60" s="1268"/>
      <c r="J60" s="1268"/>
      <c r="K60" s="1268"/>
      <c r="L60" s="1269"/>
      <c r="M60" s="1222" t="s">
        <v>10</v>
      </c>
      <c r="N60" s="1223"/>
      <c r="O60" s="1425">
        <f t="shared" si="0"/>
        <v>0</v>
      </c>
      <c r="P60" s="1426"/>
      <c r="Q60" s="1426"/>
      <c r="R60" s="1426"/>
      <c r="S60" s="405" t="s">
        <v>53</v>
      </c>
      <c r="T60" s="1427">
        <f t="shared" si="1"/>
        <v>0</v>
      </c>
      <c r="U60" s="1428"/>
      <c r="V60" s="1428"/>
      <c r="W60" s="1428"/>
      <c r="X60" s="1428"/>
      <c r="Y60" s="395" t="s">
        <v>53</v>
      </c>
      <c r="Z60" s="1429">
        <f t="shared" si="2"/>
        <v>0</v>
      </c>
      <c r="AA60" s="1428"/>
      <c r="AB60" s="1428"/>
      <c r="AC60" s="1428"/>
      <c r="AD60" s="396" t="s">
        <v>53</v>
      </c>
      <c r="AE60" s="1429">
        <f t="shared" si="3"/>
        <v>0</v>
      </c>
      <c r="AF60" s="1428"/>
      <c r="AG60" s="1428"/>
      <c r="AH60" s="1428"/>
      <c r="AI60" s="397" t="s">
        <v>53</v>
      </c>
      <c r="AJ60" s="158"/>
      <c r="AV60" s="114"/>
      <c r="AW60" s="1202" t="s">
        <v>10</v>
      </c>
      <c r="AX60" s="1203"/>
      <c r="AY60" s="1204">
        <f>SUM(BC60:BQ60)</f>
        <v>0</v>
      </c>
      <c r="AZ60" s="1205"/>
      <c r="BA60" s="1205"/>
      <c r="BB60" s="149" t="s">
        <v>53</v>
      </c>
      <c r="BC60" s="1209"/>
      <c r="BD60" s="1210"/>
      <c r="BE60" s="1211"/>
      <c r="BF60" s="1212"/>
      <c r="BG60" s="1213"/>
      <c r="BH60" s="1214"/>
      <c r="BI60" s="1212"/>
      <c r="BJ60" s="1213"/>
      <c r="BK60" s="1214"/>
      <c r="BL60" s="1212"/>
      <c r="BM60" s="1213"/>
      <c r="BN60" s="1214"/>
      <c r="BO60" s="1212"/>
      <c r="BP60" s="1213"/>
      <c r="BQ60" s="1215"/>
      <c r="BR60" s="114"/>
    </row>
    <row r="61" spans="1:70" s="7" customFormat="1" ht="18.75" customHeight="1">
      <c r="A61" s="158"/>
      <c r="B61" s="1140"/>
      <c r="C61" s="1141"/>
      <c r="D61" s="1141"/>
      <c r="E61" s="1142"/>
      <c r="F61" s="1229"/>
      <c r="G61" s="1230"/>
      <c r="H61" s="1230"/>
      <c r="I61" s="1230"/>
      <c r="J61" s="1230"/>
      <c r="K61" s="1230"/>
      <c r="L61" s="1231"/>
      <c r="M61" s="1261" t="s">
        <v>11</v>
      </c>
      <c r="N61" s="1262"/>
      <c r="O61" s="1430">
        <f t="shared" si="0"/>
        <v>0</v>
      </c>
      <c r="P61" s="1431"/>
      <c r="Q61" s="1431"/>
      <c r="R61" s="1431"/>
      <c r="S61" s="406" t="s">
        <v>53</v>
      </c>
      <c r="T61" s="1432">
        <f t="shared" si="1"/>
        <v>0</v>
      </c>
      <c r="U61" s="1433"/>
      <c r="V61" s="1433"/>
      <c r="W61" s="1433"/>
      <c r="X61" s="1433"/>
      <c r="Y61" s="399" t="s">
        <v>53</v>
      </c>
      <c r="Z61" s="1434">
        <f t="shared" si="2"/>
        <v>0</v>
      </c>
      <c r="AA61" s="1433"/>
      <c r="AB61" s="1433"/>
      <c r="AC61" s="1433"/>
      <c r="AD61" s="400" t="s">
        <v>53</v>
      </c>
      <c r="AE61" s="1434">
        <f t="shared" si="3"/>
        <v>0</v>
      </c>
      <c r="AF61" s="1433"/>
      <c r="AG61" s="1433"/>
      <c r="AH61" s="1433"/>
      <c r="AI61" s="401" t="s">
        <v>53</v>
      </c>
      <c r="AJ61" s="158"/>
      <c r="AV61" s="114"/>
      <c r="AW61" s="1191" t="s">
        <v>11</v>
      </c>
      <c r="AX61" s="1192"/>
      <c r="AY61" s="1193">
        <f>SUM(BC61:BQ61)</f>
        <v>0</v>
      </c>
      <c r="AZ61" s="1194"/>
      <c r="BA61" s="1194"/>
      <c r="BB61" s="150" t="s">
        <v>53</v>
      </c>
      <c r="BC61" s="1209"/>
      <c r="BD61" s="1210"/>
      <c r="BE61" s="1211"/>
      <c r="BF61" s="1216"/>
      <c r="BG61" s="1217"/>
      <c r="BH61" s="1218"/>
      <c r="BI61" s="1216"/>
      <c r="BJ61" s="1217"/>
      <c r="BK61" s="1218"/>
      <c r="BL61" s="1216"/>
      <c r="BM61" s="1217"/>
      <c r="BN61" s="1218"/>
      <c r="BO61" s="1216"/>
      <c r="BP61" s="1217"/>
      <c r="BQ61" s="1219"/>
      <c r="BR61" s="114"/>
    </row>
    <row r="62" spans="1:70" s="7" customFormat="1" ht="18.75" customHeight="1">
      <c r="A62" s="158"/>
      <c r="B62" s="1140"/>
      <c r="C62" s="1141"/>
      <c r="D62" s="1141"/>
      <c r="E62" s="1142"/>
      <c r="F62" s="1229"/>
      <c r="G62" s="1230"/>
      <c r="H62" s="1230"/>
      <c r="I62" s="1230"/>
      <c r="J62" s="1230"/>
      <c r="K62" s="1230"/>
      <c r="L62" s="1231"/>
      <c r="M62" s="1235" t="s">
        <v>9</v>
      </c>
      <c r="N62" s="1236"/>
      <c r="O62" s="1435">
        <f t="shared" si="0"/>
        <v>0</v>
      </c>
      <c r="P62" s="1436"/>
      <c r="Q62" s="1436"/>
      <c r="R62" s="1436"/>
      <c r="S62" s="407" t="s">
        <v>53</v>
      </c>
      <c r="T62" s="1437">
        <f t="shared" si="1"/>
        <v>0</v>
      </c>
      <c r="U62" s="1438"/>
      <c r="V62" s="1438"/>
      <c r="W62" s="1438"/>
      <c r="X62" s="1438"/>
      <c r="Y62" s="402" t="s">
        <v>53</v>
      </c>
      <c r="Z62" s="1439">
        <f t="shared" si="2"/>
        <v>0</v>
      </c>
      <c r="AA62" s="1438"/>
      <c r="AB62" s="1438"/>
      <c r="AC62" s="1438"/>
      <c r="AD62" s="403" t="s">
        <v>53</v>
      </c>
      <c r="AE62" s="1439">
        <f t="shared" si="3"/>
        <v>0</v>
      </c>
      <c r="AF62" s="1438"/>
      <c r="AG62" s="1438"/>
      <c r="AH62" s="1438"/>
      <c r="AI62" s="404" t="s">
        <v>53</v>
      </c>
      <c r="AJ62" s="158"/>
      <c r="AV62" s="114"/>
      <c r="AW62" s="1182" t="s">
        <v>9</v>
      </c>
      <c r="AX62" s="1183"/>
      <c r="AY62" s="1184">
        <f>SUM(AY60:BA61)</f>
        <v>0</v>
      </c>
      <c r="AZ62" s="1185"/>
      <c r="BA62" s="1185"/>
      <c r="BB62" s="151" t="s">
        <v>53</v>
      </c>
      <c r="BC62" s="1186">
        <f>SUM(BC60:BE61)</f>
        <v>0</v>
      </c>
      <c r="BD62" s="1170"/>
      <c r="BE62" s="1171"/>
      <c r="BF62" s="1169">
        <f t="shared" ref="BF62" si="16">SUM(BF60:BH61)</f>
        <v>0</v>
      </c>
      <c r="BG62" s="1170"/>
      <c r="BH62" s="1171"/>
      <c r="BI62" s="1169">
        <f t="shared" ref="BI62" si="17">SUM(BI60:BK61)</f>
        <v>0</v>
      </c>
      <c r="BJ62" s="1170"/>
      <c r="BK62" s="1171"/>
      <c r="BL62" s="1169">
        <f t="shared" ref="BL62" si="18">SUM(BL60:BN61)</f>
        <v>0</v>
      </c>
      <c r="BM62" s="1170"/>
      <c r="BN62" s="1171"/>
      <c r="BO62" s="1169">
        <f t="shared" ref="BO62" si="19">SUM(BO60:BQ61)</f>
        <v>0</v>
      </c>
      <c r="BP62" s="1170"/>
      <c r="BQ62" s="1172"/>
      <c r="BR62" s="114"/>
    </row>
    <row r="63" spans="1:70" s="7" customFormat="1" ht="18.75" customHeight="1">
      <c r="A63" s="158"/>
      <c r="B63" s="1143"/>
      <c r="C63" s="1144"/>
      <c r="D63" s="1144"/>
      <c r="E63" s="1145"/>
      <c r="F63" s="1232"/>
      <c r="G63" s="1233"/>
      <c r="H63" s="1233"/>
      <c r="I63" s="1233"/>
      <c r="J63" s="1233"/>
      <c r="K63" s="1233"/>
      <c r="L63" s="1234"/>
      <c r="M63" s="1259" t="s">
        <v>221</v>
      </c>
      <c r="N63" s="1260"/>
      <c r="O63" s="1440">
        <f t="shared" si="0"/>
        <v>0</v>
      </c>
      <c r="P63" s="1441"/>
      <c r="Q63" s="1441"/>
      <c r="R63" s="1441"/>
      <c r="S63" s="408" t="s">
        <v>53</v>
      </c>
      <c r="T63" s="1427">
        <f t="shared" si="1"/>
        <v>0</v>
      </c>
      <c r="U63" s="1428"/>
      <c r="V63" s="1428"/>
      <c r="W63" s="1428"/>
      <c r="X63" s="1428"/>
      <c r="Y63" s="395" t="s">
        <v>53</v>
      </c>
      <c r="Z63" s="1429">
        <f t="shared" si="2"/>
        <v>0</v>
      </c>
      <c r="AA63" s="1428"/>
      <c r="AB63" s="1428"/>
      <c r="AC63" s="1428"/>
      <c r="AD63" s="396" t="s">
        <v>53</v>
      </c>
      <c r="AE63" s="1429">
        <f t="shared" si="3"/>
        <v>0</v>
      </c>
      <c r="AF63" s="1428"/>
      <c r="AG63" s="1428"/>
      <c r="AH63" s="1428"/>
      <c r="AI63" s="397" t="s">
        <v>53</v>
      </c>
      <c r="AJ63" s="158"/>
      <c r="AV63" s="114"/>
      <c r="AW63" s="1173" t="s">
        <v>221</v>
      </c>
      <c r="AX63" s="1174"/>
      <c r="AY63" s="1175">
        <f>IF($F$60=0,0,BC63+BF63+BI63+BL63+#REF!+BO63)</f>
        <v>0</v>
      </c>
      <c r="AZ63" s="1176"/>
      <c r="BA63" s="1176"/>
      <c r="BB63" s="152" t="s">
        <v>53</v>
      </c>
      <c r="BC63" s="1177">
        <f>IF($F$60=0,0,BC62-BC58)</f>
        <v>0</v>
      </c>
      <c r="BD63" s="1178"/>
      <c r="BE63" s="1179"/>
      <c r="BF63" s="1180">
        <f>IF($F$60=0,0,BF62-BF58)</f>
        <v>0</v>
      </c>
      <c r="BG63" s="1178"/>
      <c r="BH63" s="1179"/>
      <c r="BI63" s="1180">
        <f>IF($F$60=0,0,BI62-BI58)</f>
        <v>0</v>
      </c>
      <c r="BJ63" s="1178"/>
      <c r="BK63" s="1179"/>
      <c r="BL63" s="1180">
        <f>IF($F$60=0,0,BL62-BL58)</f>
        <v>0</v>
      </c>
      <c r="BM63" s="1178"/>
      <c r="BN63" s="1179"/>
      <c r="BO63" s="1180">
        <f>IF($F$60=0,0,BO62-BO58)</f>
        <v>0</v>
      </c>
      <c r="BP63" s="1178"/>
      <c r="BQ63" s="1181"/>
      <c r="BR63" s="114"/>
    </row>
    <row r="64" spans="1:70" s="7" customFormat="1" ht="18.75" customHeight="1">
      <c r="A64" s="158"/>
      <c r="B64" s="1137" t="s">
        <v>217</v>
      </c>
      <c r="C64" s="1138"/>
      <c r="D64" s="1138"/>
      <c r="E64" s="1139"/>
      <c r="F64" s="1267"/>
      <c r="G64" s="1268"/>
      <c r="H64" s="1268"/>
      <c r="I64" s="1268"/>
      <c r="J64" s="1268"/>
      <c r="K64" s="1268"/>
      <c r="L64" s="1269"/>
      <c r="M64" s="1222" t="s">
        <v>10</v>
      </c>
      <c r="N64" s="1223"/>
      <c r="O64" s="1425">
        <f t="shared" si="0"/>
        <v>0</v>
      </c>
      <c r="P64" s="1426"/>
      <c r="Q64" s="1426"/>
      <c r="R64" s="1426"/>
      <c r="S64" s="405" t="s">
        <v>53</v>
      </c>
      <c r="T64" s="1427">
        <f t="shared" si="1"/>
        <v>0</v>
      </c>
      <c r="U64" s="1428"/>
      <c r="V64" s="1428"/>
      <c r="W64" s="1428"/>
      <c r="X64" s="1428"/>
      <c r="Y64" s="395" t="s">
        <v>53</v>
      </c>
      <c r="Z64" s="1429">
        <f t="shared" si="2"/>
        <v>0</v>
      </c>
      <c r="AA64" s="1428"/>
      <c r="AB64" s="1428"/>
      <c r="AC64" s="1428"/>
      <c r="AD64" s="396" t="s">
        <v>53</v>
      </c>
      <c r="AE64" s="1429">
        <f t="shared" si="3"/>
        <v>0</v>
      </c>
      <c r="AF64" s="1428"/>
      <c r="AG64" s="1428"/>
      <c r="AH64" s="1428"/>
      <c r="AI64" s="397" t="s">
        <v>53</v>
      </c>
      <c r="AJ64" s="158"/>
      <c r="AV64" s="114"/>
      <c r="AW64" s="1202" t="s">
        <v>10</v>
      </c>
      <c r="AX64" s="1203"/>
      <c r="AY64" s="1204">
        <f>SUM(BC64:BQ64)</f>
        <v>0</v>
      </c>
      <c r="AZ64" s="1205"/>
      <c r="BA64" s="1205"/>
      <c r="BB64" s="149" t="s">
        <v>53</v>
      </c>
      <c r="BC64" s="1209"/>
      <c r="BD64" s="1210"/>
      <c r="BE64" s="1211"/>
      <c r="BF64" s="1212"/>
      <c r="BG64" s="1213"/>
      <c r="BH64" s="1214"/>
      <c r="BI64" s="1212"/>
      <c r="BJ64" s="1213"/>
      <c r="BK64" s="1214"/>
      <c r="BL64" s="1212"/>
      <c r="BM64" s="1213"/>
      <c r="BN64" s="1214"/>
      <c r="BO64" s="1212"/>
      <c r="BP64" s="1213"/>
      <c r="BQ64" s="1215"/>
      <c r="BR64" s="114"/>
    </row>
    <row r="65" spans="1:73" s="7" customFormat="1" ht="18.75" customHeight="1">
      <c r="A65" s="158"/>
      <c r="B65" s="1140"/>
      <c r="C65" s="1141"/>
      <c r="D65" s="1141"/>
      <c r="E65" s="1142"/>
      <c r="F65" s="1229"/>
      <c r="G65" s="1230"/>
      <c r="H65" s="1230"/>
      <c r="I65" s="1230"/>
      <c r="J65" s="1230"/>
      <c r="K65" s="1230"/>
      <c r="L65" s="1231"/>
      <c r="M65" s="1261" t="s">
        <v>11</v>
      </c>
      <c r="N65" s="1262"/>
      <c r="O65" s="1430">
        <f t="shared" si="0"/>
        <v>0</v>
      </c>
      <c r="P65" s="1431"/>
      <c r="Q65" s="1431"/>
      <c r="R65" s="1431"/>
      <c r="S65" s="406" t="s">
        <v>53</v>
      </c>
      <c r="T65" s="1432">
        <f t="shared" si="1"/>
        <v>0</v>
      </c>
      <c r="U65" s="1433"/>
      <c r="V65" s="1433"/>
      <c r="W65" s="1433"/>
      <c r="X65" s="1433"/>
      <c r="Y65" s="399" t="s">
        <v>53</v>
      </c>
      <c r="Z65" s="1434">
        <f t="shared" si="2"/>
        <v>0</v>
      </c>
      <c r="AA65" s="1433"/>
      <c r="AB65" s="1433"/>
      <c r="AC65" s="1433"/>
      <c r="AD65" s="400" t="s">
        <v>53</v>
      </c>
      <c r="AE65" s="1434">
        <f t="shared" si="3"/>
        <v>0</v>
      </c>
      <c r="AF65" s="1433"/>
      <c r="AG65" s="1433"/>
      <c r="AH65" s="1433"/>
      <c r="AI65" s="401" t="s">
        <v>53</v>
      </c>
      <c r="AJ65" s="158"/>
      <c r="AV65" s="114"/>
      <c r="AW65" s="1191" t="s">
        <v>11</v>
      </c>
      <c r="AX65" s="1192"/>
      <c r="AY65" s="1193">
        <f>SUM(BC65:BQ65)</f>
        <v>0</v>
      </c>
      <c r="AZ65" s="1194"/>
      <c r="BA65" s="1194"/>
      <c r="BB65" s="150" t="s">
        <v>53</v>
      </c>
      <c r="BC65" s="1209"/>
      <c r="BD65" s="1210"/>
      <c r="BE65" s="1211"/>
      <c r="BF65" s="1216"/>
      <c r="BG65" s="1217"/>
      <c r="BH65" s="1218"/>
      <c r="BI65" s="1216"/>
      <c r="BJ65" s="1217"/>
      <c r="BK65" s="1218"/>
      <c r="BL65" s="1216"/>
      <c r="BM65" s="1217"/>
      <c r="BN65" s="1218"/>
      <c r="BO65" s="1216"/>
      <c r="BP65" s="1217"/>
      <c r="BQ65" s="1219"/>
      <c r="BR65" s="114"/>
    </row>
    <row r="66" spans="1:73" s="7" customFormat="1" ht="18.75" customHeight="1">
      <c r="A66" s="158"/>
      <c r="B66" s="1140"/>
      <c r="C66" s="1141"/>
      <c r="D66" s="1141"/>
      <c r="E66" s="1142"/>
      <c r="F66" s="1229"/>
      <c r="G66" s="1230"/>
      <c r="H66" s="1230"/>
      <c r="I66" s="1230"/>
      <c r="J66" s="1230"/>
      <c r="K66" s="1230"/>
      <c r="L66" s="1231"/>
      <c r="M66" s="1235" t="s">
        <v>9</v>
      </c>
      <c r="N66" s="1236"/>
      <c r="O66" s="1435">
        <f t="shared" si="0"/>
        <v>0</v>
      </c>
      <c r="P66" s="1436"/>
      <c r="Q66" s="1436"/>
      <c r="R66" s="1436"/>
      <c r="S66" s="407" t="s">
        <v>53</v>
      </c>
      <c r="T66" s="1437">
        <f>BC66</f>
        <v>0</v>
      </c>
      <c r="U66" s="1438"/>
      <c r="V66" s="1438"/>
      <c r="W66" s="1438"/>
      <c r="X66" s="1438"/>
      <c r="Y66" s="402" t="s">
        <v>53</v>
      </c>
      <c r="Z66" s="1439">
        <f t="shared" si="2"/>
        <v>0</v>
      </c>
      <c r="AA66" s="1438"/>
      <c r="AB66" s="1438"/>
      <c r="AC66" s="1438"/>
      <c r="AD66" s="403" t="s">
        <v>53</v>
      </c>
      <c r="AE66" s="1439">
        <f t="shared" si="3"/>
        <v>0</v>
      </c>
      <c r="AF66" s="1438"/>
      <c r="AG66" s="1438"/>
      <c r="AH66" s="1438"/>
      <c r="AI66" s="404" t="s">
        <v>53</v>
      </c>
      <c r="AJ66" s="158"/>
      <c r="AV66" s="114"/>
      <c r="AW66" s="1182" t="s">
        <v>9</v>
      </c>
      <c r="AX66" s="1183"/>
      <c r="AY66" s="1184">
        <f>SUM(AY64:BA65)</f>
        <v>0</v>
      </c>
      <c r="AZ66" s="1185"/>
      <c r="BA66" s="1185"/>
      <c r="BB66" s="151" t="s">
        <v>53</v>
      </c>
      <c r="BC66" s="1186">
        <f>SUM(BC64:BE65)</f>
        <v>0</v>
      </c>
      <c r="BD66" s="1170"/>
      <c r="BE66" s="1171"/>
      <c r="BF66" s="1169">
        <f t="shared" ref="BF66" si="20">SUM(BF64:BH65)</f>
        <v>0</v>
      </c>
      <c r="BG66" s="1170"/>
      <c r="BH66" s="1171"/>
      <c r="BI66" s="1169">
        <f t="shared" ref="BI66" si="21">SUM(BI64:BK65)</f>
        <v>0</v>
      </c>
      <c r="BJ66" s="1170"/>
      <c r="BK66" s="1171"/>
      <c r="BL66" s="1169">
        <f t="shared" ref="BL66" si="22">SUM(BL64:BN65)</f>
        <v>0</v>
      </c>
      <c r="BM66" s="1170"/>
      <c r="BN66" s="1171"/>
      <c r="BO66" s="1169">
        <f t="shared" ref="BO66" si="23">SUM(BO64:BQ65)</f>
        <v>0</v>
      </c>
      <c r="BP66" s="1170"/>
      <c r="BQ66" s="1172"/>
      <c r="BR66" s="114"/>
    </row>
    <row r="67" spans="1:73" s="7" customFormat="1" ht="18.75" customHeight="1">
      <c r="A67" s="158"/>
      <c r="B67" s="1143"/>
      <c r="C67" s="1144"/>
      <c r="D67" s="1144"/>
      <c r="E67" s="1145"/>
      <c r="F67" s="1232"/>
      <c r="G67" s="1233"/>
      <c r="H67" s="1233"/>
      <c r="I67" s="1233"/>
      <c r="J67" s="1233"/>
      <c r="K67" s="1233"/>
      <c r="L67" s="1234"/>
      <c r="M67" s="1259" t="s">
        <v>221</v>
      </c>
      <c r="N67" s="1260"/>
      <c r="O67" s="1440">
        <f t="shared" si="0"/>
        <v>0</v>
      </c>
      <c r="P67" s="1441"/>
      <c r="Q67" s="1441"/>
      <c r="R67" s="1441"/>
      <c r="S67" s="408" t="s">
        <v>53</v>
      </c>
      <c r="T67" s="1427">
        <f>BC67</f>
        <v>0</v>
      </c>
      <c r="U67" s="1428"/>
      <c r="V67" s="1428"/>
      <c r="W67" s="1428"/>
      <c r="X67" s="1428"/>
      <c r="Y67" s="395" t="s">
        <v>53</v>
      </c>
      <c r="Z67" s="1429">
        <f>SUM(BF67:BN67)</f>
        <v>0</v>
      </c>
      <c r="AA67" s="1428"/>
      <c r="AB67" s="1428"/>
      <c r="AC67" s="1428"/>
      <c r="AD67" s="396" t="s">
        <v>53</v>
      </c>
      <c r="AE67" s="1429">
        <f t="shared" si="3"/>
        <v>0</v>
      </c>
      <c r="AF67" s="1428"/>
      <c r="AG67" s="1428"/>
      <c r="AH67" s="1428"/>
      <c r="AI67" s="397" t="s">
        <v>53</v>
      </c>
      <c r="AJ67" s="158"/>
      <c r="AV67" s="114"/>
      <c r="AW67" s="1173" t="s">
        <v>221</v>
      </c>
      <c r="AX67" s="1174"/>
      <c r="AY67" s="1175">
        <f>IF($F$64=0,0,BC67+BF67+BI67+BL67+#REF!+BO67)</f>
        <v>0</v>
      </c>
      <c r="AZ67" s="1176"/>
      <c r="BA67" s="1176"/>
      <c r="BB67" s="152" t="s">
        <v>458</v>
      </c>
      <c r="BC67" s="1177">
        <f>IF($F$64=0,0,BC66-BC62)</f>
        <v>0</v>
      </c>
      <c r="BD67" s="1178"/>
      <c r="BE67" s="1179"/>
      <c r="BF67" s="1180">
        <f>IF($F$64=0,0,BF66-BF62)</f>
        <v>0</v>
      </c>
      <c r="BG67" s="1178"/>
      <c r="BH67" s="1179"/>
      <c r="BI67" s="1180">
        <f>IF($F$64=0,0,BI66-BI62)</f>
        <v>0</v>
      </c>
      <c r="BJ67" s="1178"/>
      <c r="BK67" s="1179"/>
      <c r="BL67" s="1180">
        <f>IF($F$64=0,0,BL66-BL62)</f>
        <v>0</v>
      </c>
      <c r="BM67" s="1178"/>
      <c r="BN67" s="1179"/>
      <c r="BO67" s="1180">
        <f>IF($F$64=0,0,BO66-BO62)</f>
        <v>0</v>
      </c>
      <c r="BP67" s="1178"/>
      <c r="BQ67" s="1181"/>
      <c r="BR67" s="114"/>
    </row>
    <row r="68" spans="1:73" s="7" customFormat="1" ht="18.75" customHeight="1">
      <c r="A68" s="158"/>
      <c r="B68" s="1137" t="s">
        <v>218</v>
      </c>
      <c r="C68" s="1138"/>
      <c r="D68" s="1138"/>
      <c r="E68" s="1139"/>
      <c r="F68" s="1267"/>
      <c r="G68" s="1268"/>
      <c r="H68" s="1268"/>
      <c r="I68" s="1268"/>
      <c r="J68" s="1268"/>
      <c r="K68" s="1268"/>
      <c r="L68" s="1269"/>
      <c r="M68" s="1222" t="s">
        <v>10</v>
      </c>
      <c r="N68" s="1223"/>
      <c r="O68" s="1425">
        <f t="shared" si="0"/>
        <v>0</v>
      </c>
      <c r="P68" s="1426"/>
      <c r="Q68" s="1426"/>
      <c r="R68" s="1426"/>
      <c r="S68" s="405" t="s">
        <v>53</v>
      </c>
      <c r="T68" s="1427">
        <f t="shared" si="1"/>
        <v>0</v>
      </c>
      <c r="U68" s="1428"/>
      <c r="V68" s="1428"/>
      <c r="W68" s="1428"/>
      <c r="X68" s="1428"/>
      <c r="Y68" s="395" t="s">
        <v>53</v>
      </c>
      <c r="Z68" s="1429">
        <f t="shared" si="2"/>
        <v>0</v>
      </c>
      <c r="AA68" s="1428"/>
      <c r="AB68" s="1428"/>
      <c r="AC68" s="1428"/>
      <c r="AD68" s="396" t="s">
        <v>53</v>
      </c>
      <c r="AE68" s="1429">
        <f t="shared" si="3"/>
        <v>0</v>
      </c>
      <c r="AF68" s="1428"/>
      <c r="AG68" s="1428"/>
      <c r="AH68" s="1428"/>
      <c r="AI68" s="397" t="s">
        <v>53</v>
      </c>
      <c r="AJ68" s="158"/>
      <c r="AV68" s="114"/>
      <c r="AW68" s="1202" t="s">
        <v>10</v>
      </c>
      <c r="AX68" s="1203"/>
      <c r="AY68" s="1204">
        <f>SUM(BC68:BQ68)</f>
        <v>0</v>
      </c>
      <c r="AZ68" s="1205"/>
      <c r="BA68" s="1205"/>
      <c r="BB68" s="149" t="s">
        <v>53</v>
      </c>
      <c r="BC68" s="1206"/>
      <c r="BD68" s="1207"/>
      <c r="BE68" s="1208"/>
      <c r="BF68" s="1187"/>
      <c r="BG68" s="1188"/>
      <c r="BH68" s="1189"/>
      <c r="BI68" s="1187"/>
      <c r="BJ68" s="1188"/>
      <c r="BK68" s="1189"/>
      <c r="BL68" s="1187"/>
      <c r="BM68" s="1188"/>
      <c r="BN68" s="1189"/>
      <c r="BO68" s="1187"/>
      <c r="BP68" s="1188"/>
      <c r="BQ68" s="1190"/>
      <c r="BR68" s="114"/>
    </row>
    <row r="69" spans="1:73" s="7" customFormat="1" ht="18.75" customHeight="1">
      <c r="A69" s="158"/>
      <c r="B69" s="1140"/>
      <c r="C69" s="1141"/>
      <c r="D69" s="1141"/>
      <c r="E69" s="1142"/>
      <c r="F69" s="1229"/>
      <c r="G69" s="1230"/>
      <c r="H69" s="1230"/>
      <c r="I69" s="1230"/>
      <c r="J69" s="1230"/>
      <c r="K69" s="1230"/>
      <c r="L69" s="1231"/>
      <c r="M69" s="1261" t="s">
        <v>11</v>
      </c>
      <c r="N69" s="1262"/>
      <c r="O69" s="1430">
        <f t="shared" si="0"/>
        <v>0</v>
      </c>
      <c r="P69" s="1431"/>
      <c r="Q69" s="1431"/>
      <c r="R69" s="1431"/>
      <c r="S69" s="406" t="s">
        <v>53</v>
      </c>
      <c r="T69" s="1432">
        <f t="shared" si="1"/>
        <v>0</v>
      </c>
      <c r="U69" s="1433"/>
      <c r="V69" s="1433"/>
      <c r="W69" s="1433"/>
      <c r="X69" s="1433"/>
      <c r="Y69" s="399" t="s">
        <v>53</v>
      </c>
      <c r="Z69" s="1434">
        <f t="shared" si="2"/>
        <v>0</v>
      </c>
      <c r="AA69" s="1433"/>
      <c r="AB69" s="1433"/>
      <c r="AC69" s="1433"/>
      <c r="AD69" s="400" t="s">
        <v>53</v>
      </c>
      <c r="AE69" s="1434">
        <f t="shared" si="3"/>
        <v>0</v>
      </c>
      <c r="AF69" s="1433"/>
      <c r="AG69" s="1433"/>
      <c r="AH69" s="1433"/>
      <c r="AI69" s="401" t="s">
        <v>53</v>
      </c>
      <c r="AJ69" s="158"/>
      <c r="AV69" s="114"/>
      <c r="AW69" s="1191" t="s">
        <v>11</v>
      </c>
      <c r="AX69" s="1192"/>
      <c r="AY69" s="1193">
        <f>SUM(BC69:BQ69)</f>
        <v>0</v>
      </c>
      <c r="AZ69" s="1194"/>
      <c r="BA69" s="1194"/>
      <c r="BB69" s="150" t="s">
        <v>53</v>
      </c>
      <c r="BC69" s="1195"/>
      <c r="BD69" s="1196"/>
      <c r="BE69" s="1197"/>
      <c r="BF69" s="1198"/>
      <c r="BG69" s="1199"/>
      <c r="BH69" s="1200"/>
      <c r="BI69" s="1198"/>
      <c r="BJ69" s="1199"/>
      <c r="BK69" s="1200"/>
      <c r="BL69" s="1198"/>
      <c r="BM69" s="1199"/>
      <c r="BN69" s="1200"/>
      <c r="BO69" s="1198"/>
      <c r="BP69" s="1199"/>
      <c r="BQ69" s="1201"/>
      <c r="BR69" s="114"/>
    </row>
    <row r="70" spans="1:73" s="7" customFormat="1" ht="18.75" customHeight="1">
      <c r="A70" s="158"/>
      <c r="B70" s="1140"/>
      <c r="C70" s="1141"/>
      <c r="D70" s="1141"/>
      <c r="E70" s="1142"/>
      <c r="F70" s="1229"/>
      <c r="G70" s="1230"/>
      <c r="H70" s="1230"/>
      <c r="I70" s="1230"/>
      <c r="J70" s="1230"/>
      <c r="K70" s="1230"/>
      <c r="L70" s="1231"/>
      <c r="M70" s="1235" t="s">
        <v>9</v>
      </c>
      <c r="N70" s="1236"/>
      <c r="O70" s="1435">
        <f t="shared" si="0"/>
        <v>0</v>
      </c>
      <c r="P70" s="1436"/>
      <c r="Q70" s="1436"/>
      <c r="R70" s="1436"/>
      <c r="S70" s="407" t="s">
        <v>53</v>
      </c>
      <c r="T70" s="1437">
        <f t="shared" si="1"/>
        <v>0</v>
      </c>
      <c r="U70" s="1438"/>
      <c r="V70" s="1438"/>
      <c r="W70" s="1438"/>
      <c r="X70" s="1438"/>
      <c r="Y70" s="402" t="s">
        <v>53</v>
      </c>
      <c r="Z70" s="1439">
        <f t="shared" si="2"/>
        <v>0</v>
      </c>
      <c r="AA70" s="1438"/>
      <c r="AB70" s="1438"/>
      <c r="AC70" s="1438"/>
      <c r="AD70" s="403" t="s">
        <v>53</v>
      </c>
      <c r="AE70" s="1439">
        <f t="shared" si="3"/>
        <v>0</v>
      </c>
      <c r="AF70" s="1438"/>
      <c r="AG70" s="1438"/>
      <c r="AH70" s="1438"/>
      <c r="AI70" s="404" t="s">
        <v>53</v>
      </c>
      <c r="AJ70" s="158"/>
      <c r="AV70" s="114"/>
      <c r="AW70" s="1182" t="s">
        <v>9</v>
      </c>
      <c r="AX70" s="1183"/>
      <c r="AY70" s="1184">
        <f>SUM(AY68:BA69)</f>
        <v>0</v>
      </c>
      <c r="AZ70" s="1185"/>
      <c r="BA70" s="1185"/>
      <c r="BB70" s="151" t="s">
        <v>53</v>
      </c>
      <c r="BC70" s="1186">
        <f>SUM(BC68:BE69)</f>
        <v>0</v>
      </c>
      <c r="BD70" s="1170"/>
      <c r="BE70" s="1171"/>
      <c r="BF70" s="1169">
        <f t="shared" ref="BF70" si="24">SUM(BF68:BH69)</f>
        <v>0</v>
      </c>
      <c r="BG70" s="1170"/>
      <c r="BH70" s="1171"/>
      <c r="BI70" s="1169">
        <f t="shared" ref="BI70" si="25">SUM(BI68:BK69)</f>
        <v>0</v>
      </c>
      <c r="BJ70" s="1170"/>
      <c r="BK70" s="1171"/>
      <c r="BL70" s="1169">
        <f t="shared" ref="BL70" si="26">SUM(BL68:BN69)</f>
        <v>0</v>
      </c>
      <c r="BM70" s="1170"/>
      <c r="BN70" s="1171"/>
      <c r="BO70" s="1169">
        <f t="shared" ref="BO70" si="27">SUM(BO68:BQ69)</f>
        <v>0</v>
      </c>
      <c r="BP70" s="1170"/>
      <c r="BQ70" s="1172"/>
      <c r="BR70" s="114"/>
    </row>
    <row r="71" spans="1:73" s="7" customFormat="1" ht="18.75" customHeight="1">
      <c r="A71" s="158"/>
      <c r="B71" s="1143"/>
      <c r="C71" s="1144"/>
      <c r="D71" s="1144"/>
      <c r="E71" s="1145"/>
      <c r="F71" s="1232"/>
      <c r="G71" s="1233"/>
      <c r="H71" s="1233"/>
      <c r="I71" s="1233"/>
      <c r="J71" s="1233"/>
      <c r="K71" s="1233"/>
      <c r="L71" s="1234"/>
      <c r="M71" s="1259" t="s">
        <v>221</v>
      </c>
      <c r="N71" s="1260"/>
      <c r="O71" s="1440">
        <f t="shared" si="0"/>
        <v>0</v>
      </c>
      <c r="P71" s="1441"/>
      <c r="Q71" s="1441"/>
      <c r="R71" s="1441"/>
      <c r="S71" s="408" t="s">
        <v>53</v>
      </c>
      <c r="T71" s="1427">
        <f t="shared" si="1"/>
        <v>0</v>
      </c>
      <c r="U71" s="1428"/>
      <c r="V71" s="1428"/>
      <c r="W71" s="1428"/>
      <c r="X71" s="1428"/>
      <c r="Y71" s="395" t="s">
        <v>53</v>
      </c>
      <c r="Z71" s="1429">
        <f t="shared" si="2"/>
        <v>0</v>
      </c>
      <c r="AA71" s="1428"/>
      <c r="AB71" s="1428"/>
      <c r="AC71" s="1428"/>
      <c r="AD71" s="396" t="s">
        <v>53</v>
      </c>
      <c r="AE71" s="1429">
        <f t="shared" si="3"/>
        <v>0</v>
      </c>
      <c r="AF71" s="1428"/>
      <c r="AG71" s="1428"/>
      <c r="AH71" s="1428"/>
      <c r="AI71" s="397" t="s">
        <v>53</v>
      </c>
      <c r="AJ71" s="158"/>
      <c r="AV71" s="114"/>
      <c r="AW71" s="1173" t="s">
        <v>221</v>
      </c>
      <c r="AX71" s="1174"/>
      <c r="AY71" s="1175">
        <f>IF($F$68=0,0,BC71+BF71+BI71+BL71+#REF!+BO71)</f>
        <v>0</v>
      </c>
      <c r="AZ71" s="1176"/>
      <c r="BA71" s="1176"/>
      <c r="BB71" s="152" t="s">
        <v>458</v>
      </c>
      <c r="BC71" s="1177">
        <f>IF($F$68=0,0,BC70-BC66)</f>
        <v>0</v>
      </c>
      <c r="BD71" s="1178"/>
      <c r="BE71" s="1179"/>
      <c r="BF71" s="1180">
        <f>IF($F$68=0,0,BF70-BF66)</f>
        <v>0</v>
      </c>
      <c r="BG71" s="1178"/>
      <c r="BH71" s="1179"/>
      <c r="BI71" s="1180">
        <f>IF($F$68=0,0,BI70-BI66)</f>
        <v>0</v>
      </c>
      <c r="BJ71" s="1178"/>
      <c r="BK71" s="1179"/>
      <c r="BL71" s="1180">
        <f>IF($F$68=0,0,BL70-BL66)</f>
        <v>0</v>
      </c>
      <c r="BM71" s="1178"/>
      <c r="BN71" s="1179"/>
      <c r="BO71" s="1180">
        <f>IF($F$68=0,0,BO70-BO66)</f>
        <v>0</v>
      </c>
      <c r="BP71" s="1178"/>
      <c r="BQ71" s="1181"/>
      <c r="BR71" s="114"/>
    </row>
    <row r="72" spans="1:73" s="7" customFormat="1" ht="18.75" customHeight="1">
      <c r="A72" s="158"/>
      <c r="B72" s="1137" t="s">
        <v>219</v>
      </c>
      <c r="C72" s="1138"/>
      <c r="D72" s="1138"/>
      <c r="E72" s="1139"/>
      <c r="F72" s="1267"/>
      <c r="G72" s="1268"/>
      <c r="H72" s="1268"/>
      <c r="I72" s="1268"/>
      <c r="J72" s="1268"/>
      <c r="K72" s="1268"/>
      <c r="L72" s="1269"/>
      <c r="M72" s="1222" t="s">
        <v>10</v>
      </c>
      <c r="N72" s="1223"/>
      <c r="O72" s="1425">
        <f t="shared" si="0"/>
        <v>0</v>
      </c>
      <c r="P72" s="1426"/>
      <c r="Q72" s="1426"/>
      <c r="R72" s="1426"/>
      <c r="S72" s="405" t="s">
        <v>53</v>
      </c>
      <c r="T72" s="1427">
        <f t="shared" si="1"/>
        <v>0</v>
      </c>
      <c r="U72" s="1428"/>
      <c r="V72" s="1428"/>
      <c r="W72" s="1428"/>
      <c r="X72" s="1428"/>
      <c r="Y72" s="395" t="s">
        <v>53</v>
      </c>
      <c r="Z72" s="1429">
        <f t="shared" si="2"/>
        <v>0</v>
      </c>
      <c r="AA72" s="1428"/>
      <c r="AB72" s="1428"/>
      <c r="AC72" s="1428"/>
      <c r="AD72" s="396" t="s">
        <v>53</v>
      </c>
      <c r="AE72" s="1429">
        <f t="shared" si="3"/>
        <v>0</v>
      </c>
      <c r="AF72" s="1428"/>
      <c r="AG72" s="1428"/>
      <c r="AH72" s="1428"/>
      <c r="AI72" s="397" t="s">
        <v>53</v>
      </c>
      <c r="AJ72" s="158"/>
      <c r="AV72" s="114"/>
      <c r="AW72" s="1202" t="s">
        <v>10</v>
      </c>
      <c r="AX72" s="1203"/>
      <c r="AY72" s="1204">
        <f>SUM(BC72:BQ72)</f>
        <v>0</v>
      </c>
      <c r="AZ72" s="1205"/>
      <c r="BA72" s="1205"/>
      <c r="BB72" s="149" t="s">
        <v>53</v>
      </c>
      <c r="BC72" s="1206"/>
      <c r="BD72" s="1207"/>
      <c r="BE72" s="1208"/>
      <c r="BF72" s="1187"/>
      <c r="BG72" s="1188"/>
      <c r="BH72" s="1189"/>
      <c r="BI72" s="1187"/>
      <c r="BJ72" s="1188"/>
      <c r="BK72" s="1189"/>
      <c r="BL72" s="1187"/>
      <c r="BM72" s="1188"/>
      <c r="BN72" s="1189"/>
      <c r="BO72" s="1187"/>
      <c r="BP72" s="1188"/>
      <c r="BQ72" s="1190"/>
      <c r="BR72" s="114"/>
    </row>
    <row r="73" spans="1:73" s="7" customFormat="1" ht="18.75" customHeight="1">
      <c r="A73" s="158"/>
      <c r="B73" s="1140"/>
      <c r="C73" s="1141"/>
      <c r="D73" s="1141"/>
      <c r="E73" s="1142"/>
      <c r="F73" s="1229"/>
      <c r="G73" s="1230"/>
      <c r="H73" s="1230"/>
      <c r="I73" s="1230"/>
      <c r="J73" s="1230"/>
      <c r="K73" s="1230"/>
      <c r="L73" s="1231"/>
      <c r="M73" s="1261" t="s">
        <v>11</v>
      </c>
      <c r="N73" s="1262"/>
      <c r="O73" s="1430">
        <f t="shared" si="0"/>
        <v>0</v>
      </c>
      <c r="P73" s="1431"/>
      <c r="Q73" s="1431"/>
      <c r="R73" s="1431"/>
      <c r="S73" s="406" t="s">
        <v>53</v>
      </c>
      <c r="T73" s="1432">
        <f t="shared" si="1"/>
        <v>0</v>
      </c>
      <c r="U73" s="1433"/>
      <c r="V73" s="1433"/>
      <c r="W73" s="1433"/>
      <c r="X73" s="1433"/>
      <c r="Y73" s="399" t="s">
        <v>53</v>
      </c>
      <c r="Z73" s="1434">
        <f t="shared" si="2"/>
        <v>0</v>
      </c>
      <c r="AA73" s="1433"/>
      <c r="AB73" s="1433"/>
      <c r="AC73" s="1433"/>
      <c r="AD73" s="400" t="s">
        <v>53</v>
      </c>
      <c r="AE73" s="1434">
        <f t="shared" si="3"/>
        <v>0</v>
      </c>
      <c r="AF73" s="1433"/>
      <c r="AG73" s="1433"/>
      <c r="AH73" s="1433"/>
      <c r="AI73" s="401" t="s">
        <v>53</v>
      </c>
      <c r="AJ73" s="158"/>
      <c r="AV73" s="114"/>
      <c r="AW73" s="1191" t="s">
        <v>11</v>
      </c>
      <c r="AX73" s="1192"/>
      <c r="AY73" s="1193">
        <f>SUM(BC73:BQ73)</f>
        <v>0</v>
      </c>
      <c r="AZ73" s="1194"/>
      <c r="BA73" s="1194"/>
      <c r="BB73" s="150" t="s">
        <v>53</v>
      </c>
      <c r="BC73" s="1195"/>
      <c r="BD73" s="1196"/>
      <c r="BE73" s="1197"/>
      <c r="BF73" s="1198"/>
      <c r="BG73" s="1199"/>
      <c r="BH73" s="1200"/>
      <c r="BI73" s="1198"/>
      <c r="BJ73" s="1199"/>
      <c r="BK73" s="1200"/>
      <c r="BL73" s="1198"/>
      <c r="BM73" s="1199"/>
      <c r="BN73" s="1200"/>
      <c r="BO73" s="1198"/>
      <c r="BP73" s="1199"/>
      <c r="BQ73" s="1201"/>
      <c r="BR73" s="114"/>
    </row>
    <row r="74" spans="1:73" s="7" customFormat="1" ht="18.75" customHeight="1">
      <c r="A74" s="158"/>
      <c r="B74" s="1140"/>
      <c r="C74" s="1141"/>
      <c r="D74" s="1141"/>
      <c r="E74" s="1142"/>
      <c r="F74" s="1229"/>
      <c r="G74" s="1230"/>
      <c r="H74" s="1230"/>
      <c r="I74" s="1230"/>
      <c r="J74" s="1230"/>
      <c r="K74" s="1230"/>
      <c r="L74" s="1231"/>
      <c r="M74" s="1235" t="s">
        <v>9</v>
      </c>
      <c r="N74" s="1236"/>
      <c r="O74" s="1435">
        <f t="shared" si="0"/>
        <v>0</v>
      </c>
      <c r="P74" s="1436"/>
      <c r="Q74" s="1436"/>
      <c r="R74" s="1436"/>
      <c r="S74" s="407" t="s">
        <v>53</v>
      </c>
      <c r="T74" s="1437">
        <f t="shared" si="1"/>
        <v>0</v>
      </c>
      <c r="U74" s="1438"/>
      <c r="V74" s="1438"/>
      <c r="W74" s="1438"/>
      <c r="X74" s="1438"/>
      <c r="Y74" s="402" t="s">
        <v>53</v>
      </c>
      <c r="Z74" s="1439">
        <f t="shared" si="2"/>
        <v>0</v>
      </c>
      <c r="AA74" s="1438"/>
      <c r="AB74" s="1438"/>
      <c r="AC74" s="1438"/>
      <c r="AD74" s="403" t="s">
        <v>53</v>
      </c>
      <c r="AE74" s="1439">
        <f t="shared" si="3"/>
        <v>0</v>
      </c>
      <c r="AF74" s="1438"/>
      <c r="AG74" s="1438"/>
      <c r="AH74" s="1438"/>
      <c r="AI74" s="404" t="s">
        <v>53</v>
      </c>
      <c r="AJ74" s="158"/>
      <c r="AV74" s="114"/>
      <c r="AW74" s="1182" t="s">
        <v>9</v>
      </c>
      <c r="AX74" s="1183"/>
      <c r="AY74" s="1184">
        <f>SUM(AY72:BA73)</f>
        <v>0</v>
      </c>
      <c r="AZ74" s="1185"/>
      <c r="BA74" s="1185"/>
      <c r="BB74" s="151" t="s">
        <v>53</v>
      </c>
      <c r="BC74" s="1186">
        <f>SUM(BC72:BE73)</f>
        <v>0</v>
      </c>
      <c r="BD74" s="1170"/>
      <c r="BE74" s="1171"/>
      <c r="BF74" s="1169">
        <f t="shared" ref="BF74" si="28">SUM(BF72:BH73)</f>
        <v>0</v>
      </c>
      <c r="BG74" s="1170"/>
      <c r="BH74" s="1171"/>
      <c r="BI74" s="1169">
        <f t="shared" ref="BI74" si="29">SUM(BI72:BK73)</f>
        <v>0</v>
      </c>
      <c r="BJ74" s="1170"/>
      <c r="BK74" s="1171"/>
      <c r="BL74" s="1169">
        <f t="shared" ref="BL74" si="30">SUM(BL72:BN73)</f>
        <v>0</v>
      </c>
      <c r="BM74" s="1170"/>
      <c r="BN74" s="1171"/>
      <c r="BO74" s="1169">
        <f t="shared" ref="BO74" si="31">SUM(BO72:BQ73)</f>
        <v>0</v>
      </c>
      <c r="BP74" s="1170"/>
      <c r="BQ74" s="1172"/>
      <c r="BR74" s="114"/>
    </row>
    <row r="75" spans="1:73" s="7" customFormat="1" ht="18.75" customHeight="1">
      <c r="A75" s="158"/>
      <c r="B75" s="1143"/>
      <c r="C75" s="1144"/>
      <c r="D75" s="1144"/>
      <c r="E75" s="1145"/>
      <c r="F75" s="1232"/>
      <c r="G75" s="1233"/>
      <c r="H75" s="1233"/>
      <c r="I75" s="1233"/>
      <c r="J75" s="1233"/>
      <c r="K75" s="1233"/>
      <c r="L75" s="1234"/>
      <c r="M75" s="1259" t="s">
        <v>221</v>
      </c>
      <c r="N75" s="1260"/>
      <c r="O75" s="1440">
        <f t="shared" si="0"/>
        <v>0</v>
      </c>
      <c r="P75" s="1441"/>
      <c r="Q75" s="1441"/>
      <c r="R75" s="1441"/>
      <c r="S75" s="408" t="s">
        <v>53</v>
      </c>
      <c r="T75" s="1427">
        <f t="shared" si="1"/>
        <v>0</v>
      </c>
      <c r="U75" s="1428"/>
      <c r="V75" s="1428"/>
      <c r="W75" s="1428"/>
      <c r="X75" s="1428"/>
      <c r="Y75" s="395" t="s">
        <v>53</v>
      </c>
      <c r="Z75" s="1429">
        <f t="shared" si="2"/>
        <v>0</v>
      </c>
      <c r="AA75" s="1428"/>
      <c r="AB75" s="1428"/>
      <c r="AC75" s="1428"/>
      <c r="AD75" s="409" t="s">
        <v>53</v>
      </c>
      <c r="AE75" s="1429">
        <f t="shared" si="3"/>
        <v>0</v>
      </c>
      <c r="AF75" s="1428"/>
      <c r="AG75" s="1428"/>
      <c r="AH75" s="1428"/>
      <c r="AI75" s="397" t="s">
        <v>53</v>
      </c>
      <c r="AJ75" s="158"/>
      <c r="AV75" s="114"/>
      <c r="AW75" s="1173" t="s">
        <v>221</v>
      </c>
      <c r="AX75" s="1174"/>
      <c r="AY75" s="1175">
        <f>IF($F$72=0,0,BC75+BF75+BI75+BL75+#REF!+BO75)</f>
        <v>0</v>
      </c>
      <c r="AZ75" s="1176"/>
      <c r="BA75" s="1176"/>
      <c r="BB75" s="152" t="s">
        <v>458</v>
      </c>
      <c r="BC75" s="1177">
        <f>IF($F$72=0,0,BC74-BC70)</f>
        <v>0</v>
      </c>
      <c r="BD75" s="1178"/>
      <c r="BE75" s="1179"/>
      <c r="BF75" s="1180">
        <f>IF($F$72=0,0,BF74-BF70)</f>
        <v>0</v>
      </c>
      <c r="BG75" s="1178"/>
      <c r="BH75" s="1179"/>
      <c r="BI75" s="1180">
        <f>IF($F$72=0,0,BI74-BI70)</f>
        <v>0</v>
      </c>
      <c r="BJ75" s="1178"/>
      <c r="BK75" s="1179"/>
      <c r="BL75" s="1180">
        <f>IF($F$72=0,0,BL74-BL70)</f>
        <v>0</v>
      </c>
      <c r="BM75" s="1178"/>
      <c r="BN75" s="1179"/>
      <c r="BO75" s="1180">
        <f>IF($F$72=0,0,BO74-BO70)</f>
        <v>0</v>
      </c>
      <c r="BP75" s="1178"/>
      <c r="BQ75" s="1181"/>
      <c r="BR75" s="491"/>
      <c r="BS75" s="83"/>
      <c r="BT75" s="83"/>
    </row>
    <row r="76" spans="1:73" s="7" customFormat="1" ht="18.75" customHeight="1">
      <c r="A76" s="158"/>
      <c r="B76" s="1266" t="s">
        <v>466</v>
      </c>
      <c r="C76" s="1266"/>
      <c r="D76" s="1266"/>
      <c r="E76" s="1266"/>
      <c r="F76" s="1266"/>
      <c r="G76" s="1266"/>
      <c r="H76" s="1266"/>
      <c r="I76" s="1266"/>
      <c r="J76" s="1266"/>
      <c r="K76" s="1266"/>
      <c r="L76" s="1266"/>
      <c r="M76" s="1266"/>
      <c r="N76" s="1266"/>
      <c r="O76" s="1266"/>
      <c r="P76" s="1266"/>
      <c r="Q76" s="1266"/>
      <c r="R76" s="1266"/>
      <c r="S76" s="1266"/>
      <c r="T76" s="1266"/>
      <c r="U76" s="1266"/>
      <c r="V76" s="1266"/>
      <c r="W76" s="1266"/>
      <c r="X76" s="1266"/>
      <c r="Y76" s="1266"/>
      <c r="Z76" s="1266"/>
      <c r="AA76" s="1266"/>
      <c r="AB76" s="1266"/>
      <c r="AC76" s="1266"/>
      <c r="AD76" s="1266"/>
      <c r="AE76" s="1266"/>
      <c r="AF76" s="1266"/>
      <c r="AG76" s="1266"/>
      <c r="AH76" s="1266"/>
      <c r="AI76" s="1266"/>
      <c r="AJ76" s="158"/>
      <c r="AV76" s="114"/>
      <c r="AW76" s="1310"/>
      <c r="AX76" s="1310"/>
      <c r="AY76" s="1310"/>
      <c r="AZ76" s="1310"/>
      <c r="BA76" s="1310"/>
      <c r="BB76" s="1310"/>
      <c r="BC76" s="1310"/>
      <c r="BD76" s="1310"/>
      <c r="BE76" s="1310"/>
      <c r="BF76" s="1310"/>
      <c r="BG76" s="1310"/>
      <c r="BH76" s="1310"/>
      <c r="BI76" s="1310"/>
      <c r="BJ76" s="1310"/>
      <c r="BK76" s="1310"/>
      <c r="BL76" s="1310"/>
      <c r="BM76" s="1310"/>
      <c r="BN76" s="1310"/>
      <c r="BO76" s="1310"/>
      <c r="BP76" s="1310"/>
      <c r="BQ76" s="1310"/>
      <c r="BR76" s="1311"/>
      <c r="BS76" s="1311"/>
      <c r="BT76" s="1311"/>
      <c r="BU76" s="114"/>
    </row>
    <row r="77" spans="1:73" ht="15" customHeight="1"/>
    <row r="78" spans="1:73" s="20" customFormat="1" ht="15" customHeight="1">
      <c r="A78" s="143" t="s">
        <v>229</v>
      </c>
      <c r="B78" s="154"/>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4"/>
      <c r="AE78" s="154"/>
      <c r="AF78" s="154"/>
      <c r="AG78" s="154"/>
      <c r="AH78" s="154"/>
      <c r="AI78" s="154"/>
      <c r="AJ78" s="154"/>
      <c r="AK78" s="131"/>
      <c r="AL78" s="131"/>
      <c r="AM78" s="131"/>
      <c r="AN78" s="131"/>
      <c r="AO78" s="131"/>
      <c r="AP78" s="131"/>
      <c r="AQ78" s="131"/>
      <c r="AR78" s="131"/>
      <c r="AS78" s="131"/>
      <c r="AT78" s="131"/>
      <c r="AU78" s="13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row>
    <row r="79" spans="1:73" ht="7.5" customHeight="1">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J79" s="145"/>
      <c r="AK79" s="12"/>
      <c r="AL79" s="12"/>
      <c r="AM79" s="12"/>
      <c r="AN79" s="12"/>
      <c r="AO79" s="12"/>
      <c r="AP79" s="12"/>
      <c r="AQ79" s="12"/>
      <c r="AR79" s="12"/>
      <c r="AS79" s="12"/>
      <c r="AT79" s="12"/>
      <c r="AU79" s="12"/>
    </row>
    <row r="80" spans="1:73" s="66" customFormat="1" ht="41.25" customHeight="1">
      <c r="A80" s="159"/>
      <c r="B80" s="1256" t="s">
        <v>227</v>
      </c>
      <c r="C80" s="1257"/>
      <c r="D80" s="1257"/>
      <c r="E80" s="1257"/>
      <c r="F80" s="1257"/>
      <c r="G80" s="1257"/>
      <c r="H80" s="1257"/>
      <c r="I80" s="1257"/>
      <c r="J80" s="1257"/>
      <c r="K80" s="1257"/>
      <c r="L80" s="1258"/>
      <c r="M80" s="239"/>
      <c r="N80" s="1265"/>
      <c r="O80" s="1265"/>
      <c r="P80" s="1265"/>
      <c r="Q80" s="1265"/>
      <c r="R80" s="1265"/>
      <c r="S80" s="1265"/>
      <c r="T80" s="1265"/>
      <c r="U80" s="1265"/>
      <c r="V80" s="1265"/>
      <c r="W80" s="1265"/>
      <c r="X80" s="1265"/>
      <c r="Y80" s="1265"/>
      <c r="Z80" s="1265"/>
      <c r="AA80" s="1265"/>
      <c r="AB80" s="1265"/>
      <c r="AC80" s="1265"/>
      <c r="AD80" s="1265"/>
      <c r="AE80" s="1265"/>
      <c r="AF80" s="1265"/>
      <c r="AG80" s="1265"/>
      <c r="AH80" s="1265"/>
      <c r="AI80" s="160"/>
      <c r="AJ80" s="159"/>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row>
    <row r="81" spans="1:73" s="66" customFormat="1" ht="41.25" customHeight="1">
      <c r="A81" s="159"/>
      <c r="B81" s="1256" t="s">
        <v>228</v>
      </c>
      <c r="C81" s="1257"/>
      <c r="D81" s="1257"/>
      <c r="E81" s="1257"/>
      <c r="F81" s="1257"/>
      <c r="G81" s="1257"/>
      <c r="H81" s="1257"/>
      <c r="I81" s="1257"/>
      <c r="J81" s="1257"/>
      <c r="K81" s="1257"/>
      <c r="L81" s="1258"/>
      <c r="M81" s="239"/>
      <c r="N81" s="1157"/>
      <c r="O81" s="1158"/>
      <c r="P81" s="1158"/>
      <c r="Q81" s="1158"/>
      <c r="R81" s="1158"/>
      <c r="S81" s="1158"/>
      <c r="T81" s="1158"/>
      <c r="U81" s="1158"/>
      <c r="V81" s="1158"/>
      <c r="W81" s="1158"/>
      <c r="X81" s="1158"/>
      <c r="Y81" s="1158"/>
      <c r="Z81" s="1158"/>
      <c r="AA81" s="1158"/>
      <c r="AB81" s="1158"/>
      <c r="AC81" s="1158"/>
      <c r="AD81" s="1158"/>
      <c r="AE81" s="1158"/>
      <c r="AF81" s="1158"/>
      <c r="AG81" s="1158"/>
      <c r="AH81" s="1159"/>
      <c r="AI81" s="160"/>
      <c r="AJ81" s="159"/>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row>
    <row r="82" spans="1:73" s="66" customFormat="1" ht="52.5" customHeight="1">
      <c r="A82" s="159"/>
      <c r="B82" s="1154" t="s">
        <v>390</v>
      </c>
      <c r="C82" s="1155"/>
      <c r="D82" s="1155"/>
      <c r="E82" s="1155"/>
      <c r="F82" s="1155"/>
      <c r="G82" s="1155"/>
      <c r="H82" s="1155"/>
      <c r="I82" s="1155"/>
      <c r="J82" s="1155"/>
      <c r="K82" s="1155"/>
      <c r="L82" s="1156"/>
      <c r="M82" s="238"/>
      <c r="N82" s="1157"/>
      <c r="O82" s="1158"/>
      <c r="P82" s="1158"/>
      <c r="Q82" s="1158"/>
      <c r="R82" s="1158"/>
      <c r="S82" s="1158"/>
      <c r="T82" s="1158"/>
      <c r="U82" s="1158"/>
      <c r="V82" s="1158"/>
      <c r="W82" s="1158"/>
      <c r="X82" s="1158"/>
      <c r="Y82" s="1158"/>
      <c r="Z82" s="1158"/>
      <c r="AA82" s="1158"/>
      <c r="AB82" s="1158"/>
      <c r="AC82" s="1158"/>
      <c r="AD82" s="1158"/>
      <c r="AE82" s="1158"/>
      <c r="AF82" s="1158"/>
      <c r="AG82" s="1158"/>
      <c r="AH82" s="1159"/>
      <c r="AI82" s="160"/>
      <c r="AJ82" s="159"/>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row>
    <row r="83" spans="1:73" s="66" customFormat="1" ht="13.5">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row>
    <row r="84" spans="1:73" s="66" customFormat="1" ht="13.5">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410"/>
      <c r="AJ84" s="159"/>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row>
    <row r="85" spans="1:73" s="66" customFormat="1" ht="13.5">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row>
    <row r="86" spans="1:73" s="20" customFormat="1" ht="15" customHeight="1">
      <c r="A86" s="438" t="s">
        <v>239</v>
      </c>
      <c r="B86" s="439"/>
      <c r="C86" s="440"/>
      <c r="D86" s="440"/>
      <c r="E86" s="440"/>
      <c r="F86" s="440"/>
      <c r="G86" s="440"/>
      <c r="H86" s="440"/>
      <c r="I86" s="440"/>
      <c r="J86" s="440"/>
      <c r="K86" s="440"/>
      <c r="L86" s="440"/>
      <c r="M86" s="440"/>
      <c r="N86" s="440"/>
      <c r="O86" s="440"/>
      <c r="P86" s="440"/>
      <c r="Q86" s="440"/>
      <c r="R86" s="440"/>
      <c r="S86" s="440"/>
      <c r="T86" s="440"/>
      <c r="U86" s="440"/>
      <c r="V86" s="440"/>
      <c r="W86" s="440"/>
      <c r="X86" s="440"/>
      <c r="Y86" s="440"/>
      <c r="Z86" s="440"/>
      <c r="AA86" s="440"/>
      <c r="AB86" s="440"/>
      <c r="AC86" s="440"/>
      <c r="AD86" s="439"/>
      <c r="AE86" s="439"/>
      <c r="AF86" s="439"/>
      <c r="AG86" s="439"/>
      <c r="AH86" s="439"/>
      <c r="AI86" s="439"/>
      <c r="AJ86" s="154"/>
      <c r="AK86" s="131"/>
      <c r="AL86" s="131"/>
      <c r="AM86" s="131"/>
      <c r="AN86" s="131"/>
      <c r="AO86" s="131"/>
      <c r="AP86" s="131"/>
      <c r="AQ86" s="131"/>
      <c r="AR86" s="131"/>
      <c r="AS86" s="131"/>
      <c r="AT86" s="131"/>
      <c r="AU86" s="13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row>
    <row r="87" spans="1:73" ht="7.5" customHeight="1">
      <c r="A87" s="441"/>
      <c r="B87" s="442"/>
      <c r="C87" s="442"/>
      <c r="D87" s="442"/>
      <c r="E87" s="442"/>
      <c r="F87" s="442"/>
      <c r="G87" s="442"/>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1"/>
      <c r="AJ87" s="145"/>
      <c r="AK87" s="12"/>
      <c r="AL87" s="12"/>
      <c r="AM87" s="12"/>
      <c r="AN87" s="12"/>
      <c r="AO87" s="12"/>
      <c r="AP87" s="12"/>
      <c r="AQ87" s="12"/>
      <c r="AR87" s="12"/>
      <c r="AS87" s="12"/>
      <c r="AT87" s="12"/>
      <c r="AU87" s="12"/>
    </row>
    <row r="88" spans="1:73" s="7" customFormat="1" ht="24" customHeight="1">
      <c r="A88" s="443"/>
      <c r="B88" s="1150" t="s">
        <v>214</v>
      </c>
      <c r="C88" s="1151"/>
      <c r="D88" s="1151"/>
      <c r="E88" s="1151"/>
      <c r="F88" s="1250" t="s">
        <v>238</v>
      </c>
      <c r="G88" s="1251"/>
      <c r="H88" s="1251"/>
      <c r="I88" s="1251"/>
      <c r="J88" s="1251"/>
      <c r="K88" s="1252"/>
      <c r="L88" s="1251" t="s">
        <v>243</v>
      </c>
      <c r="M88" s="1251"/>
      <c r="N88" s="1251"/>
      <c r="O88" s="1251"/>
      <c r="P88" s="1251"/>
      <c r="Q88" s="1251"/>
      <c r="R88" s="1250" t="s">
        <v>244</v>
      </c>
      <c r="S88" s="1251"/>
      <c r="T88" s="1251"/>
      <c r="U88" s="1251"/>
      <c r="V88" s="1251"/>
      <c r="W88" s="1252"/>
      <c r="X88" s="1251" t="s">
        <v>242</v>
      </c>
      <c r="Y88" s="1251"/>
      <c r="Z88" s="1251"/>
      <c r="AA88" s="1251"/>
      <c r="AB88" s="1251"/>
      <c r="AC88" s="1251"/>
      <c r="AD88" s="1251"/>
      <c r="AE88" s="1251"/>
      <c r="AF88" s="1251"/>
      <c r="AG88" s="1251"/>
      <c r="AH88" s="1251"/>
      <c r="AI88" s="1252"/>
      <c r="AJ88" s="158"/>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row>
    <row r="89" spans="1:73" s="7" customFormat="1" ht="24" customHeight="1">
      <c r="A89" s="443"/>
      <c r="B89" s="1152"/>
      <c r="C89" s="1153"/>
      <c r="D89" s="1153"/>
      <c r="E89" s="1153"/>
      <c r="F89" s="1253"/>
      <c r="G89" s="1254"/>
      <c r="H89" s="1254"/>
      <c r="I89" s="1254"/>
      <c r="J89" s="1254"/>
      <c r="K89" s="1255"/>
      <c r="L89" s="1254"/>
      <c r="M89" s="1254"/>
      <c r="N89" s="1254"/>
      <c r="O89" s="1254"/>
      <c r="P89" s="1254"/>
      <c r="Q89" s="1254"/>
      <c r="R89" s="1253"/>
      <c r="S89" s="1254"/>
      <c r="T89" s="1254"/>
      <c r="U89" s="1254"/>
      <c r="V89" s="1254"/>
      <c r="W89" s="1255"/>
      <c r="X89" s="1263" t="s">
        <v>240</v>
      </c>
      <c r="Y89" s="1263"/>
      <c r="Z89" s="1263"/>
      <c r="AA89" s="1263"/>
      <c r="AB89" s="1263"/>
      <c r="AC89" s="1264"/>
      <c r="AD89" s="1298" t="s">
        <v>241</v>
      </c>
      <c r="AE89" s="1263"/>
      <c r="AF89" s="1263"/>
      <c r="AG89" s="1263"/>
      <c r="AH89" s="1263"/>
      <c r="AI89" s="1264"/>
      <c r="AJ89" s="158"/>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4"/>
      <c r="BU89" s="114"/>
    </row>
    <row r="90" spans="1:73" s="7" customFormat="1" ht="22.5" customHeight="1">
      <c r="A90" s="443"/>
      <c r="B90" s="1160" t="s">
        <v>215</v>
      </c>
      <c r="C90" s="1161"/>
      <c r="D90" s="1161"/>
      <c r="E90" s="1161"/>
      <c r="F90" s="1148"/>
      <c r="G90" s="1149"/>
      <c r="H90" s="1149"/>
      <c r="I90" s="1149"/>
      <c r="J90" s="1149"/>
      <c r="K90" s="446" t="s">
        <v>8</v>
      </c>
      <c r="L90" s="1165"/>
      <c r="M90" s="1165"/>
      <c r="N90" s="1165"/>
      <c r="O90" s="1165"/>
      <c r="P90" s="1165"/>
      <c r="Q90" s="447" t="s">
        <v>8</v>
      </c>
      <c r="R90" s="1284"/>
      <c r="S90" s="1285"/>
      <c r="T90" s="1285"/>
      <c r="U90" s="1285"/>
      <c r="V90" s="1285"/>
      <c r="W90" s="446" t="s">
        <v>8</v>
      </c>
      <c r="X90" s="1149"/>
      <c r="Y90" s="1149"/>
      <c r="Z90" s="1149"/>
      <c r="AA90" s="1149"/>
      <c r="AB90" s="1149"/>
      <c r="AC90" s="446" t="s">
        <v>8</v>
      </c>
      <c r="AD90" s="1149"/>
      <c r="AE90" s="1149"/>
      <c r="AF90" s="1149"/>
      <c r="AG90" s="1149"/>
      <c r="AH90" s="1149"/>
      <c r="AI90" s="446" t="s">
        <v>8</v>
      </c>
      <c r="AJ90" s="158"/>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4"/>
      <c r="BR90" s="114"/>
      <c r="BS90" s="114"/>
      <c r="BT90" s="114"/>
      <c r="BU90" s="114"/>
    </row>
    <row r="91" spans="1:73" s="7" customFormat="1" ht="22.5" customHeight="1">
      <c r="A91" s="443"/>
      <c r="B91" s="1167" t="s">
        <v>216</v>
      </c>
      <c r="C91" s="1168"/>
      <c r="D91" s="1168"/>
      <c r="E91" s="1168"/>
      <c r="F91" s="1162"/>
      <c r="G91" s="1163"/>
      <c r="H91" s="1163"/>
      <c r="I91" s="1163"/>
      <c r="J91" s="1163"/>
      <c r="K91" s="448" t="s">
        <v>8</v>
      </c>
      <c r="L91" s="1164"/>
      <c r="M91" s="1164"/>
      <c r="N91" s="1164"/>
      <c r="O91" s="1164"/>
      <c r="P91" s="1164"/>
      <c r="Q91" s="449" t="s">
        <v>8</v>
      </c>
      <c r="R91" s="1294"/>
      <c r="S91" s="1295"/>
      <c r="T91" s="1295"/>
      <c r="U91" s="1295"/>
      <c r="V91" s="1295"/>
      <c r="W91" s="448" t="s">
        <v>8</v>
      </c>
      <c r="X91" s="1163"/>
      <c r="Y91" s="1163"/>
      <c r="Z91" s="1163"/>
      <c r="AA91" s="1163"/>
      <c r="AB91" s="1163"/>
      <c r="AC91" s="448" t="s">
        <v>8</v>
      </c>
      <c r="AD91" s="1163"/>
      <c r="AE91" s="1163"/>
      <c r="AF91" s="1163"/>
      <c r="AG91" s="1163"/>
      <c r="AH91" s="1163"/>
      <c r="AI91" s="448" t="s">
        <v>8</v>
      </c>
      <c r="AJ91" s="158"/>
      <c r="AV91" s="114"/>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row>
    <row r="92" spans="1:73" s="7" customFormat="1" ht="22.5" customHeight="1">
      <c r="A92" s="443"/>
      <c r="B92" s="1167" t="s">
        <v>217</v>
      </c>
      <c r="C92" s="1168"/>
      <c r="D92" s="1168"/>
      <c r="E92" s="1168"/>
      <c r="F92" s="1162"/>
      <c r="G92" s="1163"/>
      <c r="H92" s="1163"/>
      <c r="I92" s="1163"/>
      <c r="J92" s="1163"/>
      <c r="K92" s="448" t="s">
        <v>8</v>
      </c>
      <c r="L92" s="1164"/>
      <c r="M92" s="1164"/>
      <c r="N92" s="1164"/>
      <c r="O92" s="1164"/>
      <c r="P92" s="1164"/>
      <c r="Q92" s="449" t="s">
        <v>8</v>
      </c>
      <c r="R92" s="1294"/>
      <c r="S92" s="1295"/>
      <c r="T92" s="1295"/>
      <c r="U92" s="1295"/>
      <c r="V92" s="1295"/>
      <c r="W92" s="448" t="s">
        <v>8</v>
      </c>
      <c r="X92" s="1163"/>
      <c r="Y92" s="1163"/>
      <c r="Z92" s="1163"/>
      <c r="AA92" s="1163"/>
      <c r="AB92" s="1163"/>
      <c r="AC92" s="448" t="s">
        <v>8</v>
      </c>
      <c r="AD92" s="1163"/>
      <c r="AE92" s="1163"/>
      <c r="AF92" s="1163"/>
      <c r="AG92" s="1163"/>
      <c r="AH92" s="1163"/>
      <c r="AI92" s="448" t="s">
        <v>8</v>
      </c>
      <c r="AJ92" s="158"/>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row>
    <row r="93" spans="1:73" s="7" customFormat="1" ht="22.5" customHeight="1">
      <c r="A93" s="443"/>
      <c r="B93" s="1167" t="s">
        <v>218</v>
      </c>
      <c r="C93" s="1168"/>
      <c r="D93" s="1168"/>
      <c r="E93" s="1168"/>
      <c r="F93" s="1162"/>
      <c r="G93" s="1163"/>
      <c r="H93" s="1163"/>
      <c r="I93" s="1163"/>
      <c r="J93" s="1163"/>
      <c r="K93" s="448" t="s">
        <v>8</v>
      </c>
      <c r="L93" s="1164"/>
      <c r="M93" s="1164"/>
      <c r="N93" s="1164"/>
      <c r="O93" s="1164"/>
      <c r="P93" s="1164"/>
      <c r="Q93" s="449" t="s">
        <v>8</v>
      </c>
      <c r="R93" s="1294"/>
      <c r="S93" s="1295"/>
      <c r="T93" s="1295"/>
      <c r="U93" s="1295"/>
      <c r="V93" s="1295"/>
      <c r="W93" s="448" t="s">
        <v>8</v>
      </c>
      <c r="X93" s="1163"/>
      <c r="Y93" s="1163"/>
      <c r="Z93" s="1163"/>
      <c r="AA93" s="1163"/>
      <c r="AB93" s="1163"/>
      <c r="AC93" s="448" t="s">
        <v>8</v>
      </c>
      <c r="AD93" s="1163"/>
      <c r="AE93" s="1163"/>
      <c r="AF93" s="1163"/>
      <c r="AG93" s="1163"/>
      <c r="AH93" s="1163"/>
      <c r="AI93" s="448" t="s">
        <v>8</v>
      </c>
      <c r="AJ93" s="158"/>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row>
    <row r="94" spans="1:73" s="7" customFormat="1" ht="22.5" customHeight="1">
      <c r="A94" s="443"/>
      <c r="B94" s="1146" t="s">
        <v>219</v>
      </c>
      <c r="C94" s="1147"/>
      <c r="D94" s="1147"/>
      <c r="E94" s="1147"/>
      <c r="F94" s="1292"/>
      <c r="G94" s="1286"/>
      <c r="H94" s="1286"/>
      <c r="I94" s="1286"/>
      <c r="J94" s="1286"/>
      <c r="K94" s="445" t="s">
        <v>8</v>
      </c>
      <c r="L94" s="1293"/>
      <c r="M94" s="1293"/>
      <c r="N94" s="1293"/>
      <c r="O94" s="1293"/>
      <c r="P94" s="1293"/>
      <c r="Q94" s="444" t="s">
        <v>8</v>
      </c>
      <c r="R94" s="1296"/>
      <c r="S94" s="1297"/>
      <c r="T94" s="1297"/>
      <c r="U94" s="1297"/>
      <c r="V94" s="1297"/>
      <c r="W94" s="445" t="s">
        <v>8</v>
      </c>
      <c r="X94" s="1286"/>
      <c r="Y94" s="1286"/>
      <c r="Z94" s="1286"/>
      <c r="AA94" s="1286"/>
      <c r="AB94" s="1286"/>
      <c r="AC94" s="445" t="s">
        <v>8</v>
      </c>
      <c r="AD94" s="1286"/>
      <c r="AE94" s="1286"/>
      <c r="AF94" s="1286"/>
      <c r="AG94" s="1286"/>
      <c r="AH94" s="1286"/>
      <c r="AI94" s="445" t="s">
        <v>8</v>
      </c>
      <c r="AJ94" s="158"/>
      <c r="AV94" s="114"/>
      <c r="AW94" s="114"/>
      <c r="AX94" s="114"/>
      <c r="AY94" s="114"/>
      <c r="AZ94" s="114"/>
      <c r="BA94" s="114"/>
      <c r="BB94" s="114"/>
      <c r="BC94" s="114"/>
      <c r="BD94" s="114"/>
      <c r="BE94" s="114"/>
      <c r="BF94" s="114"/>
      <c r="BG94" s="114"/>
      <c r="BH94" s="114"/>
      <c r="BI94" s="114"/>
      <c r="BJ94" s="114"/>
      <c r="BK94" s="114"/>
      <c r="BL94" s="114"/>
      <c r="BM94" s="114"/>
      <c r="BN94" s="114"/>
      <c r="BO94" s="114"/>
      <c r="BP94" s="114"/>
      <c r="BQ94" s="114"/>
      <c r="BR94" s="114"/>
      <c r="BS94" s="114"/>
      <c r="BT94" s="114"/>
      <c r="BU94" s="114"/>
    </row>
    <row r="95" spans="1:73" s="7" customFormat="1" ht="18.75" customHeight="1">
      <c r="A95" s="443"/>
      <c r="B95" s="1166" t="s">
        <v>391</v>
      </c>
      <c r="C95" s="1166"/>
      <c r="D95" s="1166"/>
      <c r="E95" s="1166"/>
      <c r="F95" s="1166"/>
      <c r="G95" s="1166"/>
      <c r="H95" s="1166"/>
      <c r="I95" s="1166"/>
      <c r="J95" s="1166"/>
      <c r="K95" s="1166"/>
      <c r="L95" s="1166"/>
      <c r="M95" s="1166"/>
      <c r="N95" s="1166"/>
      <c r="O95" s="1166"/>
      <c r="P95" s="1166"/>
      <c r="Q95" s="1166"/>
      <c r="R95" s="1166"/>
      <c r="S95" s="1166"/>
      <c r="T95" s="1166"/>
      <c r="U95" s="1166"/>
      <c r="V95" s="1166"/>
      <c r="W95" s="1166"/>
      <c r="X95" s="1166"/>
      <c r="Y95" s="1166"/>
      <c r="Z95" s="1166"/>
      <c r="AA95" s="1166"/>
      <c r="AB95" s="1166"/>
      <c r="AC95" s="1166"/>
      <c r="AD95" s="1166"/>
      <c r="AE95" s="1166"/>
      <c r="AF95" s="1166"/>
      <c r="AG95" s="1166"/>
      <c r="AH95" s="1166"/>
      <c r="AI95" s="1166"/>
      <c r="AJ95" s="158"/>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114"/>
      <c r="BU95" s="114"/>
    </row>
    <row r="96" spans="1:73" s="66" customFormat="1" ht="13.5">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row>
    <row r="97" spans="1:35">
      <c r="A97" s="454" t="s">
        <v>489</v>
      </c>
      <c r="B97" s="455"/>
      <c r="C97" s="455"/>
      <c r="D97" s="455"/>
      <c r="E97" s="455"/>
      <c r="F97" s="455"/>
      <c r="G97" s="455"/>
      <c r="H97" s="455"/>
      <c r="I97" s="455"/>
      <c r="J97" s="455"/>
      <c r="K97" s="455"/>
      <c r="L97" s="455"/>
      <c r="M97" s="455"/>
      <c r="N97" s="455"/>
      <c r="O97" s="455"/>
      <c r="P97" s="455"/>
      <c r="Q97" s="455"/>
      <c r="R97" s="455"/>
      <c r="S97" s="455"/>
      <c r="T97" s="455"/>
      <c r="U97" s="455"/>
      <c r="V97" s="455"/>
      <c r="W97" s="455"/>
      <c r="X97" s="455"/>
      <c r="Y97" s="455"/>
      <c r="Z97" s="455"/>
      <c r="AA97" s="455"/>
      <c r="AB97" s="455"/>
      <c r="AC97" s="455"/>
      <c r="AD97" s="455"/>
      <c r="AE97" s="455"/>
      <c r="AF97" s="455"/>
      <c r="AG97" s="455"/>
      <c r="AH97" s="455"/>
    </row>
    <row r="98" spans="1:35">
      <c r="A98" s="455"/>
      <c r="B98" s="458"/>
      <c r="C98" s="454" t="s">
        <v>490</v>
      </c>
      <c r="D98" s="454"/>
      <c r="E98" s="454"/>
      <c r="F98" s="454"/>
      <c r="G98" s="454"/>
      <c r="H98" s="454"/>
      <c r="I98" s="454"/>
      <c r="J98" s="454"/>
      <c r="K98" s="454"/>
      <c r="L98" s="454"/>
      <c r="M98" s="454"/>
      <c r="N98" s="454"/>
      <c r="O98" s="454"/>
      <c r="P98" s="454"/>
      <c r="Q98" s="454"/>
      <c r="R98" s="454"/>
      <c r="S98" s="454"/>
      <c r="T98" s="454"/>
      <c r="U98" s="454"/>
      <c r="V98" s="454"/>
      <c r="W98" s="454"/>
      <c r="X98" s="454"/>
      <c r="Y98" s="454"/>
      <c r="Z98" s="454"/>
      <c r="AA98" s="454"/>
      <c r="AB98" s="454"/>
      <c r="AC98" s="454"/>
      <c r="AD98" s="454"/>
      <c r="AE98" s="454"/>
      <c r="AF98" s="454"/>
      <c r="AG98" s="454"/>
      <c r="AH98" s="454"/>
      <c r="AI98" s="452"/>
    </row>
    <row r="99" spans="1:35" ht="14.25" customHeight="1">
      <c r="A99" s="455"/>
      <c r="B99" s="457"/>
      <c r="C99" s="1136" t="s">
        <v>491</v>
      </c>
      <c r="D99" s="1136"/>
      <c r="E99" s="1136"/>
      <c r="F99" s="1136"/>
      <c r="G99" s="1136"/>
      <c r="H99" s="1136"/>
      <c r="I99" s="1136"/>
      <c r="J99" s="1136"/>
      <c r="K99" s="1136"/>
      <c r="L99" s="1136"/>
      <c r="M99" s="1136"/>
      <c r="N99" s="1136"/>
      <c r="O99" s="1136"/>
      <c r="P99" s="1136"/>
      <c r="Q99" s="1136"/>
      <c r="R99" s="1136"/>
      <c r="S99" s="1136"/>
      <c r="T99" s="1136"/>
      <c r="U99" s="1136"/>
      <c r="V99" s="1136"/>
      <c r="W99" s="1136"/>
      <c r="X99" s="1136"/>
      <c r="Y99" s="1136"/>
      <c r="Z99" s="1136"/>
      <c r="AA99" s="1136"/>
      <c r="AB99" s="1136"/>
      <c r="AC99" s="1136"/>
      <c r="AD99" s="1136"/>
      <c r="AE99" s="1136"/>
      <c r="AF99" s="1136"/>
      <c r="AG99" s="1136"/>
      <c r="AH99" s="1136"/>
      <c r="AI99" s="453"/>
    </row>
    <row r="100" spans="1:35">
      <c r="A100" s="455"/>
      <c r="B100" s="456"/>
      <c r="C100" s="1136"/>
      <c r="D100" s="1136"/>
      <c r="E100" s="1136"/>
      <c r="F100" s="1136"/>
      <c r="G100" s="1136"/>
      <c r="H100" s="1136"/>
      <c r="I100" s="1136"/>
      <c r="J100" s="1136"/>
      <c r="K100" s="1136"/>
      <c r="L100" s="1136"/>
      <c r="M100" s="1136"/>
      <c r="N100" s="1136"/>
      <c r="O100" s="1136"/>
      <c r="P100" s="1136"/>
      <c r="Q100" s="1136"/>
      <c r="R100" s="1136"/>
      <c r="S100" s="1136"/>
      <c r="T100" s="1136"/>
      <c r="U100" s="1136"/>
      <c r="V100" s="1136"/>
      <c r="W100" s="1136"/>
      <c r="X100" s="1136"/>
      <c r="Y100" s="1136"/>
      <c r="Z100" s="1136"/>
      <c r="AA100" s="1136"/>
      <c r="AB100" s="1136"/>
      <c r="AC100" s="1136"/>
      <c r="AD100" s="1136"/>
      <c r="AE100" s="1136"/>
      <c r="AF100" s="1136"/>
      <c r="AG100" s="1136"/>
      <c r="AH100" s="1136"/>
      <c r="AI100" s="453"/>
    </row>
    <row r="101" spans="1:35">
      <c r="A101" s="455"/>
      <c r="B101" s="456"/>
      <c r="C101" s="1136"/>
      <c r="D101" s="1136"/>
      <c r="E101" s="1136"/>
      <c r="F101" s="1136"/>
      <c r="G101" s="1136"/>
      <c r="H101" s="1136"/>
      <c r="I101" s="1136"/>
      <c r="J101" s="1136"/>
      <c r="K101" s="1136"/>
      <c r="L101" s="1136"/>
      <c r="M101" s="1136"/>
      <c r="N101" s="1136"/>
      <c r="O101" s="1136"/>
      <c r="P101" s="1136"/>
      <c r="Q101" s="1136"/>
      <c r="R101" s="1136"/>
      <c r="S101" s="1136"/>
      <c r="T101" s="1136"/>
      <c r="U101" s="1136"/>
      <c r="V101" s="1136"/>
      <c r="W101" s="1136"/>
      <c r="X101" s="1136"/>
      <c r="Y101" s="1136"/>
      <c r="Z101" s="1136"/>
      <c r="AA101" s="1136"/>
      <c r="AB101" s="1136"/>
      <c r="AC101" s="1136"/>
      <c r="AD101" s="1136"/>
      <c r="AE101" s="1136"/>
      <c r="AF101" s="1136"/>
      <c r="AG101" s="1136"/>
      <c r="AH101" s="1136"/>
      <c r="AI101" s="453"/>
    </row>
    <row r="102" spans="1:35">
      <c r="A102" s="455"/>
      <c r="B102" s="456"/>
      <c r="C102" s="1136"/>
      <c r="D102" s="1136"/>
      <c r="E102" s="1136"/>
      <c r="F102" s="1136"/>
      <c r="G102" s="1136"/>
      <c r="H102" s="1136"/>
      <c r="I102" s="1136"/>
      <c r="J102" s="1136"/>
      <c r="K102" s="1136"/>
      <c r="L102" s="1136"/>
      <c r="M102" s="1136"/>
      <c r="N102" s="1136"/>
      <c r="O102" s="1136"/>
      <c r="P102" s="1136"/>
      <c r="Q102" s="1136"/>
      <c r="R102" s="1136"/>
      <c r="S102" s="1136"/>
      <c r="T102" s="1136"/>
      <c r="U102" s="1136"/>
      <c r="V102" s="1136"/>
      <c r="W102" s="1136"/>
      <c r="X102" s="1136"/>
      <c r="Y102" s="1136"/>
      <c r="Z102" s="1136"/>
      <c r="AA102" s="1136"/>
      <c r="AB102" s="1136"/>
      <c r="AC102" s="1136"/>
      <c r="AD102" s="1136"/>
      <c r="AE102" s="1136"/>
      <c r="AF102" s="1136"/>
      <c r="AG102" s="1136"/>
      <c r="AH102" s="1136"/>
      <c r="AI102" s="453"/>
    </row>
    <row r="103" spans="1:35">
      <c r="A103" s="455"/>
      <c r="B103" s="455"/>
      <c r="C103" s="1136"/>
      <c r="D103" s="1136"/>
      <c r="E103" s="1136"/>
      <c r="F103" s="1136"/>
      <c r="G103" s="1136"/>
      <c r="H103" s="1136"/>
      <c r="I103" s="1136"/>
      <c r="J103" s="1136"/>
      <c r="K103" s="1136"/>
      <c r="L103" s="1136"/>
      <c r="M103" s="1136"/>
      <c r="N103" s="1136"/>
      <c r="O103" s="1136"/>
      <c r="P103" s="1136"/>
      <c r="Q103" s="1136"/>
      <c r="R103" s="1136"/>
      <c r="S103" s="1136"/>
      <c r="T103" s="1136"/>
      <c r="U103" s="1136"/>
      <c r="V103" s="1136"/>
      <c r="W103" s="1136"/>
      <c r="X103" s="1136"/>
      <c r="Y103" s="1136"/>
      <c r="Z103" s="1136"/>
      <c r="AA103" s="1136"/>
      <c r="AB103" s="1136"/>
      <c r="AC103" s="1136"/>
      <c r="AD103" s="1136"/>
      <c r="AE103" s="1136"/>
      <c r="AF103" s="1136"/>
      <c r="AG103" s="1136"/>
      <c r="AH103" s="1136"/>
    </row>
  </sheetData>
  <sheetProtection insertColumns="0" insertRows="0" deleteColumns="0" deleteRows="0"/>
  <mergeCells count="483">
    <mergeCell ref="AE73:AH73"/>
    <mergeCell ref="AE58:AH58"/>
    <mergeCell ref="T59:X59"/>
    <mergeCell ref="Z59:AC59"/>
    <mergeCell ref="AE59:AH59"/>
    <mergeCell ref="T60:X60"/>
    <mergeCell ref="Z60:AC60"/>
    <mergeCell ref="AE60:AH60"/>
    <mergeCell ref="T61:X61"/>
    <mergeCell ref="Z61:AC61"/>
    <mergeCell ref="AE61:AH61"/>
    <mergeCell ref="T65:X65"/>
    <mergeCell ref="T66:X66"/>
    <mergeCell ref="Z58:AC58"/>
    <mergeCell ref="Z62:AC62"/>
    <mergeCell ref="T58:X58"/>
    <mergeCell ref="T62:X62"/>
    <mergeCell ref="T63:X63"/>
    <mergeCell ref="T64:X64"/>
    <mergeCell ref="T67:X67"/>
    <mergeCell ref="Z67:AC67"/>
    <mergeCell ref="T68:X68"/>
    <mergeCell ref="Z68:AC68"/>
    <mergeCell ref="AE62:AH62"/>
    <mergeCell ref="AE54:AH54"/>
    <mergeCell ref="T55:X55"/>
    <mergeCell ref="Z55:AC55"/>
    <mergeCell ref="AE55:AH55"/>
    <mergeCell ref="T56:X56"/>
    <mergeCell ref="Z56:AC56"/>
    <mergeCell ref="AE56:AH56"/>
    <mergeCell ref="T57:X57"/>
    <mergeCell ref="Z57:AC57"/>
    <mergeCell ref="AE57:AH57"/>
    <mergeCell ref="AE53:AH53"/>
    <mergeCell ref="BC49:BE49"/>
    <mergeCell ref="BF49:BH49"/>
    <mergeCell ref="BI49:BK49"/>
    <mergeCell ref="BL49:BN49"/>
    <mergeCell ref="BO49:BQ49"/>
    <mergeCell ref="AW48:BB49"/>
    <mergeCell ref="AY50:BA50"/>
    <mergeCell ref="BC50:BE50"/>
    <mergeCell ref="BF50:BH50"/>
    <mergeCell ref="BI50:BK50"/>
    <mergeCell ref="BL50:BN50"/>
    <mergeCell ref="BO50:BQ50"/>
    <mergeCell ref="BC51:BE51"/>
    <mergeCell ref="BF51:BH51"/>
    <mergeCell ref="AW52:AX52"/>
    <mergeCell ref="AY52:BA52"/>
    <mergeCell ref="AW50:AX50"/>
    <mergeCell ref="BC52:BE52"/>
    <mergeCell ref="BF52:BH52"/>
    <mergeCell ref="BI52:BK52"/>
    <mergeCell ref="BL52:BN52"/>
    <mergeCell ref="BO52:BQ52"/>
    <mergeCell ref="AW53:AX53"/>
    <mergeCell ref="X26:AH26"/>
    <mergeCell ref="P27:V27"/>
    <mergeCell ref="M24:P24"/>
    <mergeCell ref="N25:AH25"/>
    <mergeCell ref="U26:V26"/>
    <mergeCell ref="BC48:BQ48"/>
    <mergeCell ref="T51:X51"/>
    <mergeCell ref="Z51:AC51"/>
    <mergeCell ref="AE51:AH51"/>
    <mergeCell ref="AE27:AH27"/>
    <mergeCell ref="AE28:AH28"/>
    <mergeCell ref="AE29:AH29"/>
    <mergeCell ref="AE30:AH30"/>
    <mergeCell ref="P28:V28"/>
    <mergeCell ref="P29:V29"/>
    <mergeCell ref="M30:O30"/>
    <mergeCell ref="P30:V30"/>
    <mergeCell ref="AF46:AI46"/>
    <mergeCell ref="AC43:AH43"/>
    <mergeCell ref="AW51:AX51"/>
    <mergeCell ref="AY51:BA51"/>
    <mergeCell ref="BI51:BK51"/>
    <mergeCell ref="BL51:BN51"/>
    <mergeCell ref="BO51:BQ51"/>
    <mergeCell ref="F38:N38"/>
    <mergeCell ref="F39:I39"/>
    <mergeCell ref="V38:AB38"/>
    <mergeCell ref="K34:AH34"/>
    <mergeCell ref="K35:AH35"/>
    <mergeCell ref="K36:AH36"/>
    <mergeCell ref="K40:N40"/>
    <mergeCell ref="C37:AI37"/>
    <mergeCell ref="C36:I36"/>
    <mergeCell ref="C34:I34"/>
    <mergeCell ref="AC38:AI38"/>
    <mergeCell ref="O38:U38"/>
    <mergeCell ref="O39:T39"/>
    <mergeCell ref="O40:T40"/>
    <mergeCell ref="V39:AA39"/>
    <mergeCell ref="AC39:AH39"/>
    <mergeCell ref="B40:E40"/>
    <mergeCell ref="B39:E39"/>
    <mergeCell ref="AW76:BT76"/>
    <mergeCell ref="AW58:AX58"/>
    <mergeCell ref="AY58:BA58"/>
    <mergeCell ref="BC58:BE58"/>
    <mergeCell ref="BF58:BH58"/>
    <mergeCell ref="BI58:BK58"/>
    <mergeCell ref="BL58:BN58"/>
    <mergeCell ref="BO58:BQ58"/>
    <mergeCell ref="AW59:AX59"/>
    <mergeCell ref="AW60:AX60"/>
    <mergeCell ref="AY60:BA60"/>
    <mergeCell ref="BC60:BE60"/>
    <mergeCell ref="BF60:BH60"/>
    <mergeCell ref="BI60:BK60"/>
    <mergeCell ref="BL60:BN60"/>
    <mergeCell ref="BO60:BQ60"/>
    <mergeCell ref="AW61:AX61"/>
    <mergeCell ref="AY61:BA61"/>
    <mergeCell ref="BC61:BE61"/>
    <mergeCell ref="BF61:BH61"/>
    <mergeCell ref="BI61:BK61"/>
    <mergeCell ref="BL61:BN61"/>
    <mergeCell ref="BO61:BQ61"/>
    <mergeCell ref="AW62:AX62"/>
    <mergeCell ref="C27:L30"/>
    <mergeCell ref="M27:O27"/>
    <mergeCell ref="M28:O28"/>
    <mergeCell ref="M57:N57"/>
    <mergeCell ref="O41:T41"/>
    <mergeCell ref="V41:AA41"/>
    <mergeCell ref="AC41:AH41"/>
    <mergeCell ref="V42:AA42"/>
    <mergeCell ref="AC42:AH42"/>
    <mergeCell ref="O43:T43"/>
    <mergeCell ref="M51:N51"/>
    <mergeCell ref="T49:Y49"/>
    <mergeCell ref="Z49:AD49"/>
    <mergeCell ref="AE49:AI49"/>
    <mergeCell ref="T50:X50"/>
    <mergeCell ref="Z50:AC50"/>
    <mergeCell ref="AE50:AH50"/>
    <mergeCell ref="T52:X52"/>
    <mergeCell ref="Z52:AC52"/>
    <mergeCell ref="T54:X54"/>
    <mergeCell ref="O50:R50"/>
    <mergeCell ref="O51:R51"/>
    <mergeCell ref="C35:I35"/>
    <mergeCell ref="B38:E38"/>
    <mergeCell ref="AD89:AI89"/>
    <mergeCell ref="X88:AI88"/>
    <mergeCell ref="T69:X69"/>
    <mergeCell ref="Z69:AC69"/>
    <mergeCell ref="AE69:AH69"/>
    <mergeCell ref="T70:X70"/>
    <mergeCell ref="Z70:AC70"/>
    <mergeCell ref="AE70:AH70"/>
    <mergeCell ref="R88:W89"/>
    <mergeCell ref="O70:R70"/>
    <mergeCell ref="T74:X74"/>
    <mergeCell ref="Z74:AC74"/>
    <mergeCell ref="AE74:AH74"/>
    <mergeCell ref="T75:X75"/>
    <mergeCell ref="Z75:AC75"/>
    <mergeCell ref="AE75:AH75"/>
    <mergeCell ref="T71:X71"/>
    <mergeCell ref="Z71:AC71"/>
    <mergeCell ref="AE71:AH71"/>
    <mergeCell ref="T72:X72"/>
    <mergeCell ref="Z72:AC72"/>
    <mergeCell ref="AE72:AH72"/>
    <mergeCell ref="T73:X73"/>
    <mergeCell ref="Z73:AC73"/>
    <mergeCell ref="F93:J93"/>
    <mergeCell ref="F94:J94"/>
    <mergeCell ref="L92:P92"/>
    <mergeCell ref="L93:P93"/>
    <mergeCell ref="L94:P94"/>
    <mergeCell ref="AD94:AH94"/>
    <mergeCell ref="R91:V91"/>
    <mergeCell ref="X91:AB91"/>
    <mergeCell ref="B91:E91"/>
    <mergeCell ref="R92:V92"/>
    <mergeCell ref="R93:V93"/>
    <mergeCell ref="R94:V94"/>
    <mergeCell ref="R90:V90"/>
    <mergeCell ref="X92:AB92"/>
    <mergeCell ref="X93:AB93"/>
    <mergeCell ref="X94:AB94"/>
    <mergeCell ref="AD90:AH90"/>
    <mergeCell ref="AD91:AH91"/>
    <mergeCell ref="AD92:AH92"/>
    <mergeCell ref="AD93:AH93"/>
    <mergeCell ref="G8:K8"/>
    <mergeCell ref="F48:L49"/>
    <mergeCell ref="B8:F8"/>
    <mergeCell ref="V43:AA43"/>
    <mergeCell ref="K39:N39"/>
    <mergeCell ref="F40:I40"/>
    <mergeCell ref="B16:E16"/>
    <mergeCell ref="O16:Q16"/>
    <mergeCell ref="F41:I41"/>
    <mergeCell ref="F42:I42"/>
    <mergeCell ref="B48:E49"/>
    <mergeCell ref="T48:AI48"/>
    <mergeCell ref="V40:AA40"/>
    <mergeCell ref="AC40:AH40"/>
    <mergeCell ref="B43:E43"/>
    <mergeCell ref="B41:E41"/>
    <mergeCell ref="B27:B30"/>
    <mergeCell ref="X27:AD27"/>
    <mergeCell ref="X28:AD28"/>
    <mergeCell ref="X29:AD29"/>
    <mergeCell ref="M53:N53"/>
    <mergeCell ref="M70:N70"/>
    <mergeCell ref="M71:N71"/>
    <mergeCell ref="M59:N59"/>
    <mergeCell ref="M60:N60"/>
    <mergeCell ref="M64:N64"/>
    <mergeCell ref="M61:N61"/>
    <mergeCell ref="M62:N62"/>
    <mergeCell ref="M63:N63"/>
    <mergeCell ref="M67:N67"/>
    <mergeCell ref="M68:N68"/>
    <mergeCell ref="M54:N54"/>
    <mergeCell ref="M55:N55"/>
    <mergeCell ref="M66:N66"/>
    <mergeCell ref="O55:R55"/>
    <mergeCell ref="F53:L53"/>
    <mergeCell ref="F50:L50"/>
    <mergeCell ref="F43:I43"/>
    <mergeCell ref="X30:AD30"/>
    <mergeCell ref="M29:O29"/>
    <mergeCell ref="X90:AB90"/>
    <mergeCell ref="M65:N65"/>
    <mergeCell ref="X89:AC89"/>
    <mergeCell ref="T53:X53"/>
    <mergeCell ref="Z53:AC53"/>
    <mergeCell ref="B81:L81"/>
    <mergeCell ref="N80:AH80"/>
    <mergeCell ref="N81:AH81"/>
    <mergeCell ref="B76:AI76"/>
    <mergeCell ref="F54:L55"/>
    <mergeCell ref="B53:E55"/>
    <mergeCell ref="O53:R53"/>
    <mergeCell ref="O54:R54"/>
    <mergeCell ref="B56:E59"/>
    <mergeCell ref="B60:E63"/>
    <mergeCell ref="Z54:AC54"/>
    <mergeCell ref="M72:N72"/>
    <mergeCell ref="M73:N73"/>
    <mergeCell ref="M74:N74"/>
    <mergeCell ref="F56:L59"/>
    <mergeCell ref="F72:L75"/>
    <mergeCell ref="F68:L71"/>
    <mergeCell ref="F64:L67"/>
    <mergeCell ref="F60:L63"/>
    <mergeCell ref="F88:K89"/>
    <mergeCell ref="L88:Q89"/>
    <mergeCell ref="O72:R72"/>
    <mergeCell ref="B80:L80"/>
    <mergeCell ref="M75:N75"/>
    <mergeCell ref="M56:N56"/>
    <mergeCell ref="M69:N69"/>
    <mergeCell ref="M58:N58"/>
    <mergeCell ref="O56:R56"/>
    <mergeCell ref="O57:R57"/>
    <mergeCell ref="O58:R58"/>
    <mergeCell ref="O59:R59"/>
    <mergeCell ref="O60:R60"/>
    <mergeCell ref="O61:R61"/>
    <mergeCell ref="O62:R62"/>
    <mergeCell ref="O63:R63"/>
    <mergeCell ref="O75:R75"/>
    <mergeCell ref="O73:R73"/>
    <mergeCell ref="O74:R74"/>
    <mergeCell ref="Z3:AA3"/>
    <mergeCell ref="AC3:AD3"/>
    <mergeCell ref="AF3:AG3"/>
    <mergeCell ref="A5:AI5"/>
    <mergeCell ref="Q10:T10"/>
    <mergeCell ref="O26:P26"/>
    <mergeCell ref="R26:S26"/>
    <mergeCell ref="S16:U16"/>
    <mergeCell ref="A17:AI17"/>
    <mergeCell ref="A19:AI19"/>
    <mergeCell ref="C23:L23"/>
    <mergeCell ref="Q11:T11"/>
    <mergeCell ref="Q12:T12"/>
    <mergeCell ref="G16:H16"/>
    <mergeCell ref="J16:K16"/>
    <mergeCell ref="V16:AI16"/>
    <mergeCell ref="C24:L24"/>
    <mergeCell ref="C26:L26"/>
    <mergeCell ref="M26:N26"/>
    <mergeCell ref="C25:L25"/>
    <mergeCell ref="Q13:T13"/>
    <mergeCell ref="Q14:T14"/>
    <mergeCell ref="N23:AH23"/>
    <mergeCell ref="R24:AH24"/>
    <mergeCell ref="K41:N41"/>
    <mergeCell ref="K42:N42"/>
    <mergeCell ref="K43:N43"/>
    <mergeCell ref="M50:N50"/>
    <mergeCell ref="B42:E42"/>
    <mergeCell ref="O42:T42"/>
    <mergeCell ref="AE52:AH52"/>
    <mergeCell ref="F51:L52"/>
    <mergeCell ref="M52:N52"/>
    <mergeCell ref="B50:E52"/>
    <mergeCell ref="O52:R52"/>
    <mergeCell ref="M48:S49"/>
    <mergeCell ref="B44:AI44"/>
    <mergeCell ref="AY53:BA53"/>
    <mergeCell ref="BC53:BE53"/>
    <mergeCell ref="BF53:BH53"/>
    <mergeCell ref="BI53:BK53"/>
    <mergeCell ref="BL53:BN53"/>
    <mergeCell ref="BO53:BQ53"/>
    <mergeCell ref="AW54:AX54"/>
    <mergeCell ref="AY54:BA54"/>
    <mergeCell ref="BC54:BE54"/>
    <mergeCell ref="BF54:BH54"/>
    <mergeCell ref="BI54:BK54"/>
    <mergeCell ref="BL54:BN54"/>
    <mergeCell ref="BO54:BQ54"/>
    <mergeCell ref="AW55:AX55"/>
    <mergeCell ref="AY55:BA55"/>
    <mergeCell ref="BC55:BE55"/>
    <mergeCell ref="BF55:BH55"/>
    <mergeCell ref="BI55:BK55"/>
    <mergeCell ref="BL55:BN55"/>
    <mergeCell ref="BO55:BQ55"/>
    <mergeCell ref="AW56:AX56"/>
    <mergeCell ref="AY56:BA56"/>
    <mergeCell ref="BC56:BE56"/>
    <mergeCell ref="BF56:BH56"/>
    <mergeCell ref="BI56:BK56"/>
    <mergeCell ref="BL56:BN56"/>
    <mergeCell ref="BO56:BQ56"/>
    <mergeCell ref="AW57:AX57"/>
    <mergeCell ref="AY57:BA57"/>
    <mergeCell ref="BC57:BE57"/>
    <mergeCell ref="BF57:BH57"/>
    <mergeCell ref="BI57:BK57"/>
    <mergeCell ref="BL57:BN57"/>
    <mergeCell ref="BO57:BQ57"/>
    <mergeCell ref="AY59:BA59"/>
    <mergeCell ref="BC59:BE59"/>
    <mergeCell ref="BF59:BH59"/>
    <mergeCell ref="BI59:BK59"/>
    <mergeCell ref="BL59:BN59"/>
    <mergeCell ref="BO59:BQ59"/>
    <mergeCell ref="AY62:BA62"/>
    <mergeCell ref="BC62:BE62"/>
    <mergeCell ref="BF62:BH62"/>
    <mergeCell ref="BI62:BK62"/>
    <mergeCell ref="BL62:BN62"/>
    <mergeCell ref="BO62:BQ62"/>
    <mergeCell ref="AW63:AX63"/>
    <mergeCell ref="AY63:BA63"/>
    <mergeCell ref="BC63:BE63"/>
    <mergeCell ref="BF63:BH63"/>
    <mergeCell ref="BI63:BK63"/>
    <mergeCell ref="BL63:BN63"/>
    <mergeCell ref="BO63:BQ63"/>
    <mergeCell ref="AW64:AX64"/>
    <mergeCell ref="AY64:BA64"/>
    <mergeCell ref="BC64:BE64"/>
    <mergeCell ref="BF64:BH64"/>
    <mergeCell ref="BI64:BK64"/>
    <mergeCell ref="BL64:BN64"/>
    <mergeCell ref="BO64:BQ64"/>
    <mergeCell ref="AW65:AX65"/>
    <mergeCell ref="AY65:BA65"/>
    <mergeCell ref="BC65:BE65"/>
    <mergeCell ref="BF65:BH65"/>
    <mergeCell ref="BI65:BK65"/>
    <mergeCell ref="BL65:BN65"/>
    <mergeCell ref="BO65:BQ65"/>
    <mergeCell ref="AW66:AX66"/>
    <mergeCell ref="AY66:BA66"/>
    <mergeCell ref="BC66:BE66"/>
    <mergeCell ref="BF66:BH66"/>
    <mergeCell ref="BI66:BK66"/>
    <mergeCell ref="BL66:BN66"/>
    <mergeCell ref="BO66:BQ66"/>
    <mergeCell ref="AW67:AX67"/>
    <mergeCell ref="AY67:BA67"/>
    <mergeCell ref="BC67:BE67"/>
    <mergeCell ref="BF67:BH67"/>
    <mergeCell ref="BI67:BK67"/>
    <mergeCell ref="BL67:BN67"/>
    <mergeCell ref="BO67:BQ67"/>
    <mergeCell ref="BL68:BN68"/>
    <mergeCell ref="BO68:BQ68"/>
    <mergeCell ref="AW69:AX69"/>
    <mergeCell ref="AY69:BA69"/>
    <mergeCell ref="BC69:BE69"/>
    <mergeCell ref="BF69:BH69"/>
    <mergeCell ref="BI69:BK69"/>
    <mergeCell ref="BL69:BN69"/>
    <mergeCell ref="BO69:BQ69"/>
    <mergeCell ref="AW68:AX68"/>
    <mergeCell ref="AY68:BA68"/>
    <mergeCell ref="BC68:BE68"/>
    <mergeCell ref="BF68:BH68"/>
    <mergeCell ref="BI68:BK68"/>
    <mergeCell ref="BL70:BN70"/>
    <mergeCell ref="BO70:BQ70"/>
    <mergeCell ref="AW71:AX71"/>
    <mergeCell ref="AY71:BA71"/>
    <mergeCell ref="BC71:BE71"/>
    <mergeCell ref="BF71:BH71"/>
    <mergeCell ref="BI71:BK71"/>
    <mergeCell ref="BL71:BN71"/>
    <mergeCell ref="BO71:BQ71"/>
    <mergeCell ref="AW70:AX70"/>
    <mergeCell ref="AY70:BA70"/>
    <mergeCell ref="BC70:BE70"/>
    <mergeCell ref="BF70:BH70"/>
    <mergeCell ref="BI70:BK70"/>
    <mergeCell ref="BF72:BH72"/>
    <mergeCell ref="BI72:BK72"/>
    <mergeCell ref="BL72:BN72"/>
    <mergeCell ref="BO72:BQ72"/>
    <mergeCell ref="AW73:AX73"/>
    <mergeCell ref="AY73:BA73"/>
    <mergeCell ref="BC73:BE73"/>
    <mergeCell ref="BF73:BH73"/>
    <mergeCell ref="BI73:BK73"/>
    <mergeCell ref="BL73:BN73"/>
    <mergeCell ref="BO73:BQ73"/>
    <mergeCell ref="AW72:AX72"/>
    <mergeCell ref="AY72:BA72"/>
    <mergeCell ref="BC72:BE72"/>
    <mergeCell ref="BL74:BN74"/>
    <mergeCell ref="BO74:BQ74"/>
    <mergeCell ref="AW75:AX75"/>
    <mergeCell ref="AY75:BA75"/>
    <mergeCell ref="BC75:BE75"/>
    <mergeCell ref="BF75:BH75"/>
    <mergeCell ref="BI75:BK75"/>
    <mergeCell ref="BL75:BN75"/>
    <mergeCell ref="BO75:BQ75"/>
    <mergeCell ref="AW74:AX74"/>
    <mergeCell ref="AY74:BA74"/>
    <mergeCell ref="BC74:BE74"/>
    <mergeCell ref="BF74:BH74"/>
    <mergeCell ref="BI74:BK74"/>
    <mergeCell ref="C99:AH103"/>
    <mergeCell ref="B72:E75"/>
    <mergeCell ref="O66:R66"/>
    <mergeCell ref="O67:R67"/>
    <mergeCell ref="O68:R68"/>
    <mergeCell ref="B94:E94"/>
    <mergeCell ref="O64:R64"/>
    <mergeCell ref="O65:R65"/>
    <mergeCell ref="O71:R71"/>
    <mergeCell ref="O69:R69"/>
    <mergeCell ref="B64:E67"/>
    <mergeCell ref="B68:E71"/>
    <mergeCell ref="F90:J90"/>
    <mergeCell ref="B88:E89"/>
    <mergeCell ref="B82:L82"/>
    <mergeCell ref="N82:AH82"/>
    <mergeCell ref="B90:E90"/>
    <mergeCell ref="F91:J91"/>
    <mergeCell ref="L91:P91"/>
    <mergeCell ref="L90:P90"/>
    <mergeCell ref="B95:AI95"/>
    <mergeCell ref="B93:E93"/>
    <mergeCell ref="F92:J92"/>
    <mergeCell ref="B92:E92"/>
    <mergeCell ref="AE63:AH63"/>
    <mergeCell ref="AE64:AH64"/>
    <mergeCell ref="AE65:AH65"/>
    <mergeCell ref="AE66:AH66"/>
    <mergeCell ref="AE67:AH67"/>
    <mergeCell ref="AE68:AH68"/>
    <mergeCell ref="Z63:AC63"/>
    <mergeCell ref="Z64:AC64"/>
    <mergeCell ref="Z65:AC65"/>
    <mergeCell ref="Z66:AC66"/>
  </mergeCells>
  <phoneticPr fontId="2"/>
  <dataValidations count="2">
    <dataValidation type="list" allowBlank="1" showInputMessage="1" showErrorMessage="1" sqref="Q24">
      <formula1>"市,町,村"</formula1>
    </dataValidation>
    <dataValidation type="list" allowBlank="1" showInputMessage="1" showErrorMessage="1" sqref="B98">
      <formula1>"✔"</formula1>
    </dataValidation>
  </dataValidations>
  <printOptions horizontalCentered="1"/>
  <pageMargins left="0.78740157480314965" right="0.78740157480314965" top="0.78740157480314965" bottom="0.55118110236220474" header="0.31496062992125984" footer="0.31496062992125984"/>
  <pageSetup paperSize="9" scale="98" orientation="portrait" r:id="rId1"/>
  <rowBreaks count="2" manualBreakCount="2">
    <brk id="44" max="35" man="1"/>
    <brk id="83" max="3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S41"/>
  <sheetViews>
    <sheetView view="pageBreakPreview" zoomScaleNormal="100" zoomScaleSheetLayoutView="100" workbookViewId="0">
      <selection activeCell="D31" sqref="D31:AH31"/>
    </sheetView>
  </sheetViews>
  <sheetFormatPr defaultColWidth="9" defaultRowHeight="14.25"/>
  <cols>
    <col min="1" max="11" width="2.5" style="153" customWidth="1"/>
    <col min="12" max="16" width="3" style="153" customWidth="1"/>
    <col min="17" max="33" width="2.5" style="153" customWidth="1"/>
    <col min="34" max="34" width="3" style="153" customWidth="1"/>
    <col min="35" max="43" width="2.5" style="13" customWidth="1"/>
    <col min="44" max="16384" width="9" style="13"/>
  </cols>
  <sheetData>
    <row r="1" spans="1:45" s="14" customFormat="1" ht="15" customHeight="1">
      <c r="A1" s="154" t="s">
        <v>269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45" s="15" customFormat="1" ht="15" customHeight="1">
      <c r="A2" s="154" t="s">
        <v>288</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1:45" s="241" customFormat="1" ht="15" customHeight="1">
      <c r="A3" s="283"/>
      <c r="B3" s="283"/>
      <c r="C3" s="283"/>
      <c r="D3" s="283"/>
      <c r="E3" s="283"/>
      <c r="F3" s="283"/>
      <c r="G3" s="283"/>
      <c r="H3" s="283"/>
      <c r="I3" s="283"/>
      <c r="J3" s="283"/>
      <c r="K3" s="283"/>
      <c r="L3" s="283"/>
      <c r="M3" s="283"/>
      <c r="N3" s="283"/>
      <c r="O3" s="283"/>
      <c r="P3" s="283"/>
      <c r="Q3" s="283"/>
      <c r="R3" s="283"/>
      <c r="S3" s="283"/>
      <c r="T3" s="283"/>
      <c r="U3" s="283"/>
      <c r="V3" s="283"/>
      <c r="W3" s="283"/>
      <c r="X3" s="283"/>
      <c r="Y3" s="286"/>
      <c r="Z3" s="284"/>
      <c r="AA3" s="1367" t="s">
        <v>451</v>
      </c>
      <c r="AB3" s="1367"/>
      <c r="AC3" s="1367"/>
      <c r="AD3" s="285" t="s">
        <v>83</v>
      </c>
      <c r="AE3" s="1368"/>
      <c r="AF3" s="1368"/>
      <c r="AG3" s="285" t="s">
        <v>27</v>
      </c>
      <c r="AH3" s="283"/>
    </row>
    <row r="4" spans="1:45" s="242" customFormat="1" ht="15" customHeight="1">
      <c r="A4" s="283"/>
      <c r="B4" s="283"/>
      <c r="C4" s="283"/>
      <c r="D4" s="283"/>
      <c r="E4" s="283"/>
      <c r="F4" s="283"/>
      <c r="G4" s="283"/>
      <c r="H4" s="283"/>
      <c r="I4" s="283"/>
      <c r="J4" s="283"/>
      <c r="K4" s="283"/>
      <c r="L4" s="283"/>
      <c r="M4" s="283"/>
      <c r="N4" s="283"/>
      <c r="O4" s="283"/>
      <c r="P4" s="283"/>
      <c r="Q4" s="283"/>
      <c r="R4" s="283"/>
      <c r="S4" s="283"/>
      <c r="T4" s="283"/>
      <c r="U4" s="283"/>
      <c r="V4" s="283"/>
      <c r="W4" s="1367"/>
      <c r="X4" s="1367"/>
      <c r="Y4" s="1367"/>
      <c r="Z4" s="1367"/>
      <c r="AA4" s="283" t="s">
        <v>2</v>
      </c>
      <c r="AB4" s="1370"/>
      <c r="AC4" s="1370"/>
      <c r="AD4" s="283" t="s">
        <v>1</v>
      </c>
      <c r="AE4" s="1370"/>
      <c r="AF4" s="1371"/>
      <c r="AG4" s="283" t="s">
        <v>0</v>
      </c>
      <c r="AH4" s="285"/>
    </row>
    <row r="5" spans="1:45" s="15" customFormat="1" ht="15" customHeight="1">
      <c r="A5" s="154"/>
      <c r="B5" s="154"/>
      <c r="C5" s="154"/>
      <c r="D5" s="154"/>
      <c r="E5" s="154"/>
      <c r="F5" s="154"/>
      <c r="G5" s="154"/>
      <c r="H5" s="154"/>
      <c r="I5" s="154"/>
      <c r="J5" s="154"/>
      <c r="K5" s="154"/>
      <c r="L5" s="154"/>
      <c r="M5" s="154"/>
      <c r="N5" s="154"/>
      <c r="O5" s="154"/>
      <c r="P5" s="154"/>
      <c r="Q5" s="154"/>
      <c r="R5" s="154"/>
      <c r="S5" s="154"/>
      <c r="T5" s="154"/>
      <c r="U5" s="154"/>
      <c r="V5" s="154"/>
      <c r="W5" s="154"/>
      <c r="X5" s="243"/>
      <c r="Y5" s="240"/>
      <c r="Z5" s="240"/>
      <c r="AA5" s="154"/>
      <c r="AB5" s="240"/>
      <c r="AC5" s="240"/>
      <c r="AD5" s="154"/>
      <c r="AE5" s="240"/>
      <c r="AF5" s="240"/>
      <c r="AG5" s="154"/>
      <c r="AH5" s="243"/>
    </row>
    <row r="6" spans="1:45" s="15" customFormat="1" ht="15" customHeight="1">
      <c r="A6" s="767" t="s">
        <v>278</v>
      </c>
      <c r="B6" s="767"/>
      <c r="C6" s="767"/>
      <c r="D6" s="767"/>
      <c r="E6" s="767"/>
      <c r="F6" s="767"/>
      <c r="G6" s="767"/>
      <c r="H6" s="767"/>
      <c r="I6" s="767"/>
      <c r="J6" s="767"/>
      <c r="K6" s="767"/>
      <c r="L6" s="767"/>
      <c r="M6" s="767"/>
      <c r="N6" s="767"/>
      <c r="O6" s="767"/>
      <c r="P6" s="767"/>
      <c r="Q6" s="767"/>
      <c r="R6" s="767"/>
      <c r="S6" s="767"/>
      <c r="T6" s="767"/>
      <c r="U6" s="767"/>
      <c r="V6" s="767"/>
      <c r="W6" s="767"/>
      <c r="X6" s="767"/>
      <c r="Y6" s="767"/>
      <c r="Z6" s="767"/>
      <c r="AA6" s="767"/>
      <c r="AB6" s="767"/>
      <c r="AC6" s="767"/>
      <c r="AD6" s="767"/>
      <c r="AE6" s="767"/>
      <c r="AF6" s="767"/>
      <c r="AG6" s="767"/>
      <c r="AH6" s="767"/>
    </row>
    <row r="7" spans="1:45" s="14" customFormat="1" ht="15" customHeight="1">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row>
    <row r="8" spans="1:45" s="14" customFormat="1" ht="15" customHeight="1">
      <c r="A8" s="154"/>
      <c r="B8" s="810" t="e">
        <f>'第７号様式（第１０条関係）'!#REF!</f>
        <v>#REF!</v>
      </c>
      <c r="C8" s="810"/>
      <c r="D8" s="810"/>
      <c r="E8" s="810"/>
      <c r="F8" s="810"/>
      <c r="G8" s="810"/>
      <c r="H8" s="810"/>
      <c r="I8" s="810"/>
      <c r="J8" s="810"/>
      <c r="K8" s="810"/>
      <c r="L8" s="810"/>
      <c r="M8" s="810"/>
      <c r="N8" s="810"/>
      <c r="O8" s="810"/>
      <c r="P8" s="154"/>
      <c r="Q8" s="154"/>
      <c r="R8" s="154"/>
      <c r="S8" s="154"/>
      <c r="T8" s="154"/>
      <c r="U8" s="154"/>
      <c r="V8" s="154"/>
      <c r="W8" s="154"/>
      <c r="X8" s="154"/>
      <c r="Y8" s="154"/>
      <c r="Z8" s="154"/>
      <c r="AA8" s="154"/>
      <c r="AB8" s="154"/>
      <c r="AC8" s="154"/>
      <c r="AD8" s="154"/>
      <c r="AE8" s="154"/>
      <c r="AF8" s="154"/>
      <c r="AG8" s="154"/>
      <c r="AH8" s="154"/>
      <c r="AS8" s="115"/>
    </row>
    <row r="9" spans="1:45" s="14" customFormat="1" ht="15" customHeight="1">
      <c r="A9" s="154"/>
      <c r="B9" s="810">
        <f>'第７号様式（第１０条関係）'!U11</f>
        <v>0</v>
      </c>
      <c r="C9" s="810"/>
      <c r="D9" s="810"/>
      <c r="E9" s="810"/>
      <c r="F9" s="810"/>
      <c r="G9" s="810"/>
      <c r="H9" s="810"/>
      <c r="I9" s="810"/>
      <c r="J9" s="810"/>
      <c r="K9" s="810"/>
      <c r="L9" s="810"/>
      <c r="M9" s="810"/>
      <c r="N9" s="810"/>
      <c r="O9" s="411" t="s">
        <v>29</v>
      </c>
      <c r="P9" s="154"/>
      <c r="Q9" s="154"/>
      <c r="R9" s="154"/>
      <c r="S9" s="154"/>
      <c r="T9" s="154"/>
      <c r="U9" s="154"/>
      <c r="V9" s="154"/>
      <c r="W9" s="154"/>
      <c r="X9" s="154"/>
      <c r="Y9" s="154"/>
      <c r="Z9" s="154"/>
      <c r="AA9" s="154"/>
      <c r="AB9" s="154"/>
      <c r="AC9" s="154"/>
      <c r="AD9" s="154"/>
      <c r="AE9" s="154"/>
      <c r="AF9" s="154"/>
      <c r="AG9" s="154"/>
      <c r="AH9" s="154"/>
    </row>
    <row r="10" spans="1:45" s="14" customFormat="1" ht="15" customHeight="1">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row>
    <row r="11" spans="1:45" s="14" customFormat="1" ht="15" customHeight="1">
      <c r="A11" s="154"/>
      <c r="B11" s="154"/>
      <c r="C11" s="154"/>
      <c r="D11" s="154"/>
      <c r="E11" s="154"/>
      <c r="F11" s="154"/>
      <c r="G11" s="154"/>
      <c r="H11" s="154"/>
      <c r="I11" s="154"/>
      <c r="J11" s="154"/>
      <c r="K11" s="154"/>
      <c r="L11" s="154"/>
      <c r="M11" s="154"/>
      <c r="N11" s="154"/>
      <c r="O11" s="243"/>
      <c r="P11" s="243"/>
      <c r="Q11" s="243"/>
      <c r="R11" s="243"/>
      <c r="S11" s="243"/>
      <c r="T11" s="243"/>
      <c r="U11" s="153"/>
      <c r="V11" s="616" t="s">
        <v>305</v>
      </c>
      <c r="W11" s="616"/>
      <c r="X11" s="616"/>
      <c r="Y11" s="616"/>
      <c r="Z11" s="616"/>
      <c r="AA11" s="793"/>
      <c r="AB11" s="793"/>
      <c r="AC11" s="793"/>
      <c r="AD11" s="793"/>
      <c r="AE11" s="793"/>
      <c r="AF11" s="243"/>
      <c r="AG11" s="243"/>
      <c r="AH11" s="153"/>
    </row>
    <row r="12" spans="1:45" s="15" customFormat="1" ht="15" customHeight="1">
      <c r="A12" s="154"/>
      <c r="B12" s="154"/>
      <c r="C12" s="154"/>
      <c r="D12" s="154"/>
      <c r="E12" s="154"/>
      <c r="F12" s="154"/>
      <c r="G12" s="154"/>
      <c r="H12" s="154"/>
      <c r="I12" s="154"/>
      <c r="J12" s="154"/>
      <c r="K12" s="154"/>
      <c r="L12" s="154"/>
      <c r="M12" s="154"/>
      <c r="N12" s="154"/>
      <c r="O12" s="243"/>
      <c r="P12" s="243"/>
      <c r="Q12" s="243"/>
      <c r="R12" s="243"/>
      <c r="S12" s="243"/>
      <c r="T12" s="243"/>
      <c r="U12" s="243"/>
      <c r="V12" s="154"/>
      <c r="W12" s="243"/>
      <c r="X12" s="243"/>
      <c r="Y12" s="243"/>
      <c r="Z12" s="243"/>
      <c r="AA12" s="243"/>
      <c r="AB12" s="243"/>
      <c r="AC12" s="243"/>
      <c r="AD12" s="243"/>
      <c r="AE12" s="243"/>
      <c r="AF12" s="243"/>
      <c r="AG12" s="154"/>
      <c r="AH12" s="243"/>
    </row>
    <row r="13" spans="1:45" s="210" customFormat="1" ht="15" customHeight="1">
      <c r="A13" s="412"/>
      <c r="B13" s="1372">
        <f>'第７号様式（第１０条関係）'!X3</f>
        <v>0</v>
      </c>
      <c r="C13" s="1372"/>
      <c r="D13" s="1372"/>
      <c r="E13" s="413" t="s">
        <v>2</v>
      </c>
      <c r="F13" s="1372">
        <f>'第７号様式（第１０条関係）'!$AC$3</f>
        <v>0</v>
      </c>
      <c r="G13" s="1372"/>
      <c r="H13" s="413" t="s">
        <v>1</v>
      </c>
      <c r="I13" s="1372">
        <f>'第７号様式（第１０条関係）'!$AF$3</f>
        <v>0</v>
      </c>
      <c r="J13" s="1372"/>
      <c r="K13" s="1373" t="s">
        <v>109</v>
      </c>
      <c r="L13" s="1373"/>
      <c r="M13" s="1373"/>
      <c r="N13" s="1373"/>
      <c r="O13" s="1373"/>
      <c r="P13" s="1373"/>
      <c r="Q13" s="1373"/>
      <c r="R13" s="1373"/>
      <c r="S13" s="1373"/>
      <c r="T13" s="1373"/>
      <c r="U13" s="1373"/>
      <c r="V13" s="1373"/>
      <c r="W13" s="1373"/>
      <c r="X13" s="1373"/>
      <c r="Y13" s="1373"/>
      <c r="Z13" s="1373"/>
      <c r="AA13" s="1374"/>
      <c r="AB13" s="1374"/>
      <c r="AC13" s="1375"/>
      <c r="AD13" s="1375"/>
      <c r="AE13" s="1373" t="s">
        <v>110</v>
      </c>
      <c r="AF13" s="1373"/>
      <c r="AG13" s="1373"/>
      <c r="AH13" s="1373"/>
    </row>
    <row r="14" spans="1:45" s="15" customFormat="1" ht="30.75" customHeight="1">
      <c r="A14" s="1247" t="s">
        <v>111</v>
      </c>
      <c r="B14" s="1247"/>
      <c r="C14" s="1247"/>
      <c r="D14" s="1247"/>
      <c r="E14" s="1247"/>
      <c r="F14" s="1247"/>
      <c r="G14" s="1247"/>
      <c r="H14" s="1247"/>
      <c r="I14" s="1247"/>
      <c r="J14" s="1247"/>
      <c r="K14" s="1247"/>
      <c r="L14" s="1247"/>
      <c r="M14" s="1247"/>
      <c r="N14" s="1247"/>
      <c r="O14" s="1247"/>
      <c r="P14" s="1247"/>
      <c r="Q14" s="1247"/>
      <c r="R14" s="1247"/>
      <c r="S14" s="1247"/>
      <c r="T14" s="1247"/>
      <c r="U14" s="1247"/>
      <c r="V14" s="1247"/>
      <c r="W14" s="1247"/>
      <c r="X14" s="1247"/>
      <c r="Y14" s="1247"/>
      <c r="Z14" s="1247"/>
      <c r="AA14" s="1247"/>
      <c r="AB14" s="1247"/>
      <c r="AC14" s="1247"/>
      <c r="AD14" s="1247"/>
      <c r="AE14" s="1247"/>
      <c r="AF14" s="1247"/>
      <c r="AG14" s="1247"/>
      <c r="AH14" s="1247"/>
    </row>
    <row r="15" spans="1:45" s="15" customFormat="1" ht="15" customHeight="1">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row>
    <row r="16" spans="1:45" s="15" customFormat="1" ht="19.5" customHeight="1">
      <c r="A16" s="767" t="s">
        <v>5</v>
      </c>
      <c r="B16" s="767"/>
      <c r="C16" s="767"/>
      <c r="D16" s="767"/>
      <c r="E16" s="767"/>
      <c r="F16" s="767"/>
      <c r="G16" s="767"/>
      <c r="H16" s="767"/>
      <c r="I16" s="767"/>
      <c r="J16" s="767"/>
      <c r="K16" s="767"/>
      <c r="L16" s="767"/>
      <c r="M16" s="767"/>
      <c r="N16" s="767"/>
      <c r="O16" s="767"/>
      <c r="P16" s="767"/>
      <c r="Q16" s="767"/>
      <c r="R16" s="767"/>
      <c r="S16" s="767"/>
      <c r="T16" s="767"/>
      <c r="U16" s="767"/>
      <c r="V16" s="767"/>
      <c r="W16" s="767"/>
      <c r="X16" s="767"/>
      <c r="Y16" s="767"/>
      <c r="Z16" s="767"/>
      <c r="AA16" s="767"/>
      <c r="AB16" s="767"/>
      <c r="AC16" s="767"/>
      <c r="AD16" s="767"/>
      <c r="AE16" s="767"/>
      <c r="AF16" s="767"/>
      <c r="AG16" s="767"/>
      <c r="AH16" s="767"/>
    </row>
    <row r="17" spans="1:34" s="15" customFormat="1" ht="19.5" customHeight="1">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row>
    <row r="18" spans="1:34" s="15" customFormat="1" ht="22.5" customHeight="1">
      <c r="A18" s="154"/>
      <c r="B18" s="261" t="s">
        <v>18</v>
      </c>
      <c r="C18" s="260" t="s">
        <v>43</v>
      </c>
      <c r="D18" s="260"/>
      <c r="E18" s="260"/>
      <c r="F18" s="260"/>
      <c r="G18" s="260"/>
      <c r="H18" s="260"/>
      <c r="I18" s="260"/>
      <c r="J18" s="260"/>
      <c r="K18" s="260" t="s">
        <v>44</v>
      </c>
      <c r="L18" s="1378">
        <v>0</v>
      </c>
      <c r="M18" s="1378"/>
      <c r="N18" s="1378"/>
      <c r="O18" s="1378"/>
      <c r="P18" s="1378"/>
      <c r="Q18" s="414"/>
      <c r="R18" s="414"/>
      <c r="S18" s="414"/>
      <c r="T18" s="260"/>
      <c r="U18" s="260"/>
      <c r="V18" s="260"/>
      <c r="W18" s="260"/>
      <c r="X18" s="260"/>
      <c r="Y18" s="260"/>
      <c r="Z18" s="154"/>
      <c r="AA18" s="260"/>
      <c r="AB18" s="260"/>
      <c r="AC18" s="260"/>
      <c r="AD18" s="260"/>
      <c r="AE18" s="260"/>
      <c r="AF18" s="260"/>
      <c r="AG18" s="260"/>
      <c r="AH18" s="154"/>
    </row>
    <row r="19" spans="1:34" s="15" customFormat="1" ht="6" customHeight="1">
      <c r="A19" s="244"/>
      <c r="B19" s="154"/>
      <c r="C19" s="154"/>
      <c r="D19" s="154"/>
      <c r="E19" s="154"/>
      <c r="F19" s="154"/>
      <c r="G19" s="154"/>
      <c r="H19" s="154"/>
      <c r="I19" s="154"/>
      <c r="J19" s="154"/>
      <c r="K19" s="154"/>
      <c r="L19" s="240"/>
      <c r="M19" s="240"/>
      <c r="N19" s="240"/>
      <c r="O19" s="240"/>
      <c r="P19" s="240"/>
      <c r="Q19" s="154"/>
      <c r="R19" s="154"/>
      <c r="S19" s="154"/>
      <c r="T19" s="154"/>
      <c r="U19" s="154"/>
      <c r="V19" s="154"/>
      <c r="W19" s="154"/>
      <c r="X19" s="154"/>
      <c r="Y19" s="154"/>
      <c r="Z19" s="154"/>
      <c r="AA19" s="154"/>
      <c r="AB19" s="154"/>
      <c r="AC19" s="154"/>
      <c r="AD19" s="154"/>
      <c r="AE19" s="154"/>
      <c r="AF19" s="154"/>
      <c r="AG19" s="154"/>
      <c r="AH19" s="154"/>
    </row>
    <row r="20" spans="1:34" s="15" customFormat="1" ht="22.5" customHeight="1">
      <c r="A20" s="260"/>
      <c r="B20" s="261" t="s">
        <v>19</v>
      </c>
      <c r="C20" s="260" t="s">
        <v>385</v>
      </c>
      <c r="D20" s="260"/>
      <c r="E20" s="260"/>
      <c r="F20" s="260"/>
      <c r="G20" s="260"/>
      <c r="H20" s="260"/>
      <c r="I20" s="260"/>
      <c r="J20" s="260"/>
      <c r="K20" s="260" t="s">
        <v>44</v>
      </c>
      <c r="L20" s="1378">
        <f>L18</f>
        <v>0</v>
      </c>
      <c r="M20" s="1378"/>
      <c r="N20" s="1378"/>
      <c r="O20" s="1378"/>
      <c r="P20" s="1378"/>
      <c r="Q20" s="260"/>
      <c r="R20" s="260"/>
      <c r="S20" s="260"/>
      <c r="T20" s="260"/>
      <c r="U20" s="260"/>
      <c r="V20" s="260"/>
      <c r="W20" s="260"/>
      <c r="X20" s="260"/>
      <c r="Y20" s="260"/>
      <c r="Z20" s="154"/>
      <c r="AA20" s="260"/>
      <c r="AB20" s="260"/>
      <c r="AC20" s="415"/>
      <c r="AD20" s="415"/>
      <c r="AE20" s="415"/>
      <c r="AF20" s="415"/>
      <c r="AG20" s="415"/>
      <c r="AH20" s="154"/>
    </row>
    <row r="21" spans="1:34" s="15" customFormat="1" ht="6" customHeight="1">
      <c r="A21" s="154"/>
      <c r="B21" s="154"/>
      <c r="C21" s="261"/>
      <c r="D21" s="155"/>
      <c r="E21" s="155"/>
      <c r="F21" s="155"/>
      <c r="G21" s="155"/>
      <c r="H21" s="155"/>
      <c r="I21" s="155"/>
      <c r="J21" s="155"/>
      <c r="K21" s="155"/>
      <c r="L21" s="155"/>
      <c r="M21" s="155"/>
      <c r="N21" s="155"/>
      <c r="O21" s="155"/>
      <c r="P21" s="415"/>
      <c r="Q21" s="415"/>
      <c r="R21" s="415"/>
      <c r="S21" s="415"/>
      <c r="T21" s="415"/>
      <c r="U21" s="415"/>
      <c r="V21" s="415"/>
      <c r="W21" s="415"/>
      <c r="X21" s="415"/>
      <c r="Y21" s="415"/>
      <c r="Z21" s="415"/>
      <c r="AA21" s="415"/>
      <c r="AB21" s="415"/>
      <c r="AC21" s="415"/>
      <c r="AD21" s="415"/>
      <c r="AE21" s="415"/>
      <c r="AF21" s="415"/>
      <c r="AG21" s="415"/>
      <c r="AH21" s="154"/>
    </row>
    <row r="22" spans="1:34" s="15" customFormat="1" ht="22.5" customHeight="1">
      <c r="A22" s="260"/>
      <c r="B22" s="261" t="s">
        <v>20</v>
      </c>
      <c r="C22" s="261" t="s">
        <v>45</v>
      </c>
      <c r="D22" s="155"/>
      <c r="E22" s="155"/>
      <c r="F22" s="155"/>
      <c r="G22" s="155"/>
      <c r="H22" s="155"/>
      <c r="I22" s="155"/>
      <c r="J22" s="155"/>
      <c r="K22" s="155"/>
      <c r="L22" s="155"/>
      <c r="M22" s="155"/>
      <c r="N22" s="155"/>
      <c r="O22" s="155"/>
      <c r="P22" s="416"/>
      <c r="Q22" s="416"/>
      <c r="R22" s="416"/>
      <c r="S22" s="416"/>
      <c r="T22" s="416"/>
      <c r="U22" s="416"/>
      <c r="V22" s="417"/>
      <c r="W22" s="418"/>
      <c r="X22" s="416"/>
      <c r="Y22" s="416"/>
      <c r="Z22" s="416"/>
      <c r="AA22" s="416"/>
      <c r="AB22" s="416"/>
      <c r="AC22" s="417"/>
      <c r="AD22" s="417"/>
      <c r="AE22" s="417"/>
      <c r="AF22" s="417"/>
      <c r="AG22" s="417"/>
      <c r="AH22" s="154"/>
    </row>
    <row r="23" spans="1:34" s="163" customFormat="1" ht="69" customHeight="1">
      <c r="A23" s="419"/>
      <c r="B23" s="243"/>
      <c r="C23" s="420" t="s">
        <v>435</v>
      </c>
      <c r="D23" s="1369" t="s">
        <v>436</v>
      </c>
      <c r="E23" s="1369"/>
      <c r="F23" s="1369"/>
      <c r="G23" s="1369"/>
      <c r="H23" s="1369"/>
      <c r="I23" s="1369"/>
      <c r="J23" s="1369"/>
      <c r="K23" s="1369"/>
      <c r="L23" s="1369"/>
      <c r="M23" s="1369"/>
      <c r="N23" s="1369"/>
      <c r="O23" s="1369"/>
      <c r="P23" s="1369"/>
      <c r="Q23" s="1369"/>
      <c r="R23" s="1369"/>
      <c r="S23" s="1369"/>
      <c r="T23" s="1369"/>
      <c r="U23" s="1369"/>
      <c r="V23" s="1369"/>
      <c r="W23" s="1369"/>
      <c r="X23" s="1369"/>
      <c r="Y23" s="1369"/>
      <c r="Z23" s="1369"/>
      <c r="AA23" s="1369"/>
      <c r="AB23" s="1369"/>
      <c r="AC23" s="1369"/>
      <c r="AD23" s="1369"/>
      <c r="AE23" s="1369"/>
      <c r="AF23" s="1369"/>
      <c r="AG23" s="1369"/>
      <c r="AH23" s="1369"/>
    </row>
    <row r="24" spans="1:34" s="163" customFormat="1" ht="7.5" customHeight="1">
      <c r="A24" s="419"/>
      <c r="B24" s="243"/>
      <c r="C24" s="421"/>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3"/>
    </row>
    <row r="25" spans="1:34" s="163" customFormat="1" ht="27.75" customHeight="1">
      <c r="A25" s="155"/>
      <c r="B25" s="243"/>
      <c r="C25" s="420" t="s">
        <v>437</v>
      </c>
      <c r="D25" s="1247" t="s">
        <v>438</v>
      </c>
      <c r="E25" s="1247"/>
      <c r="F25" s="1247"/>
      <c r="G25" s="1247"/>
      <c r="H25" s="1247"/>
      <c r="I25" s="1247"/>
      <c r="J25" s="1247"/>
      <c r="K25" s="1247"/>
      <c r="L25" s="1247"/>
      <c r="M25" s="1247"/>
      <c r="N25" s="1247"/>
      <c r="O25" s="1247"/>
      <c r="P25" s="1247"/>
      <c r="Q25" s="1247"/>
      <c r="R25" s="1247"/>
      <c r="S25" s="1247"/>
      <c r="T25" s="1247"/>
      <c r="U25" s="1247"/>
      <c r="V25" s="1247"/>
      <c r="W25" s="1247"/>
      <c r="X25" s="1247"/>
      <c r="Y25" s="1247"/>
      <c r="Z25" s="1247"/>
      <c r="AA25" s="1247"/>
      <c r="AB25" s="1247"/>
      <c r="AC25" s="1247"/>
      <c r="AD25" s="1247"/>
      <c r="AE25" s="1247"/>
      <c r="AF25" s="1247"/>
      <c r="AG25" s="1247"/>
      <c r="AH25" s="1247"/>
    </row>
    <row r="26" spans="1:34" s="163" customFormat="1" ht="7.5" customHeight="1">
      <c r="A26" s="419"/>
      <c r="B26" s="243"/>
      <c r="C26" s="421"/>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3"/>
    </row>
    <row r="27" spans="1:34" s="163" customFormat="1" ht="27.75" customHeight="1">
      <c r="A27" s="155"/>
      <c r="B27" s="243"/>
      <c r="C27" s="420" t="s">
        <v>439</v>
      </c>
      <c r="D27" s="1247" t="s">
        <v>440</v>
      </c>
      <c r="E27" s="1247"/>
      <c r="F27" s="1247"/>
      <c r="G27" s="1247"/>
      <c r="H27" s="1247"/>
      <c r="I27" s="1247"/>
      <c r="J27" s="1247"/>
      <c r="K27" s="1247"/>
      <c r="L27" s="1247"/>
      <c r="M27" s="1247"/>
      <c r="N27" s="1247"/>
      <c r="O27" s="1247"/>
      <c r="P27" s="1247"/>
      <c r="Q27" s="1247"/>
      <c r="R27" s="1247"/>
      <c r="S27" s="1247"/>
      <c r="T27" s="1247"/>
      <c r="U27" s="1247"/>
      <c r="V27" s="1247"/>
      <c r="W27" s="1247"/>
      <c r="X27" s="1247"/>
      <c r="Y27" s="1247"/>
      <c r="Z27" s="1247"/>
      <c r="AA27" s="1247"/>
      <c r="AB27" s="1247"/>
      <c r="AC27" s="1247"/>
      <c r="AD27" s="1247"/>
      <c r="AE27" s="1247"/>
      <c r="AF27" s="1247"/>
      <c r="AG27" s="1247"/>
      <c r="AH27" s="1247"/>
    </row>
    <row r="28" spans="1:34" s="163" customFormat="1" ht="7.5" customHeight="1">
      <c r="A28" s="424"/>
      <c r="B28" s="243"/>
      <c r="C28" s="425"/>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3"/>
    </row>
    <row r="29" spans="1:34" s="163" customFormat="1" ht="41.25" customHeight="1">
      <c r="A29" s="424"/>
      <c r="B29" s="243"/>
      <c r="C29" s="420" t="s">
        <v>441</v>
      </c>
      <c r="D29" s="1379" t="s">
        <v>442</v>
      </c>
      <c r="E29" s="1379"/>
      <c r="F29" s="1379"/>
      <c r="G29" s="1379"/>
      <c r="H29" s="1379"/>
      <c r="I29" s="1379"/>
      <c r="J29" s="1379"/>
      <c r="K29" s="1379"/>
      <c r="L29" s="1379"/>
      <c r="M29" s="1379"/>
      <c r="N29" s="1379"/>
      <c r="O29" s="1379"/>
      <c r="P29" s="1379"/>
      <c r="Q29" s="1379"/>
      <c r="R29" s="1379"/>
      <c r="S29" s="1379"/>
      <c r="T29" s="1379"/>
      <c r="U29" s="1379"/>
      <c r="V29" s="1379"/>
      <c r="W29" s="1379"/>
      <c r="X29" s="1379"/>
      <c r="Y29" s="1379"/>
      <c r="Z29" s="1379"/>
      <c r="AA29" s="1379"/>
      <c r="AB29" s="1379"/>
      <c r="AC29" s="1379"/>
      <c r="AD29" s="1379"/>
      <c r="AE29" s="1379"/>
      <c r="AF29" s="1379"/>
      <c r="AG29" s="1379"/>
      <c r="AH29" s="1379"/>
    </row>
    <row r="30" spans="1:34" s="163" customFormat="1" ht="7.5" customHeight="1">
      <c r="A30" s="419"/>
      <c r="B30" s="243"/>
      <c r="C30" s="421"/>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3"/>
    </row>
    <row r="31" spans="1:34" s="163" customFormat="1" ht="67.5" customHeight="1">
      <c r="A31" s="424"/>
      <c r="B31" s="243"/>
      <c r="C31" s="420" t="s">
        <v>443</v>
      </c>
      <c r="D31" s="1379" t="s">
        <v>444</v>
      </c>
      <c r="E31" s="1379"/>
      <c r="F31" s="1379"/>
      <c r="G31" s="1379"/>
      <c r="H31" s="1379"/>
      <c r="I31" s="1379"/>
      <c r="J31" s="1379"/>
      <c r="K31" s="1379"/>
      <c r="L31" s="1379"/>
      <c r="M31" s="1379"/>
      <c r="N31" s="1379"/>
      <c r="O31" s="1379"/>
      <c r="P31" s="1379"/>
      <c r="Q31" s="1379"/>
      <c r="R31" s="1379"/>
      <c r="S31" s="1379"/>
      <c r="T31" s="1379"/>
      <c r="U31" s="1379"/>
      <c r="V31" s="1379"/>
      <c r="W31" s="1379"/>
      <c r="X31" s="1379"/>
      <c r="Y31" s="1379"/>
      <c r="Z31" s="1379"/>
      <c r="AA31" s="1379"/>
      <c r="AB31" s="1379"/>
      <c r="AC31" s="1379"/>
      <c r="AD31" s="1379"/>
      <c r="AE31" s="1379"/>
      <c r="AF31" s="1379"/>
      <c r="AG31" s="1379"/>
      <c r="AH31" s="1379"/>
    </row>
    <row r="32" spans="1:34" s="163" customFormat="1" ht="7.5" customHeight="1">
      <c r="A32" s="424"/>
      <c r="B32" s="243"/>
      <c r="C32" s="421"/>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3"/>
    </row>
    <row r="33" spans="1:34" s="163" customFormat="1" ht="67.5" customHeight="1">
      <c r="A33" s="419"/>
      <c r="B33" s="243"/>
      <c r="C33" s="420" t="s">
        <v>445</v>
      </c>
      <c r="D33" s="1369" t="s">
        <v>446</v>
      </c>
      <c r="E33" s="1369"/>
      <c r="F33" s="1369"/>
      <c r="G33" s="1369"/>
      <c r="H33" s="1369"/>
      <c r="I33" s="1369"/>
      <c r="J33" s="1369"/>
      <c r="K33" s="1369"/>
      <c r="L33" s="1369"/>
      <c r="M33" s="1369"/>
      <c r="N33" s="1369"/>
      <c r="O33" s="1369"/>
      <c r="P33" s="1369"/>
      <c r="Q33" s="1369"/>
      <c r="R33" s="1369"/>
      <c r="S33" s="1369"/>
      <c r="T33" s="1369"/>
      <c r="U33" s="1369"/>
      <c r="V33" s="1369"/>
      <c r="W33" s="1369"/>
      <c r="X33" s="1369"/>
      <c r="Y33" s="1369"/>
      <c r="Z33" s="1369"/>
      <c r="AA33" s="1369"/>
      <c r="AB33" s="1369"/>
      <c r="AC33" s="1369"/>
      <c r="AD33" s="1369"/>
      <c r="AE33" s="1369"/>
      <c r="AF33" s="1369"/>
      <c r="AG33" s="1369"/>
      <c r="AH33" s="1369"/>
    </row>
    <row r="34" spans="1:34" s="163" customFormat="1" ht="7.5" customHeight="1">
      <c r="A34" s="419"/>
      <c r="B34" s="243"/>
      <c r="C34" s="427"/>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3"/>
    </row>
    <row r="35" spans="1:34" s="163" customFormat="1" ht="27.75" customHeight="1">
      <c r="A35" s="419"/>
      <c r="B35" s="243"/>
      <c r="C35" s="420" t="s">
        <v>447</v>
      </c>
      <c r="D35" s="1369" t="s">
        <v>448</v>
      </c>
      <c r="E35" s="1369"/>
      <c r="F35" s="1369"/>
      <c r="G35" s="1369"/>
      <c r="H35" s="1369"/>
      <c r="I35" s="1369"/>
      <c r="J35" s="1369"/>
      <c r="K35" s="1369"/>
      <c r="L35" s="1369"/>
      <c r="M35" s="1369"/>
      <c r="N35" s="1369"/>
      <c r="O35" s="1369"/>
      <c r="P35" s="1369"/>
      <c r="Q35" s="1369"/>
      <c r="R35" s="1369"/>
      <c r="S35" s="1369"/>
      <c r="T35" s="1369"/>
      <c r="U35" s="1369"/>
      <c r="V35" s="1369"/>
      <c r="W35" s="1369"/>
      <c r="X35" s="1369"/>
      <c r="Y35" s="1369"/>
      <c r="Z35" s="1369"/>
      <c r="AA35" s="1369"/>
      <c r="AB35" s="1369"/>
      <c r="AC35" s="1369"/>
      <c r="AD35" s="1369"/>
      <c r="AE35" s="1369"/>
      <c r="AF35" s="1369"/>
      <c r="AG35" s="1369"/>
      <c r="AH35" s="1369"/>
    </row>
    <row r="36" spans="1:34" s="163" customFormat="1" ht="7.5" customHeight="1">
      <c r="A36" s="155"/>
      <c r="B36" s="243"/>
      <c r="C36" s="427"/>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423"/>
    </row>
    <row r="37" spans="1:34" s="164" customFormat="1" ht="45" customHeight="1">
      <c r="A37" s="154"/>
      <c r="B37" s="154"/>
      <c r="C37" s="420" t="s">
        <v>449</v>
      </c>
      <c r="D37" s="1376" t="s">
        <v>486</v>
      </c>
      <c r="E37" s="1377"/>
      <c r="F37" s="1377"/>
      <c r="G37" s="1377"/>
      <c r="H37" s="1377"/>
      <c r="I37" s="1377"/>
      <c r="J37" s="1377"/>
      <c r="K37" s="1377"/>
      <c r="L37" s="1377"/>
      <c r="M37" s="1377"/>
      <c r="N37" s="1377"/>
      <c r="O37" s="1377"/>
      <c r="P37" s="1377"/>
      <c r="Q37" s="1377"/>
      <c r="R37" s="1377"/>
      <c r="S37" s="1377"/>
      <c r="T37" s="1377"/>
      <c r="U37" s="1377"/>
      <c r="V37" s="1377"/>
      <c r="W37" s="1377"/>
      <c r="X37" s="1377"/>
      <c r="Y37" s="1377"/>
      <c r="Z37" s="1377"/>
      <c r="AA37" s="1377"/>
      <c r="AB37" s="1377"/>
      <c r="AC37" s="1377"/>
      <c r="AD37" s="1377"/>
      <c r="AE37" s="1377"/>
      <c r="AF37" s="1377"/>
      <c r="AG37" s="1377"/>
      <c r="AH37" s="1377"/>
    </row>
    <row r="38" spans="1:34" s="163" customFormat="1" ht="7.5" customHeight="1">
      <c r="A38" s="419"/>
      <c r="B38" s="243"/>
      <c r="C38" s="42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0"/>
    </row>
    <row r="39" spans="1:34" s="436" customFormat="1" ht="41.25" customHeight="1">
      <c r="A39" s="435"/>
      <c r="B39" s="435"/>
      <c r="C39" s="420" t="s">
        <v>482</v>
      </c>
      <c r="D39" s="1376" t="s">
        <v>481</v>
      </c>
      <c r="E39" s="1377"/>
      <c r="F39" s="1377"/>
      <c r="G39" s="1377"/>
      <c r="H39" s="1377"/>
      <c r="I39" s="1377"/>
      <c r="J39" s="1377"/>
      <c r="K39" s="1377"/>
      <c r="L39" s="1377"/>
      <c r="M39" s="1377"/>
      <c r="N39" s="1377"/>
      <c r="O39" s="1377"/>
      <c r="P39" s="1377"/>
      <c r="Q39" s="1377"/>
      <c r="R39" s="1377"/>
      <c r="S39" s="1377"/>
      <c r="T39" s="1377"/>
      <c r="U39" s="1377"/>
      <c r="V39" s="1377"/>
      <c r="W39" s="1377"/>
      <c r="X39" s="1377"/>
      <c r="Y39" s="1377"/>
      <c r="Z39" s="1377"/>
      <c r="AA39" s="1377"/>
      <c r="AB39" s="1377"/>
      <c r="AC39" s="1377"/>
      <c r="AD39" s="1377"/>
      <c r="AE39" s="1377"/>
      <c r="AF39" s="1377"/>
      <c r="AG39" s="1377"/>
      <c r="AH39" s="1377"/>
    </row>
    <row r="40" spans="1:34" s="163" customFormat="1" ht="7.5" customHeight="1">
      <c r="A40" s="419"/>
      <c r="B40" s="434"/>
      <c r="C40" s="42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0"/>
    </row>
    <row r="41" spans="1:34" s="164" customFormat="1" ht="30" customHeight="1">
      <c r="A41" s="154"/>
      <c r="B41" s="154"/>
      <c r="C41" s="420" t="s">
        <v>483</v>
      </c>
      <c r="D41" s="1376" t="s">
        <v>487</v>
      </c>
      <c r="E41" s="1377"/>
      <c r="F41" s="1377"/>
      <c r="G41" s="1377"/>
      <c r="H41" s="1377"/>
      <c r="I41" s="1377"/>
      <c r="J41" s="1377"/>
      <c r="K41" s="1377"/>
      <c r="L41" s="1377"/>
      <c r="M41" s="1377"/>
      <c r="N41" s="1377"/>
      <c r="O41" s="1377"/>
      <c r="P41" s="1377"/>
      <c r="Q41" s="1377"/>
      <c r="R41" s="1377"/>
      <c r="S41" s="1377"/>
      <c r="T41" s="1377"/>
      <c r="U41" s="1377"/>
      <c r="V41" s="1377"/>
      <c r="W41" s="1377"/>
      <c r="X41" s="1377"/>
      <c r="Y41" s="1377"/>
      <c r="Z41" s="1377"/>
      <c r="AA41" s="1377"/>
      <c r="AB41" s="1377"/>
      <c r="AC41" s="1377"/>
      <c r="AD41" s="1377"/>
      <c r="AE41" s="1377"/>
      <c r="AF41" s="1377"/>
      <c r="AG41" s="1377"/>
      <c r="AH41" s="1377"/>
    </row>
  </sheetData>
  <sheetProtection password="CA2C" sheet="1" objects="1" scenarios="1"/>
  <mergeCells count="31">
    <mergeCell ref="B13:D13"/>
    <mergeCell ref="W4:Z4"/>
    <mergeCell ref="A6:AH6"/>
    <mergeCell ref="D35:AH35"/>
    <mergeCell ref="D37:AH37"/>
    <mergeCell ref="D41:AH41"/>
    <mergeCell ref="A16:AH16"/>
    <mergeCell ref="L18:P18"/>
    <mergeCell ref="L20:P20"/>
    <mergeCell ref="D23:AH23"/>
    <mergeCell ref="D25:AH25"/>
    <mergeCell ref="D27:AH27"/>
    <mergeCell ref="D29:AH29"/>
    <mergeCell ref="D31:AH31"/>
    <mergeCell ref="D39:AH39"/>
    <mergeCell ref="AA3:AC3"/>
    <mergeCell ref="AE3:AF3"/>
    <mergeCell ref="B8:O8"/>
    <mergeCell ref="B9:N9"/>
    <mergeCell ref="D33:AH33"/>
    <mergeCell ref="AB4:AC4"/>
    <mergeCell ref="AE4:AF4"/>
    <mergeCell ref="I13:J13"/>
    <mergeCell ref="A14:AH14"/>
    <mergeCell ref="K13:Z13"/>
    <mergeCell ref="AA13:AB13"/>
    <mergeCell ref="AC13:AD13"/>
    <mergeCell ref="F13:G13"/>
    <mergeCell ref="AE13:AH13"/>
    <mergeCell ref="V11:Z11"/>
    <mergeCell ref="AA11:AE11"/>
  </mergeCells>
  <phoneticPr fontId="2"/>
  <printOptions horizontalCentered="1"/>
  <pageMargins left="0.78740157480314965" right="0.78740157480314965" top="0.78740157480314965" bottom="0.55118110236220474" header="0.31496062992125984" footer="0.31496062992125984"/>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51"/>
  <sheetViews>
    <sheetView view="pageBreakPreview" zoomScaleNormal="100" zoomScaleSheetLayoutView="100" workbookViewId="0">
      <selection activeCell="W32" sqref="W32:AA32"/>
    </sheetView>
  </sheetViews>
  <sheetFormatPr defaultColWidth="9" defaultRowHeight="13.5"/>
  <cols>
    <col min="1" max="15" width="2.5" style="2" customWidth="1"/>
    <col min="16" max="16" width="2.5" style="7" customWidth="1"/>
    <col min="17" max="24" width="2.5" style="2" customWidth="1"/>
    <col min="25" max="25" width="2.5" style="7" customWidth="1"/>
    <col min="26" max="33" width="2.5" style="2" customWidth="1"/>
    <col min="34" max="34" width="3" style="2" customWidth="1"/>
    <col min="35" max="44" width="2.5" style="2" customWidth="1"/>
    <col min="45" max="16384" width="9" style="2"/>
  </cols>
  <sheetData>
    <row r="1" spans="1:35" s="14" customFormat="1" ht="15" customHeight="1">
      <c r="A1" s="63" t="s">
        <v>269</v>
      </c>
    </row>
    <row r="2" spans="1:35" s="15" customFormat="1" ht="15" customHeight="1">
      <c r="A2" s="15" t="s">
        <v>289</v>
      </c>
      <c r="P2" s="122"/>
      <c r="Y2" s="122"/>
    </row>
    <row r="3" spans="1:35" s="15" customFormat="1" ht="15" customHeight="1">
      <c r="A3" s="18"/>
      <c r="B3" s="18"/>
      <c r="C3" s="18"/>
      <c r="D3" s="18"/>
      <c r="E3" s="18"/>
      <c r="F3" s="18"/>
      <c r="G3" s="18"/>
      <c r="H3" s="18"/>
      <c r="I3" s="18"/>
      <c r="J3" s="18"/>
      <c r="K3" s="18"/>
      <c r="L3" s="18"/>
      <c r="M3" s="18"/>
      <c r="N3" s="18"/>
      <c r="O3" s="18"/>
      <c r="P3" s="119"/>
      <c r="Q3" s="18"/>
      <c r="R3" s="18"/>
      <c r="S3" s="18"/>
      <c r="T3" s="18"/>
      <c r="U3" s="18"/>
      <c r="V3" s="18"/>
      <c r="W3" s="18"/>
      <c r="X3" s="18"/>
      <c r="Y3" s="119"/>
      <c r="Z3" s="18"/>
      <c r="AA3" s="18"/>
      <c r="AB3" s="18"/>
      <c r="AC3" s="18"/>
      <c r="AD3" s="18"/>
      <c r="AE3" s="18"/>
      <c r="AF3" s="18"/>
      <c r="AG3" s="18"/>
      <c r="AH3" s="18"/>
    </row>
    <row r="4" spans="1:35" s="15" customFormat="1" ht="15" customHeight="1">
      <c r="P4" s="122"/>
      <c r="W4" s="16"/>
      <c r="X4" s="16"/>
      <c r="Y4" s="121"/>
      <c r="Z4" s="678"/>
      <c r="AA4" s="678"/>
      <c r="AB4" s="15" t="s">
        <v>2</v>
      </c>
      <c r="AC4" s="678"/>
      <c r="AD4" s="678"/>
      <c r="AE4" s="15" t="s">
        <v>1</v>
      </c>
      <c r="AF4" s="120"/>
      <c r="AG4" s="15" t="s">
        <v>0</v>
      </c>
    </row>
    <row r="5" spans="1:35" s="15" customFormat="1" ht="15" customHeight="1">
      <c r="P5" s="122"/>
      <c r="W5" s="16"/>
      <c r="X5" s="16"/>
      <c r="Y5" s="121"/>
      <c r="Z5" s="17"/>
      <c r="AA5" s="17"/>
      <c r="AC5" s="17"/>
      <c r="AD5" s="17"/>
      <c r="AF5" s="17"/>
    </row>
    <row r="6" spans="1:35" s="15" customFormat="1" ht="15" customHeight="1">
      <c r="P6" s="122"/>
      <c r="Y6" s="122"/>
    </row>
    <row r="7" spans="1:35" s="15" customFormat="1" ht="15" customHeight="1">
      <c r="A7" s="682" t="s">
        <v>279</v>
      </c>
      <c r="B7" s="682"/>
      <c r="C7" s="682"/>
      <c r="D7" s="682"/>
      <c r="E7" s="682"/>
      <c r="F7" s="682"/>
      <c r="G7" s="682"/>
      <c r="H7" s="682"/>
      <c r="I7" s="682"/>
      <c r="J7" s="682"/>
      <c r="K7" s="682"/>
      <c r="L7" s="682"/>
      <c r="M7" s="682"/>
      <c r="N7" s="682"/>
      <c r="O7" s="682"/>
      <c r="P7" s="682"/>
      <c r="Q7" s="682"/>
      <c r="R7" s="682"/>
      <c r="S7" s="682"/>
      <c r="T7" s="682"/>
      <c r="U7" s="682"/>
      <c r="V7" s="682"/>
      <c r="W7" s="682"/>
      <c r="X7" s="682"/>
      <c r="Y7" s="682"/>
      <c r="Z7" s="682"/>
      <c r="AA7" s="682"/>
      <c r="AB7" s="682"/>
      <c r="AC7" s="682"/>
      <c r="AD7" s="682"/>
      <c r="AE7" s="682"/>
      <c r="AF7" s="682"/>
      <c r="AG7" s="682"/>
      <c r="AH7" s="682"/>
    </row>
    <row r="8" spans="1:35" s="15" customFormat="1" ht="15" customHeight="1">
      <c r="A8" s="18"/>
      <c r="B8" s="18"/>
      <c r="C8" s="18"/>
      <c r="D8" s="18"/>
      <c r="E8" s="18"/>
      <c r="F8" s="18"/>
      <c r="G8" s="18"/>
      <c r="H8" s="18"/>
      <c r="I8" s="18"/>
      <c r="J8" s="18"/>
      <c r="K8" s="18"/>
      <c r="L8" s="18"/>
      <c r="M8" s="18"/>
      <c r="N8" s="18"/>
      <c r="O8" s="18"/>
      <c r="P8" s="119"/>
      <c r="Q8" s="18"/>
      <c r="R8" s="18"/>
      <c r="S8" s="18"/>
      <c r="T8" s="18"/>
      <c r="U8" s="18"/>
      <c r="V8" s="18"/>
      <c r="W8" s="18"/>
      <c r="X8" s="18"/>
      <c r="Y8" s="119"/>
      <c r="Z8" s="18"/>
      <c r="AA8" s="18"/>
      <c r="AB8" s="18"/>
      <c r="AC8" s="18"/>
      <c r="AD8" s="18"/>
      <c r="AE8" s="18"/>
      <c r="AF8" s="18"/>
      <c r="AG8" s="18"/>
      <c r="AH8" s="18"/>
    </row>
    <row r="9" spans="1:35" s="15" customFormat="1" ht="15" customHeight="1">
      <c r="A9" s="18"/>
      <c r="B9" s="18"/>
      <c r="C9" s="18"/>
      <c r="D9" s="18"/>
      <c r="E9" s="18"/>
      <c r="F9" s="18"/>
      <c r="G9" s="18"/>
      <c r="H9" s="18"/>
      <c r="I9" s="18"/>
      <c r="J9" s="18"/>
      <c r="K9" s="18"/>
      <c r="L9" s="18"/>
      <c r="M9" s="18"/>
      <c r="N9" s="18"/>
      <c r="O9" s="18"/>
      <c r="P9" s="119"/>
      <c r="Q9" s="18"/>
      <c r="R9" s="18"/>
      <c r="S9" s="18"/>
      <c r="T9" s="18"/>
      <c r="U9" s="18"/>
      <c r="V9" s="18"/>
      <c r="W9" s="18"/>
      <c r="X9" s="18"/>
      <c r="Y9" s="119"/>
      <c r="Z9" s="18"/>
      <c r="AA9" s="18"/>
      <c r="AB9" s="18"/>
      <c r="AC9" s="18"/>
      <c r="AD9" s="18"/>
      <c r="AE9" s="18"/>
      <c r="AF9" s="18"/>
      <c r="AG9" s="18"/>
      <c r="AH9" s="18"/>
    </row>
    <row r="10" spans="1:35" s="73" customFormat="1" ht="15" customHeight="1">
      <c r="B10" s="679" t="s">
        <v>305</v>
      </c>
      <c r="C10" s="679"/>
      <c r="D10" s="679"/>
      <c r="E10" s="679"/>
      <c r="F10" s="679"/>
      <c r="G10" s="680">
        <f>'第１号様式（第４条関係）'!G8:J8</f>
        <v>0</v>
      </c>
      <c r="H10" s="680"/>
      <c r="I10" s="680"/>
      <c r="J10" s="680"/>
      <c r="K10" s="680"/>
      <c r="L10" s="73" t="s">
        <v>306</v>
      </c>
      <c r="P10" s="122"/>
      <c r="Y10" s="122"/>
    </row>
    <row r="11" spans="1:35" s="15" customFormat="1" ht="15" customHeight="1">
      <c r="P11" s="122"/>
      <c r="W11" s="17"/>
      <c r="X11" s="17"/>
      <c r="Y11" s="120"/>
      <c r="Z11" s="17"/>
      <c r="AA11" s="17"/>
      <c r="AC11" s="17"/>
      <c r="AD11" s="17"/>
      <c r="AF11" s="17"/>
    </row>
    <row r="12" spans="1:35" s="15" customFormat="1" ht="15" customHeight="1">
      <c r="P12" s="122"/>
      <c r="Y12" s="122"/>
    </row>
    <row r="13" spans="1:35" s="15" customFormat="1" ht="15" customHeight="1">
      <c r="O13" s="683" t="s">
        <v>3</v>
      </c>
      <c r="P13" s="683"/>
      <c r="Q13" s="683"/>
      <c r="R13" s="683"/>
      <c r="S13" s="683"/>
      <c r="T13" s="74"/>
      <c r="U13" s="486">
        <f>'第１号様式（第４条関係）'!S10</f>
        <v>0</v>
      </c>
      <c r="V13" s="486"/>
      <c r="W13" s="486"/>
      <c r="X13" s="486"/>
      <c r="Y13" s="486"/>
      <c r="Z13" s="486"/>
      <c r="AA13" s="486"/>
      <c r="AB13" s="486"/>
      <c r="AC13" s="486"/>
      <c r="AD13" s="486"/>
      <c r="AE13" s="486"/>
      <c r="AF13" s="486"/>
      <c r="AG13" s="486"/>
      <c r="AH13" s="74"/>
    </row>
    <row r="14" spans="1:35" s="15" customFormat="1" ht="15" customHeight="1">
      <c r="O14" s="683" t="s">
        <v>4</v>
      </c>
      <c r="P14" s="683"/>
      <c r="Q14" s="683"/>
      <c r="R14" s="683"/>
      <c r="S14" s="683"/>
      <c r="T14" s="73"/>
      <c r="U14" s="486">
        <f>'第１号様式（第４条関係）'!S12</f>
        <v>0</v>
      </c>
      <c r="V14" s="486"/>
      <c r="W14" s="486"/>
      <c r="X14" s="486"/>
      <c r="Y14" s="486"/>
      <c r="Z14" s="486"/>
      <c r="AA14" s="486"/>
      <c r="AB14" s="486"/>
      <c r="AC14" s="486"/>
      <c r="AD14" s="486"/>
      <c r="AE14" s="486"/>
      <c r="AF14" s="486"/>
      <c r="AG14" s="486"/>
      <c r="AH14" s="73"/>
    </row>
    <row r="15" spans="1:35" s="15" customFormat="1" ht="15" customHeight="1">
      <c r="O15" s="683" t="s">
        <v>17</v>
      </c>
      <c r="P15" s="683"/>
      <c r="Q15" s="683"/>
      <c r="R15" s="683"/>
      <c r="S15" s="683"/>
      <c r="T15" s="73"/>
      <c r="U15" s="486">
        <f>'第１号様式（第４条関係）'!S13</f>
        <v>0</v>
      </c>
      <c r="V15" s="486"/>
      <c r="W15" s="486"/>
      <c r="X15" s="486"/>
      <c r="Y15" s="486"/>
      <c r="Z15" s="486"/>
      <c r="AA15" s="486"/>
      <c r="AB15" s="486"/>
      <c r="AC15" s="486"/>
      <c r="AD15" s="486"/>
      <c r="AE15" s="486"/>
      <c r="AF15" s="486"/>
      <c r="AG15" s="486"/>
      <c r="AH15" s="74"/>
      <c r="AI15" s="21"/>
    </row>
    <row r="16" spans="1:35" s="462" customFormat="1" ht="15" customHeight="1">
      <c r="O16" s="587" t="s">
        <v>517</v>
      </c>
      <c r="P16" s="587"/>
      <c r="Q16" s="587"/>
      <c r="R16" s="587"/>
      <c r="S16" s="163"/>
      <c r="T16" s="459"/>
      <c r="U16" s="482">
        <f>'第１号様式（第４条関係）'!S14</f>
        <v>0</v>
      </c>
      <c r="V16" s="482"/>
      <c r="W16" s="482"/>
      <c r="X16" s="482"/>
      <c r="Y16" s="482"/>
      <c r="Z16" s="482"/>
      <c r="AA16" s="482"/>
      <c r="AB16" s="482"/>
      <c r="AC16" s="482"/>
      <c r="AD16" s="482"/>
      <c r="AE16" s="482"/>
      <c r="AF16" s="482"/>
      <c r="AG16" s="482"/>
      <c r="AH16" s="163"/>
      <c r="AI16" s="21"/>
    </row>
    <row r="17" spans="1:35" s="15" customFormat="1" ht="15" customHeight="1">
      <c r="O17" s="587" t="s">
        <v>518</v>
      </c>
      <c r="P17" s="587"/>
      <c r="Q17" s="587"/>
      <c r="R17" s="587"/>
      <c r="S17" s="163"/>
      <c r="T17" s="459"/>
      <c r="U17" s="482">
        <f>'第１号様式（第４条関係）'!S15</f>
        <v>0</v>
      </c>
      <c r="V17" s="482"/>
      <c r="W17" s="482"/>
      <c r="X17" s="482"/>
      <c r="Y17" s="482"/>
      <c r="Z17" s="482"/>
      <c r="AA17" s="482"/>
      <c r="AB17" s="482"/>
      <c r="AC17" s="482"/>
      <c r="AD17" s="482"/>
      <c r="AE17" s="482"/>
      <c r="AF17" s="482"/>
      <c r="AG17" s="482"/>
      <c r="AI17" s="21"/>
    </row>
    <row r="18" spans="1:35" s="15" customFormat="1" ht="15" customHeight="1">
      <c r="P18" s="122"/>
      <c r="Y18" s="122"/>
    </row>
    <row r="19" spans="1:35" s="15" customFormat="1" ht="15" customHeight="1">
      <c r="B19" s="1381"/>
      <c r="C19" s="1381"/>
      <c r="D19" s="682"/>
      <c r="E19" s="682"/>
      <c r="F19" s="679" t="s">
        <v>246</v>
      </c>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row>
    <row r="20" spans="1:35" s="15" customFormat="1" ht="31.5" customHeight="1">
      <c r="A20" s="687" t="s">
        <v>353</v>
      </c>
      <c r="B20" s="687"/>
      <c r="C20" s="687"/>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687"/>
      <c r="AG20" s="687"/>
      <c r="AH20" s="687"/>
    </row>
    <row r="21" spans="1:35" s="15" customFormat="1" ht="15" customHeight="1">
      <c r="A21" s="32"/>
      <c r="B21" s="32"/>
      <c r="C21" s="32"/>
      <c r="D21" s="32"/>
      <c r="E21" s="32"/>
      <c r="F21" s="32"/>
      <c r="G21" s="32"/>
      <c r="H21" s="32"/>
      <c r="I21" s="32"/>
      <c r="J21" s="32"/>
      <c r="K21" s="32"/>
      <c r="L21" s="32"/>
      <c r="M21" s="32"/>
      <c r="N21" s="32"/>
      <c r="O21" s="32"/>
      <c r="P21" s="123"/>
      <c r="Q21" s="32"/>
      <c r="R21" s="32"/>
      <c r="S21" s="32"/>
      <c r="T21" s="32"/>
      <c r="U21" s="32"/>
      <c r="V21" s="32"/>
      <c r="W21" s="32"/>
      <c r="X21" s="32"/>
      <c r="Y21" s="123"/>
      <c r="Z21" s="32"/>
      <c r="AA21" s="32"/>
      <c r="AB21" s="32"/>
      <c r="AC21" s="32"/>
      <c r="AD21" s="32"/>
      <c r="AE21" s="32"/>
      <c r="AF21" s="32"/>
      <c r="AG21" s="32"/>
      <c r="AH21" s="32"/>
    </row>
    <row r="22" spans="1:35" s="15" customFormat="1" ht="15" customHeight="1">
      <c r="B22" s="16"/>
      <c r="C22" s="16"/>
      <c r="D22" s="16"/>
      <c r="E22" s="16"/>
      <c r="F22" s="16"/>
      <c r="G22" s="16"/>
      <c r="H22" s="16"/>
      <c r="I22" s="16"/>
      <c r="J22" s="16"/>
      <c r="K22" s="16"/>
      <c r="L22" s="16"/>
      <c r="M22" s="16"/>
      <c r="N22" s="16"/>
      <c r="O22" s="16"/>
      <c r="P22" s="121"/>
      <c r="Q22" s="16"/>
      <c r="R22" s="16"/>
      <c r="S22" s="16"/>
      <c r="T22" s="16"/>
      <c r="U22" s="16"/>
      <c r="V22" s="16"/>
      <c r="W22" s="16"/>
      <c r="X22" s="16"/>
      <c r="Y22" s="121"/>
      <c r="Z22" s="16"/>
      <c r="AA22" s="16"/>
      <c r="AB22" s="16"/>
      <c r="AC22" s="16"/>
      <c r="AD22" s="16"/>
      <c r="AE22" s="16"/>
      <c r="AF22" s="16"/>
      <c r="AG22" s="16"/>
    </row>
    <row r="23" spans="1:35" s="15" customFormat="1" ht="15" customHeight="1">
      <c r="A23" s="682" t="s">
        <v>5</v>
      </c>
      <c r="B23" s="682"/>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row>
    <row r="24" spans="1:35" s="15" customFormat="1" ht="15" customHeight="1">
      <c r="P24" s="122"/>
      <c r="Y24" s="122"/>
    </row>
    <row r="25" spans="1:35" s="15" customFormat="1" ht="15" customHeight="1">
      <c r="B25" s="24" t="s">
        <v>247</v>
      </c>
      <c r="D25" s="24"/>
      <c r="E25" s="25"/>
      <c r="F25" s="25"/>
      <c r="G25" s="25"/>
      <c r="H25" s="25"/>
      <c r="I25" s="25"/>
      <c r="J25" s="25"/>
      <c r="K25" s="25"/>
      <c r="L25" s="25"/>
      <c r="M25" s="16"/>
      <c r="N25" s="16"/>
      <c r="O25" s="16"/>
      <c r="P25" s="121"/>
      <c r="Q25" s="16"/>
      <c r="R25" s="16"/>
      <c r="S25" s="16"/>
      <c r="T25" s="16"/>
      <c r="U25" s="16"/>
      <c r="V25" s="16"/>
      <c r="W25" s="16"/>
      <c r="X25" s="16"/>
      <c r="Y25" s="121"/>
      <c r="Z25" s="16"/>
      <c r="AA25" s="16"/>
      <c r="AB25" s="16"/>
      <c r="AC25" s="16"/>
      <c r="AD25" s="16"/>
      <c r="AE25" s="16"/>
      <c r="AF25" s="16"/>
      <c r="AG25" s="16"/>
    </row>
    <row r="26" spans="1:35" s="20" customFormat="1" ht="7.5" customHeight="1">
      <c r="B26" s="24"/>
      <c r="D26" s="24"/>
      <c r="E26" s="46"/>
      <c r="F26" s="46"/>
      <c r="G26" s="46"/>
      <c r="H26" s="46"/>
      <c r="I26" s="46"/>
      <c r="J26" s="46"/>
      <c r="K26" s="46"/>
      <c r="L26" s="46"/>
      <c r="M26" s="19"/>
      <c r="N26" s="19"/>
      <c r="O26" s="19"/>
      <c r="P26" s="121"/>
      <c r="Q26" s="19"/>
      <c r="R26" s="19"/>
      <c r="S26" s="19"/>
      <c r="T26" s="19"/>
      <c r="U26" s="19"/>
      <c r="V26" s="19"/>
      <c r="W26" s="19"/>
      <c r="X26" s="19"/>
      <c r="Y26" s="121"/>
      <c r="Z26" s="19"/>
      <c r="AA26" s="19"/>
      <c r="AB26" s="19"/>
      <c r="AC26" s="19"/>
      <c r="AD26" s="19"/>
      <c r="AE26" s="19"/>
      <c r="AF26" s="19"/>
      <c r="AG26" s="19"/>
    </row>
    <row r="27" spans="1:35" s="15" customFormat="1" ht="26.25" customHeight="1">
      <c r="B27" s="1380" t="s">
        <v>48</v>
      </c>
      <c r="C27" s="1380"/>
      <c r="D27" s="1380"/>
      <c r="E27" s="1380"/>
      <c r="F27" s="1380"/>
      <c r="G27" s="1380"/>
      <c r="H27" s="1380"/>
      <c r="I27" s="1380"/>
      <c r="J27" s="1380" t="s">
        <v>255</v>
      </c>
      <c r="K27" s="1380"/>
      <c r="L27" s="1380"/>
      <c r="M27" s="1380"/>
      <c r="N27" s="1380"/>
      <c r="O27" s="1380" t="s">
        <v>355</v>
      </c>
      <c r="P27" s="1380"/>
      <c r="Q27" s="1380"/>
      <c r="R27" s="1380"/>
      <c r="S27" s="1380"/>
      <c r="T27" s="1385" t="s">
        <v>254</v>
      </c>
      <c r="U27" s="1380"/>
      <c r="V27" s="1380"/>
      <c r="W27" s="1380" t="s">
        <v>356</v>
      </c>
      <c r="X27" s="1380"/>
      <c r="Y27" s="1380"/>
      <c r="Z27" s="1380"/>
      <c r="AA27" s="1380"/>
      <c r="AB27" s="1380" t="s">
        <v>54</v>
      </c>
      <c r="AC27" s="1380"/>
      <c r="AD27" s="1380"/>
      <c r="AE27" s="1380"/>
      <c r="AF27" s="1380"/>
      <c r="AG27" s="1380"/>
      <c r="AH27" s="1380"/>
    </row>
    <row r="28" spans="1:35" s="15" customFormat="1" ht="26.25" customHeight="1">
      <c r="B28" s="1386"/>
      <c r="C28" s="1386"/>
      <c r="D28" s="1386"/>
      <c r="E28" s="1386"/>
      <c r="F28" s="1386"/>
      <c r="G28" s="1386"/>
      <c r="H28" s="1386"/>
      <c r="I28" s="1386"/>
      <c r="J28" s="1380"/>
      <c r="K28" s="1380"/>
      <c r="L28" s="1380"/>
      <c r="M28" s="1380"/>
      <c r="N28" s="1380"/>
      <c r="O28" s="1380"/>
      <c r="P28" s="1380"/>
      <c r="Q28" s="1380"/>
      <c r="R28" s="1380"/>
      <c r="S28" s="1380"/>
      <c r="T28" s="1382"/>
      <c r="U28" s="1383"/>
      <c r="V28" s="1384"/>
      <c r="W28" s="1380"/>
      <c r="X28" s="1380"/>
      <c r="Y28" s="1380"/>
      <c r="Z28" s="1380"/>
      <c r="AA28" s="1380"/>
      <c r="AB28" s="1386"/>
      <c r="AC28" s="1386"/>
      <c r="AD28" s="1386"/>
      <c r="AE28" s="1386"/>
      <c r="AF28" s="1386"/>
      <c r="AG28" s="1386"/>
      <c r="AH28" s="1386"/>
    </row>
    <row r="29" spans="1:35" s="15" customFormat="1" ht="26.25" customHeight="1">
      <c r="B29" s="1386"/>
      <c r="C29" s="1386"/>
      <c r="D29" s="1386"/>
      <c r="E29" s="1386"/>
      <c r="F29" s="1386"/>
      <c r="G29" s="1386"/>
      <c r="H29" s="1386"/>
      <c r="I29" s="1386"/>
      <c r="J29" s="1380"/>
      <c r="K29" s="1380"/>
      <c r="L29" s="1380"/>
      <c r="M29" s="1380"/>
      <c r="N29" s="1380"/>
      <c r="O29" s="1380"/>
      <c r="P29" s="1380"/>
      <c r="Q29" s="1380"/>
      <c r="R29" s="1380"/>
      <c r="S29" s="1380"/>
      <c r="T29" s="1382"/>
      <c r="U29" s="1383"/>
      <c r="V29" s="1384"/>
      <c r="W29" s="1380"/>
      <c r="X29" s="1380"/>
      <c r="Y29" s="1380"/>
      <c r="Z29" s="1380"/>
      <c r="AA29" s="1380"/>
      <c r="AB29" s="1386"/>
      <c r="AC29" s="1386"/>
      <c r="AD29" s="1386"/>
      <c r="AE29" s="1386"/>
      <c r="AF29" s="1386"/>
      <c r="AG29" s="1386"/>
      <c r="AH29" s="1386"/>
    </row>
    <row r="30" spans="1:35" s="15" customFormat="1" ht="26.25" customHeight="1">
      <c r="B30" s="1386"/>
      <c r="C30" s="1386"/>
      <c r="D30" s="1386"/>
      <c r="E30" s="1386"/>
      <c r="F30" s="1386"/>
      <c r="G30" s="1386"/>
      <c r="H30" s="1386"/>
      <c r="I30" s="1386"/>
      <c r="J30" s="1380"/>
      <c r="K30" s="1380"/>
      <c r="L30" s="1380"/>
      <c r="M30" s="1380"/>
      <c r="N30" s="1380"/>
      <c r="O30" s="1380"/>
      <c r="P30" s="1380"/>
      <c r="Q30" s="1380"/>
      <c r="R30" s="1380"/>
      <c r="S30" s="1380"/>
      <c r="T30" s="1382"/>
      <c r="U30" s="1383"/>
      <c r="V30" s="1384"/>
      <c r="W30" s="1380"/>
      <c r="X30" s="1380"/>
      <c r="Y30" s="1380"/>
      <c r="Z30" s="1380"/>
      <c r="AA30" s="1380"/>
      <c r="AB30" s="1386"/>
      <c r="AC30" s="1386"/>
      <c r="AD30" s="1386"/>
      <c r="AE30" s="1386"/>
      <c r="AF30" s="1386"/>
      <c r="AG30" s="1386"/>
      <c r="AH30" s="1386"/>
    </row>
    <row r="31" spans="1:35" s="20" customFormat="1" ht="26.25" customHeight="1">
      <c r="B31" s="1386"/>
      <c r="C31" s="1386"/>
      <c r="D31" s="1386"/>
      <c r="E31" s="1386"/>
      <c r="F31" s="1386"/>
      <c r="G31" s="1386"/>
      <c r="H31" s="1386"/>
      <c r="I31" s="1386"/>
      <c r="J31" s="1380"/>
      <c r="K31" s="1380"/>
      <c r="L31" s="1380"/>
      <c r="M31" s="1380"/>
      <c r="N31" s="1380"/>
      <c r="O31" s="1380"/>
      <c r="P31" s="1380"/>
      <c r="Q31" s="1380"/>
      <c r="R31" s="1380"/>
      <c r="S31" s="1380"/>
      <c r="T31" s="1382"/>
      <c r="U31" s="1383"/>
      <c r="V31" s="1384"/>
      <c r="W31" s="1380"/>
      <c r="X31" s="1380"/>
      <c r="Y31" s="1380"/>
      <c r="Z31" s="1380"/>
      <c r="AA31" s="1380"/>
      <c r="AB31" s="1386"/>
      <c r="AC31" s="1386"/>
      <c r="AD31" s="1386"/>
      <c r="AE31" s="1386"/>
      <c r="AF31" s="1386"/>
      <c r="AG31" s="1386"/>
      <c r="AH31" s="1386"/>
    </row>
    <row r="32" spans="1:35" s="20" customFormat="1" ht="26.25" customHeight="1">
      <c r="B32" s="1386"/>
      <c r="C32" s="1386"/>
      <c r="D32" s="1386"/>
      <c r="E32" s="1386"/>
      <c r="F32" s="1386"/>
      <c r="G32" s="1386"/>
      <c r="H32" s="1386"/>
      <c r="I32" s="1386"/>
      <c r="J32" s="1380"/>
      <c r="K32" s="1380"/>
      <c r="L32" s="1380"/>
      <c r="M32" s="1380"/>
      <c r="N32" s="1380"/>
      <c r="O32" s="1380"/>
      <c r="P32" s="1380"/>
      <c r="Q32" s="1380"/>
      <c r="R32" s="1380"/>
      <c r="S32" s="1380"/>
      <c r="T32" s="1382"/>
      <c r="U32" s="1383"/>
      <c r="V32" s="1384"/>
      <c r="W32" s="1380"/>
      <c r="X32" s="1380"/>
      <c r="Y32" s="1380"/>
      <c r="Z32" s="1380"/>
      <c r="AA32" s="1380"/>
      <c r="AB32" s="1386"/>
      <c r="AC32" s="1386"/>
      <c r="AD32" s="1386"/>
      <c r="AE32" s="1386"/>
      <c r="AF32" s="1386"/>
      <c r="AG32" s="1386"/>
      <c r="AH32" s="1386"/>
    </row>
    <row r="33" spans="1:37" s="20" customFormat="1" ht="26.25" customHeight="1">
      <c r="B33" s="1386"/>
      <c r="C33" s="1386"/>
      <c r="D33" s="1386"/>
      <c r="E33" s="1386"/>
      <c r="F33" s="1386"/>
      <c r="G33" s="1386"/>
      <c r="H33" s="1386"/>
      <c r="I33" s="1386"/>
      <c r="J33" s="1380"/>
      <c r="K33" s="1380"/>
      <c r="L33" s="1380"/>
      <c r="M33" s="1380"/>
      <c r="N33" s="1380"/>
      <c r="O33" s="1380"/>
      <c r="P33" s="1380"/>
      <c r="Q33" s="1380"/>
      <c r="R33" s="1380"/>
      <c r="S33" s="1380"/>
      <c r="T33" s="1382"/>
      <c r="U33" s="1383"/>
      <c r="V33" s="1384"/>
      <c r="W33" s="1380"/>
      <c r="X33" s="1380"/>
      <c r="Y33" s="1380"/>
      <c r="Z33" s="1380"/>
      <c r="AA33" s="1380"/>
      <c r="AB33" s="1386"/>
      <c r="AC33" s="1386"/>
      <c r="AD33" s="1386"/>
      <c r="AE33" s="1386"/>
      <c r="AF33" s="1386"/>
      <c r="AG33" s="1386"/>
      <c r="AH33" s="1386"/>
    </row>
    <row r="34" spans="1:37" s="15" customFormat="1" ht="15" customHeight="1">
      <c r="B34" s="15" t="s">
        <v>354</v>
      </c>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row>
    <row r="35" spans="1:37" s="20" customFormat="1" ht="15" customHeight="1">
      <c r="B35" s="20" t="s">
        <v>256</v>
      </c>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row>
    <row r="36" spans="1:37" s="15" customFormat="1" ht="15" customHeight="1">
      <c r="B36" s="24"/>
      <c r="C36" s="24"/>
      <c r="D36" s="25"/>
      <c r="E36" s="25"/>
      <c r="F36" s="25"/>
      <c r="G36" s="25"/>
      <c r="H36" s="25"/>
      <c r="I36" s="25"/>
      <c r="J36" s="25"/>
      <c r="K36" s="25"/>
      <c r="L36" s="25"/>
      <c r="M36" s="25"/>
      <c r="N36" s="25"/>
      <c r="O36" s="25"/>
      <c r="P36" s="124"/>
      <c r="Q36" s="26"/>
      <c r="R36" s="26"/>
      <c r="S36" s="26"/>
      <c r="T36" s="26"/>
      <c r="U36" s="26"/>
      <c r="V36" s="26"/>
      <c r="W36" s="26"/>
      <c r="X36" s="26"/>
      <c r="Y36" s="26"/>
      <c r="Z36" s="26"/>
      <c r="AA36" s="26"/>
      <c r="AB36" s="26"/>
      <c r="AC36" s="26"/>
      <c r="AD36" s="26"/>
      <c r="AE36" s="26"/>
      <c r="AF36" s="26"/>
      <c r="AG36" s="26"/>
    </row>
    <row r="37" spans="1:37" s="15" customFormat="1" ht="15" customHeight="1">
      <c r="B37" s="24" t="s">
        <v>248</v>
      </c>
      <c r="D37" s="24"/>
      <c r="E37" s="30"/>
      <c r="F37" s="30"/>
      <c r="G37" s="30"/>
      <c r="H37" s="30"/>
      <c r="I37" s="30"/>
      <c r="J37" s="30"/>
      <c r="K37" s="30"/>
      <c r="L37" s="30"/>
      <c r="M37" s="30"/>
      <c r="N37" s="30"/>
      <c r="O37" s="30"/>
      <c r="P37" s="30"/>
      <c r="Q37" s="27"/>
      <c r="R37" s="27"/>
      <c r="S37" s="27"/>
      <c r="T37" s="27"/>
      <c r="U37" s="27"/>
      <c r="V37" s="27"/>
      <c r="W37" s="27"/>
      <c r="X37" s="27"/>
      <c r="Y37" s="27"/>
      <c r="Z37" s="27"/>
      <c r="AA37" s="27"/>
      <c r="AB37" s="27"/>
      <c r="AC37" s="27"/>
      <c r="AD37" s="27"/>
      <c r="AE37" s="27"/>
      <c r="AF37" s="27"/>
      <c r="AG37" s="27"/>
    </row>
    <row r="38" spans="1:37" s="20" customFormat="1" ht="7.5" customHeight="1">
      <c r="B38" s="24"/>
      <c r="D38" s="24"/>
      <c r="E38" s="30"/>
      <c r="F38" s="30"/>
      <c r="G38" s="30"/>
      <c r="H38" s="30"/>
      <c r="I38" s="30"/>
      <c r="J38" s="30"/>
      <c r="K38" s="30"/>
      <c r="L38" s="30"/>
      <c r="M38" s="30"/>
      <c r="N38" s="30"/>
      <c r="O38" s="30"/>
      <c r="P38" s="30"/>
      <c r="Q38" s="27"/>
      <c r="R38" s="27"/>
      <c r="S38" s="27"/>
      <c r="T38" s="27"/>
      <c r="U38" s="27"/>
      <c r="V38" s="27"/>
      <c r="W38" s="27"/>
      <c r="X38" s="27"/>
      <c r="Y38" s="27"/>
      <c r="Z38" s="27"/>
      <c r="AA38" s="27"/>
      <c r="AB38" s="27"/>
      <c r="AC38" s="27"/>
      <c r="AD38" s="27"/>
      <c r="AE38" s="27"/>
      <c r="AF38" s="27"/>
      <c r="AG38" s="27"/>
    </row>
    <row r="39" spans="1:37" s="15" customFormat="1" ht="27" customHeight="1">
      <c r="B39" s="1380" t="s">
        <v>249</v>
      </c>
      <c r="C39" s="1380"/>
      <c r="D39" s="1387" t="s">
        <v>251</v>
      </c>
      <c r="E39" s="1387"/>
      <c r="F39" s="1387"/>
      <c r="G39" s="1387"/>
      <c r="H39" s="1387"/>
      <c r="I39" s="1387"/>
      <c r="J39" s="1387"/>
      <c r="K39" s="1387"/>
      <c r="L39" s="1380" t="s">
        <v>250</v>
      </c>
      <c r="M39" s="1380"/>
      <c r="N39" s="1380"/>
      <c r="O39" s="1380"/>
      <c r="P39" s="1380"/>
      <c r="Q39" s="1380"/>
      <c r="R39" s="1380"/>
      <c r="S39" s="1380"/>
      <c r="T39" s="1380"/>
      <c r="U39" s="1380"/>
      <c r="V39" s="1380"/>
      <c r="W39" s="1380" t="s">
        <v>252</v>
      </c>
      <c r="X39" s="1380"/>
      <c r="Y39" s="1380"/>
      <c r="Z39" s="1380"/>
      <c r="AA39" s="1380"/>
      <c r="AB39" s="1380"/>
      <c r="AC39" s="1380"/>
      <c r="AD39" s="1380" t="s">
        <v>253</v>
      </c>
      <c r="AE39" s="1380"/>
      <c r="AF39" s="1380"/>
      <c r="AG39" s="1380"/>
      <c r="AH39" s="1380"/>
    </row>
    <row r="40" spans="1:37" s="15" customFormat="1" ht="27" customHeight="1">
      <c r="A40" s="23"/>
      <c r="B40" s="1380"/>
      <c r="C40" s="1380"/>
      <c r="D40" s="1387"/>
      <c r="E40" s="1387"/>
      <c r="F40" s="1387"/>
      <c r="G40" s="1387"/>
      <c r="H40" s="1387"/>
      <c r="I40" s="1387"/>
      <c r="J40" s="1387"/>
      <c r="K40" s="1387"/>
      <c r="L40" s="1380"/>
      <c r="M40" s="1380"/>
      <c r="N40" s="1380"/>
      <c r="O40" s="1380"/>
      <c r="P40" s="1380"/>
      <c r="Q40" s="1380"/>
      <c r="R40" s="1380"/>
      <c r="S40" s="1380"/>
      <c r="T40" s="1380"/>
      <c r="U40" s="1380"/>
      <c r="V40" s="1380"/>
      <c r="W40" s="1380"/>
      <c r="X40" s="1380"/>
      <c r="Y40" s="1380"/>
      <c r="Z40" s="1380"/>
      <c r="AA40" s="1380"/>
      <c r="AB40" s="1380"/>
      <c r="AC40" s="1380"/>
      <c r="AD40" s="1380"/>
      <c r="AE40" s="1380"/>
      <c r="AF40" s="1380"/>
      <c r="AG40" s="1380"/>
      <c r="AH40" s="1380"/>
      <c r="AI40" s="23"/>
      <c r="AJ40" s="23"/>
      <c r="AK40" s="23"/>
    </row>
    <row r="41" spans="1:37" s="15" customFormat="1" ht="27" customHeight="1">
      <c r="A41" s="23"/>
      <c r="B41" s="1380"/>
      <c r="C41" s="1380"/>
      <c r="D41" s="1387"/>
      <c r="E41" s="1387"/>
      <c r="F41" s="1387"/>
      <c r="G41" s="1387"/>
      <c r="H41" s="1387"/>
      <c r="I41" s="1387"/>
      <c r="J41" s="1387"/>
      <c r="K41" s="1387"/>
      <c r="L41" s="1380"/>
      <c r="M41" s="1380"/>
      <c r="N41" s="1380"/>
      <c r="O41" s="1380"/>
      <c r="P41" s="1380"/>
      <c r="Q41" s="1380"/>
      <c r="R41" s="1380"/>
      <c r="S41" s="1380"/>
      <c r="T41" s="1380"/>
      <c r="U41" s="1380"/>
      <c r="V41" s="1380"/>
      <c r="W41" s="1380"/>
      <c r="X41" s="1380"/>
      <c r="Y41" s="1380"/>
      <c r="Z41" s="1380"/>
      <c r="AA41" s="1380"/>
      <c r="AB41" s="1380"/>
      <c r="AC41" s="1380"/>
      <c r="AD41" s="1380"/>
      <c r="AE41" s="1380"/>
      <c r="AF41" s="1380"/>
      <c r="AG41" s="1380"/>
      <c r="AH41" s="1380"/>
      <c r="AI41" s="23"/>
      <c r="AJ41" s="23"/>
      <c r="AK41" s="23"/>
    </row>
    <row r="42" spans="1:37" s="15" customFormat="1" ht="27" customHeight="1">
      <c r="A42" s="23"/>
      <c r="B42" s="1380"/>
      <c r="C42" s="1380"/>
      <c r="D42" s="1387"/>
      <c r="E42" s="1387"/>
      <c r="F42" s="1387"/>
      <c r="G42" s="1387"/>
      <c r="H42" s="1387"/>
      <c r="I42" s="1387"/>
      <c r="J42" s="1387"/>
      <c r="K42" s="1387"/>
      <c r="L42" s="1380"/>
      <c r="M42" s="1380"/>
      <c r="N42" s="1380"/>
      <c r="O42" s="1380"/>
      <c r="P42" s="1380"/>
      <c r="Q42" s="1380"/>
      <c r="R42" s="1380"/>
      <c r="S42" s="1380"/>
      <c r="T42" s="1380"/>
      <c r="U42" s="1380"/>
      <c r="V42" s="1380"/>
      <c r="W42" s="1380"/>
      <c r="X42" s="1380"/>
      <c r="Y42" s="1380"/>
      <c r="Z42" s="1380"/>
      <c r="AA42" s="1380"/>
      <c r="AB42" s="1380"/>
      <c r="AC42" s="1380"/>
      <c r="AD42" s="1380"/>
      <c r="AE42" s="1380"/>
      <c r="AF42" s="1380"/>
      <c r="AG42" s="1380"/>
      <c r="AH42" s="1380"/>
      <c r="AI42" s="23"/>
      <c r="AJ42" s="23"/>
      <c r="AK42" s="23"/>
    </row>
    <row r="43" spans="1:37" s="15" customFormat="1" ht="15" customHeight="1">
      <c r="A43" s="23"/>
      <c r="B43" s="25"/>
      <c r="C43" s="25"/>
      <c r="D43" s="25"/>
      <c r="E43" s="25"/>
      <c r="F43" s="25"/>
      <c r="G43" s="25"/>
      <c r="H43" s="25"/>
      <c r="I43" s="25"/>
      <c r="J43" s="30"/>
      <c r="K43" s="30"/>
      <c r="L43" s="30"/>
      <c r="M43" s="30"/>
      <c r="N43" s="30"/>
      <c r="O43" s="30"/>
      <c r="P43" s="30"/>
      <c r="Q43" s="30"/>
      <c r="R43" s="25"/>
      <c r="S43" s="25"/>
      <c r="T43" s="25"/>
      <c r="U43" s="25"/>
      <c r="V43" s="25"/>
      <c r="W43" s="25"/>
      <c r="X43" s="25"/>
      <c r="Y43" s="124"/>
      <c r="Z43" s="25"/>
      <c r="AA43" s="25"/>
      <c r="AB43" s="25"/>
      <c r="AC43" s="25"/>
      <c r="AD43" s="25"/>
      <c r="AE43" s="25"/>
      <c r="AF43" s="25"/>
      <c r="AG43" s="25"/>
      <c r="AH43" s="23"/>
      <c r="AI43" s="23"/>
      <c r="AJ43" s="23"/>
      <c r="AK43" s="23"/>
    </row>
    <row r="44" spans="1:37" s="15" customFormat="1" ht="15" customHeight="1">
      <c r="A44" s="23"/>
      <c r="B44" s="25"/>
      <c r="C44" s="25"/>
      <c r="D44" s="25"/>
      <c r="E44" s="25"/>
      <c r="F44" s="25"/>
      <c r="G44" s="25"/>
      <c r="H44" s="25"/>
      <c r="I44" s="25"/>
      <c r="J44" s="30"/>
      <c r="K44" s="30"/>
      <c r="L44" s="30"/>
      <c r="M44" s="30"/>
      <c r="N44" s="30"/>
      <c r="O44" s="30"/>
      <c r="P44" s="30"/>
      <c r="Q44" s="30"/>
      <c r="R44" s="25"/>
      <c r="S44" s="25"/>
      <c r="T44" s="25"/>
      <c r="U44" s="25"/>
      <c r="V44" s="25"/>
      <c r="W44" s="25"/>
      <c r="X44" s="25"/>
      <c r="Y44" s="124"/>
      <c r="Z44" s="25"/>
      <c r="AA44" s="25"/>
      <c r="AB44" s="25"/>
      <c r="AC44" s="25"/>
      <c r="AD44" s="25"/>
      <c r="AE44" s="25"/>
      <c r="AF44" s="25"/>
      <c r="AG44" s="25"/>
      <c r="AH44" s="23"/>
      <c r="AI44" s="23"/>
      <c r="AJ44" s="23"/>
      <c r="AK44" s="23"/>
    </row>
    <row r="45" spans="1:37" s="15" customFormat="1" ht="15" customHeight="1">
      <c r="A45" s="23"/>
      <c r="B45" s="25"/>
      <c r="C45" s="25"/>
      <c r="D45" s="25"/>
      <c r="E45" s="25"/>
      <c r="F45" s="25"/>
      <c r="G45" s="25"/>
      <c r="H45" s="25"/>
      <c r="I45" s="25"/>
      <c r="J45" s="30"/>
      <c r="K45" s="30"/>
      <c r="L45" s="30"/>
      <c r="M45" s="30"/>
      <c r="N45" s="30"/>
      <c r="O45" s="30"/>
      <c r="P45" s="30"/>
      <c r="Q45" s="30"/>
      <c r="R45" s="25"/>
      <c r="S45" s="25"/>
      <c r="T45" s="25"/>
      <c r="U45" s="25"/>
      <c r="V45" s="25"/>
      <c r="W45" s="25"/>
      <c r="X45" s="25"/>
      <c r="Y45" s="124"/>
      <c r="Z45" s="25"/>
      <c r="AA45" s="25"/>
      <c r="AB45" s="25"/>
      <c r="AC45" s="25"/>
      <c r="AD45" s="25"/>
      <c r="AE45" s="25"/>
      <c r="AF45" s="25"/>
      <c r="AG45" s="25"/>
      <c r="AH45" s="23"/>
      <c r="AI45" s="40"/>
      <c r="AJ45" s="40"/>
      <c r="AK45" s="41"/>
    </row>
    <row r="46" spans="1:37" s="15" customFormat="1" ht="15" customHeight="1">
      <c r="A46" s="23"/>
      <c r="B46" s="25"/>
      <c r="C46" s="25"/>
      <c r="D46" s="25"/>
      <c r="E46" s="25"/>
      <c r="F46" s="25"/>
      <c r="G46" s="25"/>
      <c r="H46" s="25"/>
      <c r="I46" s="25"/>
      <c r="J46" s="30"/>
      <c r="K46" s="30"/>
      <c r="L46" s="30"/>
      <c r="M46" s="30"/>
      <c r="N46" s="30"/>
      <c r="O46" s="30"/>
      <c r="P46" s="30"/>
      <c r="Q46" s="30"/>
      <c r="R46" s="25"/>
      <c r="S46" s="25"/>
      <c r="T46" s="25"/>
      <c r="U46" s="25"/>
      <c r="V46" s="25"/>
      <c r="W46" s="25"/>
      <c r="X46" s="25"/>
      <c r="Y46" s="124"/>
      <c r="Z46" s="25"/>
      <c r="AA46" s="25"/>
      <c r="AB46" s="25"/>
      <c r="AC46" s="25"/>
      <c r="AD46" s="25"/>
      <c r="AE46" s="25"/>
      <c r="AF46" s="25"/>
      <c r="AG46" s="25"/>
      <c r="AH46" s="23"/>
      <c r="AI46" s="23"/>
      <c r="AJ46" s="23"/>
      <c r="AK46" s="23"/>
    </row>
    <row r="47" spans="1:37" s="15" customFormat="1" ht="15" customHeight="1">
      <c r="A47" s="23"/>
      <c r="B47" s="23"/>
      <c r="C47" s="23"/>
      <c r="D47" s="23"/>
      <c r="E47" s="23"/>
      <c r="F47" s="23"/>
      <c r="G47" s="23"/>
      <c r="H47" s="23"/>
      <c r="I47" s="23"/>
      <c r="J47" s="23"/>
      <c r="K47" s="23"/>
      <c r="L47" s="23"/>
      <c r="M47" s="23"/>
      <c r="N47" s="23"/>
      <c r="O47" s="23"/>
      <c r="P47" s="79"/>
      <c r="Q47" s="23"/>
      <c r="R47" s="23"/>
      <c r="S47" s="23"/>
      <c r="T47" s="23"/>
      <c r="U47" s="23"/>
      <c r="V47" s="23"/>
      <c r="W47" s="23"/>
      <c r="X47" s="23"/>
      <c r="Y47" s="79"/>
      <c r="Z47" s="23"/>
      <c r="AA47" s="23"/>
      <c r="AB47" s="23"/>
      <c r="AC47" s="23"/>
      <c r="AD47" s="23"/>
      <c r="AE47" s="23"/>
      <c r="AF47" s="23"/>
      <c r="AG47" s="23"/>
      <c r="AH47" s="23"/>
      <c r="AI47" s="23"/>
      <c r="AJ47" s="23"/>
      <c r="AK47" s="23"/>
    </row>
    <row r="48" spans="1:37" s="15" customFormat="1" ht="15" customHeight="1">
      <c r="A48" s="23"/>
      <c r="B48" s="23"/>
      <c r="C48" s="23"/>
      <c r="D48" s="23"/>
      <c r="E48" s="23"/>
      <c r="F48" s="23"/>
      <c r="G48" s="23"/>
      <c r="H48" s="23"/>
      <c r="I48" s="23"/>
      <c r="J48" s="23"/>
      <c r="K48" s="23"/>
      <c r="L48" s="23"/>
      <c r="M48" s="23"/>
      <c r="N48" s="23"/>
      <c r="O48" s="23"/>
      <c r="P48" s="79"/>
      <c r="Q48" s="23"/>
      <c r="R48" s="23"/>
      <c r="S48" s="23"/>
      <c r="T48" s="23"/>
      <c r="U48" s="23"/>
      <c r="V48" s="23"/>
      <c r="W48" s="23"/>
      <c r="X48" s="23"/>
      <c r="Y48" s="79"/>
      <c r="Z48" s="23"/>
      <c r="AA48" s="23"/>
      <c r="AB48" s="23"/>
      <c r="AC48" s="23"/>
      <c r="AD48" s="23"/>
      <c r="AE48" s="23"/>
      <c r="AF48" s="23"/>
      <c r="AG48" s="23"/>
      <c r="AH48" s="23"/>
      <c r="AI48" s="23"/>
      <c r="AJ48" s="23"/>
      <c r="AK48" s="23"/>
    </row>
    <row r="49" spans="1:37" s="15" customFormat="1" ht="15" customHeight="1">
      <c r="A49" s="23"/>
      <c r="B49" s="23"/>
      <c r="C49" s="23"/>
      <c r="D49" s="23"/>
      <c r="E49" s="23"/>
      <c r="F49" s="23"/>
      <c r="G49" s="23"/>
      <c r="H49" s="23"/>
      <c r="I49" s="23"/>
      <c r="J49" s="23"/>
      <c r="K49" s="23"/>
      <c r="L49" s="23"/>
      <c r="M49" s="23"/>
      <c r="N49" s="23"/>
      <c r="O49" s="23"/>
      <c r="P49" s="79"/>
      <c r="Q49" s="23"/>
      <c r="R49" s="23"/>
      <c r="S49" s="23"/>
      <c r="T49" s="23"/>
      <c r="U49" s="23"/>
      <c r="V49" s="23"/>
      <c r="W49" s="23"/>
      <c r="X49" s="23"/>
      <c r="Y49" s="79"/>
      <c r="Z49" s="23"/>
      <c r="AA49" s="23"/>
      <c r="AB49" s="23"/>
      <c r="AC49" s="23"/>
      <c r="AD49" s="23"/>
      <c r="AE49" s="23"/>
      <c r="AF49" s="23"/>
      <c r="AG49" s="23"/>
      <c r="AH49" s="23"/>
      <c r="AI49" s="23"/>
      <c r="AJ49" s="23"/>
      <c r="AK49" s="23"/>
    </row>
    <row r="50" spans="1:37" s="15" customFormat="1" ht="15" customHeight="1">
      <c r="A50" s="23"/>
      <c r="B50" s="23"/>
      <c r="C50" s="23"/>
      <c r="D50" s="23"/>
      <c r="E50" s="23"/>
      <c r="F50" s="23"/>
      <c r="G50" s="23"/>
      <c r="H50" s="23"/>
      <c r="I50" s="23"/>
      <c r="J50" s="23"/>
      <c r="K50" s="23"/>
      <c r="L50" s="23"/>
      <c r="M50" s="23"/>
      <c r="N50" s="23"/>
      <c r="O50" s="23"/>
      <c r="P50" s="79"/>
      <c r="Q50" s="23"/>
      <c r="R50" s="23"/>
      <c r="S50" s="23"/>
      <c r="T50" s="23"/>
      <c r="U50" s="23"/>
      <c r="V50" s="23"/>
      <c r="W50" s="23"/>
      <c r="X50" s="23"/>
      <c r="Y50" s="79"/>
      <c r="Z50" s="23"/>
      <c r="AA50" s="23"/>
      <c r="AB50" s="23"/>
      <c r="AC50" s="23"/>
      <c r="AD50" s="23"/>
      <c r="AE50" s="23"/>
      <c r="AF50" s="23"/>
      <c r="AG50" s="23"/>
      <c r="AH50" s="23"/>
      <c r="AI50" s="23"/>
      <c r="AJ50" s="23"/>
      <c r="AK50" s="23"/>
    </row>
    <row r="51" spans="1:37">
      <c r="A51" s="3"/>
      <c r="B51" s="3"/>
      <c r="C51" s="3"/>
      <c r="D51" s="3"/>
      <c r="E51" s="3"/>
      <c r="F51" s="3"/>
      <c r="G51" s="3"/>
      <c r="H51" s="3"/>
      <c r="I51" s="3"/>
      <c r="J51" s="3"/>
      <c r="K51" s="3"/>
      <c r="L51" s="3"/>
      <c r="M51" s="3"/>
      <c r="N51" s="3"/>
      <c r="O51" s="3"/>
      <c r="P51" s="83"/>
      <c r="Q51" s="3"/>
      <c r="R51" s="3"/>
      <c r="S51" s="3"/>
      <c r="T51" s="3"/>
      <c r="U51" s="3"/>
      <c r="V51" s="3"/>
      <c r="W51" s="3"/>
      <c r="X51" s="3"/>
      <c r="Y51" s="83"/>
      <c r="Z51" s="3"/>
      <c r="AA51" s="3"/>
      <c r="AB51" s="3"/>
      <c r="AC51" s="3"/>
      <c r="AD51" s="3"/>
      <c r="AE51" s="3"/>
      <c r="AF51" s="3"/>
      <c r="AG51" s="3"/>
      <c r="AH51" s="3"/>
      <c r="AI51" s="3"/>
      <c r="AJ51" s="3"/>
      <c r="AK51" s="3"/>
    </row>
  </sheetData>
  <mergeCells count="77">
    <mergeCell ref="B30:I30"/>
    <mergeCell ref="AB30:AH30"/>
    <mergeCell ref="B31:I31"/>
    <mergeCell ref="AB31:AH31"/>
    <mergeCell ref="A23:AH23"/>
    <mergeCell ref="B28:I28"/>
    <mergeCell ref="AB28:AH28"/>
    <mergeCell ref="B29:I29"/>
    <mergeCell ref="AB29:AH29"/>
    <mergeCell ref="J29:N29"/>
    <mergeCell ref="W30:AA30"/>
    <mergeCell ref="W31:AA31"/>
    <mergeCell ref="W28:AA28"/>
    <mergeCell ref="T29:V29"/>
    <mergeCell ref="T30:V30"/>
    <mergeCell ref="T31:V31"/>
    <mergeCell ref="W29:AA29"/>
    <mergeCell ref="O29:S29"/>
    <mergeCell ref="O30:S30"/>
    <mergeCell ref="O31:S31"/>
    <mergeCell ref="J30:N30"/>
    <mergeCell ref="J31:N31"/>
    <mergeCell ref="W42:AC42"/>
    <mergeCell ref="AD42:AH42"/>
    <mergeCell ref="D41:K41"/>
    <mergeCell ref="D42:K42"/>
    <mergeCell ref="W39:AC39"/>
    <mergeCell ref="AD39:AH39"/>
    <mergeCell ref="W40:AC40"/>
    <mergeCell ref="AD40:AH40"/>
    <mergeCell ref="D39:K39"/>
    <mergeCell ref="D40:K40"/>
    <mergeCell ref="W41:AC41"/>
    <mergeCell ref="AD41:AH41"/>
    <mergeCell ref="B39:C39"/>
    <mergeCell ref="B40:C40"/>
    <mergeCell ref="B41:C41"/>
    <mergeCell ref="B42:C42"/>
    <mergeCell ref="L39:V39"/>
    <mergeCell ref="L40:V40"/>
    <mergeCell ref="L41:V41"/>
    <mergeCell ref="L42:V42"/>
    <mergeCell ref="B32:I32"/>
    <mergeCell ref="AB32:AH32"/>
    <mergeCell ref="B33:I33"/>
    <mergeCell ref="AB33:AH33"/>
    <mergeCell ref="O32:S32"/>
    <mergeCell ref="O33:S33"/>
    <mergeCell ref="W32:AA32"/>
    <mergeCell ref="W33:AA33"/>
    <mergeCell ref="T32:V32"/>
    <mergeCell ref="T33:V33"/>
    <mergeCell ref="J32:N32"/>
    <mergeCell ref="J33:N33"/>
    <mergeCell ref="J28:N28"/>
    <mergeCell ref="T28:V28"/>
    <mergeCell ref="O27:S27"/>
    <mergeCell ref="Z4:AA4"/>
    <mergeCell ref="O14:S14"/>
    <mergeCell ref="O15:S15"/>
    <mergeCell ref="O28:S28"/>
    <mergeCell ref="A20:AH20"/>
    <mergeCell ref="AB27:AH27"/>
    <mergeCell ref="B27:I27"/>
    <mergeCell ref="T27:V27"/>
    <mergeCell ref="W27:AA27"/>
    <mergeCell ref="AC4:AD4"/>
    <mergeCell ref="A7:AH7"/>
    <mergeCell ref="O13:S13"/>
    <mergeCell ref="B10:F10"/>
    <mergeCell ref="G10:K10"/>
    <mergeCell ref="J27:N27"/>
    <mergeCell ref="B19:C19"/>
    <mergeCell ref="D19:E19"/>
    <mergeCell ref="F19:AH19"/>
    <mergeCell ref="O16:R16"/>
    <mergeCell ref="O17:R17"/>
  </mergeCells>
  <phoneticPr fontId="2"/>
  <dataValidations count="3">
    <dataValidation type="list" allowBlank="1" showInputMessage="1" showErrorMessage="1" sqref="B19:C19">
      <formula1>"令和"</formula1>
    </dataValidation>
    <dataValidation type="whole" operator="greaterThanOrEqual" allowBlank="1" showInputMessage="1" showErrorMessage="1" error="下記「２．処分の相手方」の番号を記入してください。" sqref="T28:V33">
      <formula1>1</formula1>
    </dataValidation>
    <dataValidation type="list" allowBlank="1" showInputMessage="1" showErrorMessage="1" sqref="O28:S33">
      <formula1>"転用,譲渡,交換,貸付け,担保,取消し,廃棄"</formula1>
    </dataValidation>
  </dataValidations>
  <printOptions horizontalCentered="1"/>
  <pageMargins left="0.78740157480314965" right="0.78740157480314965" top="0.78740157480314965" bottom="0.55118110236220474" header="0.31496062992125984" footer="0.31496062992125984"/>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P63"/>
  <sheetViews>
    <sheetView view="pageBreakPreview" zoomScaleNormal="100" zoomScaleSheetLayoutView="100" workbookViewId="0">
      <selection activeCell="Y23" sqref="Y23"/>
    </sheetView>
  </sheetViews>
  <sheetFormatPr defaultColWidth="9" defaultRowHeight="13.5"/>
  <cols>
    <col min="1" max="12" width="2.5" style="2" customWidth="1"/>
    <col min="13" max="13" width="3.75" style="2" customWidth="1"/>
    <col min="14" max="15" width="2.5" style="2" customWidth="1"/>
    <col min="16" max="16" width="2.5" style="7" customWidth="1"/>
    <col min="17" max="32" width="2.5" style="2" customWidth="1"/>
    <col min="33" max="33" width="3" style="2" customWidth="1"/>
    <col min="34" max="43" width="2.5" style="2" customWidth="1"/>
    <col min="44" max="16384" width="9" style="2"/>
  </cols>
  <sheetData>
    <row r="1" spans="1:33" s="14" customFormat="1" ht="15" customHeight="1">
      <c r="A1" s="63" t="s">
        <v>269</v>
      </c>
    </row>
    <row r="2" spans="1:33" s="15" customFormat="1" ht="15" customHeight="1">
      <c r="A2" s="15" t="s">
        <v>295</v>
      </c>
      <c r="P2" s="73"/>
    </row>
    <row r="3" spans="1:33" s="15" customFormat="1" ht="15" customHeight="1">
      <c r="P3" s="73"/>
    </row>
    <row r="4" spans="1:33" s="15" customFormat="1" ht="15" customHeight="1">
      <c r="P4" s="73"/>
      <c r="W4" s="678"/>
      <c r="X4" s="678"/>
      <c r="Y4" s="678"/>
      <c r="Z4" s="678"/>
      <c r="AB4" s="678"/>
      <c r="AC4" s="678"/>
      <c r="AE4" s="76"/>
    </row>
    <row r="5" spans="1:33" s="168" customFormat="1" ht="19.5" customHeight="1">
      <c r="W5" s="678"/>
      <c r="X5" s="678"/>
      <c r="Y5" s="678"/>
      <c r="Z5" s="678"/>
      <c r="AA5" s="168" t="s">
        <v>2</v>
      </c>
      <c r="AB5" s="681"/>
      <c r="AC5" s="681"/>
      <c r="AD5" s="168" t="s">
        <v>1</v>
      </c>
      <c r="AE5" s="681"/>
      <c r="AF5" s="681"/>
      <c r="AG5" s="168" t="s">
        <v>0</v>
      </c>
    </row>
    <row r="6" spans="1:33" s="15" customFormat="1" ht="15" customHeight="1">
      <c r="P6" s="73"/>
      <c r="Z6" s="16"/>
      <c r="AA6" s="16"/>
      <c r="AC6" s="16"/>
      <c r="AE6" s="16"/>
    </row>
    <row r="7" spans="1:33" s="15" customFormat="1" ht="15" customHeight="1">
      <c r="P7" s="73"/>
      <c r="Z7" s="16"/>
      <c r="AA7" s="16"/>
      <c r="AC7" s="16"/>
      <c r="AE7" s="16"/>
    </row>
    <row r="8" spans="1:33" s="15" customFormat="1" ht="15" customHeight="1">
      <c r="A8" s="682" t="s">
        <v>280</v>
      </c>
      <c r="B8" s="682"/>
      <c r="C8" s="682"/>
      <c r="D8" s="682"/>
      <c r="E8" s="682"/>
      <c r="F8" s="682"/>
      <c r="G8" s="682"/>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row>
    <row r="9" spans="1:33" s="15" customFormat="1" ht="15" customHeight="1">
      <c r="A9" s="18"/>
      <c r="B9" s="18"/>
      <c r="C9" s="18"/>
      <c r="D9" s="18"/>
      <c r="E9" s="18"/>
      <c r="F9" s="18"/>
      <c r="G9" s="18"/>
      <c r="H9" s="18"/>
      <c r="I9" s="18"/>
      <c r="J9" s="18"/>
      <c r="K9" s="18"/>
      <c r="L9" s="18"/>
      <c r="M9" s="18"/>
      <c r="N9" s="18"/>
      <c r="O9" s="18"/>
      <c r="P9" s="75"/>
      <c r="Q9" s="18"/>
      <c r="R9" s="18"/>
      <c r="S9" s="18"/>
      <c r="T9" s="18"/>
      <c r="U9" s="18"/>
      <c r="V9" s="18"/>
      <c r="W9" s="18"/>
      <c r="X9" s="18"/>
      <c r="Y9" s="18"/>
      <c r="Z9" s="18"/>
      <c r="AA9" s="18"/>
      <c r="AB9" s="18"/>
      <c r="AC9" s="18"/>
      <c r="AD9" s="18"/>
      <c r="AE9" s="18"/>
      <c r="AF9" s="18"/>
      <c r="AG9" s="18"/>
    </row>
    <row r="10" spans="1:33" s="15" customFormat="1" ht="15" customHeight="1">
      <c r="P10" s="73"/>
    </row>
    <row r="11" spans="1:33" s="15" customFormat="1" ht="15" customHeight="1">
      <c r="P11" s="73"/>
      <c r="W11" s="17"/>
    </row>
    <row r="12" spans="1:33" s="73" customFormat="1" ht="15" customHeight="1">
      <c r="B12" s="679" t="s">
        <v>305</v>
      </c>
      <c r="C12" s="679"/>
      <c r="D12" s="679"/>
      <c r="E12" s="679"/>
      <c r="F12" s="679"/>
      <c r="G12" s="680"/>
      <c r="H12" s="680"/>
      <c r="I12" s="680"/>
      <c r="J12" s="680"/>
      <c r="K12" s="680"/>
      <c r="L12" s="73" t="s">
        <v>306</v>
      </c>
    </row>
    <row r="13" spans="1:33" s="15" customFormat="1" ht="15" customHeight="1">
      <c r="P13" s="73"/>
    </row>
    <row r="14" spans="1:33" s="15" customFormat="1" ht="15" customHeight="1">
      <c r="P14" s="73"/>
    </row>
    <row r="15" spans="1:33" s="15" customFormat="1" ht="15" customHeight="1">
      <c r="P15" s="73"/>
    </row>
    <row r="16" spans="1:33" s="15" customFormat="1" ht="15" customHeight="1">
      <c r="O16" s="683" t="s">
        <v>3</v>
      </c>
      <c r="P16" s="683"/>
      <c r="Q16" s="683"/>
      <c r="R16" s="683"/>
      <c r="S16" s="683"/>
      <c r="T16" s="74"/>
      <c r="U16" s="486">
        <f>'第１号様式（第４条関係）'!S10</f>
        <v>0</v>
      </c>
      <c r="V16" s="486"/>
      <c r="W16" s="486"/>
      <c r="X16" s="486"/>
      <c r="Y16" s="486"/>
      <c r="Z16" s="486"/>
      <c r="AA16" s="486"/>
      <c r="AB16" s="486"/>
      <c r="AC16" s="486"/>
      <c r="AD16" s="486"/>
      <c r="AE16" s="486"/>
      <c r="AF16" s="486"/>
      <c r="AG16" s="74"/>
    </row>
    <row r="17" spans="1:42" s="15" customFormat="1" ht="15" customHeight="1">
      <c r="O17" s="683" t="s">
        <v>4</v>
      </c>
      <c r="P17" s="683"/>
      <c r="Q17" s="683"/>
      <c r="R17" s="683"/>
      <c r="S17" s="683"/>
      <c r="T17" s="73"/>
      <c r="U17" s="486">
        <f>'第１号様式（第４条関係）'!S12</f>
        <v>0</v>
      </c>
      <c r="V17" s="486"/>
      <c r="W17" s="486"/>
      <c r="X17" s="486"/>
      <c r="Y17" s="486"/>
      <c r="Z17" s="486"/>
      <c r="AA17" s="486"/>
      <c r="AB17" s="486"/>
      <c r="AC17" s="486"/>
      <c r="AD17" s="486"/>
      <c r="AE17" s="486"/>
      <c r="AF17" s="486"/>
      <c r="AG17" s="73"/>
    </row>
    <row r="18" spans="1:42" s="15" customFormat="1" ht="15" customHeight="1">
      <c r="O18" s="683" t="s">
        <v>17</v>
      </c>
      <c r="P18" s="683"/>
      <c r="Q18" s="683"/>
      <c r="R18" s="683"/>
      <c r="S18" s="683"/>
      <c r="T18" s="73"/>
      <c r="U18" s="486">
        <f>'第１号様式（第４条関係）'!S13</f>
        <v>0</v>
      </c>
      <c r="V18" s="486"/>
      <c r="W18" s="486"/>
      <c r="X18" s="486"/>
      <c r="Y18" s="486"/>
      <c r="Z18" s="486"/>
      <c r="AA18" s="486"/>
      <c r="AB18" s="486"/>
      <c r="AC18" s="486"/>
      <c r="AD18" s="486"/>
      <c r="AE18" s="486"/>
      <c r="AF18" s="486"/>
      <c r="AG18" s="74"/>
    </row>
    <row r="19" spans="1:42" s="15" customFormat="1" ht="15" customHeight="1">
      <c r="O19" s="587" t="s">
        <v>517</v>
      </c>
      <c r="P19" s="587"/>
      <c r="Q19" s="587"/>
      <c r="R19" s="587"/>
      <c r="S19" s="163"/>
      <c r="T19" s="459"/>
      <c r="U19" s="482">
        <f>'第１号様式（第４条関係）'!S14</f>
        <v>0</v>
      </c>
      <c r="V19" s="482"/>
      <c r="W19" s="482"/>
      <c r="X19" s="482"/>
      <c r="Y19" s="482"/>
      <c r="Z19" s="482"/>
      <c r="AA19" s="482"/>
      <c r="AB19" s="482"/>
      <c r="AC19" s="482"/>
      <c r="AD19" s="482"/>
      <c r="AE19" s="482"/>
      <c r="AF19" s="482"/>
      <c r="AG19" s="16"/>
      <c r="AH19" s="21"/>
    </row>
    <row r="20" spans="1:42" s="15" customFormat="1" ht="15" customHeight="1">
      <c r="O20" s="587" t="s">
        <v>518</v>
      </c>
      <c r="P20" s="587"/>
      <c r="Q20" s="587"/>
      <c r="R20" s="587"/>
      <c r="S20" s="163"/>
      <c r="T20" s="459"/>
      <c r="U20" s="482">
        <f>'第１号様式（第４条関係）'!S15</f>
        <v>0</v>
      </c>
      <c r="V20" s="482"/>
      <c r="W20" s="482"/>
      <c r="X20" s="482"/>
      <c r="Y20" s="482"/>
      <c r="Z20" s="482"/>
      <c r="AA20" s="482"/>
      <c r="AB20" s="482"/>
      <c r="AC20" s="482"/>
      <c r="AD20" s="482"/>
      <c r="AE20" s="482"/>
      <c r="AF20" s="482"/>
      <c r="AH20" s="21"/>
    </row>
    <row r="21" spans="1:42" s="15" customFormat="1" ht="15" customHeight="1">
      <c r="P21" s="73"/>
    </row>
    <row r="22" spans="1:42" s="15" customFormat="1" ht="19.5" customHeight="1">
      <c r="B22" s="686">
        <f>'第１４号様式（第１１条関係）'!W4</f>
        <v>0</v>
      </c>
      <c r="C22" s="686"/>
      <c r="D22" s="686"/>
      <c r="E22" s="686"/>
      <c r="F22" s="97" t="s">
        <v>2</v>
      </c>
      <c r="G22" s="686">
        <f>'第１４号様式（第１１条関係）'!AB4</f>
        <v>0</v>
      </c>
      <c r="H22" s="686"/>
      <c r="I22" s="97" t="s">
        <v>1</v>
      </c>
      <c r="J22" s="686"/>
      <c r="K22" s="686"/>
      <c r="L22" s="1399" t="s">
        <v>31</v>
      </c>
      <c r="M22" s="1399"/>
      <c r="N22" s="1399">
        <f>'第１４号様式（第１１条関係）'!Z3</f>
        <v>0</v>
      </c>
      <c r="O22" s="1399"/>
      <c r="P22" s="1399"/>
      <c r="Q22" s="97" t="s">
        <v>83</v>
      </c>
      <c r="R22" s="711">
        <f>'第１４号様式（第１１条関係）'!AE3</f>
        <v>0</v>
      </c>
      <c r="S22" s="711"/>
      <c r="T22" s="711"/>
      <c r="U22" s="679" t="s">
        <v>338</v>
      </c>
      <c r="V22" s="679"/>
      <c r="W22" s="679"/>
      <c r="X22" s="679"/>
      <c r="Y22" s="679"/>
      <c r="Z22" s="679"/>
      <c r="AA22" s="679"/>
      <c r="AB22" s="679"/>
      <c r="AC22" s="679"/>
      <c r="AD22" s="679"/>
      <c r="AE22" s="679"/>
      <c r="AF22" s="679"/>
      <c r="AG22" s="679"/>
    </row>
    <row r="23" spans="1:42" s="15" customFormat="1" ht="19.5" customHeight="1">
      <c r="A23" s="680" t="s">
        <v>350</v>
      </c>
      <c r="B23" s="680"/>
      <c r="C23" s="680"/>
      <c r="D23" s="680"/>
      <c r="E23" s="680"/>
      <c r="F23" s="680"/>
      <c r="G23" s="1398"/>
      <c r="H23" s="1398"/>
      <c r="I23" s="1398"/>
      <c r="J23" s="1398"/>
      <c r="K23" s="16" t="s">
        <v>114</v>
      </c>
      <c r="L23" s="22"/>
      <c r="M23" s="22"/>
      <c r="N23" s="22"/>
      <c r="O23" s="22"/>
      <c r="P23" s="78"/>
      <c r="Q23" s="22"/>
      <c r="R23" s="22"/>
      <c r="S23" s="22"/>
      <c r="T23" s="22"/>
      <c r="U23" s="22"/>
      <c r="V23" s="22"/>
      <c r="W23" s="16"/>
      <c r="Y23" s="16"/>
      <c r="Z23" s="1400">
        <v>0</v>
      </c>
      <c r="AA23" s="1400"/>
      <c r="AB23" s="1400"/>
      <c r="AC23" s="1400"/>
      <c r="AD23" s="1400"/>
      <c r="AE23" s="1400"/>
      <c r="AF23" s="51" t="s">
        <v>351</v>
      </c>
      <c r="AG23" s="16"/>
      <c r="AH23" s="16"/>
      <c r="AP23" s="51"/>
    </row>
    <row r="24" spans="1:42" s="15" customFormat="1" ht="19.5" customHeight="1">
      <c r="A24" s="679" t="s">
        <v>352</v>
      </c>
      <c r="B24" s="679"/>
      <c r="C24" s="679"/>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row>
    <row r="25" spans="1:42" s="15" customFormat="1" ht="15" customHeight="1">
      <c r="P25" s="73"/>
    </row>
    <row r="26" spans="1:42" s="63" customFormat="1" ht="15" customHeight="1">
      <c r="P26" s="73"/>
    </row>
    <row r="27" spans="1:42" s="63" customFormat="1" ht="15" customHeight="1">
      <c r="P27" s="73"/>
    </row>
    <row r="28" spans="1:42" s="15" customFormat="1" ht="15" customHeight="1">
      <c r="B28" s="15" t="s">
        <v>297</v>
      </c>
      <c r="P28" s="73"/>
    </row>
    <row r="29" spans="1:42" s="63" customFormat="1" ht="7.5" customHeight="1">
      <c r="P29" s="73"/>
    </row>
    <row r="30" spans="1:42" s="66" customFormat="1" ht="36" customHeight="1">
      <c r="B30" s="1395" t="s">
        <v>298</v>
      </c>
      <c r="C30" s="1396"/>
      <c r="D30" s="1396"/>
      <c r="E30" s="1396"/>
      <c r="F30" s="1396"/>
      <c r="G30" s="1396"/>
      <c r="H30" s="1396"/>
      <c r="I30" s="1396"/>
      <c r="J30" s="1396"/>
      <c r="K30" s="1396"/>
      <c r="L30" s="1397"/>
      <c r="M30" s="86"/>
      <c r="N30" s="1394"/>
      <c r="O30" s="1394"/>
      <c r="P30" s="1394"/>
      <c r="Q30" s="1394"/>
      <c r="R30" s="1394"/>
      <c r="S30" s="1394"/>
      <c r="T30" s="1394"/>
      <c r="U30" s="1394"/>
      <c r="V30" s="1394"/>
      <c r="W30" s="1394"/>
      <c r="X30" s="1394"/>
      <c r="Y30" s="1394"/>
      <c r="Z30" s="1394"/>
      <c r="AA30" s="1394"/>
      <c r="AB30" s="1394"/>
      <c r="AC30" s="1394"/>
      <c r="AD30" s="1394"/>
      <c r="AE30" s="1394"/>
      <c r="AF30" s="87"/>
    </row>
    <row r="31" spans="1:42" s="66" customFormat="1" ht="36" customHeight="1">
      <c r="B31" s="1395" t="s">
        <v>299</v>
      </c>
      <c r="C31" s="1396"/>
      <c r="D31" s="1396"/>
      <c r="E31" s="1396"/>
      <c r="F31" s="1396"/>
      <c r="G31" s="1396"/>
      <c r="H31" s="1396"/>
      <c r="I31" s="1396"/>
      <c r="J31" s="1396"/>
      <c r="K31" s="1396"/>
      <c r="L31" s="1397"/>
      <c r="M31" s="86"/>
      <c r="N31" s="1394"/>
      <c r="O31" s="1394"/>
      <c r="P31" s="1394"/>
      <c r="Q31" s="1394"/>
      <c r="R31" s="1394"/>
      <c r="S31" s="1394"/>
      <c r="T31" s="1394"/>
      <c r="U31" s="1394"/>
      <c r="V31" s="1394"/>
      <c r="W31" s="1394"/>
      <c r="X31" s="1394"/>
      <c r="Y31" s="1394"/>
      <c r="Z31" s="1394"/>
      <c r="AA31" s="1394"/>
      <c r="AB31" s="1394"/>
      <c r="AC31" s="1394"/>
      <c r="AD31" s="1394"/>
      <c r="AE31" s="1394"/>
      <c r="AF31" s="87"/>
    </row>
    <row r="32" spans="1:42" s="66" customFormat="1" ht="36" customHeight="1">
      <c r="B32" s="1395" t="s">
        <v>300</v>
      </c>
      <c r="C32" s="1396"/>
      <c r="D32" s="1396"/>
      <c r="E32" s="1396"/>
      <c r="F32" s="1396"/>
      <c r="G32" s="1396"/>
      <c r="H32" s="1396"/>
      <c r="I32" s="1396"/>
      <c r="J32" s="1396"/>
      <c r="K32" s="1396"/>
      <c r="L32" s="1397"/>
      <c r="M32" s="86"/>
      <c r="N32" s="1394"/>
      <c r="O32" s="1394"/>
      <c r="P32" s="1394"/>
      <c r="Q32" s="1394"/>
      <c r="R32" s="1394"/>
      <c r="S32" s="1394"/>
      <c r="T32" s="1394"/>
      <c r="U32" s="1394"/>
      <c r="V32" s="1394"/>
      <c r="W32" s="1394"/>
      <c r="X32" s="1394"/>
      <c r="Y32" s="1394"/>
      <c r="Z32" s="1394"/>
      <c r="AA32" s="1394"/>
      <c r="AB32" s="1394"/>
      <c r="AC32" s="1394"/>
      <c r="AD32" s="1394"/>
      <c r="AE32" s="1394"/>
      <c r="AF32" s="87"/>
    </row>
    <row r="33" spans="1:34" s="88" customFormat="1" ht="36.75" customHeight="1">
      <c r="B33" s="1388" t="s">
        <v>301</v>
      </c>
      <c r="C33" s="1389"/>
      <c r="D33" s="1389"/>
      <c r="E33" s="1389"/>
      <c r="F33" s="1389"/>
      <c r="G33" s="1389"/>
      <c r="H33" s="1389"/>
      <c r="I33" s="1389"/>
      <c r="J33" s="1389"/>
      <c r="K33" s="1389"/>
      <c r="L33" s="1390"/>
      <c r="M33" s="89"/>
      <c r="N33" s="1389"/>
      <c r="O33" s="1389"/>
      <c r="P33" s="1389"/>
      <c r="Q33" s="1389"/>
      <c r="R33" s="1389"/>
      <c r="S33" s="1389"/>
      <c r="T33" s="1389"/>
      <c r="U33" s="1389"/>
      <c r="V33" s="1389"/>
      <c r="W33" s="1389"/>
      <c r="X33" s="1389"/>
      <c r="Y33" s="1389"/>
      <c r="Z33" s="1389"/>
      <c r="AA33" s="1389"/>
      <c r="AB33" s="1389"/>
      <c r="AC33" s="1389"/>
      <c r="AD33" s="1389"/>
      <c r="AE33" s="1389"/>
      <c r="AF33" s="90"/>
    </row>
    <row r="34" spans="1:34" s="88" customFormat="1" ht="36.75" customHeight="1">
      <c r="B34" s="1391" t="s">
        <v>302</v>
      </c>
      <c r="C34" s="1392"/>
      <c r="D34" s="1392"/>
      <c r="E34" s="1392"/>
      <c r="F34" s="1392"/>
      <c r="G34" s="1392"/>
      <c r="H34" s="1392"/>
      <c r="I34" s="1392"/>
      <c r="J34" s="1392"/>
      <c r="K34" s="1392"/>
      <c r="L34" s="1393"/>
      <c r="M34" s="91"/>
      <c r="N34" s="1392"/>
      <c r="O34" s="1392"/>
      <c r="P34" s="1392"/>
      <c r="Q34" s="1392"/>
      <c r="R34" s="1392"/>
      <c r="S34" s="1392"/>
      <c r="T34" s="1392"/>
      <c r="U34" s="1392"/>
      <c r="V34" s="1392"/>
      <c r="W34" s="1392"/>
      <c r="X34" s="1392"/>
      <c r="Y34" s="1392"/>
      <c r="Z34" s="1392"/>
      <c r="AA34" s="1392"/>
      <c r="AB34" s="1392"/>
      <c r="AC34" s="1392"/>
      <c r="AD34" s="1392"/>
      <c r="AE34" s="1392"/>
      <c r="AF34" s="92"/>
    </row>
    <row r="35" spans="1:34" s="15" customFormat="1" ht="15" customHeight="1">
      <c r="P35" s="73"/>
    </row>
    <row r="36" spans="1:34" s="15" customFormat="1" ht="15" customHeight="1">
      <c r="P36" s="73"/>
    </row>
    <row r="37" spans="1:34" s="15" customFormat="1" ht="15" customHeight="1">
      <c r="B37" s="24"/>
      <c r="P37" s="73"/>
    </row>
    <row r="38" spans="1:34" s="15" customFormat="1" ht="15" customHeight="1">
      <c r="A38" s="23"/>
      <c r="B38" s="24"/>
      <c r="C38" s="24"/>
      <c r="D38" s="25"/>
      <c r="E38" s="25"/>
      <c r="F38" s="25"/>
      <c r="G38" s="25"/>
      <c r="H38" s="25"/>
      <c r="I38" s="25"/>
      <c r="J38" s="25"/>
      <c r="K38" s="25"/>
      <c r="L38" s="25"/>
      <c r="M38" s="25"/>
      <c r="N38" s="25"/>
      <c r="O38" s="25"/>
      <c r="P38" s="80"/>
      <c r="Q38" s="26"/>
      <c r="R38" s="26"/>
      <c r="S38" s="26"/>
      <c r="T38" s="26"/>
      <c r="U38" s="26"/>
      <c r="V38" s="26"/>
      <c r="W38" s="26"/>
      <c r="X38" s="26"/>
      <c r="Y38" s="26"/>
      <c r="Z38" s="26"/>
      <c r="AA38" s="26"/>
      <c r="AB38" s="26"/>
      <c r="AC38" s="26"/>
      <c r="AD38" s="26"/>
      <c r="AE38" s="26"/>
      <c r="AF38" s="26"/>
    </row>
    <row r="39" spans="1:34" s="15" customFormat="1" ht="15" customHeight="1">
      <c r="A39" s="23"/>
      <c r="B39" s="24"/>
      <c r="C39" s="24"/>
      <c r="D39" s="25"/>
      <c r="E39" s="25"/>
      <c r="F39" s="25"/>
      <c r="G39" s="25"/>
      <c r="H39" s="25"/>
      <c r="I39" s="25"/>
      <c r="J39" s="25"/>
      <c r="K39" s="25"/>
      <c r="L39" s="25"/>
      <c r="M39" s="25"/>
      <c r="N39" s="25"/>
      <c r="O39" s="25"/>
      <c r="P39" s="80"/>
      <c r="Q39" s="26"/>
      <c r="R39" s="26"/>
      <c r="S39" s="26"/>
      <c r="T39" s="26"/>
      <c r="U39" s="26"/>
      <c r="V39" s="26"/>
      <c r="W39" s="26"/>
      <c r="X39" s="26"/>
      <c r="Y39" s="26"/>
      <c r="Z39" s="26"/>
      <c r="AA39" s="26"/>
      <c r="AB39" s="26"/>
      <c r="AC39" s="26"/>
      <c r="AD39" s="26"/>
      <c r="AE39" s="26"/>
      <c r="AF39" s="26"/>
    </row>
    <row r="40" spans="1:34" s="15" customFormat="1" ht="15" customHeight="1">
      <c r="A40" s="23"/>
      <c r="B40" s="24"/>
      <c r="C40" s="24"/>
      <c r="D40" s="25"/>
      <c r="E40" s="25"/>
      <c r="F40" s="25"/>
      <c r="G40" s="25"/>
      <c r="H40" s="25"/>
      <c r="I40" s="25"/>
      <c r="J40" s="25"/>
      <c r="K40" s="25"/>
      <c r="L40" s="25"/>
      <c r="M40" s="25"/>
      <c r="N40" s="25"/>
      <c r="O40" s="25"/>
      <c r="P40" s="80"/>
      <c r="Q40" s="27"/>
      <c r="R40" s="27"/>
      <c r="S40" s="27"/>
      <c r="T40" s="27"/>
      <c r="U40" s="27"/>
      <c r="V40" s="28"/>
      <c r="W40" s="29"/>
      <c r="X40" s="27"/>
      <c r="Y40" s="27"/>
      <c r="Z40" s="27"/>
      <c r="AA40" s="27"/>
      <c r="AB40" s="27"/>
      <c r="AC40" s="28"/>
      <c r="AD40" s="28"/>
      <c r="AE40" s="28"/>
      <c r="AF40" s="28"/>
    </row>
    <row r="41" spans="1:34" s="15" customFormat="1" ht="15" customHeight="1">
      <c r="A41" s="23"/>
      <c r="B41" s="24"/>
      <c r="C41" s="24"/>
      <c r="D41" s="30"/>
      <c r="E41" s="30"/>
      <c r="F41" s="30"/>
      <c r="G41" s="30"/>
      <c r="H41" s="30"/>
      <c r="I41" s="30"/>
      <c r="J41" s="30"/>
      <c r="K41" s="30"/>
      <c r="L41" s="30"/>
      <c r="M41" s="30"/>
      <c r="N41" s="30"/>
      <c r="O41" s="30"/>
      <c r="P41" s="30"/>
      <c r="Q41" s="27"/>
      <c r="R41" s="27"/>
      <c r="S41" s="27"/>
      <c r="T41" s="27"/>
      <c r="U41" s="27"/>
      <c r="V41" s="28"/>
      <c r="W41" s="29"/>
      <c r="X41" s="27"/>
      <c r="Y41" s="27"/>
      <c r="Z41" s="27"/>
      <c r="AA41" s="27"/>
      <c r="AB41" s="27"/>
      <c r="AC41" s="28"/>
      <c r="AD41" s="28"/>
      <c r="AE41" s="28"/>
      <c r="AF41" s="28"/>
      <c r="AG41" s="23"/>
      <c r="AH41" s="23"/>
    </row>
    <row r="42" spans="1:34" s="15" customFormat="1" ht="15" customHeight="1">
      <c r="A42" s="23"/>
      <c r="B42" s="24"/>
      <c r="C42" s="24"/>
      <c r="D42" s="25"/>
      <c r="E42" s="25"/>
      <c r="F42" s="25"/>
      <c r="G42" s="25"/>
      <c r="H42" s="25"/>
      <c r="I42" s="25"/>
      <c r="J42" s="25"/>
      <c r="K42" s="25"/>
      <c r="L42" s="25"/>
      <c r="M42" s="25"/>
      <c r="N42" s="25"/>
      <c r="O42" s="25"/>
      <c r="P42" s="80"/>
      <c r="Q42" s="26"/>
      <c r="R42" s="26"/>
      <c r="S42" s="26"/>
      <c r="T42" s="26"/>
      <c r="U42" s="28"/>
      <c r="V42" s="28"/>
      <c r="W42" s="28"/>
      <c r="X42" s="28"/>
      <c r="Y42" s="28"/>
      <c r="Z42" s="28"/>
      <c r="AA42" s="28"/>
      <c r="AB42" s="28"/>
      <c r="AC42" s="28"/>
      <c r="AD42" s="28"/>
      <c r="AE42" s="28"/>
      <c r="AF42" s="28"/>
      <c r="AG42" s="23"/>
      <c r="AH42" s="23"/>
    </row>
    <row r="43" spans="1:34" s="15" customFormat="1" ht="15" customHeight="1">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8"/>
      <c r="AG43" s="23"/>
      <c r="AH43" s="23"/>
    </row>
    <row r="44" spans="1:34" s="15" customFormat="1" ht="15" customHeight="1">
      <c r="A44" s="23"/>
      <c r="B44" s="24"/>
      <c r="C44" s="24"/>
      <c r="D44" s="24"/>
      <c r="E44" s="24"/>
      <c r="F44" s="24"/>
      <c r="G44" s="24"/>
      <c r="H44" s="24"/>
      <c r="I44" s="24"/>
      <c r="J44" s="24"/>
      <c r="K44" s="24"/>
      <c r="L44" s="24"/>
      <c r="M44" s="25"/>
      <c r="N44" s="25"/>
      <c r="O44" s="25"/>
      <c r="P44" s="80"/>
      <c r="Q44" s="25"/>
      <c r="R44" s="25"/>
      <c r="S44" s="25"/>
      <c r="T44" s="25"/>
      <c r="U44" s="25"/>
      <c r="V44" s="27"/>
      <c r="W44" s="25"/>
      <c r="X44" s="25"/>
      <c r="Y44" s="25"/>
      <c r="Z44" s="25"/>
      <c r="AA44" s="25"/>
      <c r="AB44" s="25"/>
      <c r="AC44" s="25"/>
      <c r="AD44" s="25"/>
      <c r="AE44" s="27"/>
      <c r="AF44" s="28"/>
      <c r="AG44" s="23"/>
      <c r="AH44" s="23"/>
    </row>
    <row r="45" spans="1:34" s="15" customFormat="1" ht="15" customHeight="1">
      <c r="A45" s="23"/>
      <c r="B45" s="24"/>
      <c r="C45" s="24"/>
      <c r="D45" s="24"/>
      <c r="E45" s="24"/>
      <c r="F45" s="24"/>
      <c r="G45" s="24"/>
      <c r="H45" s="24"/>
      <c r="I45" s="24"/>
      <c r="J45" s="24"/>
      <c r="K45" s="24"/>
      <c r="L45" s="24"/>
      <c r="M45" s="25"/>
      <c r="N45" s="25"/>
      <c r="O45" s="25"/>
      <c r="P45" s="80"/>
      <c r="Q45" s="25"/>
      <c r="R45" s="25"/>
      <c r="S45" s="25"/>
      <c r="T45" s="25"/>
      <c r="U45" s="25"/>
      <c r="V45" s="27"/>
      <c r="W45" s="25"/>
      <c r="X45" s="25"/>
      <c r="Y45" s="25"/>
      <c r="Z45" s="25"/>
      <c r="AA45" s="25"/>
      <c r="AB45" s="25"/>
      <c r="AC45" s="25"/>
      <c r="AD45" s="25"/>
      <c r="AE45" s="27"/>
      <c r="AF45" s="26"/>
      <c r="AG45" s="23"/>
      <c r="AH45" s="23"/>
    </row>
    <row r="46" spans="1:34" s="15" customFormat="1" ht="15" customHeight="1">
      <c r="A46" s="23"/>
      <c r="B46" s="24"/>
      <c r="C46" s="24"/>
      <c r="D46" s="24"/>
      <c r="E46" s="24"/>
      <c r="F46" s="24"/>
      <c r="G46" s="24"/>
      <c r="H46" s="24"/>
      <c r="I46" s="24"/>
      <c r="J46" s="24"/>
      <c r="K46" s="24"/>
      <c r="L46" s="24"/>
      <c r="M46" s="25"/>
      <c r="N46" s="25"/>
      <c r="O46" s="25"/>
      <c r="P46" s="80"/>
      <c r="Q46" s="25"/>
      <c r="R46" s="25"/>
      <c r="S46" s="25"/>
      <c r="T46" s="25"/>
      <c r="U46" s="25"/>
      <c r="V46" s="27"/>
      <c r="W46" s="25"/>
      <c r="X46" s="25"/>
      <c r="Y46" s="25"/>
      <c r="Z46" s="25"/>
      <c r="AA46" s="25"/>
      <c r="AB46" s="25"/>
      <c r="AC46" s="25"/>
      <c r="AD46" s="25"/>
      <c r="AE46" s="27"/>
      <c r="AF46" s="26"/>
      <c r="AG46" s="23"/>
      <c r="AH46" s="23"/>
    </row>
    <row r="47" spans="1:34" s="15" customFormat="1" ht="15" customHeight="1">
      <c r="B47" s="24"/>
      <c r="C47" s="24"/>
      <c r="D47" s="24"/>
      <c r="E47" s="24"/>
      <c r="F47" s="24"/>
      <c r="G47" s="24"/>
      <c r="H47" s="24"/>
      <c r="I47" s="24"/>
      <c r="J47" s="24"/>
      <c r="K47" s="24"/>
      <c r="L47" s="24"/>
      <c r="M47" s="25"/>
      <c r="N47" s="25"/>
      <c r="O47" s="25"/>
      <c r="P47" s="80"/>
      <c r="Q47" s="25"/>
      <c r="R47" s="25"/>
      <c r="S47" s="25"/>
      <c r="T47" s="25"/>
      <c r="U47" s="25"/>
      <c r="V47" s="27"/>
      <c r="W47" s="25"/>
      <c r="X47" s="25"/>
      <c r="Y47" s="25"/>
      <c r="Z47" s="25"/>
      <c r="AA47" s="25"/>
      <c r="AB47" s="25"/>
      <c r="AC47" s="25"/>
      <c r="AD47" s="25"/>
      <c r="AE47" s="27"/>
      <c r="AF47" s="23"/>
      <c r="AG47" s="23"/>
      <c r="AH47" s="23"/>
    </row>
    <row r="48" spans="1:34" s="15" customFormat="1" ht="15" customHeight="1">
      <c r="B48" s="50"/>
      <c r="C48" s="24"/>
      <c r="D48" s="24"/>
      <c r="E48" s="24"/>
      <c r="F48" s="24"/>
      <c r="G48" s="24"/>
      <c r="H48" s="24"/>
      <c r="I48" s="24"/>
      <c r="J48" s="24"/>
      <c r="K48" s="24"/>
      <c r="L48" s="24"/>
      <c r="M48" s="25"/>
      <c r="N48" s="25"/>
      <c r="O48" s="25"/>
      <c r="P48" s="80"/>
      <c r="Q48" s="25"/>
      <c r="R48" s="25"/>
      <c r="S48" s="25"/>
      <c r="T48" s="25"/>
      <c r="U48" s="25"/>
      <c r="V48" s="27"/>
      <c r="W48" s="25"/>
      <c r="X48" s="25"/>
      <c r="Y48" s="25"/>
      <c r="Z48" s="25"/>
      <c r="AA48" s="25"/>
      <c r="AB48" s="25"/>
      <c r="AC48" s="25"/>
      <c r="AD48" s="25"/>
      <c r="AE48" s="27"/>
      <c r="AF48" s="23"/>
      <c r="AG48" s="23"/>
      <c r="AH48" s="23"/>
    </row>
    <row r="49" spans="1:34" s="15" customFormat="1" ht="15" customHeight="1">
      <c r="B49" s="50"/>
      <c r="C49" s="24"/>
      <c r="D49" s="24"/>
      <c r="E49" s="23"/>
      <c r="F49" s="23"/>
      <c r="G49" s="23"/>
      <c r="H49" s="23"/>
      <c r="I49" s="23"/>
      <c r="J49" s="23"/>
      <c r="K49" s="23"/>
      <c r="L49" s="23"/>
      <c r="M49" s="23"/>
      <c r="N49" s="23"/>
      <c r="O49" s="23"/>
      <c r="P49" s="79"/>
      <c r="Q49" s="23"/>
      <c r="R49" s="23"/>
      <c r="S49" s="23"/>
      <c r="T49" s="23"/>
      <c r="U49" s="23"/>
      <c r="V49" s="23"/>
      <c r="W49" s="23"/>
      <c r="X49" s="23"/>
      <c r="Y49" s="23"/>
      <c r="Z49" s="23"/>
      <c r="AA49" s="23"/>
      <c r="AB49" s="23"/>
      <c r="AC49" s="23"/>
      <c r="AD49" s="23"/>
      <c r="AE49" s="23"/>
      <c r="AF49" s="23"/>
      <c r="AG49" s="23"/>
      <c r="AH49" s="23"/>
    </row>
    <row r="50" spans="1:34" s="15" customFormat="1" ht="15" customHeight="1">
      <c r="B50" s="23"/>
      <c r="C50" s="24"/>
      <c r="D50" s="24"/>
      <c r="E50" s="23"/>
      <c r="F50" s="23"/>
      <c r="G50" s="23"/>
      <c r="H50" s="23"/>
      <c r="I50" s="23"/>
      <c r="J50" s="23"/>
      <c r="K50" s="23"/>
      <c r="L50" s="23"/>
      <c r="M50" s="23"/>
      <c r="N50" s="23"/>
      <c r="O50" s="23"/>
      <c r="P50" s="79"/>
      <c r="Q50" s="23"/>
      <c r="R50" s="23"/>
      <c r="S50" s="23"/>
      <c r="T50" s="23"/>
      <c r="U50" s="23"/>
      <c r="V50" s="23"/>
      <c r="W50" s="23"/>
      <c r="X50" s="23"/>
      <c r="Y50" s="23"/>
      <c r="Z50" s="23"/>
      <c r="AA50" s="23"/>
      <c r="AB50" s="23"/>
      <c r="AC50" s="23"/>
      <c r="AD50" s="23"/>
      <c r="AE50" s="23"/>
      <c r="AF50" s="23"/>
      <c r="AG50" s="23"/>
      <c r="AH50" s="23"/>
    </row>
    <row r="51" spans="1:34" s="15" customFormat="1" ht="15" customHeight="1">
      <c r="B51" s="50"/>
      <c r="C51" s="24"/>
      <c r="D51" s="24"/>
      <c r="E51" s="23"/>
      <c r="F51" s="23"/>
      <c r="G51" s="23"/>
      <c r="H51" s="23"/>
      <c r="I51" s="23"/>
      <c r="J51" s="23"/>
      <c r="K51" s="23"/>
      <c r="L51" s="23"/>
      <c r="M51" s="23"/>
      <c r="N51" s="23"/>
      <c r="O51" s="23"/>
      <c r="P51" s="79"/>
      <c r="Q51" s="23"/>
      <c r="R51" s="23"/>
      <c r="S51" s="23"/>
      <c r="T51" s="23"/>
      <c r="U51" s="23"/>
      <c r="V51" s="23"/>
      <c r="W51" s="23"/>
      <c r="X51" s="23"/>
      <c r="Y51" s="23"/>
      <c r="Z51" s="23"/>
      <c r="AA51" s="23"/>
      <c r="AB51" s="23"/>
      <c r="AC51" s="23"/>
      <c r="AD51" s="23"/>
      <c r="AE51" s="23"/>
      <c r="AF51" s="23"/>
      <c r="AG51" s="23"/>
      <c r="AH51" s="23"/>
    </row>
    <row r="52" spans="1:34" s="15" customFormat="1" ht="15" customHeight="1">
      <c r="C52" s="31"/>
      <c r="P52" s="73"/>
    </row>
    <row r="53" spans="1:34" s="15" customFormat="1" ht="15" customHeight="1">
      <c r="C53" s="31"/>
      <c r="P53" s="73"/>
    </row>
    <row r="54" spans="1:34" s="15" customFormat="1" ht="15" customHeight="1">
      <c r="C54" s="31"/>
      <c r="D54" s="31"/>
      <c r="P54" s="73"/>
    </row>
    <row r="55" spans="1:34" ht="19.5" customHeight="1">
      <c r="A55" s="4"/>
      <c r="B55" s="4"/>
      <c r="C55" s="8"/>
      <c r="D55" s="8"/>
      <c r="E55" s="4"/>
      <c r="F55" s="4"/>
      <c r="G55" s="4"/>
      <c r="H55" s="4"/>
      <c r="I55" s="4"/>
      <c r="J55" s="4"/>
      <c r="K55" s="4"/>
      <c r="L55" s="4"/>
      <c r="M55" s="4"/>
      <c r="N55" s="4"/>
      <c r="O55" s="4"/>
      <c r="P55" s="14"/>
      <c r="Q55" s="4"/>
      <c r="R55" s="4"/>
      <c r="S55" s="4"/>
      <c r="T55" s="4"/>
      <c r="U55" s="4"/>
      <c r="V55" s="4"/>
      <c r="W55" s="4"/>
      <c r="X55" s="4"/>
      <c r="Y55" s="4"/>
      <c r="Z55" s="4"/>
      <c r="AA55" s="4"/>
      <c r="AB55" s="4"/>
      <c r="AC55" s="4"/>
      <c r="AD55" s="4"/>
      <c r="AE55" s="4"/>
      <c r="AF55" s="4"/>
      <c r="AG55" s="4"/>
    </row>
    <row r="56" spans="1:34" ht="19.5" customHeight="1">
      <c r="A56" s="4"/>
      <c r="B56" s="4"/>
      <c r="C56" s="8"/>
      <c r="D56" s="4"/>
      <c r="E56" s="4"/>
      <c r="F56" s="4"/>
      <c r="G56" s="4"/>
      <c r="H56" s="4"/>
      <c r="I56" s="4"/>
      <c r="J56" s="4"/>
      <c r="K56" s="4"/>
      <c r="L56" s="4"/>
      <c r="M56" s="4"/>
      <c r="N56" s="4"/>
      <c r="O56" s="4"/>
      <c r="P56" s="14"/>
      <c r="Q56" s="4"/>
      <c r="R56" s="4"/>
      <c r="S56" s="4"/>
      <c r="T56" s="4"/>
      <c r="U56" s="4"/>
      <c r="V56" s="4"/>
      <c r="W56" s="4"/>
      <c r="X56" s="4"/>
      <c r="Y56" s="4"/>
      <c r="Z56" s="4"/>
      <c r="AA56" s="4"/>
      <c r="AB56" s="4"/>
      <c r="AC56" s="4"/>
      <c r="AD56" s="4"/>
      <c r="AE56" s="4"/>
      <c r="AF56" s="4"/>
      <c r="AG56" s="4"/>
    </row>
    <row r="57" spans="1:34" ht="15" customHeight="1"/>
    <row r="58" spans="1:34" ht="15" customHeight="1"/>
    <row r="59" spans="1:34" ht="15" customHeight="1"/>
    <row r="60" spans="1:34" ht="15" customHeight="1"/>
    <row r="61" spans="1:34" ht="15" customHeight="1"/>
    <row r="62" spans="1:34" ht="15" customHeight="1"/>
    <row r="63" spans="1:34" ht="15" customHeight="1"/>
  </sheetData>
  <mergeCells count="36">
    <mergeCell ref="O20:R20"/>
    <mergeCell ref="W4:X4"/>
    <mergeCell ref="Y4:Z4"/>
    <mergeCell ref="AB4:AC4"/>
    <mergeCell ref="A8:AG8"/>
    <mergeCell ref="O18:S18"/>
    <mergeCell ref="O16:S16"/>
    <mergeCell ref="B12:F12"/>
    <mergeCell ref="G12:K12"/>
    <mergeCell ref="AE5:AF5"/>
    <mergeCell ref="A24:AG24"/>
    <mergeCell ref="AB5:AC5"/>
    <mergeCell ref="R22:T22"/>
    <mergeCell ref="U22:AG22"/>
    <mergeCell ref="G23:H23"/>
    <mergeCell ref="I23:J23"/>
    <mergeCell ref="G22:H22"/>
    <mergeCell ref="J22:K22"/>
    <mergeCell ref="O17:S17"/>
    <mergeCell ref="B22:E22"/>
    <mergeCell ref="L22:M22"/>
    <mergeCell ref="Z23:AE23"/>
    <mergeCell ref="N22:P22"/>
    <mergeCell ref="A23:F23"/>
    <mergeCell ref="W5:Z5"/>
    <mergeCell ref="O19:R19"/>
    <mergeCell ref="B33:L33"/>
    <mergeCell ref="B34:L34"/>
    <mergeCell ref="N30:AE30"/>
    <mergeCell ref="N31:AE31"/>
    <mergeCell ref="N32:AE32"/>
    <mergeCell ref="N34:AE34"/>
    <mergeCell ref="N33:AE33"/>
    <mergeCell ref="B30:L30"/>
    <mergeCell ref="B31:L31"/>
    <mergeCell ref="B32:L32"/>
  </mergeCells>
  <phoneticPr fontId="2"/>
  <dataValidations count="1">
    <dataValidation type="list" allowBlank="1" showInputMessage="1" showErrorMessage="1" sqref="G23:H23">
      <formula1>"令和"</formula1>
    </dataValidation>
  </dataValidations>
  <printOptions horizontalCentered="1"/>
  <pageMargins left="0.78740157480314965" right="0.78740157480314965"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5"/>
  <sheetViews>
    <sheetView zoomScaleNormal="100" workbookViewId="0">
      <selection activeCell="K25" sqref="K25"/>
    </sheetView>
  </sheetViews>
  <sheetFormatPr defaultRowHeight="13.5"/>
  <cols>
    <col min="1" max="47" width="3.75" style="466" customWidth="1"/>
    <col min="48" max="16384" width="9" style="466"/>
  </cols>
  <sheetData>
    <row r="1" spans="1:24" ht="18.75" customHeight="1"/>
    <row r="2" spans="1:24" ht="18.75" customHeight="1">
      <c r="A2" s="626" t="s">
        <v>492</v>
      </c>
      <c r="B2" s="626"/>
      <c r="C2" s="626"/>
      <c r="D2" s="626"/>
      <c r="E2" s="626"/>
      <c r="F2" s="626"/>
      <c r="G2" s="626"/>
      <c r="H2" s="626"/>
      <c r="I2" s="626"/>
      <c r="J2" s="626"/>
      <c r="K2" s="626"/>
      <c r="L2" s="626"/>
      <c r="M2" s="626"/>
      <c r="N2" s="626"/>
      <c r="O2" s="626"/>
      <c r="P2" s="626"/>
      <c r="Q2" s="626"/>
      <c r="R2" s="626"/>
      <c r="S2" s="626"/>
      <c r="T2" s="626"/>
      <c r="U2" s="626"/>
      <c r="V2" s="626"/>
      <c r="W2" s="626"/>
      <c r="X2" s="467"/>
    </row>
    <row r="3" spans="1:24" ht="18.75" customHeight="1"/>
    <row r="4" spans="1:24" s="468" customFormat="1" ht="18.75" customHeight="1">
      <c r="B4" s="468" t="s">
        <v>493</v>
      </c>
    </row>
    <row r="5" spans="1:24" s="468" customFormat="1" ht="18.75" customHeight="1">
      <c r="B5" s="468" t="s">
        <v>494</v>
      </c>
    </row>
    <row r="6" spans="1:24" s="468" customFormat="1" ht="18.75" customHeight="1">
      <c r="B6" s="468" t="s">
        <v>495</v>
      </c>
    </row>
    <row r="7" spans="1:24" s="468" customFormat="1" ht="18.75" customHeight="1"/>
    <row r="8" spans="1:24" s="468" customFormat="1" ht="18.75" customHeight="1">
      <c r="A8" s="627" t="s">
        <v>5</v>
      </c>
      <c r="B8" s="627"/>
      <c r="C8" s="627"/>
      <c r="D8" s="627"/>
      <c r="E8" s="627"/>
      <c r="F8" s="627"/>
      <c r="G8" s="627"/>
      <c r="H8" s="627"/>
      <c r="I8" s="627"/>
      <c r="J8" s="627"/>
      <c r="K8" s="627"/>
      <c r="L8" s="627"/>
      <c r="M8" s="627"/>
      <c r="N8" s="627"/>
      <c r="O8" s="627"/>
      <c r="P8" s="627"/>
      <c r="Q8" s="627"/>
      <c r="R8" s="627"/>
      <c r="S8" s="627"/>
      <c r="T8" s="627"/>
      <c r="U8" s="627"/>
      <c r="V8" s="627"/>
      <c r="W8" s="627"/>
    </row>
    <row r="9" spans="1:24" s="468" customFormat="1" ht="18.75" customHeight="1"/>
    <row r="10" spans="1:24" s="468" customFormat="1" ht="18.75" customHeight="1">
      <c r="B10" s="468" t="s">
        <v>496</v>
      </c>
    </row>
    <row r="11" spans="1:24" s="468" customFormat="1" ht="18.75" customHeight="1">
      <c r="B11" s="468" t="s">
        <v>497</v>
      </c>
    </row>
    <row r="12" spans="1:24" s="468" customFormat="1" ht="18.75" customHeight="1">
      <c r="B12" s="468" t="s">
        <v>498</v>
      </c>
    </row>
    <row r="13" spans="1:24" s="468" customFormat="1" ht="18.75" customHeight="1">
      <c r="B13" s="468" t="s">
        <v>499</v>
      </c>
    </row>
    <row r="14" spans="1:24" s="468" customFormat="1" ht="18.75" customHeight="1">
      <c r="B14" s="468" t="s">
        <v>500</v>
      </c>
    </row>
    <row r="15" spans="1:24" s="468" customFormat="1" ht="18.75" customHeight="1">
      <c r="B15" s="468" t="s">
        <v>501</v>
      </c>
    </row>
    <row r="16" spans="1:24" s="468" customFormat="1" ht="18.75" customHeight="1">
      <c r="B16" s="468" t="s">
        <v>502</v>
      </c>
    </row>
    <row r="17" spans="2:22" s="468" customFormat="1" ht="18.75" customHeight="1">
      <c r="B17" s="468" t="s">
        <v>503</v>
      </c>
    </row>
    <row r="18" spans="2:22" s="468" customFormat="1" ht="18.75" customHeight="1">
      <c r="B18" s="468" t="s">
        <v>504</v>
      </c>
    </row>
    <row r="19" spans="2:22" s="468" customFormat="1" ht="18.75" customHeight="1">
      <c r="B19" s="468" t="s">
        <v>505</v>
      </c>
    </row>
    <row r="20" spans="2:22" s="468" customFormat="1" ht="18.75" customHeight="1">
      <c r="B20" s="468" t="s">
        <v>506</v>
      </c>
    </row>
    <row r="21" spans="2:22" s="468" customFormat="1" ht="18.75" customHeight="1"/>
    <row r="22" spans="2:22" s="468" customFormat="1" ht="18.75" customHeight="1">
      <c r="B22" s="468" t="s">
        <v>507</v>
      </c>
    </row>
    <row r="23" spans="2:22" s="468" customFormat="1" ht="18.75" customHeight="1">
      <c r="B23" s="468" t="s">
        <v>508</v>
      </c>
    </row>
    <row r="24" spans="2:22" s="468" customFormat="1" ht="18.75" customHeight="1"/>
    <row r="25" spans="2:22" s="468" customFormat="1" ht="18.75" customHeight="1"/>
    <row r="26" spans="2:22" s="468" customFormat="1" ht="18.75" customHeight="1">
      <c r="N26" s="627" t="s">
        <v>522</v>
      </c>
      <c r="O26" s="627"/>
      <c r="Q26" s="468" t="s">
        <v>2</v>
      </c>
      <c r="S26" s="468" t="s">
        <v>509</v>
      </c>
      <c r="U26" s="468" t="s">
        <v>28</v>
      </c>
    </row>
    <row r="27" spans="2:22" s="468" customFormat="1" ht="18.75" customHeight="1"/>
    <row r="28" spans="2:22" s="468" customFormat="1" ht="18.75" customHeight="1">
      <c r="B28" s="468" t="s">
        <v>510</v>
      </c>
      <c r="E28" s="469"/>
      <c r="F28" s="469"/>
      <c r="G28" s="469"/>
      <c r="H28" s="468" t="s">
        <v>29</v>
      </c>
    </row>
    <row r="29" spans="2:22" s="468" customFormat="1" ht="18.75" customHeight="1"/>
    <row r="30" spans="2:22" s="468" customFormat="1" ht="18.75" customHeight="1">
      <c r="I30" s="468" t="s">
        <v>511</v>
      </c>
    </row>
    <row r="31" spans="2:22" s="468" customFormat="1" ht="18.75" customHeight="1"/>
    <row r="32" spans="2:22" s="468" customFormat="1" ht="18.75" customHeight="1">
      <c r="I32" s="470" t="s">
        <v>512</v>
      </c>
      <c r="J32" s="470"/>
      <c r="K32" s="470"/>
      <c r="L32" s="470"/>
      <c r="M32" s="470"/>
      <c r="N32" s="470"/>
      <c r="O32" s="470"/>
      <c r="P32" s="470"/>
      <c r="Q32" s="470"/>
      <c r="R32" s="470"/>
      <c r="S32" s="470"/>
      <c r="T32" s="470"/>
      <c r="U32" s="470"/>
      <c r="V32" s="470"/>
    </row>
    <row r="33" spans="2:22" s="468" customFormat="1" ht="18.75" customHeight="1"/>
    <row r="34" spans="2:22" s="468" customFormat="1" ht="18.75" customHeight="1">
      <c r="I34" s="468" t="s">
        <v>513</v>
      </c>
    </row>
    <row r="35" spans="2:22" s="468" customFormat="1" ht="18.75" customHeight="1">
      <c r="I35" s="470" t="s">
        <v>514</v>
      </c>
      <c r="J35" s="470"/>
      <c r="K35" s="470"/>
      <c r="L35" s="470"/>
      <c r="M35" s="470"/>
      <c r="N35" s="470"/>
      <c r="O35" s="470"/>
      <c r="P35" s="470"/>
      <c r="Q35" s="470"/>
      <c r="R35" s="470"/>
      <c r="S35" s="470"/>
      <c r="T35" s="470"/>
      <c r="U35" s="470"/>
      <c r="V35" s="471"/>
    </row>
    <row r="36" spans="2:22" s="468" customFormat="1" ht="18.75" customHeight="1"/>
    <row r="37" spans="2:22" s="468" customFormat="1" ht="18.75" customHeight="1">
      <c r="I37" s="470" t="s">
        <v>523</v>
      </c>
      <c r="J37" s="470"/>
      <c r="K37" s="470"/>
      <c r="L37" s="470"/>
      <c r="M37" s="470"/>
      <c r="N37" s="470"/>
      <c r="O37" s="470"/>
      <c r="P37" s="470"/>
      <c r="Q37" s="470"/>
      <c r="R37" s="470"/>
      <c r="S37" s="470"/>
      <c r="T37" s="470"/>
      <c r="U37" s="470"/>
      <c r="V37" s="470"/>
    </row>
    <row r="38" spans="2:22" s="468" customFormat="1" ht="15" customHeight="1"/>
    <row r="39" spans="2:22" s="468" customFormat="1" ht="15" customHeight="1"/>
    <row r="40" spans="2:22" s="468" customFormat="1" ht="15" customHeight="1"/>
    <row r="41" spans="2:22" s="468" customFormat="1" ht="15" customHeight="1"/>
    <row r="42" spans="2:22" s="472" customFormat="1" ht="15" customHeight="1">
      <c r="B42" s="472" t="s">
        <v>515</v>
      </c>
    </row>
    <row r="43" spans="2:22" s="472" customFormat="1" ht="15" customHeight="1">
      <c r="B43" s="472" t="s">
        <v>516</v>
      </c>
    </row>
    <row r="44" spans="2:22" s="468" customFormat="1" ht="15" customHeight="1"/>
    <row r="45" spans="2:22" s="468" customFormat="1" ht="15" customHeight="1"/>
    <row r="46" spans="2:22" s="468" customFormat="1" ht="15" customHeight="1"/>
    <row r="47" spans="2:22" s="468" customFormat="1" ht="15" customHeight="1"/>
    <row r="48" spans="2:22" s="468" customFormat="1" ht="15" customHeight="1"/>
    <row r="49" s="468" customFormat="1" ht="15" customHeight="1"/>
    <row r="50" s="468" customFormat="1" ht="15" customHeight="1"/>
    <row r="51" s="468" customFormat="1" ht="15" customHeight="1"/>
    <row r="52" s="468" customFormat="1" ht="15" customHeight="1"/>
    <row r="53" s="468" customFormat="1" ht="15" customHeight="1"/>
    <row r="54" s="468" customFormat="1" ht="15" customHeight="1"/>
    <row r="55" s="468" customFormat="1" ht="15" customHeight="1"/>
    <row r="56" s="468" customFormat="1" ht="15" customHeight="1"/>
    <row r="57" s="468" customFormat="1" ht="15" customHeight="1"/>
    <row r="58" s="468" customFormat="1" ht="15" customHeight="1"/>
    <row r="59" s="468" customFormat="1" ht="15" customHeight="1"/>
    <row r="60" s="468" customFormat="1" ht="15" customHeight="1"/>
    <row r="61" s="468" customFormat="1" ht="15" customHeight="1"/>
    <row r="62" s="468" customFormat="1" ht="15" customHeight="1"/>
    <row r="63" s="468" customFormat="1" ht="15" customHeight="1"/>
    <row r="64" s="468" customFormat="1" ht="15" customHeight="1"/>
    <row r="65" s="468" customFormat="1" ht="15" customHeight="1"/>
    <row r="66" s="468" customFormat="1" ht="15" customHeight="1"/>
    <row r="67" s="468" customFormat="1" ht="15" customHeight="1"/>
    <row r="68" s="468" customFormat="1" ht="15" customHeight="1"/>
    <row r="69" s="468" customFormat="1" ht="15" customHeight="1"/>
    <row r="70" s="468" customFormat="1" ht="15" customHeight="1"/>
    <row r="71" s="468" customFormat="1" ht="15" customHeight="1"/>
    <row r="72" s="468" customFormat="1" ht="15" customHeight="1"/>
    <row r="73" s="468" customFormat="1" ht="15" customHeight="1"/>
    <row r="74" s="468" customFormat="1" ht="15" customHeight="1"/>
    <row r="75" s="468" customFormat="1" ht="15" customHeight="1"/>
    <row r="76" s="468" customFormat="1" ht="15" customHeight="1"/>
    <row r="77" s="468" customFormat="1" ht="15" customHeight="1"/>
    <row r="78" s="468" customFormat="1" ht="15" customHeight="1"/>
    <row r="79" s="468" customFormat="1" ht="15" customHeight="1"/>
    <row r="80" s="468" customFormat="1" ht="15" customHeight="1"/>
    <row r="81" s="468" customFormat="1" ht="15" customHeight="1"/>
    <row r="82" s="468" customFormat="1" ht="15" customHeight="1"/>
    <row r="83" s="468" customFormat="1" ht="15" customHeight="1"/>
    <row r="84" s="468" customFormat="1" ht="15" customHeight="1"/>
    <row r="85" s="468" customFormat="1" ht="15" customHeight="1"/>
    <row r="86" s="468" customFormat="1" ht="15" customHeight="1"/>
    <row r="87" s="468" customFormat="1" ht="15" customHeight="1"/>
    <row r="88" s="468" customFormat="1" ht="18.75" customHeight="1"/>
    <row r="89" s="468" customFormat="1" ht="18.75" customHeight="1"/>
    <row r="90" s="468" customFormat="1" ht="18.75" customHeight="1"/>
    <row r="91" s="468" customFormat="1" ht="18.75" customHeight="1"/>
    <row r="92" s="468" customFormat="1" ht="18.75" customHeight="1"/>
    <row r="93" s="468" customFormat="1" ht="18.75" customHeight="1"/>
    <row r="94" s="468" customFormat="1" ht="18.75" customHeight="1"/>
    <row r="95" s="468" customFormat="1"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sheetData>
  <mergeCells count="3">
    <mergeCell ref="A2:W2"/>
    <mergeCell ref="A8:W8"/>
    <mergeCell ref="N26:O26"/>
  </mergeCells>
  <phoneticPr fontId="2"/>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I69"/>
  <sheetViews>
    <sheetView view="pageBreakPreview" zoomScaleNormal="100" zoomScaleSheetLayoutView="100" workbookViewId="0">
      <selection activeCell="S4" sqref="S4"/>
    </sheetView>
  </sheetViews>
  <sheetFormatPr defaultColWidth="9" defaultRowHeight="14.25"/>
  <cols>
    <col min="1" max="33" width="2.5" style="284" customWidth="1"/>
    <col min="34" max="34" width="3" style="284" customWidth="1"/>
    <col min="35" max="44" width="2.5" style="9" customWidth="1"/>
    <col min="45" max="16384" width="9" style="9"/>
  </cols>
  <sheetData>
    <row r="1" spans="1:34" s="14" customFormat="1">
      <c r="A1" s="284" t="s">
        <v>524</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row>
    <row r="2" spans="1:34" s="14" customFormat="1">
      <c r="A2" s="283" t="s">
        <v>269</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1:34" ht="15" customHeight="1">
      <c r="A3" s="283" t="s">
        <v>363</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34" s="14" customFormat="1" ht="15" customHeight="1">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row>
    <row r="5" spans="1:34" s="115" customFormat="1" ht="1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Y5" s="244"/>
      <c r="Z5" s="153"/>
      <c r="AA5" s="628"/>
      <c r="AB5" s="628"/>
      <c r="AC5" s="628"/>
      <c r="AD5" s="243" t="s">
        <v>83</v>
      </c>
      <c r="AE5" s="629"/>
      <c r="AF5" s="629"/>
      <c r="AG5" s="243" t="s">
        <v>27</v>
      </c>
      <c r="AH5" s="154"/>
    </row>
    <row r="6" spans="1:34" s="176" customFormat="1" ht="15" customHeight="1">
      <c r="A6" s="154"/>
      <c r="B6" s="154"/>
      <c r="C6" s="154"/>
      <c r="D6" s="154"/>
      <c r="E6" s="154"/>
      <c r="F6" s="154"/>
      <c r="G6" s="154"/>
      <c r="H6" s="154"/>
      <c r="I6" s="154"/>
      <c r="J6" s="154"/>
      <c r="K6" s="154"/>
      <c r="L6" s="154"/>
      <c r="M6" s="154"/>
      <c r="N6" s="154"/>
      <c r="O6" s="154"/>
      <c r="P6" s="154"/>
      <c r="Q6" s="154"/>
      <c r="R6" s="154"/>
      <c r="S6" s="154"/>
      <c r="T6" s="154"/>
      <c r="U6" s="154"/>
      <c r="V6" s="154"/>
      <c r="W6" s="628"/>
      <c r="X6" s="628"/>
      <c r="Y6" s="628"/>
      <c r="Z6" s="628"/>
      <c r="AA6" s="154" t="s">
        <v>2</v>
      </c>
      <c r="AB6" s="588"/>
      <c r="AC6" s="588"/>
      <c r="AD6" s="154" t="s">
        <v>1</v>
      </c>
      <c r="AE6" s="588"/>
      <c r="AF6" s="589"/>
      <c r="AG6" s="154" t="s">
        <v>0</v>
      </c>
      <c r="AH6" s="243"/>
    </row>
    <row r="7" spans="1:34" ht="15" customHeight="1">
      <c r="A7" s="283"/>
      <c r="B7" s="283"/>
      <c r="C7" s="283"/>
      <c r="D7" s="283"/>
      <c r="E7" s="283"/>
      <c r="F7" s="283"/>
      <c r="G7" s="283"/>
      <c r="H7" s="283"/>
      <c r="I7" s="283"/>
      <c r="J7" s="283"/>
      <c r="K7" s="283"/>
      <c r="L7" s="283"/>
      <c r="M7" s="283"/>
      <c r="N7" s="283"/>
      <c r="O7" s="283"/>
      <c r="P7" s="283"/>
      <c r="Q7" s="283"/>
      <c r="R7" s="283"/>
      <c r="S7" s="283"/>
      <c r="T7" s="283"/>
      <c r="U7" s="283"/>
      <c r="V7" s="283"/>
      <c r="W7" s="285"/>
      <c r="X7" s="285"/>
      <c r="Y7" s="285"/>
      <c r="Z7" s="285"/>
      <c r="AA7" s="283"/>
      <c r="AB7" s="285"/>
      <c r="AC7" s="285"/>
      <c r="AD7" s="283"/>
      <c r="AE7" s="285"/>
      <c r="AF7" s="285"/>
      <c r="AG7" s="283"/>
      <c r="AH7" s="283"/>
    </row>
    <row r="8" spans="1:34" ht="15" customHeight="1">
      <c r="A8" s="283"/>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row>
    <row r="9" spans="1:34" ht="15" customHeight="1">
      <c r="A9" s="636" t="s">
        <v>270</v>
      </c>
      <c r="B9" s="636"/>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row>
    <row r="10" spans="1:34" ht="15" customHeight="1">
      <c r="A10" s="283"/>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4" s="14" customFormat="1" ht="15" customHeight="1">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row>
    <row r="12" spans="1:34" ht="15" customHeight="1">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row>
    <row r="13" spans="1:34" ht="15" customHeight="1">
      <c r="A13" s="283"/>
      <c r="B13" s="630">
        <f>'第１号様式（第４条関係）'!S12</f>
        <v>0</v>
      </c>
      <c r="C13" s="630"/>
      <c r="D13" s="630"/>
      <c r="E13" s="630"/>
      <c r="F13" s="630"/>
      <c r="G13" s="630"/>
      <c r="H13" s="630"/>
      <c r="I13" s="630"/>
      <c r="J13" s="630"/>
      <c r="K13" s="630"/>
      <c r="L13" s="630"/>
      <c r="M13" s="630"/>
      <c r="N13" s="630"/>
      <c r="O13" s="630"/>
      <c r="P13" s="283"/>
      <c r="Q13" s="283"/>
      <c r="R13" s="283"/>
      <c r="S13" s="283"/>
      <c r="T13" s="283"/>
      <c r="U13" s="283"/>
      <c r="V13" s="283"/>
      <c r="W13" s="283"/>
      <c r="X13" s="283"/>
      <c r="Y13" s="283"/>
      <c r="Z13" s="283"/>
      <c r="AA13" s="283"/>
      <c r="AB13" s="283"/>
      <c r="AC13" s="283"/>
      <c r="AD13" s="283"/>
      <c r="AE13" s="283"/>
      <c r="AF13" s="283"/>
      <c r="AG13" s="283"/>
      <c r="AH13" s="283"/>
    </row>
    <row r="14" spans="1:34" s="14" customFormat="1" ht="15" customHeight="1">
      <c r="A14" s="283"/>
      <c r="B14" s="630">
        <f>'第１号様式（第４条関係）'!S13</f>
        <v>0</v>
      </c>
      <c r="C14" s="630"/>
      <c r="D14" s="630"/>
      <c r="E14" s="630"/>
      <c r="F14" s="630"/>
      <c r="G14" s="630"/>
      <c r="H14" s="630"/>
      <c r="I14" s="630"/>
      <c r="J14" s="630"/>
      <c r="K14" s="630"/>
      <c r="L14" s="630"/>
      <c r="M14" s="630"/>
      <c r="N14" s="630"/>
      <c r="O14" s="428" t="s">
        <v>29</v>
      </c>
      <c r="P14" s="283"/>
      <c r="Q14" s="283"/>
      <c r="R14" s="283"/>
      <c r="S14" s="283"/>
      <c r="T14" s="283"/>
      <c r="U14" s="283"/>
      <c r="V14" s="283"/>
      <c r="W14" s="283"/>
      <c r="X14" s="283"/>
      <c r="Y14" s="283"/>
      <c r="Z14" s="283"/>
      <c r="AA14" s="283"/>
      <c r="AB14" s="283"/>
      <c r="AC14" s="283"/>
      <c r="AD14" s="283"/>
      <c r="AE14" s="283"/>
      <c r="AF14" s="283"/>
      <c r="AG14" s="283"/>
      <c r="AH14" s="283"/>
    </row>
    <row r="15" spans="1:34" ht="15" customHeight="1">
      <c r="A15" s="283"/>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row>
    <row r="16" spans="1:34" ht="15" customHeight="1">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row>
    <row r="17" spans="1:35" s="14" customFormat="1" ht="15" customHeight="1">
      <c r="A17" s="283"/>
      <c r="B17" s="283"/>
      <c r="C17" s="283"/>
      <c r="D17" s="283"/>
      <c r="E17" s="283"/>
      <c r="F17" s="283"/>
      <c r="G17" s="283"/>
      <c r="H17" s="283"/>
      <c r="I17" s="283"/>
      <c r="J17" s="283"/>
      <c r="K17" s="283"/>
      <c r="L17" s="283"/>
      <c r="M17" s="283"/>
      <c r="N17" s="283"/>
      <c r="O17" s="283"/>
      <c r="P17" s="285"/>
      <c r="Q17" s="285"/>
      <c r="R17" s="285"/>
      <c r="S17" s="285"/>
      <c r="T17" s="285"/>
      <c r="U17" s="284"/>
      <c r="V17" s="634" t="s">
        <v>305</v>
      </c>
      <c r="W17" s="634"/>
      <c r="X17" s="634"/>
      <c r="Y17" s="634"/>
      <c r="Z17" s="634"/>
      <c r="AA17" s="635">
        <f>'第１号様式（第４条関係）'!G8</f>
        <v>0</v>
      </c>
      <c r="AB17" s="635"/>
      <c r="AC17" s="635"/>
      <c r="AD17" s="635"/>
      <c r="AE17" s="635"/>
      <c r="AF17" s="285"/>
      <c r="AG17" s="285"/>
      <c r="AH17" s="284"/>
    </row>
    <row r="18" spans="1:35" ht="15" customHeight="1">
      <c r="A18" s="283"/>
      <c r="B18" s="283"/>
      <c r="C18" s="283"/>
      <c r="D18" s="283"/>
      <c r="E18" s="283"/>
      <c r="F18" s="283"/>
      <c r="G18" s="283"/>
      <c r="H18" s="283"/>
      <c r="I18" s="283"/>
      <c r="J18" s="283"/>
      <c r="K18" s="283"/>
      <c r="L18" s="283"/>
      <c r="M18" s="283"/>
      <c r="N18" s="283"/>
      <c r="O18" s="283"/>
      <c r="P18" s="285"/>
      <c r="Q18" s="285"/>
      <c r="R18" s="285"/>
      <c r="S18" s="285"/>
      <c r="T18" s="285"/>
      <c r="U18" s="285"/>
      <c r="V18" s="283"/>
      <c r="W18" s="285"/>
      <c r="X18" s="285"/>
      <c r="Y18" s="285"/>
      <c r="Z18" s="285"/>
      <c r="AA18" s="285"/>
      <c r="AB18" s="285"/>
      <c r="AC18" s="285"/>
      <c r="AD18" s="285"/>
      <c r="AE18" s="285"/>
      <c r="AF18" s="285"/>
      <c r="AG18" s="283"/>
      <c r="AH18" s="285"/>
    </row>
    <row r="19" spans="1:35" ht="15" customHeight="1">
      <c r="A19" s="283"/>
      <c r="B19" s="283"/>
      <c r="C19" s="283"/>
      <c r="D19" s="283"/>
      <c r="E19" s="283"/>
      <c r="F19" s="283"/>
      <c r="G19" s="283"/>
      <c r="H19" s="283"/>
      <c r="I19" s="283"/>
      <c r="J19" s="283"/>
      <c r="K19" s="283"/>
      <c r="L19" s="283"/>
      <c r="M19" s="283"/>
      <c r="N19" s="283"/>
      <c r="O19" s="283"/>
      <c r="P19" s="285"/>
      <c r="Q19" s="285"/>
      <c r="R19" s="285"/>
      <c r="S19" s="285"/>
      <c r="T19" s="285"/>
      <c r="U19" s="285"/>
      <c r="V19" s="283"/>
      <c r="W19" s="285"/>
      <c r="X19" s="285"/>
      <c r="Y19" s="285"/>
      <c r="Z19" s="285"/>
      <c r="AA19" s="285"/>
      <c r="AB19" s="285"/>
      <c r="AC19" s="285"/>
      <c r="AD19" s="285"/>
      <c r="AE19" s="285"/>
      <c r="AF19" s="285"/>
      <c r="AG19" s="285"/>
      <c r="AH19" s="285"/>
    </row>
    <row r="20" spans="1:35" ht="15" customHeight="1">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6"/>
      <c r="AH20" s="286"/>
      <c r="AI20" s="5"/>
    </row>
    <row r="21" spans="1:35" ht="15" customHeight="1">
      <c r="A21" s="637" t="s">
        <v>84</v>
      </c>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5"/>
    </row>
    <row r="22" spans="1:35" ht="15" customHeight="1">
      <c r="A22" s="637"/>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row>
    <row r="23" spans="1:35" ht="15" customHeight="1">
      <c r="A23" s="283"/>
      <c r="B23" s="283"/>
      <c r="C23" s="285"/>
      <c r="D23" s="285"/>
      <c r="E23" s="285"/>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row>
    <row r="24" spans="1:35" ht="15" customHeight="1">
      <c r="A24" s="283"/>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row>
    <row r="25" spans="1:35" ht="15" customHeight="1">
      <c r="A25" s="636" t="s">
        <v>5</v>
      </c>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row>
    <row r="26" spans="1:35" ht="26.25" customHeight="1">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row>
    <row r="27" spans="1:35" ht="26.25" customHeight="1">
      <c r="A27" s="287"/>
      <c r="B27" s="288" t="s">
        <v>18</v>
      </c>
      <c r="C27" s="287" t="s">
        <v>21</v>
      </c>
      <c r="D27" s="287"/>
      <c r="E27" s="287"/>
      <c r="F27" s="287"/>
      <c r="G27" s="287"/>
      <c r="H27" s="287"/>
      <c r="I27" s="642">
        <f>'第１号様式（第４条関係）'!O22</f>
        <v>0</v>
      </c>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283"/>
    </row>
    <row r="28" spans="1:35" ht="26.25" customHeight="1">
      <c r="A28" s="283"/>
      <c r="B28" s="283"/>
      <c r="C28" s="283"/>
      <c r="D28" s="283"/>
      <c r="E28" s="283"/>
      <c r="F28" s="283"/>
      <c r="G28" s="283"/>
      <c r="H28" s="283"/>
      <c r="I28" s="287"/>
      <c r="J28" s="287"/>
      <c r="K28" s="287"/>
      <c r="L28" s="287"/>
      <c r="M28" s="287"/>
      <c r="N28" s="287"/>
      <c r="O28" s="287"/>
      <c r="P28" s="287"/>
      <c r="Q28" s="287"/>
      <c r="R28" s="287"/>
      <c r="S28" s="287"/>
      <c r="T28" s="287"/>
      <c r="U28" s="287"/>
      <c r="V28" s="287"/>
      <c r="W28" s="287"/>
      <c r="X28" s="287"/>
      <c r="Y28" s="287"/>
      <c r="Z28" s="287"/>
      <c r="AA28" s="283"/>
      <c r="AB28" s="283"/>
      <c r="AC28" s="283"/>
      <c r="AD28" s="283"/>
      <c r="AE28" s="283"/>
      <c r="AF28" s="283"/>
      <c r="AG28" s="283"/>
      <c r="AH28" s="283"/>
    </row>
    <row r="29" spans="1:35" ht="26.25" customHeight="1">
      <c r="A29" s="287"/>
      <c r="B29" s="288" t="s">
        <v>19</v>
      </c>
      <c r="C29" s="288" t="s">
        <v>22</v>
      </c>
      <c r="D29" s="289"/>
      <c r="E29" s="289"/>
      <c r="F29" s="289"/>
      <c r="G29" s="289"/>
      <c r="H29" s="289"/>
      <c r="I29" s="638">
        <f>'第１号様式（第４条関係）'!O23</f>
        <v>0</v>
      </c>
      <c r="J29" s="638"/>
      <c r="K29" s="638"/>
      <c r="L29" s="638"/>
      <c r="M29" s="638"/>
      <c r="N29" s="298">
        <f>'第１号様式（第４条関係）'!T23</f>
        <v>0</v>
      </c>
      <c r="O29" s="639">
        <f>'第１号様式（第４条関係）'!U23</f>
        <v>0</v>
      </c>
      <c r="P29" s="639"/>
      <c r="Q29" s="639"/>
      <c r="R29" s="639"/>
      <c r="S29" s="639"/>
      <c r="T29" s="639"/>
      <c r="U29" s="639"/>
      <c r="V29" s="639"/>
      <c r="W29" s="639"/>
      <c r="X29" s="639"/>
      <c r="Y29" s="639"/>
      <c r="Z29" s="639"/>
      <c r="AA29" s="289"/>
      <c r="AB29" s="289"/>
      <c r="AC29" s="289"/>
      <c r="AD29" s="289"/>
      <c r="AE29" s="289"/>
      <c r="AF29" s="289"/>
      <c r="AG29" s="289"/>
      <c r="AH29" s="283"/>
    </row>
    <row r="30" spans="1:35" ht="26.25" customHeight="1">
      <c r="A30" s="287"/>
      <c r="B30" s="283"/>
      <c r="C30" s="288"/>
      <c r="D30" s="289"/>
      <c r="E30" s="289"/>
      <c r="F30" s="289"/>
      <c r="G30" s="289"/>
      <c r="H30" s="289"/>
      <c r="I30" s="289"/>
      <c r="J30" s="289"/>
      <c r="K30" s="289"/>
      <c r="L30" s="289"/>
      <c r="M30" s="289"/>
      <c r="N30" s="289"/>
      <c r="O30" s="289"/>
      <c r="P30" s="289"/>
      <c r="Q30" s="291"/>
      <c r="R30" s="291"/>
      <c r="S30" s="291"/>
      <c r="T30" s="291"/>
      <c r="U30" s="291"/>
      <c r="V30" s="291"/>
      <c r="W30" s="291"/>
      <c r="X30" s="291"/>
      <c r="Y30" s="291"/>
      <c r="Z30" s="291"/>
      <c r="AA30" s="291"/>
      <c r="AB30" s="291"/>
      <c r="AC30" s="291"/>
      <c r="AD30" s="291"/>
      <c r="AE30" s="291"/>
      <c r="AF30" s="291"/>
      <c r="AG30" s="291"/>
      <c r="AH30" s="283"/>
    </row>
    <row r="31" spans="1:35" ht="26.25" customHeight="1">
      <c r="A31" s="287"/>
      <c r="B31" s="288" t="s">
        <v>20</v>
      </c>
      <c r="C31" s="288" t="s">
        <v>30</v>
      </c>
      <c r="D31" s="289"/>
      <c r="E31" s="289"/>
      <c r="F31" s="289"/>
      <c r="G31" s="289"/>
      <c r="H31" s="289"/>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row>
    <row r="32" spans="1:35" s="73" customFormat="1" ht="42.75" customHeight="1">
      <c r="A32" s="283"/>
      <c r="B32" s="283"/>
      <c r="C32" s="631" t="s">
        <v>46</v>
      </c>
      <c r="D32" s="631"/>
      <c r="E32" s="632" t="s">
        <v>328</v>
      </c>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33"/>
    </row>
    <row r="33" spans="1:34" s="74" customFormat="1" ht="7.5" customHeight="1">
      <c r="A33" s="289"/>
      <c r="B33" s="285"/>
      <c r="C33" s="292"/>
      <c r="D33" s="293"/>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85"/>
    </row>
    <row r="34" spans="1:34" s="73" customFormat="1" ht="28.5" customHeight="1">
      <c r="A34" s="283"/>
      <c r="B34" s="283"/>
      <c r="C34" s="631" t="s">
        <v>112</v>
      </c>
      <c r="D34" s="631"/>
      <c r="E34" s="632" t="s">
        <v>314</v>
      </c>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3"/>
    </row>
    <row r="35" spans="1:34" ht="7.5" customHeight="1">
      <c r="A35" s="287"/>
      <c r="B35" s="283"/>
      <c r="C35" s="288"/>
      <c r="D35" s="289"/>
      <c r="E35" s="289"/>
      <c r="F35" s="289"/>
      <c r="G35" s="289"/>
      <c r="H35" s="289"/>
      <c r="I35" s="640"/>
      <c r="J35" s="640"/>
      <c r="K35" s="640"/>
      <c r="L35" s="640"/>
      <c r="M35" s="640"/>
      <c r="N35" s="640"/>
      <c r="O35" s="640"/>
      <c r="P35" s="640"/>
      <c r="Q35" s="640"/>
      <c r="R35" s="640"/>
      <c r="S35" s="640"/>
      <c r="T35" s="640"/>
      <c r="U35" s="640"/>
      <c r="V35" s="640"/>
      <c r="W35" s="640"/>
      <c r="X35" s="640"/>
      <c r="Y35" s="640"/>
      <c r="Z35" s="640"/>
      <c r="AA35" s="640"/>
      <c r="AB35" s="640"/>
      <c r="AC35" s="640"/>
      <c r="AD35" s="640"/>
      <c r="AE35" s="640"/>
      <c r="AF35" s="640"/>
      <c r="AG35" s="640"/>
      <c r="AH35" s="640"/>
    </row>
    <row r="36" spans="1:34" s="74" customFormat="1" ht="70.5" customHeight="1">
      <c r="A36" s="295"/>
      <c r="B36" s="285"/>
      <c r="C36" s="631" t="s">
        <v>47</v>
      </c>
      <c r="D36" s="631"/>
      <c r="E36" s="641" t="s">
        <v>315</v>
      </c>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row>
    <row r="37" spans="1:34" ht="15" customHeight="1">
      <c r="A37" s="287"/>
      <c r="B37" s="288"/>
      <c r="C37" s="288"/>
      <c r="D37" s="289"/>
      <c r="E37" s="289"/>
      <c r="F37" s="289"/>
      <c r="G37" s="289"/>
      <c r="H37" s="289"/>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row>
    <row r="38" spans="1:34" ht="15" customHeight="1">
      <c r="A38" s="287"/>
      <c r="B38" s="288"/>
      <c r="C38" s="288"/>
      <c r="D38" s="289"/>
      <c r="E38" s="289"/>
      <c r="F38" s="289"/>
      <c r="G38" s="289"/>
      <c r="H38" s="289"/>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row>
    <row r="39" spans="1:34" ht="15" customHeight="1">
      <c r="A39" s="287"/>
      <c r="B39" s="288"/>
      <c r="C39" s="288"/>
      <c r="D39" s="289"/>
      <c r="E39" s="289"/>
      <c r="F39" s="289"/>
      <c r="G39" s="289"/>
      <c r="H39" s="289"/>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row>
    <row r="40" spans="1:34" s="10" customFormat="1" ht="15" customHeight="1">
      <c r="A40" s="287"/>
      <c r="B40" s="288"/>
      <c r="C40" s="288"/>
      <c r="D40" s="289"/>
      <c r="E40" s="289"/>
      <c r="F40" s="289"/>
      <c r="G40" s="289"/>
      <c r="H40" s="289"/>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row>
    <row r="41" spans="1:34" s="10" customFormat="1" ht="15" customHeight="1">
      <c r="A41" s="287"/>
      <c r="B41" s="288"/>
      <c r="C41" s="288"/>
      <c r="D41" s="289"/>
      <c r="E41" s="289"/>
      <c r="F41" s="289"/>
      <c r="G41" s="289"/>
      <c r="H41" s="28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0"/>
    </row>
    <row r="42" spans="1:34" ht="15" customHeight="1">
      <c r="A42" s="287"/>
      <c r="AH42" s="283"/>
    </row>
    <row r="43" spans="1:34" ht="15" customHeight="1">
      <c r="A43" s="283"/>
      <c r="B43" s="296"/>
      <c r="C43" s="296"/>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3"/>
    </row>
    <row r="45" spans="1:34" ht="15" customHeight="1">
      <c r="A45" s="283"/>
      <c r="B45" s="283"/>
      <c r="C45" s="296"/>
      <c r="D45" s="296"/>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row>
    <row r="46" spans="1:34" ht="15" customHeight="1">
      <c r="A46" s="283"/>
      <c r="B46" s="283"/>
      <c r="C46" s="296"/>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row>
    <row r="47" spans="1:34" ht="15" customHeight="1">
      <c r="C47" s="297"/>
    </row>
    <row r="48" spans="1:34" ht="15" customHeight="1">
      <c r="C48" s="297"/>
      <c r="D48" s="297"/>
    </row>
    <row r="49" spans="3:4" ht="15" customHeight="1">
      <c r="C49" s="297"/>
      <c r="D49" s="297"/>
    </row>
    <row r="50" spans="3:4" ht="15" customHeight="1"/>
    <row r="51" spans="3:4" ht="15" customHeight="1"/>
    <row r="52" spans="3:4" ht="15" customHeight="1"/>
    <row r="53" spans="3:4" ht="15" customHeight="1"/>
    <row r="54" spans="3:4" ht="15" customHeight="1"/>
    <row r="55" spans="3:4" ht="15" customHeight="1"/>
    <row r="56" spans="3:4" ht="15" customHeight="1"/>
    <row r="57" spans="3:4" ht="15" customHeight="1"/>
    <row r="58" spans="3:4" ht="15" customHeight="1"/>
    <row r="59" spans="3:4" ht="15" customHeight="1"/>
    <row r="60" spans="3:4" ht="15" customHeight="1"/>
    <row r="61" spans="3:4" ht="15" customHeight="1"/>
    <row r="62" spans="3:4" ht="15" customHeight="1"/>
    <row r="63" spans="3:4" ht="15" customHeight="1"/>
    <row r="64" spans="3:4" ht="15" customHeight="1"/>
    <row r="65" ht="15" customHeight="1"/>
    <row r="66" ht="15" customHeight="1"/>
    <row r="67" ht="15" customHeight="1"/>
    <row r="68" ht="15" customHeight="1"/>
    <row r="69" ht="15" customHeight="1"/>
  </sheetData>
  <sheetProtection password="CA2C" sheet="1" objects="1" scenarios="1"/>
  <mergeCells count="28">
    <mergeCell ref="C36:D36"/>
    <mergeCell ref="E36:AH36"/>
    <mergeCell ref="C32:D32"/>
    <mergeCell ref="E32:AH32"/>
    <mergeCell ref="I27:AG27"/>
    <mergeCell ref="I31:AH31"/>
    <mergeCell ref="I35:AH35"/>
    <mergeCell ref="I41:AH41"/>
    <mergeCell ref="I37:AH37"/>
    <mergeCell ref="I38:AH38"/>
    <mergeCell ref="I39:AH39"/>
    <mergeCell ref="I40:AH40"/>
    <mergeCell ref="AA5:AC5"/>
    <mergeCell ref="AE5:AF5"/>
    <mergeCell ref="B13:O13"/>
    <mergeCell ref="B14:N14"/>
    <mergeCell ref="C34:D34"/>
    <mergeCell ref="E34:AH34"/>
    <mergeCell ref="V17:Z17"/>
    <mergeCell ref="AA17:AE17"/>
    <mergeCell ref="W6:Z6"/>
    <mergeCell ref="A25:AH25"/>
    <mergeCell ref="A21:AH22"/>
    <mergeCell ref="A9:AH9"/>
    <mergeCell ref="AB6:AC6"/>
    <mergeCell ref="AE6:AF6"/>
    <mergeCell ref="I29:M29"/>
    <mergeCell ref="O29:Z29"/>
  </mergeCells>
  <phoneticPr fontId="2"/>
  <dataValidations count="1">
    <dataValidation type="list" allowBlank="1" showInputMessage="1" showErrorMessage="1" sqref="N29">
      <formula1>"市,町,村"</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Z43"/>
  <sheetViews>
    <sheetView view="pageBreakPreview" topLeftCell="A4" zoomScaleNormal="100" zoomScaleSheetLayoutView="100" workbookViewId="0">
      <selection activeCell="AC13" sqref="AC13"/>
    </sheetView>
  </sheetViews>
  <sheetFormatPr defaultColWidth="9" defaultRowHeight="14.25"/>
  <cols>
    <col min="1" max="13" width="2.5" style="9" customWidth="1"/>
    <col min="14" max="14" width="2.5" style="14" customWidth="1"/>
    <col min="15" max="19" width="2.5" style="9" customWidth="1"/>
    <col min="20" max="20" width="2.5" style="14" customWidth="1"/>
    <col min="21" max="34" width="2.5" style="9" customWidth="1"/>
    <col min="35" max="35" width="2.125" style="9" customWidth="1"/>
    <col min="36" max="45" width="2.5" style="9" customWidth="1"/>
    <col min="46" max="16384" width="9" style="9"/>
  </cols>
  <sheetData>
    <row r="1" spans="1:52" s="14" customFormat="1">
      <c r="A1" s="63" t="s">
        <v>269</v>
      </c>
    </row>
    <row r="2" spans="1:52" s="15" customFormat="1" ht="19.5" customHeight="1">
      <c r="A2" s="15" t="s">
        <v>93</v>
      </c>
      <c r="T2" s="127"/>
    </row>
    <row r="3" spans="1:52" s="15" customFormat="1" ht="19.5" customHeight="1">
      <c r="T3" s="127"/>
      <c r="X3" s="678"/>
      <c r="Y3" s="678"/>
      <c r="Z3" s="678"/>
      <c r="AA3" s="678"/>
      <c r="AB3" s="15" t="s">
        <v>2</v>
      </c>
      <c r="AC3" s="681"/>
      <c r="AD3" s="681"/>
      <c r="AE3" s="15" t="s">
        <v>1</v>
      </c>
      <c r="AF3" s="681"/>
      <c r="AG3" s="681"/>
      <c r="AH3" s="15" t="s">
        <v>0</v>
      </c>
    </row>
    <row r="4" spans="1:52" s="15" customFormat="1" ht="15.75" customHeight="1">
      <c r="T4" s="127"/>
    </row>
    <row r="5" spans="1:52" s="15" customFormat="1" ht="15.75" customHeight="1">
      <c r="A5" s="18"/>
      <c r="B5" s="18"/>
      <c r="C5" s="18"/>
      <c r="D5" s="18"/>
      <c r="E5" s="18"/>
      <c r="F5" s="18"/>
      <c r="G5" s="18"/>
      <c r="H5" s="18"/>
      <c r="I5" s="18"/>
      <c r="J5" s="18"/>
      <c r="K5" s="18"/>
      <c r="L5" s="18"/>
      <c r="M5" s="18"/>
      <c r="N5" s="18"/>
      <c r="O5" s="18"/>
      <c r="P5" s="18"/>
      <c r="Q5" s="18"/>
      <c r="R5" s="18"/>
      <c r="S5" s="18"/>
      <c r="T5" s="125"/>
      <c r="U5" s="18"/>
      <c r="V5" s="18"/>
      <c r="W5" s="18"/>
      <c r="X5" s="18"/>
      <c r="Y5" s="18"/>
      <c r="Z5" s="18"/>
      <c r="AA5" s="18"/>
      <c r="AB5" s="18"/>
      <c r="AC5" s="18"/>
      <c r="AD5" s="18"/>
      <c r="AE5" s="18"/>
      <c r="AF5" s="18"/>
      <c r="AG5" s="18"/>
      <c r="AH5" s="18"/>
      <c r="AI5" s="18"/>
    </row>
    <row r="6" spans="1:52" s="15" customFormat="1" ht="19.5" customHeight="1">
      <c r="A6" s="682" t="s">
        <v>271</v>
      </c>
      <c r="B6" s="682"/>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row>
    <row r="7" spans="1:52" s="15" customFormat="1" ht="15.75" customHeight="1">
      <c r="T7" s="127"/>
    </row>
    <row r="8" spans="1:52" s="15" customFormat="1" ht="15.75" customHeight="1">
      <c r="T8" s="127"/>
    </row>
    <row r="9" spans="1:52" s="73" customFormat="1" ht="19.5" customHeight="1">
      <c r="B9" s="679" t="s">
        <v>305</v>
      </c>
      <c r="C9" s="679"/>
      <c r="D9" s="679"/>
      <c r="E9" s="679"/>
      <c r="F9" s="679"/>
      <c r="G9" s="680"/>
      <c r="H9" s="680"/>
      <c r="I9" s="680"/>
      <c r="J9" s="680"/>
      <c r="K9" s="680"/>
      <c r="L9" s="73" t="s">
        <v>306</v>
      </c>
      <c r="T9" s="127"/>
    </row>
    <row r="10" spans="1:52" s="15" customFormat="1" ht="15.75" customHeight="1">
      <c r="T10" s="127"/>
    </row>
    <row r="11" spans="1:52" s="15" customFormat="1" ht="19.5" customHeight="1">
      <c r="P11" s="683" t="s">
        <v>3</v>
      </c>
      <c r="Q11" s="683"/>
      <c r="R11" s="683"/>
      <c r="S11" s="683"/>
      <c r="T11" s="126"/>
      <c r="U11" s="486">
        <f>'第１号様式（第４条関係）'!S10</f>
        <v>0</v>
      </c>
      <c r="V11" s="486"/>
      <c r="W11" s="486"/>
      <c r="X11" s="486"/>
      <c r="Y11" s="486"/>
      <c r="Z11" s="486"/>
      <c r="AA11" s="486"/>
      <c r="AB11" s="486"/>
      <c r="AC11" s="486"/>
      <c r="AD11" s="486"/>
      <c r="AE11" s="486"/>
      <c r="AF11" s="486"/>
      <c r="AG11" s="486"/>
      <c r="AI11" s="98"/>
      <c r="AJ11" s="21"/>
    </row>
    <row r="12" spans="1:52" s="15" customFormat="1" ht="19.5" customHeight="1">
      <c r="P12" s="683" t="s">
        <v>4</v>
      </c>
      <c r="Q12" s="683"/>
      <c r="R12" s="683"/>
      <c r="S12" s="683"/>
      <c r="T12" s="126"/>
      <c r="U12" s="486"/>
      <c r="V12" s="486"/>
      <c r="W12" s="486"/>
      <c r="X12" s="486"/>
      <c r="Y12" s="486"/>
      <c r="Z12" s="486"/>
      <c r="AA12" s="486"/>
      <c r="AB12" s="486"/>
      <c r="AC12" s="486"/>
      <c r="AD12" s="486"/>
      <c r="AE12" s="486"/>
      <c r="AF12" s="486"/>
      <c r="AG12" s="486"/>
      <c r="AI12" s="98"/>
      <c r="AJ12" s="21"/>
    </row>
    <row r="13" spans="1:52" s="15" customFormat="1" ht="19.5" customHeight="1">
      <c r="P13" s="683" t="s">
        <v>17</v>
      </c>
      <c r="Q13" s="683"/>
      <c r="R13" s="683"/>
      <c r="S13" s="683"/>
      <c r="T13" s="126"/>
      <c r="U13" s="486"/>
      <c r="V13" s="486"/>
      <c r="W13" s="486"/>
      <c r="X13" s="486"/>
      <c r="Y13" s="486"/>
      <c r="Z13" s="486"/>
      <c r="AA13" s="486"/>
      <c r="AB13" s="486"/>
      <c r="AC13" s="486"/>
      <c r="AD13" s="486"/>
      <c r="AE13" s="486"/>
      <c r="AF13" s="486"/>
      <c r="AG13" s="484"/>
      <c r="AH13" s="98"/>
      <c r="AI13" s="98"/>
      <c r="AJ13" s="21"/>
    </row>
    <row r="14" spans="1:52" s="15" customFormat="1" ht="15.75" customHeight="1">
      <c r="P14" s="587" t="s">
        <v>517</v>
      </c>
      <c r="Q14" s="587"/>
      <c r="R14" s="587"/>
      <c r="S14" s="587"/>
      <c r="T14" s="460"/>
      <c r="U14" s="482"/>
      <c r="V14" s="482"/>
      <c r="W14" s="482"/>
      <c r="X14" s="482"/>
      <c r="Y14" s="482"/>
      <c r="Z14" s="482"/>
      <c r="AA14" s="482"/>
      <c r="AB14" s="482"/>
      <c r="AC14" s="482"/>
      <c r="AD14" s="482"/>
      <c r="AE14" s="482"/>
      <c r="AF14" s="482"/>
      <c r="AG14" s="482"/>
      <c r="AH14" s="18"/>
      <c r="AI14" s="18"/>
      <c r="AZ14" s="97"/>
    </row>
    <row r="15" spans="1:52" s="462" customFormat="1" ht="15.75" customHeight="1">
      <c r="P15" s="587" t="s">
        <v>518</v>
      </c>
      <c r="Q15" s="587"/>
      <c r="R15" s="587"/>
      <c r="S15" s="587"/>
      <c r="T15" s="460"/>
      <c r="U15" s="482"/>
      <c r="V15" s="482"/>
      <c r="W15" s="482"/>
      <c r="X15" s="482"/>
      <c r="Y15" s="482"/>
      <c r="Z15" s="482"/>
      <c r="AA15" s="482"/>
      <c r="AB15" s="482"/>
      <c r="AC15" s="482"/>
      <c r="AD15" s="482"/>
      <c r="AE15" s="482"/>
      <c r="AF15" s="482"/>
      <c r="AG15" s="482"/>
      <c r="AH15" s="463"/>
      <c r="AI15" s="463"/>
      <c r="AZ15" s="465"/>
    </row>
    <row r="16" spans="1:52" s="15" customFormat="1" ht="15.75" customHeight="1">
      <c r="T16" s="127"/>
    </row>
    <row r="17" spans="1:35" s="15" customFormat="1" ht="19.5" customHeight="1">
      <c r="B17" s="686">
        <f>'第１号様式（第４条関係）'!V4</f>
        <v>0</v>
      </c>
      <c r="C17" s="686"/>
      <c r="D17" s="686"/>
      <c r="E17" s="686"/>
      <c r="F17" s="97" t="s">
        <v>2</v>
      </c>
      <c r="G17" s="686">
        <f>'第１号様式（第４条関係）'!AA4</f>
        <v>0</v>
      </c>
      <c r="H17" s="686"/>
      <c r="I17" s="97" t="s">
        <v>1</v>
      </c>
      <c r="J17" s="686">
        <f>'第１号様式（第４条関係）'!AD4</f>
        <v>0</v>
      </c>
      <c r="K17" s="686"/>
      <c r="L17" s="679" t="s">
        <v>467</v>
      </c>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row>
    <row r="18" spans="1:35" s="15" customFormat="1" ht="19.5" customHeight="1">
      <c r="A18" s="687" t="s">
        <v>468</v>
      </c>
      <c r="B18" s="687"/>
      <c r="C18" s="687"/>
      <c r="D18" s="687"/>
      <c r="E18" s="687"/>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687"/>
      <c r="AE18" s="687"/>
      <c r="AF18" s="687"/>
      <c r="AG18" s="687"/>
      <c r="AH18" s="687"/>
      <c r="AI18" s="687"/>
    </row>
    <row r="19" spans="1:35" s="15" customFormat="1" ht="15" customHeight="1">
      <c r="B19" s="16"/>
      <c r="C19" s="16"/>
      <c r="D19" s="16"/>
      <c r="E19" s="16"/>
      <c r="F19" s="16"/>
      <c r="G19" s="16"/>
      <c r="H19" s="16"/>
      <c r="I19" s="16"/>
      <c r="J19" s="16"/>
      <c r="K19" s="16"/>
      <c r="L19" s="16"/>
      <c r="M19" s="16"/>
      <c r="N19" s="16"/>
      <c r="O19" s="16"/>
      <c r="P19" s="16"/>
      <c r="Q19" s="16"/>
      <c r="R19" s="16"/>
      <c r="S19" s="16"/>
      <c r="T19" s="128"/>
      <c r="U19" s="16"/>
      <c r="V19" s="16"/>
      <c r="W19" s="16"/>
      <c r="X19" s="16"/>
      <c r="Y19" s="16"/>
      <c r="Z19" s="16"/>
      <c r="AA19" s="16"/>
      <c r="AB19" s="16"/>
      <c r="AC19" s="16"/>
      <c r="AD19" s="16"/>
      <c r="AE19" s="16"/>
      <c r="AF19" s="16"/>
      <c r="AG19" s="16"/>
      <c r="AH19" s="16"/>
    </row>
    <row r="20" spans="1:35" s="15" customFormat="1" ht="19.5" customHeight="1">
      <c r="A20" s="682" t="s">
        <v>5</v>
      </c>
      <c r="B20" s="682"/>
      <c r="C20" s="682"/>
      <c r="D20" s="682"/>
      <c r="E20" s="682"/>
      <c r="F20" s="682"/>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row>
    <row r="21" spans="1:35" s="15" customFormat="1" ht="15" customHeight="1">
      <c r="A21" s="18"/>
      <c r="B21" s="18"/>
      <c r="C21" s="18"/>
      <c r="D21" s="18"/>
      <c r="E21" s="18"/>
      <c r="F21" s="18"/>
      <c r="G21" s="18"/>
      <c r="H21" s="18"/>
      <c r="I21" s="18"/>
      <c r="J21" s="18"/>
      <c r="K21" s="18"/>
      <c r="L21" s="18"/>
      <c r="M21" s="18"/>
      <c r="N21" s="18"/>
      <c r="O21" s="18"/>
      <c r="P21" s="18"/>
      <c r="Q21" s="18"/>
      <c r="R21" s="18"/>
      <c r="S21" s="18"/>
      <c r="T21" s="125"/>
      <c r="U21" s="18"/>
      <c r="V21" s="18"/>
      <c r="W21" s="18"/>
      <c r="X21" s="18"/>
      <c r="Y21" s="18"/>
      <c r="Z21" s="18"/>
      <c r="AA21" s="18"/>
      <c r="AB21" s="18"/>
      <c r="AC21" s="18"/>
      <c r="AD21" s="18"/>
      <c r="AE21" s="18"/>
      <c r="AF21" s="18"/>
      <c r="AG21" s="18"/>
      <c r="AH21" s="18"/>
      <c r="AI21" s="18"/>
    </row>
    <row r="22" spans="1:35" s="15" customFormat="1" ht="15" customHeight="1">
      <c r="T22" s="127"/>
    </row>
    <row r="23" spans="1:35" s="15" customFormat="1" ht="26.25" customHeight="1">
      <c r="B23" s="659" t="s">
        <v>59</v>
      </c>
      <c r="C23" s="660"/>
      <c r="D23" s="671" t="s">
        <v>85</v>
      </c>
      <c r="E23" s="671"/>
      <c r="F23" s="671"/>
      <c r="G23" s="671"/>
      <c r="H23" s="671"/>
      <c r="I23" s="671"/>
      <c r="J23" s="672"/>
      <c r="K23" s="661">
        <f>'第１号様式（第４条関係）'!O22</f>
        <v>0</v>
      </c>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3"/>
    </row>
    <row r="24" spans="1:35" s="14" customFormat="1" ht="26.25" customHeight="1">
      <c r="B24" s="659" t="s">
        <v>67</v>
      </c>
      <c r="C24" s="660"/>
      <c r="D24" s="671" t="s">
        <v>86</v>
      </c>
      <c r="E24" s="671"/>
      <c r="F24" s="671"/>
      <c r="G24" s="671"/>
      <c r="H24" s="671"/>
      <c r="I24" s="671"/>
      <c r="J24" s="672"/>
      <c r="K24" s="667">
        <f>'第１号様式（第４条関係）'!O23</f>
        <v>0</v>
      </c>
      <c r="L24" s="668"/>
      <c r="M24" s="668"/>
      <c r="N24" s="668"/>
      <c r="O24" s="668"/>
      <c r="P24" s="129"/>
      <c r="Q24" s="684">
        <f>'第１号様式（第４条関係）'!U23</f>
        <v>0</v>
      </c>
      <c r="R24" s="684"/>
      <c r="S24" s="684"/>
      <c r="T24" s="684"/>
      <c r="U24" s="684"/>
      <c r="V24" s="684"/>
      <c r="W24" s="684"/>
      <c r="X24" s="684"/>
      <c r="Y24" s="684"/>
      <c r="Z24" s="684"/>
      <c r="AA24" s="684"/>
      <c r="AB24" s="684"/>
      <c r="AC24" s="684"/>
      <c r="AD24" s="684"/>
      <c r="AE24" s="684"/>
      <c r="AF24" s="684"/>
      <c r="AG24" s="684"/>
      <c r="AH24" s="685"/>
    </row>
    <row r="25" spans="1:35" s="14" customFormat="1" ht="26.25" customHeight="1">
      <c r="B25" s="659" t="s">
        <v>87</v>
      </c>
      <c r="C25" s="660"/>
      <c r="D25" s="669" t="s">
        <v>88</v>
      </c>
      <c r="E25" s="669"/>
      <c r="F25" s="669"/>
      <c r="G25" s="669"/>
      <c r="H25" s="669"/>
      <c r="I25" s="669"/>
      <c r="J25" s="670"/>
      <c r="K25" s="664"/>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6"/>
    </row>
    <row r="26" spans="1:35" s="14" customFormat="1" ht="26.25" customHeight="1">
      <c r="B26" s="673" t="s">
        <v>90</v>
      </c>
      <c r="C26" s="674"/>
      <c r="D26" s="657" t="s">
        <v>89</v>
      </c>
      <c r="E26" s="657"/>
      <c r="F26" s="657"/>
      <c r="G26" s="657"/>
      <c r="H26" s="657"/>
      <c r="I26" s="657"/>
      <c r="J26" s="658"/>
      <c r="K26" s="675" t="s">
        <v>91</v>
      </c>
      <c r="L26" s="676"/>
      <c r="M26" s="676"/>
      <c r="N26" s="676"/>
      <c r="O26" s="676"/>
      <c r="P26" s="676"/>
      <c r="Q26" s="676"/>
      <c r="R26" s="676"/>
      <c r="S26" s="676"/>
      <c r="T26" s="676"/>
      <c r="U26" s="676"/>
      <c r="V26" s="677"/>
      <c r="W26" s="676" t="s">
        <v>92</v>
      </c>
      <c r="X26" s="676"/>
      <c r="Y26" s="676"/>
      <c r="Z26" s="676"/>
      <c r="AA26" s="676"/>
      <c r="AB26" s="676"/>
      <c r="AC26" s="676"/>
      <c r="AD26" s="676"/>
      <c r="AE26" s="676"/>
      <c r="AF26" s="676"/>
      <c r="AG26" s="676"/>
      <c r="AH26" s="677"/>
    </row>
    <row r="27" spans="1:35" s="14" customFormat="1" ht="22.5" customHeight="1">
      <c r="B27" s="34"/>
      <c r="C27" s="650"/>
      <c r="D27" s="650"/>
      <c r="E27" s="650"/>
      <c r="F27" s="650"/>
      <c r="G27" s="650"/>
      <c r="H27" s="650"/>
      <c r="I27" s="650"/>
      <c r="J27" s="651"/>
      <c r="K27" s="654"/>
      <c r="L27" s="655"/>
      <c r="M27" s="655"/>
      <c r="N27" s="655"/>
      <c r="O27" s="655"/>
      <c r="P27" s="655"/>
      <c r="Q27" s="655"/>
      <c r="R27" s="655"/>
      <c r="S27" s="655"/>
      <c r="T27" s="655"/>
      <c r="U27" s="655"/>
      <c r="V27" s="656"/>
      <c r="W27" s="654"/>
      <c r="X27" s="655"/>
      <c r="Y27" s="655"/>
      <c r="Z27" s="655"/>
      <c r="AA27" s="655"/>
      <c r="AB27" s="655"/>
      <c r="AC27" s="655"/>
      <c r="AD27" s="655"/>
      <c r="AE27" s="655"/>
      <c r="AF27" s="655"/>
      <c r="AG27" s="655"/>
      <c r="AH27" s="656"/>
    </row>
    <row r="28" spans="1:35" s="14" customFormat="1" ht="22.5" customHeight="1">
      <c r="B28" s="34"/>
      <c r="C28" s="650"/>
      <c r="D28" s="650"/>
      <c r="E28" s="650"/>
      <c r="F28" s="650"/>
      <c r="G28" s="650"/>
      <c r="H28" s="650"/>
      <c r="I28" s="650"/>
      <c r="J28" s="651"/>
      <c r="K28" s="643"/>
      <c r="L28" s="644"/>
      <c r="M28" s="644"/>
      <c r="N28" s="644"/>
      <c r="O28" s="644"/>
      <c r="P28" s="644"/>
      <c r="Q28" s="644"/>
      <c r="R28" s="644"/>
      <c r="S28" s="644"/>
      <c r="T28" s="644"/>
      <c r="U28" s="644"/>
      <c r="V28" s="645"/>
      <c r="W28" s="643"/>
      <c r="X28" s="644"/>
      <c r="Y28" s="644"/>
      <c r="Z28" s="644"/>
      <c r="AA28" s="644"/>
      <c r="AB28" s="644"/>
      <c r="AC28" s="644"/>
      <c r="AD28" s="644"/>
      <c r="AE28" s="644"/>
      <c r="AF28" s="644"/>
      <c r="AG28" s="644"/>
      <c r="AH28" s="645"/>
    </row>
    <row r="29" spans="1:35" s="14" customFormat="1" ht="22.5" customHeight="1">
      <c r="B29" s="34"/>
      <c r="C29" s="650"/>
      <c r="D29" s="650"/>
      <c r="E29" s="650"/>
      <c r="F29" s="650"/>
      <c r="G29" s="650"/>
      <c r="H29" s="650"/>
      <c r="I29" s="650"/>
      <c r="J29" s="651"/>
      <c r="K29" s="643"/>
      <c r="L29" s="644"/>
      <c r="M29" s="644"/>
      <c r="N29" s="644"/>
      <c r="O29" s="644"/>
      <c r="P29" s="644"/>
      <c r="Q29" s="644"/>
      <c r="R29" s="644"/>
      <c r="S29" s="644"/>
      <c r="T29" s="644"/>
      <c r="U29" s="644"/>
      <c r="V29" s="645"/>
      <c r="W29" s="643"/>
      <c r="X29" s="644"/>
      <c r="Y29" s="644"/>
      <c r="Z29" s="644"/>
      <c r="AA29" s="644"/>
      <c r="AB29" s="644"/>
      <c r="AC29" s="644"/>
      <c r="AD29" s="644"/>
      <c r="AE29" s="644"/>
      <c r="AF29" s="644"/>
      <c r="AG29" s="644"/>
      <c r="AH29" s="645"/>
    </row>
    <row r="30" spans="1:35" s="14" customFormat="1" ht="22.5" customHeight="1">
      <c r="B30" s="34"/>
      <c r="C30" s="650"/>
      <c r="D30" s="650"/>
      <c r="E30" s="650"/>
      <c r="F30" s="650"/>
      <c r="G30" s="650"/>
      <c r="H30" s="650"/>
      <c r="I30" s="650"/>
      <c r="J30" s="651"/>
      <c r="K30" s="643"/>
      <c r="L30" s="644"/>
      <c r="M30" s="644"/>
      <c r="N30" s="644"/>
      <c r="O30" s="644"/>
      <c r="P30" s="644"/>
      <c r="Q30" s="644"/>
      <c r="R30" s="644"/>
      <c r="S30" s="644"/>
      <c r="T30" s="644"/>
      <c r="U30" s="644"/>
      <c r="V30" s="645"/>
      <c r="W30" s="643"/>
      <c r="X30" s="644"/>
      <c r="Y30" s="644"/>
      <c r="Z30" s="644"/>
      <c r="AA30" s="644"/>
      <c r="AB30" s="644"/>
      <c r="AC30" s="644"/>
      <c r="AD30" s="644"/>
      <c r="AE30" s="644"/>
      <c r="AF30" s="644"/>
      <c r="AG30" s="644"/>
      <c r="AH30" s="645"/>
    </row>
    <row r="31" spans="1:35" s="14" customFormat="1" ht="22.5" customHeight="1">
      <c r="B31" s="34"/>
      <c r="C31" s="650"/>
      <c r="D31" s="650"/>
      <c r="E31" s="650"/>
      <c r="F31" s="650"/>
      <c r="G31" s="650"/>
      <c r="H31" s="650"/>
      <c r="I31" s="650"/>
      <c r="J31" s="651"/>
      <c r="K31" s="643"/>
      <c r="L31" s="644"/>
      <c r="M31" s="644"/>
      <c r="N31" s="644"/>
      <c r="O31" s="644"/>
      <c r="P31" s="644"/>
      <c r="Q31" s="644"/>
      <c r="R31" s="644"/>
      <c r="S31" s="644"/>
      <c r="T31" s="644"/>
      <c r="U31" s="644"/>
      <c r="V31" s="645"/>
      <c r="W31" s="643"/>
      <c r="X31" s="644"/>
      <c r="Y31" s="644"/>
      <c r="Z31" s="644"/>
      <c r="AA31" s="644"/>
      <c r="AB31" s="644"/>
      <c r="AC31" s="644"/>
      <c r="AD31" s="644"/>
      <c r="AE31" s="644"/>
      <c r="AF31" s="644"/>
      <c r="AG31" s="644"/>
      <c r="AH31" s="645"/>
    </row>
    <row r="32" spans="1:35" s="15" customFormat="1" ht="22.5" customHeight="1">
      <c r="B32" s="42"/>
      <c r="C32" s="650"/>
      <c r="D32" s="650"/>
      <c r="E32" s="650"/>
      <c r="F32" s="650"/>
      <c r="G32" s="650"/>
      <c r="H32" s="650"/>
      <c r="I32" s="650"/>
      <c r="J32" s="651"/>
      <c r="K32" s="643"/>
      <c r="L32" s="644"/>
      <c r="M32" s="644"/>
      <c r="N32" s="644"/>
      <c r="O32" s="644"/>
      <c r="P32" s="644"/>
      <c r="Q32" s="644"/>
      <c r="R32" s="644"/>
      <c r="S32" s="644"/>
      <c r="T32" s="644"/>
      <c r="U32" s="644"/>
      <c r="V32" s="645"/>
      <c r="W32" s="643"/>
      <c r="X32" s="644"/>
      <c r="Y32" s="644"/>
      <c r="Z32" s="644"/>
      <c r="AA32" s="644"/>
      <c r="AB32" s="644"/>
      <c r="AC32" s="644"/>
      <c r="AD32" s="644"/>
      <c r="AE32" s="644"/>
      <c r="AF32" s="644"/>
      <c r="AG32" s="644"/>
      <c r="AH32" s="645"/>
    </row>
    <row r="33" spans="2:34" ht="22.5" customHeight="1">
      <c r="B33" s="43"/>
      <c r="C33" s="650"/>
      <c r="D33" s="650"/>
      <c r="E33" s="650"/>
      <c r="F33" s="650"/>
      <c r="G33" s="650"/>
      <c r="H33" s="650"/>
      <c r="I33" s="650"/>
      <c r="J33" s="651"/>
      <c r="K33" s="643"/>
      <c r="L33" s="644"/>
      <c r="M33" s="644"/>
      <c r="N33" s="644"/>
      <c r="O33" s="644"/>
      <c r="P33" s="644"/>
      <c r="Q33" s="644"/>
      <c r="R33" s="644"/>
      <c r="S33" s="644"/>
      <c r="T33" s="644"/>
      <c r="U33" s="644"/>
      <c r="V33" s="645"/>
      <c r="W33" s="643"/>
      <c r="X33" s="644"/>
      <c r="Y33" s="644"/>
      <c r="Z33" s="644"/>
      <c r="AA33" s="644"/>
      <c r="AB33" s="644"/>
      <c r="AC33" s="644"/>
      <c r="AD33" s="644"/>
      <c r="AE33" s="644"/>
      <c r="AF33" s="644"/>
      <c r="AG33" s="644"/>
      <c r="AH33" s="645"/>
    </row>
    <row r="34" spans="2:34" ht="22.5" customHeight="1">
      <c r="B34" s="43"/>
      <c r="C34" s="650"/>
      <c r="D34" s="650"/>
      <c r="E34" s="650"/>
      <c r="F34" s="650"/>
      <c r="G34" s="650"/>
      <c r="H34" s="650"/>
      <c r="I34" s="650"/>
      <c r="J34" s="651"/>
      <c r="K34" s="643"/>
      <c r="L34" s="644"/>
      <c r="M34" s="644"/>
      <c r="N34" s="644"/>
      <c r="O34" s="644"/>
      <c r="P34" s="644"/>
      <c r="Q34" s="644"/>
      <c r="R34" s="644"/>
      <c r="S34" s="644"/>
      <c r="T34" s="644"/>
      <c r="U34" s="644"/>
      <c r="V34" s="645"/>
      <c r="W34" s="643"/>
      <c r="X34" s="644"/>
      <c r="Y34" s="644"/>
      <c r="Z34" s="644"/>
      <c r="AA34" s="644"/>
      <c r="AB34" s="644"/>
      <c r="AC34" s="644"/>
      <c r="AD34" s="644"/>
      <c r="AE34" s="644"/>
      <c r="AF34" s="644"/>
      <c r="AG34" s="644"/>
      <c r="AH34" s="645"/>
    </row>
    <row r="35" spans="2:34" ht="22.5" customHeight="1">
      <c r="B35" s="43"/>
      <c r="C35" s="650"/>
      <c r="D35" s="650"/>
      <c r="E35" s="650"/>
      <c r="F35" s="650"/>
      <c r="G35" s="650"/>
      <c r="H35" s="650"/>
      <c r="I35" s="650"/>
      <c r="J35" s="651"/>
      <c r="K35" s="643"/>
      <c r="L35" s="644"/>
      <c r="M35" s="644"/>
      <c r="N35" s="644"/>
      <c r="O35" s="644"/>
      <c r="P35" s="644"/>
      <c r="Q35" s="644"/>
      <c r="R35" s="644"/>
      <c r="S35" s="644"/>
      <c r="T35" s="644"/>
      <c r="U35" s="644"/>
      <c r="V35" s="645"/>
      <c r="W35" s="643"/>
      <c r="X35" s="644"/>
      <c r="Y35" s="644"/>
      <c r="Z35" s="644"/>
      <c r="AA35" s="644"/>
      <c r="AB35" s="644"/>
      <c r="AC35" s="644"/>
      <c r="AD35" s="644"/>
      <c r="AE35" s="644"/>
      <c r="AF35" s="644"/>
      <c r="AG35" s="644"/>
      <c r="AH35" s="645"/>
    </row>
    <row r="36" spans="2:34" ht="22.5" customHeight="1">
      <c r="B36" s="44"/>
      <c r="C36" s="652"/>
      <c r="D36" s="652"/>
      <c r="E36" s="652"/>
      <c r="F36" s="652"/>
      <c r="G36" s="652"/>
      <c r="H36" s="652"/>
      <c r="I36" s="652"/>
      <c r="J36" s="653"/>
      <c r="K36" s="646"/>
      <c r="L36" s="647"/>
      <c r="M36" s="647"/>
      <c r="N36" s="647"/>
      <c r="O36" s="647"/>
      <c r="P36" s="647"/>
      <c r="Q36" s="647"/>
      <c r="R36" s="647"/>
      <c r="S36" s="647"/>
      <c r="T36" s="647"/>
      <c r="U36" s="647"/>
      <c r="V36" s="648"/>
      <c r="W36" s="646"/>
      <c r="X36" s="647"/>
      <c r="Y36" s="647"/>
      <c r="Z36" s="647"/>
      <c r="AA36" s="647"/>
      <c r="AB36" s="647"/>
      <c r="AC36" s="647"/>
      <c r="AD36" s="647"/>
      <c r="AE36" s="647"/>
      <c r="AF36" s="647"/>
      <c r="AG36" s="647"/>
      <c r="AH36" s="648"/>
    </row>
    <row r="37" spans="2:34" ht="22.5" customHeight="1">
      <c r="D37" s="649"/>
      <c r="E37" s="649"/>
      <c r="F37" s="649"/>
      <c r="G37" s="649"/>
      <c r="H37" s="649"/>
      <c r="I37" s="649"/>
      <c r="J37" s="649"/>
    </row>
    <row r="38" spans="2:34" ht="22.5" customHeight="1">
      <c r="D38" s="649"/>
      <c r="E38" s="649"/>
      <c r="F38" s="649"/>
      <c r="G38" s="649"/>
      <c r="H38" s="649"/>
      <c r="I38" s="649"/>
      <c r="J38" s="649"/>
    </row>
    <row r="39" spans="2:34" ht="22.5" customHeight="1">
      <c r="D39" s="649"/>
      <c r="E39" s="649"/>
      <c r="F39" s="649"/>
      <c r="G39" s="649"/>
      <c r="H39" s="649"/>
      <c r="I39" s="649"/>
      <c r="J39" s="649"/>
    </row>
    <row r="40" spans="2:34" ht="22.5" customHeight="1">
      <c r="D40" s="649"/>
      <c r="E40" s="649"/>
      <c r="F40" s="649"/>
      <c r="G40" s="649"/>
      <c r="H40" s="649"/>
      <c r="I40" s="649"/>
      <c r="J40" s="649"/>
    </row>
    <row r="41" spans="2:34" ht="22.5" customHeight="1">
      <c r="D41" s="649"/>
      <c r="E41" s="649"/>
      <c r="F41" s="649"/>
      <c r="G41" s="649"/>
      <c r="H41" s="649"/>
      <c r="I41" s="649"/>
      <c r="J41" s="649"/>
    </row>
    <row r="42" spans="2:34" ht="22.5" customHeight="1">
      <c r="D42" s="649"/>
      <c r="E42" s="649"/>
      <c r="F42" s="649"/>
      <c r="G42" s="649"/>
      <c r="H42" s="649"/>
      <c r="I42" s="649"/>
      <c r="J42" s="649"/>
    </row>
    <row r="43" spans="2:34" ht="22.5" customHeight="1"/>
  </sheetData>
  <mergeCells count="67">
    <mergeCell ref="Q24:AH24"/>
    <mergeCell ref="A20:AI20"/>
    <mergeCell ref="G17:H17"/>
    <mergeCell ref="J17:K17"/>
    <mergeCell ref="L17:AI17"/>
    <mergeCell ref="A18:AI18"/>
    <mergeCell ref="B17:E17"/>
    <mergeCell ref="P11:S11"/>
    <mergeCell ref="P12:S12"/>
    <mergeCell ref="P13:S13"/>
    <mergeCell ref="P14:S14"/>
    <mergeCell ref="P15:S15"/>
    <mergeCell ref="X3:AA3"/>
    <mergeCell ref="B9:F9"/>
    <mergeCell ref="G9:K9"/>
    <mergeCell ref="AC3:AD3"/>
    <mergeCell ref="AF3:AG3"/>
    <mergeCell ref="A6:AI6"/>
    <mergeCell ref="K27:V27"/>
    <mergeCell ref="W27:AH27"/>
    <mergeCell ref="D26:J26"/>
    <mergeCell ref="C27:J27"/>
    <mergeCell ref="B23:C23"/>
    <mergeCell ref="B24:C24"/>
    <mergeCell ref="K23:AH23"/>
    <mergeCell ref="K25:AH25"/>
    <mergeCell ref="K24:O24"/>
    <mergeCell ref="D25:J25"/>
    <mergeCell ref="D24:J24"/>
    <mergeCell ref="D23:J23"/>
    <mergeCell ref="B25:C25"/>
    <mergeCell ref="B26:C26"/>
    <mergeCell ref="K26:V26"/>
    <mergeCell ref="W26:AH26"/>
    <mergeCell ref="C28:J28"/>
    <mergeCell ref="C29:J29"/>
    <mergeCell ref="C30:J30"/>
    <mergeCell ref="C31:J31"/>
    <mergeCell ref="C32:J32"/>
    <mergeCell ref="D41:J41"/>
    <mergeCell ref="D42:J42"/>
    <mergeCell ref="D37:J37"/>
    <mergeCell ref="C33:J33"/>
    <mergeCell ref="C34:J34"/>
    <mergeCell ref="C35:J35"/>
    <mergeCell ref="C36:J36"/>
    <mergeCell ref="D38:J38"/>
    <mergeCell ref="D39:J39"/>
    <mergeCell ref="D40:J40"/>
    <mergeCell ref="K33:V33"/>
    <mergeCell ref="K34:V34"/>
    <mergeCell ref="K35:V35"/>
    <mergeCell ref="K36:V36"/>
    <mergeCell ref="W33:AH33"/>
    <mergeCell ref="W34:AH34"/>
    <mergeCell ref="W35:AH35"/>
    <mergeCell ref="W36:AH36"/>
    <mergeCell ref="W31:AH31"/>
    <mergeCell ref="W32:AH32"/>
    <mergeCell ref="K31:V31"/>
    <mergeCell ref="K32:V32"/>
    <mergeCell ref="K28:V28"/>
    <mergeCell ref="K29:V29"/>
    <mergeCell ref="K30:V30"/>
    <mergeCell ref="W28:AH28"/>
    <mergeCell ref="W29:AH29"/>
    <mergeCell ref="W30:AH30"/>
  </mergeCells>
  <phoneticPr fontId="2"/>
  <dataValidations count="1">
    <dataValidation type="list" allowBlank="1" showInputMessage="1" showErrorMessage="1" sqref="P24">
      <formula1>"市,町,村"</formula1>
    </dataValidation>
  </dataValidations>
  <printOptions horizontalCentered="1"/>
  <pageMargins left="0.78740157480314965" right="0.78740157480314965" top="0.78740157480314965" bottom="0.55118110236220474"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H64"/>
  <sheetViews>
    <sheetView view="pageBreakPreview" zoomScaleNormal="100" zoomScaleSheetLayoutView="100" workbookViewId="0">
      <selection activeCell="A2" sqref="A2"/>
    </sheetView>
  </sheetViews>
  <sheetFormatPr defaultColWidth="9" defaultRowHeight="14.25"/>
  <cols>
    <col min="1" max="33" width="2.5" style="300" customWidth="1"/>
    <col min="34" max="34" width="3" style="300" customWidth="1"/>
    <col min="35" max="43" width="2.5" style="9" customWidth="1"/>
    <col min="44" max="16384" width="9" style="9"/>
  </cols>
  <sheetData>
    <row r="1" spans="1:34" s="14" customFormat="1">
      <c r="A1" s="300" t="s">
        <v>524</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row>
    <row r="2" spans="1:34" s="14" customFormat="1">
      <c r="A2" s="299" t="s">
        <v>269</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row>
    <row r="3" spans="1:34" s="15" customFormat="1" ht="15" customHeight="1">
      <c r="A3" s="299" t="s">
        <v>126</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1:34" s="15" customFormat="1" ht="15" customHeight="1">
      <c r="A4" s="299"/>
      <c r="B4" s="299"/>
      <c r="C4" s="299"/>
      <c r="D4" s="299"/>
      <c r="E4" s="299"/>
      <c r="F4" s="299"/>
      <c r="G4" s="299"/>
      <c r="H4" s="299"/>
      <c r="I4" s="299"/>
      <c r="J4" s="299"/>
      <c r="K4" s="299"/>
      <c r="L4" s="299"/>
      <c r="M4" s="299"/>
      <c r="N4" s="299"/>
      <c r="O4" s="299"/>
      <c r="P4" s="299"/>
      <c r="Q4" s="299"/>
      <c r="R4" s="299"/>
      <c r="S4" s="299"/>
      <c r="T4" s="299"/>
      <c r="U4" s="299"/>
      <c r="V4" s="299"/>
      <c r="W4" s="301"/>
      <c r="X4" s="301"/>
      <c r="Y4" s="301"/>
      <c r="Z4" s="301"/>
      <c r="AA4" s="299"/>
      <c r="AB4" s="301"/>
      <c r="AC4" s="301"/>
      <c r="AD4" s="299"/>
      <c r="AE4" s="301"/>
      <c r="AF4" s="301"/>
      <c r="AG4" s="299"/>
      <c r="AH4" s="299"/>
    </row>
    <row r="5" spans="1:34" s="14" customFormat="1" ht="15" customHeight="1">
      <c r="A5" s="299"/>
      <c r="B5" s="299"/>
      <c r="C5" s="299"/>
      <c r="D5" s="299"/>
      <c r="E5" s="299"/>
      <c r="F5" s="299"/>
      <c r="G5" s="299"/>
      <c r="H5" s="299"/>
      <c r="I5" s="299"/>
      <c r="J5" s="299"/>
      <c r="K5" s="299"/>
      <c r="L5" s="299"/>
      <c r="M5" s="299"/>
      <c r="N5" s="299"/>
      <c r="O5" s="299"/>
      <c r="P5" s="299"/>
      <c r="Q5" s="299"/>
      <c r="R5" s="299"/>
      <c r="S5" s="299"/>
      <c r="T5" s="299"/>
      <c r="U5" s="299"/>
      <c r="V5" s="299"/>
      <c r="W5" s="299"/>
      <c r="X5" s="299"/>
      <c r="Y5" s="233"/>
      <c r="Z5" s="300"/>
      <c r="AA5" s="694"/>
      <c r="AB5" s="694"/>
      <c r="AC5" s="694"/>
      <c r="AD5" s="301" t="s">
        <v>83</v>
      </c>
      <c r="AE5" s="695"/>
      <c r="AF5" s="695"/>
      <c r="AG5" s="301" t="s">
        <v>27</v>
      </c>
      <c r="AH5" s="299"/>
    </row>
    <row r="6" spans="1:34" s="168" customFormat="1" ht="15" customHeight="1">
      <c r="A6" s="299"/>
      <c r="B6" s="299"/>
      <c r="C6" s="299"/>
      <c r="D6" s="299"/>
      <c r="E6" s="299"/>
      <c r="F6" s="299"/>
      <c r="G6" s="299"/>
      <c r="H6" s="299"/>
      <c r="I6" s="299"/>
      <c r="J6" s="299"/>
      <c r="K6" s="299"/>
      <c r="L6" s="299"/>
      <c r="M6" s="299"/>
      <c r="N6" s="299"/>
      <c r="O6" s="299"/>
      <c r="P6" s="299"/>
      <c r="Q6" s="299"/>
      <c r="R6" s="299"/>
      <c r="S6" s="299"/>
      <c r="T6" s="299"/>
      <c r="U6" s="299"/>
      <c r="V6" s="299"/>
      <c r="W6" s="694"/>
      <c r="X6" s="694"/>
      <c r="Y6" s="694"/>
      <c r="Z6" s="694"/>
      <c r="AA6" s="299" t="s">
        <v>2</v>
      </c>
      <c r="AB6" s="693"/>
      <c r="AC6" s="693"/>
      <c r="AD6" s="299" t="s">
        <v>1</v>
      </c>
      <c r="AE6" s="693"/>
      <c r="AF6" s="694"/>
      <c r="AG6" s="299" t="s">
        <v>0</v>
      </c>
      <c r="AH6" s="301"/>
    </row>
    <row r="7" spans="1:34" s="15" customFormat="1" ht="15" customHeight="1">
      <c r="A7" s="299"/>
      <c r="B7" s="299"/>
      <c r="C7" s="299"/>
      <c r="D7" s="299"/>
      <c r="E7" s="299"/>
      <c r="F7" s="299"/>
      <c r="G7" s="299"/>
      <c r="H7" s="299"/>
      <c r="I7" s="299"/>
      <c r="J7" s="299"/>
      <c r="K7" s="299"/>
      <c r="L7" s="299"/>
      <c r="M7" s="299"/>
      <c r="N7" s="299"/>
      <c r="O7" s="299"/>
      <c r="P7" s="299"/>
      <c r="Q7" s="299"/>
      <c r="R7" s="299"/>
      <c r="S7" s="299"/>
      <c r="T7" s="299"/>
      <c r="U7" s="299"/>
      <c r="V7" s="299"/>
      <c r="W7" s="301"/>
      <c r="X7" s="301"/>
      <c r="Y7" s="301"/>
      <c r="Z7" s="301"/>
      <c r="AA7" s="299"/>
      <c r="AB7" s="301"/>
      <c r="AC7" s="301"/>
      <c r="AD7" s="299"/>
      <c r="AE7" s="301"/>
      <c r="AF7" s="301"/>
      <c r="AG7" s="299"/>
      <c r="AH7" s="299"/>
    </row>
    <row r="8" spans="1:34" s="15" customFormat="1" ht="15" customHeight="1">
      <c r="A8" s="299"/>
      <c r="B8" s="299"/>
      <c r="C8" s="299"/>
      <c r="D8" s="299"/>
      <c r="E8" s="299"/>
      <c r="F8" s="299"/>
      <c r="G8" s="299"/>
      <c r="H8" s="299"/>
      <c r="I8" s="299"/>
      <c r="J8" s="299"/>
      <c r="K8" s="299"/>
      <c r="L8" s="299"/>
      <c r="M8" s="299"/>
      <c r="N8" s="299"/>
      <c r="O8" s="299"/>
      <c r="P8" s="299"/>
      <c r="Q8" s="299"/>
      <c r="R8" s="299"/>
      <c r="S8" s="299"/>
      <c r="T8" s="299"/>
      <c r="U8" s="299"/>
      <c r="V8" s="299"/>
      <c r="W8" s="301"/>
      <c r="X8" s="301"/>
      <c r="Y8" s="301"/>
      <c r="Z8" s="301"/>
      <c r="AA8" s="299"/>
      <c r="AB8" s="301"/>
      <c r="AC8" s="301"/>
      <c r="AD8" s="299"/>
      <c r="AE8" s="301"/>
      <c r="AF8" s="301"/>
      <c r="AG8" s="299"/>
      <c r="AH8" s="299"/>
    </row>
    <row r="9" spans="1:34" s="15" customFormat="1" ht="15" customHeight="1">
      <c r="A9" s="299"/>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row>
    <row r="10" spans="1:34" s="15" customFormat="1" ht="15" customHeight="1">
      <c r="A10" s="695" t="s">
        <v>272</v>
      </c>
      <c r="B10" s="695"/>
      <c r="C10" s="695"/>
      <c r="D10" s="695"/>
      <c r="E10" s="695"/>
      <c r="F10" s="695"/>
      <c r="G10" s="695"/>
      <c r="H10" s="695"/>
      <c r="I10" s="695"/>
      <c r="J10" s="695"/>
      <c r="K10" s="695"/>
      <c r="L10" s="695"/>
      <c r="M10" s="695"/>
      <c r="N10" s="695"/>
      <c r="O10" s="695"/>
      <c r="P10" s="695"/>
      <c r="Q10" s="695"/>
      <c r="R10" s="695"/>
      <c r="S10" s="695"/>
      <c r="T10" s="695"/>
      <c r="U10" s="695"/>
      <c r="V10" s="695"/>
      <c r="W10" s="695"/>
      <c r="X10" s="695"/>
      <c r="Y10" s="695"/>
      <c r="Z10" s="695"/>
      <c r="AA10" s="695"/>
      <c r="AB10" s="695"/>
      <c r="AC10" s="695"/>
      <c r="AD10" s="695"/>
      <c r="AE10" s="695"/>
      <c r="AF10" s="695"/>
      <c r="AG10" s="695"/>
      <c r="AH10" s="695"/>
    </row>
    <row r="11" spans="1:34" s="15" customFormat="1" ht="15" customHeight="1">
      <c r="A11" s="299"/>
      <c r="B11" s="299"/>
      <c r="C11" s="299"/>
      <c r="D11" s="299"/>
      <c r="E11" s="299"/>
      <c r="F11" s="299"/>
      <c r="G11" s="299"/>
      <c r="H11" s="299"/>
      <c r="I11" s="299"/>
      <c r="J11" s="299"/>
      <c r="K11" s="299"/>
      <c r="L11" s="299"/>
      <c r="M11" s="299"/>
      <c r="N11" s="299"/>
      <c r="O11" s="299"/>
      <c r="P11" s="299"/>
      <c r="Q11" s="299"/>
      <c r="R11" s="299"/>
      <c r="S11" s="299"/>
      <c r="T11" s="299"/>
      <c r="U11" s="299"/>
      <c r="V11" s="299"/>
      <c r="W11" s="299"/>
      <c r="X11" s="301"/>
      <c r="Y11" s="232"/>
      <c r="Z11" s="232"/>
      <c r="AA11" s="299"/>
      <c r="AB11" s="232"/>
      <c r="AC11" s="232"/>
      <c r="AD11" s="299"/>
      <c r="AE11" s="232"/>
      <c r="AF11" s="232"/>
      <c r="AG11" s="299"/>
      <c r="AH11" s="301"/>
    </row>
    <row r="12" spans="1:34" s="168" customFormat="1" ht="15" customHeight="1">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301"/>
      <c r="Y12" s="232"/>
      <c r="Z12" s="232"/>
      <c r="AA12" s="299"/>
      <c r="AB12" s="232"/>
      <c r="AC12" s="232"/>
      <c r="AD12" s="299"/>
      <c r="AE12" s="232"/>
      <c r="AF12" s="232"/>
      <c r="AG12" s="299"/>
      <c r="AH12" s="301"/>
    </row>
    <row r="13" spans="1:34" s="15" customFormat="1" ht="15" customHeight="1">
      <c r="A13" s="299"/>
      <c r="B13" s="299"/>
      <c r="C13" s="299"/>
      <c r="D13" s="299"/>
      <c r="E13" s="299"/>
      <c r="F13" s="299"/>
      <c r="G13" s="299"/>
      <c r="H13" s="299"/>
      <c r="I13" s="299"/>
      <c r="J13" s="299"/>
      <c r="K13" s="299"/>
      <c r="L13" s="299"/>
      <c r="M13" s="299"/>
      <c r="N13" s="299"/>
      <c r="O13" s="299"/>
      <c r="P13" s="299"/>
      <c r="Q13" s="299"/>
      <c r="R13" s="299"/>
      <c r="S13" s="299"/>
      <c r="T13" s="299"/>
      <c r="U13" s="299"/>
      <c r="V13" s="299"/>
      <c r="W13" s="299"/>
      <c r="X13" s="301"/>
      <c r="Y13" s="232"/>
      <c r="Z13" s="232"/>
      <c r="AA13" s="299"/>
      <c r="AB13" s="232"/>
      <c r="AC13" s="232"/>
      <c r="AD13" s="299"/>
      <c r="AE13" s="232"/>
      <c r="AF13" s="232"/>
      <c r="AG13" s="299"/>
      <c r="AH13" s="301"/>
    </row>
    <row r="14" spans="1:34" s="14" customFormat="1" ht="15" customHeight="1">
      <c r="A14" s="299"/>
      <c r="B14" s="690">
        <f>'第１号様式（第４条関係）'!S12</f>
        <v>0</v>
      </c>
      <c r="C14" s="690"/>
      <c r="D14" s="690"/>
      <c r="E14" s="690"/>
      <c r="F14" s="690"/>
      <c r="G14" s="690"/>
      <c r="H14" s="690"/>
      <c r="I14" s="690"/>
      <c r="J14" s="690"/>
      <c r="K14" s="690"/>
      <c r="L14" s="690"/>
      <c r="M14" s="690"/>
      <c r="N14" s="690"/>
      <c r="O14" s="690"/>
      <c r="P14" s="299"/>
      <c r="Q14" s="299"/>
      <c r="R14" s="299"/>
      <c r="S14" s="299"/>
      <c r="T14" s="299"/>
      <c r="U14" s="299"/>
      <c r="V14" s="299"/>
      <c r="W14" s="299"/>
      <c r="X14" s="299"/>
      <c r="Y14" s="299"/>
      <c r="Z14" s="299"/>
      <c r="AA14" s="299"/>
      <c r="AB14" s="299"/>
      <c r="AC14" s="299"/>
      <c r="AD14" s="299"/>
      <c r="AE14" s="299"/>
      <c r="AF14" s="299"/>
      <c r="AG14" s="299"/>
      <c r="AH14" s="299"/>
    </row>
    <row r="15" spans="1:34" s="14" customFormat="1" ht="15" customHeight="1">
      <c r="A15" s="299"/>
      <c r="B15" s="690">
        <f>'第１号様式（第４条関係）'!S13</f>
        <v>0</v>
      </c>
      <c r="C15" s="690"/>
      <c r="D15" s="690"/>
      <c r="E15" s="690"/>
      <c r="F15" s="690"/>
      <c r="G15" s="690"/>
      <c r="H15" s="690"/>
      <c r="I15" s="690"/>
      <c r="J15" s="690"/>
      <c r="K15" s="690"/>
      <c r="L15" s="690"/>
      <c r="M15" s="690"/>
      <c r="N15" s="690"/>
      <c r="O15" s="301" t="s">
        <v>29</v>
      </c>
      <c r="P15" s="299"/>
      <c r="Q15" s="299"/>
      <c r="R15" s="299"/>
      <c r="S15" s="299"/>
      <c r="T15" s="299"/>
      <c r="U15" s="299"/>
      <c r="V15" s="299"/>
      <c r="W15" s="299"/>
      <c r="X15" s="299"/>
      <c r="Y15" s="299"/>
      <c r="Z15" s="299"/>
      <c r="AA15" s="299"/>
      <c r="AB15" s="299"/>
      <c r="AC15" s="299"/>
      <c r="AD15" s="299"/>
      <c r="AE15" s="299"/>
      <c r="AF15" s="299"/>
      <c r="AG15" s="299"/>
      <c r="AH15" s="299"/>
    </row>
    <row r="16" spans="1:34" s="15" customFormat="1" ht="15" customHeight="1">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row>
    <row r="17" spans="1:34" s="15" customFormat="1" ht="15" customHeight="1">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row>
    <row r="18" spans="1:34" s="15" customFormat="1" ht="15" customHeight="1">
      <c r="A18" s="299"/>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row>
    <row r="19" spans="1:34" s="14" customFormat="1" ht="15" customHeight="1">
      <c r="A19" s="299"/>
      <c r="B19" s="299"/>
      <c r="C19" s="299"/>
      <c r="D19" s="299"/>
      <c r="E19" s="299"/>
      <c r="F19" s="299"/>
      <c r="G19" s="299"/>
      <c r="H19" s="299"/>
      <c r="I19" s="299"/>
      <c r="J19" s="299"/>
      <c r="K19" s="299"/>
      <c r="L19" s="299"/>
      <c r="M19" s="299"/>
      <c r="N19" s="299"/>
      <c r="O19" s="299"/>
      <c r="P19" s="301"/>
      <c r="Q19" s="301"/>
      <c r="R19" s="301"/>
      <c r="S19" s="301"/>
      <c r="T19" s="301"/>
      <c r="U19" s="300"/>
      <c r="V19" s="691" t="s">
        <v>305</v>
      </c>
      <c r="W19" s="691"/>
      <c r="X19" s="691"/>
      <c r="Y19" s="691"/>
      <c r="Z19" s="691"/>
      <c r="AA19" s="692">
        <f>'第３号様式 (第５条関係)'!G9</f>
        <v>0</v>
      </c>
      <c r="AB19" s="692"/>
      <c r="AC19" s="692"/>
      <c r="AD19" s="692"/>
      <c r="AE19" s="692"/>
      <c r="AF19" s="301"/>
      <c r="AG19" s="301"/>
      <c r="AH19" s="300"/>
    </row>
    <row r="20" spans="1:34" s="15" customFormat="1" ht="15" customHeight="1">
      <c r="A20" s="299"/>
      <c r="B20" s="299"/>
      <c r="C20" s="299"/>
      <c r="D20" s="299"/>
      <c r="E20" s="299"/>
      <c r="F20" s="299"/>
      <c r="G20" s="299"/>
      <c r="H20" s="299"/>
      <c r="I20" s="299"/>
      <c r="J20" s="299"/>
      <c r="K20" s="299"/>
      <c r="L20" s="299"/>
      <c r="M20" s="299"/>
      <c r="N20" s="299"/>
      <c r="O20" s="299"/>
      <c r="P20" s="301"/>
      <c r="Q20" s="301"/>
      <c r="R20" s="301"/>
      <c r="S20" s="301"/>
      <c r="T20" s="301"/>
      <c r="U20" s="301"/>
      <c r="V20" s="299"/>
      <c r="W20" s="299"/>
      <c r="X20" s="301"/>
      <c r="Y20" s="301"/>
      <c r="Z20" s="301"/>
      <c r="AA20" s="301"/>
      <c r="AB20" s="301"/>
      <c r="AC20" s="301"/>
      <c r="AD20" s="301"/>
      <c r="AE20" s="301"/>
      <c r="AF20" s="301"/>
      <c r="AG20" s="301"/>
      <c r="AH20" s="301"/>
    </row>
    <row r="21" spans="1:34" s="15" customFormat="1" ht="15" customHeight="1">
      <c r="A21" s="299"/>
      <c r="B21" s="299"/>
      <c r="C21" s="299"/>
      <c r="D21" s="299"/>
      <c r="E21" s="299"/>
      <c r="F21" s="299"/>
      <c r="G21" s="299"/>
      <c r="H21" s="299"/>
      <c r="I21" s="299"/>
      <c r="J21" s="299"/>
      <c r="K21" s="299"/>
      <c r="L21" s="299"/>
      <c r="M21" s="299"/>
      <c r="N21" s="299"/>
      <c r="O21" s="299"/>
      <c r="P21" s="301"/>
      <c r="Q21" s="301"/>
      <c r="R21" s="301"/>
      <c r="S21" s="301"/>
      <c r="T21" s="301"/>
      <c r="U21" s="299"/>
      <c r="V21" s="299"/>
      <c r="W21" s="299"/>
      <c r="X21" s="299"/>
      <c r="Y21" s="299"/>
      <c r="Z21" s="299"/>
      <c r="AA21" s="299"/>
      <c r="AB21" s="299"/>
      <c r="AC21" s="299"/>
      <c r="AD21" s="299"/>
      <c r="AE21" s="299"/>
      <c r="AF21" s="299"/>
      <c r="AG21" s="299"/>
      <c r="AH21" s="301"/>
    </row>
    <row r="22" spans="1:34" s="15" customFormat="1" ht="15" customHeight="1">
      <c r="A22" s="299"/>
      <c r="B22" s="299"/>
      <c r="C22" s="299"/>
      <c r="D22" s="299"/>
      <c r="E22" s="299"/>
      <c r="F22" s="299"/>
      <c r="G22" s="299"/>
      <c r="H22" s="299"/>
      <c r="I22" s="299"/>
      <c r="J22" s="299"/>
      <c r="K22" s="299"/>
      <c r="L22" s="299"/>
      <c r="M22" s="299"/>
      <c r="N22" s="299"/>
      <c r="O22" s="299"/>
      <c r="P22" s="301"/>
      <c r="Q22" s="301"/>
      <c r="R22" s="301"/>
      <c r="S22" s="301"/>
      <c r="T22" s="301"/>
      <c r="U22" s="301"/>
      <c r="V22" s="301"/>
      <c r="W22" s="301"/>
      <c r="X22" s="301"/>
      <c r="Y22" s="301"/>
      <c r="Z22" s="301"/>
      <c r="AA22" s="301"/>
      <c r="AB22" s="301"/>
      <c r="AC22" s="301"/>
      <c r="AD22" s="301"/>
      <c r="AE22" s="301"/>
      <c r="AF22" s="301"/>
      <c r="AG22" s="301"/>
      <c r="AH22" s="301"/>
    </row>
    <row r="23" spans="1:34" s="15" customFormat="1" ht="19.5" customHeight="1">
      <c r="A23" s="299"/>
      <c r="B23" s="689">
        <f>'第３号様式 (第５条関係)'!X3</f>
        <v>0</v>
      </c>
      <c r="C23" s="689"/>
      <c r="D23" s="689"/>
      <c r="E23" s="689"/>
      <c r="F23" s="302" t="s">
        <v>2</v>
      </c>
      <c r="G23" s="689">
        <f>'第３号様式 (第５条関係)'!AC3</f>
        <v>0</v>
      </c>
      <c r="H23" s="689"/>
      <c r="I23" s="302" t="s">
        <v>1</v>
      </c>
      <c r="J23" s="689">
        <f>'第３号様式 (第５条関係)'!AF3</f>
        <v>0</v>
      </c>
      <c r="K23" s="689"/>
      <c r="L23" s="690" t="s">
        <v>94</v>
      </c>
      <c r="M23" s="690"/>
      <c r="N23" s="690"/>
      <c r="O23" s="690"/>
      <c r="P23" s="690"/>
      <c r="Q23" s="690"/>
      <c r="R23" s="690"/>
      <c r="S23" s="690"/>
      <c r="T23" s="690"/>
      <c r="U23" s="690"/>
      <c r="V23" s="690"/>
      <c r="W23" s="690"/>
      <c r="X23" s="690"/>
      <c r="Y23" s="690"/>
      <c r="Z23" s="690"/>
      <c r="AA23" s="690"/>
      <c r="AB23" s="690"/>
      <c r="AC23" s="690"/>
      <c r="AD23" s="690"/>
      <c r="AE23" s="690"/>
      <c r="AF23" s="690"/>
      <c r="AG23" s="690"/>
      <c r="AH23" s="690"/>
    </row>
    <row r="24" spans="1:34" s="15" customFormat="1" ht="19.5" customHeight="1">
      <c r="A24" s="688" t="s">
        <v>95</v>
      </c>
      <c r="B24" s="688"/>
      <c r="C24" s="688"/>
      <c r="D24" s="688"/>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row>
    <row r="25" spans="1:34" s="15" customFormat="1" ht="19.5" customHeight="1">
      <c r="A25" s="303"/>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row>
    <row r="26" spans="1:34" s="15" customFormat="1" ht="15" customHeight="1">
      <c r="A26" s="299"/>
      <c r="B26" s="299"/>
      <c r="C26" s="301"/>
      <c r="D26" s="301"/>
      <c r="E26" s="301"/>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row>
    <row r="27" spans="1:34" s="15" customFormat="1" ht="15" customHeight="1">
      <c r="A27" s="299"/>
      <c r="B27" s="299"/>
      <c r="C27" s="301"/>
      <c r="D27" s="301"/>
      <c r="E27" s="301"/>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row>
    <row r="28" spans="1:34" s="15" customFormat="1" ht="15" customHeight="1">
      <c r="A28" s="299"/>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row>
    <row r="29" spans="1:34" s="15" customFormat="1" ht="15" customHeight="1">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row>
    <row r="30" spans="1:34" s="15" customFormat="1" ht="15" customHeight="1">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row>
    <row r="31" spans="1:34" s="15" customFormat="1" ht="15" customHeight="1">
      <c r="A31" s="41"/>
      <c r="B31" s="47"/>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299"/>
    </row>
    <row r="32" spans="1:34" s="15" customFormat="1" ht="15" customHeight="1">
      <c r="A32" s="299"/>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row>
    <row r="33" spans="1:34" s="15" customFormat="1" ht="15" customHeight="1">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row>
    <row r="34" spans="1:34" s="15" customFormat="1" ht="15" customHeight="1">
      <c r="A34" s="41"/>
      <c r="B34" s="47"/>
      <c r="C34" s="47"/>
      <c r="D34" s="30"/>
      <c r="E34" s="30"/>
      <c r="F34" s="30"/>
      <c r="G34" s="30"/>
      <c r="H34" s="30"/>
      <c r="I34" s="30"/>
      <c r="J34" s="30"/>
      <c r="K34" s="30"/>
      <c r="L34" s="30"/>
      <c r="M34" s="30"/>
      <c r="N34" s="30"/>
      <c r="O34" s="30"/>
      <c r="P34" s="30"/>
      <c r="Q34" s="59"/>
      <c r="R34" s="59"/>
      <c r="S34" s="59"/>
      <c r="T34" s="59"/>
      <c r="U34" s="59"/>
      <c r="V34" s="59"/>
      <c r="W34" s="59"/>
      <c r="X34" s="59"/>
      <c r="Y34" s="59"/>
      <c r="Z34" s="59"/>
      <c r="AA34" s="59"/>
      <c r="AB34" s="59"/>
      <c r="AC34" s="59"/>
      <c r="AD34" s="59"/>
      <c r="AE34" s="59"/>
      <c r="AF34" s="59"/>
      <c r="AG34" s="59"/>
      <c r="AH34" s="299"/>
    </row>
    <row r="35" spans="1:34" s="15" customFormat="1" ht="15" customHeight="1">
      <c r="A35" s="41"/>
      <c r="B35" s="299"/>
      <c r="C35" s="47"/>
      <c r="D35" s="30"/>
      <c r="E35" s="30"/>
      <c r="F35" s="30"/>
      <c r="G35" s="30"/>
      <c r="H35" s="30"/>
      <c r="I35" s="30"/>
      <c r="J35" s="30"/>
      <c r="K35" s="30"/>
      <c r="L35" s="30"/>
      <c r="M35" s="30"/>
      <c r="N35" s="30"/>
      <c r="O35" s="30"/>
      <c r="P35" s="30"/>
      <c r="Q35" s="59"/>
      <c r="R35" s="59"/>
      <c r="S35" s="59"/>
      <c r="T35" s="59"/>
      <c r="U35" s="59"/>
      <c r="V35" s="59"/>
      <c r="W35" s="59"/>
      <c r="X35" s="59"/>
      <c r="Y35" s="59"/>
      <c r="Z35" s="59"/>
      <c r="AA35" s="59"/>
      <c r="AB35" s="59"/>
      <c r="AC35" s="59"/>
      <c r="AD35" s="59"/>
      <c r="AE35" s="59"/>
      <c r="AF35" s="59"/>
      <c r="AG35" s="59"/>
      <c r="AH35" s="299"/>
    </row>
    <row r="36" spans="1:34" s="15" customFormat="1" ht="15" customHeight="1">
      <c r="A36" s="41"/>
      <c r="B36" s="47"/>
      <c r="C36" s="47"/>
      <c r="D36" s="30"/>
      <c r="E36" s="30"/>
      <c r="F36" s="30"/>
      <c r="G36" s="30"/>
      <c r="H36" s="30"/>
      <c r="I36" s="30"/>
      <c r="J36" s="30"/>
      <c r="K36" s="30"/>
      <c r="L36" s="30"/>
      <c r="M36" s="30"/>
      <c r="N36" s="30"/>
      <c r="O36" s="30"/>
      <c r="P36" s="30"/>
      <c r="Q36" s="304"/>
      <c r="R36" s="304"/>
      <c r="S36" s="304"/>
      <c r="T36" s="304"/>
      <c r="U36" s="304"/>
      <c r="V36" s="61"/>
      <c r="W36" s="305"/>
      <c r="X36" s="304"/>
      <c r="Y36" s="304"/>
      <c r="Z36" s="304"/>
      <c r="AA36" s="304"/>
      <c r="AB36" s="304"/>
      <c r="AC36" s="61"/>
      <c r="AD36" s="61"/>
      <c r="AE36" s="61"/>
      <c r="AF36" s="61"/>
      <c r="AG36" s="61"/>
      <c r="AH36" s="299"/>
    </row>
    <row r="37" spans="1:34" s="15" customFormat="1" ht="15" customHeight="1">
      <c r="A37" s="41"/>
      <c r="B37" s="299"/>
      <c r="C37" s="47"/>
      <c r="D37" s="30"/>
      <c r="E37" s="30"/>
      <c r="F37" s="30"/>
      <c r="G37" s="30"/>
      <c r="H37" s="30"/>
      <c r="I37" s="30"/>
      <c r="J37" s="30"/>
      <c r="K37" s="30"/>
      <c r="L37" s="30"/>
      <c r="M37" s="30"/>
      <c r="N37" s="30"/>
      <c r="O37" s="30"/>
      <c r="P37" s="30"/>
      <c r="Q37" s="304"/>
      <c r="R37" s="304"/>
      <c r="S37" s="304"/>
      <c r="T37" s="304"/>
      <c r="U37" s="304"/>
      <c r="V37" s="61"/>
      <c r="W37" s="305"/>
      <c r="X37" s="304"/>
      <c r="Y37" s="304"/>
      <c r="Z37" s="304"/>
      <c r="AA37" s="304"/>
      <c r="AB37" s="304"/>
      <c r="AC37" s="61"/>
      <c r="AD37" s="61"/>
      <c r="AE37" s="61"/>
      <c r="AF37" s="61"/>
      <c r="AG37" s="61"/>
      <c r="AH37" s="299"/>
    </row>
    <row r="38" spans="1:34" s="15" customFormat="1" ht="15" customHeight="1">
      <c r="A38" s="41"/>
      <c r="B38" s="47"/>
      <c r="C38" s="47"/>
      <c r="D38" s="30"/>
      <c r="E38" s="30"/>
      <c r="F38" s="30"/>
      <c r="G38" s="30"/>
      <c r="H38" s="30"/>
      <c r="I38" s="30"/>
      <c r="J38" s="30"/>
      <c r="K38" s="30"/>
      <c r="L38" s="30"/>
      <c r="M38" s="30"/>
      <c r="N38" s="30"/>
      <c r="O38" s="30"/>
      <c r="P38" s="30"/>
      <c r="Q38" s="59"/>
      <c r="R38" s="59"/>
      <c r="S38" s="59"/>
      <c r="T38" s="59"/>
      <c r="U38" s="61"/>
      <c r="V38" s="61"/>
      <c r="W38" s="61"/>
      <c r="X38" s="61"/>
      <c r="Y38" s="61"/>
      <c r="Z38" s="61"/>
      <c r="AA38" s="61"/>
      <c r="AB38" s="61"/>
      <c r="AC38" s="61"/>
      <c r="AD38" s="61"/>
      <c r="AE38" s="61"/>
      <c r="AF38" s="61"/>
      <c r="AG38" s="61"/>
      <c r="AH38" s="299"/>
    </row>
    <row r="39" spans="1:34" s="15" customFormat="1" ht="15" customHeight="1">
      <c r="A39" s="41"/>
      <c r="B39" s="47"/>
      <c r="C39" s="47"/>
      <c r="D39" s="30"/>
      <c r="E39" s="30"/>
      <c r="F39" s="30"/>
      <c r="G39" s="30"/>
      <c r="H39" s="30"/>
      <c r="I39" s="30"/>
      <c r="J39" s="30"/>
      <c r="K39" s="30"/>
      <c r="L39" s="30"/>
      <c r="M39" s="30"/>
      <c r="N39" s="30"/>
      <c r="O39" s="30"/>
      <c r="P39" s="30"/>
      <c r="Q39" s="304"/>
      <c r="R39" s="304"/>
      <c r="S39" s="304"/>
      <c r="T39" s="304"/>
      <c r="U39" s="304"/>
      <c r="V39" s="304"/>
      <c r="W39" s="304"/>
      <c r="X39" s="61"/>
      <c r="Y39" s="61"/>
      <c r="Z39" s="61"/>
      <c r="AA39" s="61"/>
      <c r="AB39" s="61"/>
      <c r="AC39" s="61"/>
      <c r="AD39" s="61"/>
      <c r="AE39" s="61"/>
      <c r="AF39" s="61"/>
      <c r="AG39" s="61"/>
      <c r="AH39" s="299"/>
    </row>
    <row r="40" spans="1:34" s="15" customFormat="1" ht="15" customHeight="1">
      <c r="A40" s="41"/>
      <c r="B40" s="47"/>
      <c r="C40" s="47"/>
      <c r="D40" s="30"/>
      <c r="E40" s="30"/>
      <c r="F40" s="30"/>
      <c r="G40" s="30"/>
      <c r="H40" s="30"/>
      <c r="I40" s="30"/>
      <c r="J40" s="30"/>
      <c r="K40" s="30"/>
      <c r="L40" s="30"/>
      <c r="M40" s="30"/>
      <c r="N40" s="30"/>
      <c r="O40" s="30"/>
      <c r="P40" s="30"/>
      <c r="Q40" s="304"/>
      <c r="R40" s="304"/>
      <c r="S40" s="304"/>
      <c r="T40" s="304"/>
      <c r="U40" s="304"/>
      <c r="V40" s="304"/>
      <c r="W40" s="304"/>
      <c r="X40" s="61"/>
      <c r="Y40" s="61"/>
      <c r="Z40" s="61"/>
      <c r="AA40" s="61"/>
      <c r="AB40" s="61"/>
      <c r="AC40" s="61"/>
      <c r="AD40" s="61"/>
      <c r="AE40" s="61"/>
      <c r="AF40" s="61"/>
      <c r="AG40" s="61"/>
      <c r="AH40" s="299"/>
    </row>
    <row r="41" spans="1:34" s="15" customFormat="1" ht="15" customHeight="1">
      <c r="A41" s="41"/>
      <c r="B41" s="47"/>
      <c r="C41" s="47"/>
      <c r="D41" s="30"/>
      <c r="E41" s="30"/>
      <c r="F41" s="30"/>
      <c r="G41" s="30"/>
      <c r="H41" s="30"/>
      <c r="I41" s="30"/>
      <c r="J41" s="30"/>
      <c r="K41" s="30"/>
      <c r="L41" s="30"/>
      <c r="M41" s="30"/>
      <c r="N41" s="30"/>
      <c r="O41" s="30"/>
      <c r="P41" s="30"/>
      <c r="Q41" s="59"/>
      <c r="R41" s="59"/>
      <c r="S41" s="59"/>
      <c r="T41" s="59"/>
      <c r="U41" s="61"/>
      <c r="V41" s="59"/>
      <c r="W41" s="59"/>
      <c r="X41" s="61"/>
      <c r="Y41" s="59"/>
      <c r="Z41" s="59"/>
      <c r="AA41" s="61"/>
      <c r="AB41" s="59"/>
      <c r="AC41" s="59"/>
      <c r="AD41" s="59"/>
      <c r="AE41" s="59"/>
      <c r="AF41" s="59"/>
      <c r="AG41" s="59"/>
      <c r="AH41" s="299"/>
    </row>
    <row r="42" spans="1:34" s="15" customFormat="1" ht="15" customHeight="1">
      <c r="A42" s="41"/>
      <c r="B42" s="47"/>
      <c r="C42" s="47"/>
      <c r="D42" s="30"/>
      <c r="E42" s="30"/>
      <c r="F42" s="30"/>
      <c r="G42" s="30"/>
      <c r="H42" s="30"/>
      <c r="I42" s="30"/>
      <c r="J42" s="30"/>
      <c r="K42" s="30"/>
      <c r="L42" s="30"/>
      <c r="M42" s="30"/>
      <c r="N42" s="30"/>
      <c r="O42" s="30"/>
      <c r="P42" s="30"/>
      <c r="Q42" s="59"/>
      <c r="R42" s="59"/>
      <c r="S42" s="59"/>
      <c r="T42" s="59"/>
      <c r="U42" s="61"/>
      <c r="V42" s="59"/>
      <c r="W42" s="59"/>
      <c r="X42" s="61"/>
      <c r="Y42" s="59"/>
      <c r="Z42" s="59"/>
      <c r="AA42" s="61"/>
      <c r="AB42" s="59"/>
      <c r="AC42" s="59"/>
      <c r="AD42" s="59"/>
      <c r="AE42" s="59"/>
      <c r="AF42" s="59"/>
      <c r="AG42" s="59"/>
      <c r="AH42" s="299"/>
    </row>
    <row r="43" spans="1:34" s="15" customFormat="1" ht="15" customHeight="1">
      <c r="A43" s="299"/>
      <c r="B43" s="306"/>
      <c r="C43" s="306"/>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299"/>
    </row>
    <row r="44" spans="1:34" s="15" customFormat="1" ht="15" customHeight="1">
      <c r="A44" s="299"/>
      <c r="B44" s="307"/>
      <c r="C44" s="306"/>
      <c r="D44" s="306"/>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row>
    <row r="45" spans="1:34" s="15" customFormat="1" ht="15" customHeight="1">
      <c r="A45" s="299"/>
      <c r="B45" s="307"/>
      <c r="C45" s="306"/>
      <c r="D45" s="306"/>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row>
    <row r="46" spans="1:34" s="15" customFormat="1" ht="15" customHeight="1">
      <c r="A46" s="299"/>
      <c r="B46" s="299"/>
      <c r="C46" s="306"/>
      <c r="D46" s="306"/>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row>
    <row r="47" spans="1:34" s="15" customFormat="1" ht="15" customHeight="1">
      <c r="A47" s="299"/>
      <c r="B47" s="299"/>
      <c r="C47" s="306"/>
      <c r="D47" s="306"/>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row>
    <row r="48" spans="1:34" s="15" customFormat="1" ht="15" customHeight="1">
      <c r="A48" s="299"/>
      <c r="B48" s="299"/>
      <c r="C48" s="306"/>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row>
    <row r="49" spans="1:34" s="15" customFormat="1" ht="15" customHeight="1">
      <c r="A49" s="299"/>
      <c r="B49" s="299"/>
      <c r="C49" s="306"/>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row>
    <row r="50" spans="1:34" s="15" customFormat="1" ht="15" customHeight="1">
      <c r="A50" s="299"/>
      <c r="B50" s="299"/>
      <c r="C50" s="306"/>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row>
    <row r="51" spans="1:34" s="15" customFormat="1" ht="15" customHeight="1">
      <c r="A51" s="299"/>
      <c r="B51" s="299"/>
      <c r="C51" s="306"/>
      <c r="D51" s="306"/>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row>
    <row r="52" spans="1:34" s="15" customFormat="1" ht="15" customHeight="1">
      <c r="A52" s="299"/>
      <c r="B52" s="299"/>
      <c r="C52" s="306"/>
      <c r="D52" s="306"/>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row>
    <row r="53" spans="1:34" s="15" customFormat="1" ht="15" customHeight="1">
      <c r="A53" s="299"/>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row>
    <row r="54" spans="1:34" s="15" customFormat="1" ht="15" customHeight="1">
      <c r="A54" s="299"/>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row>
    <row r="55" spans="1:34" s="15" customFormat="1" ht="15" customHeight="1">
      <c r="A55" s="299"/>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row>
    <row r="56" spans="1:34" s="15" customFormat="1" ht="15" customHeight="1">
      <c r="A56" s="299"/>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row>
    <row r="57" spans="1:34" s="15" customFormat="1" ht="15" customHeight="1">
      <c r="A57" s="299"/>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row>
    <row r="58" spans="1:34" s="15" customFormat="1" ht="15" customHeight="1">
      <c r="A58" s="299"/>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row>
    <row r="59" spans="1:34" s="15" customFormat="1" ht="15" customHeight="1">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row>
    <row r="60" spans="1:34" s="15" customFormat="1" ht="15" customHeight="1">
      <c r="A60" s="299"/>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row>
    <row r="61" spans="1:34" s="15" customFormat="1" ht="15" customHeight="1">
      <c r="A61" s="299"/>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row>
    <row r="62" spans="1:34" ht="15" customHeight="1"/>
    <row r="63" spans="1:34" ht="15" customHeight="1"/>
    <row r="64" spans="1:34" ht="15" customHeight="1"/>
  </sheetData>
  <sheetProtection password="CA2C" sheet="1" objects="1" scenarios="1"/>
  <mergeCells count="15">
    <mergeCell ref="AA5:AC5"/>
    <mergeCell ref="AE5:AF5"/>
    <mergeCell ref="W6:Z6"/>
    <mergeCell ref="B14:O14"/>
    <mergeCell ref="B15:N15"/>
    <mergeCell ref="V19:Z19"/>
    <mergeCell ref="AA19:AE19"/>
    <mergeCell ref="AB6:AC6"/>
    <mergeCell ref="AE6:AF6"/>
    <mergeCell ref="A10:AH10"/>
    <mergeCell ref="A24:AH24"/>
    <mergeCell ref="G23:H23"/>
    <mergeCell ref="J23:K23"/>
    <mergeCell ref="L23:AH23"/>
    <mergeCell ref="B23:E23"/>
  </mergeCells>
  <phoneticPr fontId="2"/>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R48"/>
  <sheetViews>
    <sheetView view="pageBreakPreview" zoomScaleNormal="100" zoomScaleSheetLayoutView="100" workbookViewId="0">
      <selection activeCell="V12" sqref="V12:V16"/>
    </sheetView>
  </sheetViews>
  <sheetFormatPr defaultColWidth="9" defaultRowHeight="14.25"/>
  <cols>
    <col min="1" max="1" width="1.375" style="9" customWidth="1"/>
    <col min="2" max="5" width="2.5" style="9" customWidth="1"/>
    <col min="6" max="6" width="2.625" style="9" customWidth="1"/>
    <col min="7" max="8" width="2.5" style="9" customWidth="1"/>
    <col min="9" max="9" width="2.625" style="9" customWidth="1"/>
    <col min="10" max="11" width="2.5" style="9" customWidth="1"/>
    <col min="12" max="12" width="2.625" style="9" customWidth="1"/>
    <col min="13" max="13" width="4.125" style="14" customWidth="1"/>
    <col min="14" max="16" width="2.625" style="9" customWidth="1"/>
    <col min="17" max="18" width="2.5" style="9" customWidth="1"/>
    <col min="19" max="19" width="2.625" style="9" customWidth="1"/>
    <col min="20" max="21" width="2.25" style="9" customWidth="1"/>
    <col min="22" max="22" width="2.625" style="9" customWidth="1"/>
    <col min="23" max="24" width="2.5" style="9" customWidth="1"/>
    <col min="25" max="25" width="2.625" style="9" customWidth="1"/>
    <col min="26" max="26" width="2.5" style="9" customWidth="1"/>
    <col min="27" max="27" width="2.625" style="9" customWidth="1"/>
    <col min="28" max="28" width="2.375" style="9" customWidth="1"/>
    <col min="29" max="30" width="2.625" style="9" customWidth="1"/>
    <col min="31" max="32" width="2.5" style="9" customWidth="1"/>
    <col min="33" max="33" width="4.25" style="9" customWidth="1"/>
    <col min="34" max="34" width="1.25" style="9" customWidth="1"/>
    <col min="35" max="44" width="2.5" style="9" customWidth="1"/>
    <col min="45" max="16384" width="9" style="9"/>
  </cols>
  <sheetData>
    <row r="1" spans="1:35" s="14" customFormat="1">
      <c r="A1" s="63" t="s">
        <v>269</v>
      </c>
    </row>
    <row r="2" spans="1:35" s="15" customFormat="1" ht="15" customHeight="1">
      <c r="A2" s="15" t="s">
        <v>96</v>
      </c>
      <c r="M2" s="73"/>
    </row>
    <row r="3" spans="1:35" s="15" customFormat="1" ht="15" customHeight="1">
      <c r="M3" s="73"/>
    </row>
    <row r="4" spans="1:35" s="168" customFormat="1" ht="19.5" customHeight="1">
      <c r="W4" s="678"/>
      <c r="X4" s="678"/>
      <c r="Y4" s="678"/>
      <c r="Z4" s="678"/>
      <c r="AA4" s="168" t="s">
        <v>2</v>
      </c>
      <c r="AB4" s="681"/>
      <c r="AC4" s="681"/>
      <c r="AD4" s="168" t="s">
        <v>1</v>
      </c>
      <c r="AE4" s="681"/>
      <c r="AF4" s="681"/>
      <c r="AG4" s="168" t="s">
        <v>0</v>
      </c>
    </row>
    <row r="5" spans="1:35" s="15" customFormat="1" ht="15" customHeight="1">
      <c r="M5" s="73"/>
    </row>
    <row r="6" spans="1:35" s="15" customFormat="1" ht="15" customHeight="1">
      <c r="A6" s="18"/>
      <c r="B6" s="18"/>
      <c r="C6" s="18"/>
      <c r="D6" s="18"/>
      <c r="E6" s="18"/>
      <c r="F6" s="18"/>
      <c r="G6" s="18"/>
      <c r="H6" s="18"/>
      <c r="I6" s="18"/>
      <c r="J6" s="18"/>
      <c r="K6" s="18"/>
      <c r="L6" s="18"/>
      <c r="M6" s="75"/>
      <c r="N6" s="18"/>
      <c r="O6" s="18"/>
      <c r="P6" s="18"/>
      <c r="Q6" s="18"/>
      <c r="R6" s="18"/>
      <c r="S6" s="18"/>
      <c r="T6" s="18"/>
      <c r="U6" s="18"/>
      <c r="V6" s="18"/>
      <c r="W6" s="18"/>
      <c r="X6" s="18"/>
      <c r="Y6" s="18"/>
      <c r="Z6" s="18"/>
      <c r="AA6" s="18"/>
      <c r="AB6" s="18"/>
      <c r="AC6" s="18"/>
      <c r="AD6" s="18"/>
      <c r="AE6" s="18"/>
      <c r="AF6" s="18"/>
      <c r="AG6" s="18"/>
      <c r="AH6" s="18"/>
    </row>
    <row r="7" spans="1:35" s="15" customFormat="1" ht="15" customHeight="1">
      <c r="A7" s="682" t="s">
        <v>273</v>
      </c>
      <c r="B7" s="682"/>
      <c r="C7" s="682"/>
      <c r="D7" s="682"/>
      <c r="E7" s="682"/>
      <c r="F7" s="682"/>
      <c r="G7" s="682"/>
      <c r="H7" s="682"/>
      <c r="I7" s="682"/>
      <c r="J7" s="682"/>
      <c r="K7" s="682"/>
      <c r="L7" s="682"/>
      <c r="M7" s="682"/>
      <c r="N7" s="682"/>
      <c r="O7" s="682"/>
      <c r="P7" s="682"/>
      <c r="Q7" s="682"/>
      <c r="R7" s="682"/>
      <c r="S7" s="682"/>
      <c r="T7" s="682"/>
      <c r="U7" s="682"/>
      <c r="V7" s="682"/>
      <c r="W7" s="682"/>
      <c r="X7" s="682"/>
      <c r="Y7" s="682"/>
      <c r="Z7" s="682"/>
      <c r="AA7" s="682"/>
      <c r="AB7" s="682"/>
      <c r="AC7" s="682"/>
      <c r="AD7" s="682"/>
      <c r="AE7" s="682"/>
      <c r="AF7" s="682"/>
      <c r="AG7" s="682"/>
      <c r="AH7" s="682"/>
    </row>
    <row r="8" spans="1:35" s="15" customFormat="1" ht="15" customHeight="1">
      <c r="M8" s="73"/>
    </row>
    <row r="9" spans="1:35" s="15" customFormat="1" ht="15" customHeight="1">
      <c r="M9" s="73"/>
      <c r="X9" s="17"/>
      <c r="Y9" s="17"/>
      <c r="Z9" s="17"/>
      <c r="AB9" s="17"/>
      <c r="AC9" s="17"/>
      <c r="AE9" s="17"/>
      <c r="AF9" s="17"/>
    </row>
    <row r="10" spans="1:35" s="73" customFormat="1" ht="15" customHeight="1">
      <c r="B10" s="679" t="s">
        <v>305</v>
      </c>
      <c r="C10" s="679"/>
      <c r="D10" s="679"/>
      <c r="E10" s="679"/>
      <c r="F10" s="679"/>
      <c r="G10" s="680"/>
      <c r="H10" s="680"/>
      <c r="I10" s="680"/>
      <c r="J10" s="680"/>
      <c r="K10" s="680"/>
      <c r="L10" s="73" t="s">
        <v>306</v>
      </c>
    </row>
    <row r="11" spans="1:35" s="15" customFormat="1" ht="15" customHeight="1">
      <c r="M11" s="73"/>
    </row>
    <row r="12" spans="1:35" s="15" customFormat="1" ht="15" customHeight="1">
      <c r="M12" s="73"/>
      <c r="Q12" s="683" t="s">
        <v>3</v>
      </c>
      <c r="R12" s="683"/>
      <c r="S12" s="683"/>
      <c r="T12" s="683"/>
      <c r="V12" s="486"/>
      <c r="W12" s="486"/>
      <c r="X12" s="486"/>
      <c r="Y12" s="486"/>
      <c r="Z12" s="486"/>
      <c r="AA12" s="486"/>
      <c r="AB12" s="486"/>
      <c r="AC12" s="486"/>
      <c r="AD12" s="486"/>
      <c r="AE12" s="486"/>
      <c r="AF12" s="486"/>
      <c r="AG12" s="486"/>
      <c r="AH12" s="486"/>
      <c r="AI12" s="98"/>
    </row>
    <row r="13" spans="1:35" s="15" customFormat="1" ht="15" customHeight="1">
      <c r="M13" s="73"/>
      <c r="Q13" s="683" t="s">
        <v>4</v>
      </c>
      <c r="R13" s="683"/>
      <c r="S13" s="683"/>
      <c r="T13" s="683"/>
      <c r="V13" s="486"/>
      <c r="W13" s="486"/>
      <c r="X13" s="486"/>
      <c r="Y13" s="486"/>
      <c r="Z13" s="486"/>
      <c r="AA13" s="486"/>
      <c r="AB13" s="486"/>
      <c r="AC13" s="486"/>
      <c r="AD13" s="486"/>
      <c r="AE13" s="486"/>
      <c r="AF13" s="486"/>
      <c r="AG13" s="486"/>
      <c r="AH13" s="486"/>
      <c r="AI13" s="98"/>
    </row>
    <row r="14" spans="1:35" s="15" customFormat="1" ht="15" customHeight="1">
      <c r="M14" s="73"/>
      <c r="Q14" s="683" t="s">
        <v>17</v>
      </c>
      <c r="R14" s="683"/>
      <c r="S14" s="683"/>
      <c r="T14" s="683"/>
      <c r="V14" s="486"/>
      <c r="W14" s="486"/>
      <c r="X14" s="486"/>
      <c r="Y14" s="486"/>
      <c r="Z14" s="486"/>
      <c r="AA14" s="486"/>
      <c r="AB14" s="486"/>
      <c r="AC14" s="486"/>
      <c r="AD14" s="486"/>
      <c r="AE14" s="486"/>
      <c r="AF14" s="486"/>
      <c r="AG14" s="486"/>
      <c r="AH14" s="486"/>
      <c r="AI14" s="98"/>
    </row>
    <row r="15" spans="1:35" s="15" customFormat="1" ht="15" customHeight="1">
      <c r="M15" s="73"/>
      <c r="Q15" s="587" t="s">
        <v>517</v>
      </c>
      <c r="R15" s="587"/>
      <c r="S15" s="587"/>
      <c r="T15" s="587"/>
      <c r="U15" s="16"/>
      <c r="V15" s="482"/>
      <c r="W15" s="482"/>
      <c r="X15" s="482"/>
      <c r="Y15" s="482"/>
      <c r="Z15" s="482"/>
      <c r="AA15" s="482"/>
      <c r="AB15" s="482"/>
      <c r="AC15" s="482"/>
      <c r="AD15" s="482"/>
      <c r="AE15" s="482"/>
      <c r="AF15" s="482"/>
      <c r="AG15" s="482"/>
      <c r="AH15" s="482"/>
      <c r="AI15" s="21"/>
    </row>
    <row r="16" spans="1:35" s="462" customFormat="1" ht="15" customHeight="1">
      <c r="Q16" s="587" t="s">
        <v>518</v>
      </c>
      <c r="R16" s="587"/>
      <c r="S16" s="587"/>
      <c r="T16" s="587"/>
      <c r="U16" s="163"/>
      <c r="V16" s="482"/>
      <c r="W16" s="482"/>
      <c r="X16" s="482"/>
      <c r="Y16" s="482"/>
      <c r="Z16" s="482"/>
      <c r="AA16" s="482"/>
      <c r="AB16" s="482"/>
      <c r="AC16" s="482"/>
      <c r="AD16" s="482"/>
      <c r="AE16" s="482"/>
      <c r="AF16" s="482"/>
      <c r="AG16" s="482"/>
      <c r="AH16" s="482"/>
      <c r="AI16" s="21"/>
    </row>
    <row r="17" spans="1:70" s="462" customFormat="1" ht="15" customHeight="1">
      <c r="Q17" s="163"/>
      <c r="R17" s="163"/>
      <c r="S17" s="163"/>
      <c r="T17" s="163"/>
      <c r="U17" s="163"/>
      <c r="V17" s="163"/>
      <c r="W17" s="163"/>
      <c r="X17" s="163"/>
      <c r="Y17" s="163"/>
      <c r="Z17" s="163"/>
      <c r="AA17" s="163"/>
      <c r="AB17" s="163"/>
      <c r="AC17" s="163"/>
      <c r="AD17" s="163"/>
      <c r="AE17" s="163"/>
      <c r="AF17" s="163"/>
      <c r="AG17" s="163"/>
      <c r="AH17" s="163"/>
      <c r="AI17" s="21"/>
    </row>
    <row r="18" spans="1:70" s="73" customFormat="1" ht="19.5" customHeight="1">
      <c r="B18" s="686">
        <f>'第２号様式（第４条関係）'!W6</f>
        <v>0</v>
      </c>
      <c r="C18" s="686"/>
      <c r="D18" s="686"/>
      <c r="E18" s="686"/>
      <c r="F18" s="97" t="s">
        <v>2</v>
      </c>
      <c r="G18" s="686">
        <f>'第２号様式（第４条関係）'!AB6</f>
        <v>0</v>
      </c>
      <c r="H18" s="686"/>
      <c r="I18" s="97" t="s">
        <v>1</v>
      </c>
      <c r="J18" s="686">
        <f>'第２号様式（第４条関係）'!AE6</f>
        <v>0</v>
      </c>
      <c r="K18" s="686"/>
      <c r="L18" s="97" t="s">
        <v>31</v>
      </c>
      <c r="M18" s="97"/>
      <c r="N18" s="686">
        <f>'第２号様式（第４条関係）'!AA5</f>
        <v>0</v>
      </c>
      <c r="O18" s="686"/>
      <c r="P18" s="686"/>
      <c r="Q18" s="97" t="s">
        <v>83</v>
      </c>
      <c r="R18" s="711">
        <f>'第２号様式（第４条関係）'!AE5</f>
        <v>0</v>
      </c>
      <c r="S18" s="711"/>
      <c r="T18" s="711"/>
      <c r="U18" s="679" t="s">
        <v>318</v>
      </c>
      <c r="V18" s="679"/>
      <c r="W18" s="679"/>
      <c r="X18" s="679"/>
      <c r="Y18" s="679"/>
      <c r="Z18" s="679"/>
      <c r="AA18" s="679"/>
      <c r="AB18" s="679"/>
      <c r="AC18" s="679"/>
      <c r="AD18" s="679"/>
      <c r="AE18" s="679"/>
      <c r="AF18" s="73" t="s">
        <v>349</v>
      </c>
    </row>
    <row r="19" spans="1:70" s="78" customFormat="1" ht="30" customHeight="1">
      <c r="A19" s="710" t="s">
        <v>324</v>
      </c>
      <c r="B19" s="710"/>
      <c r="C19" s="710"/>
      <c r="D19" s="710"/>
      <c r="E19" s="710"/>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94"/>
    </row>
    <row r="20" spans="1:70" s="15" customFormat="1" ht="15" customHeight="1">
      <c r="M20" s="73"/>
    </row>
    <row r="21" spans="1:70" s="15" customFormat="1" ht="15" customHeight="1">
      <c r="A21" s="682" t="s">
        <v>5</v>
      </c>
      <c r="B21" s="682"/>
      <c r="C21" s="682"/>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row>
    <row r="22" spans="1:70" s="15" customFormat="1" ht="15" customHeight="1">
      <c r="A22" s="23"/>
      <c r="M22" s="73"/>
      <c r="S22" s="26"/>
      <c r="T22" s="26"/>
      <c r="U22" s="26"/>
      <c r="V22" s="28"/>
      <c r="W22" s="28"/>
      <c r="X22" s="28"/>
      <c r="Y22" s="28"/>
      <c r="Z22" s="28"/>
      <c r="AA22" s="28"/>
      <c r="AB22" s="28"/>
      <c r="AC22" s="28"/>
      <c r="AD22" s="28"/>
      <c r="AE22" s="28"/>
      <c r="AF22" s="28"/>
      <c r="AG22" s="28"/>
    </row>
    <row r="23" spans="1:70" s="15" customFormat="1" ht="26.25" customHeight="1">
      <c r="B23" s="659" t="s">
        <v>59</v>
      </c>
      <c r="C23" s="660"/>
      <c r="D23" s="671" t="s">
        <v>85</v>
      </c>
      <c r="E23" s="671"/>
      <c r="F23" s="671"/>
      <c r="G23" s="671"/>
      <c r="H23" s="671"/>
      <c r="I23" s="671"/>
      <c r="J23" s="671"/>
      <c r="K23" s="671"/>
      <c r="L23" s="671"/>
      <c r="M23" s="671"/>
      <c r="N23" s="672"/>
      <c r="O23" s="661">
        <f>'第１号様式（第４条関係）'!O22</f>
        <v>0</v>
      </c>
      <c r="P23" s="662"/>
      <c r="Q23" s="662"/>
      <c r="R23" s="662"/>
      <c r="S23" s="662"/>
      <c r="T23" s="662"/>
      <c r="U23" s="662"/>
      <c r="V23" s="662"/>
      <c r="W23" s="662"/>
      <c r="X23" s="662"/>
      <c r="Y23" s="662"/>
      <c r="Z23" s="662"/>
      <c r="AA23" s="662"/>
      <c r="AB23" s="662"/>
      <c r="AC23" s="662"/>
      <c r="AD23" s="662"/>
      <c r="AE23" s="662"/>
      <c r="AF23" s="662"/>
      <c r="AG23" s="663"/>
      <c r="AH23" s="38"/>
      <c r="BC23" s="686">
        <f>'第２号様式（第４条関係）'!BX11</f>
        <v>0</v>
      </c>
      <c r="BD23" s="686"/>
      <c r="BE23" s="686"/>
      <c r="BF23" s="686"/>
      <c r="BG23" s="97" t="s">
        <v>2</v>
      </c>
      <c r="BH23" s="686">
        <f>'第２号様式（第４条関係）'!CC11</f>
        <v>0</v>
      </c>
      <c r="BI23" s="686"/>
      <c r="BJ23" s="97" t="s">
        <v>1</v>
      </c>
      <c r="BK23" s="686">
        <f>'第１号様式（第４条関係）'!CE8</f>
        <v>0</v>
      </c>
      <c r="BL23" s="686"/>
      <c r="BM23" s="97" t="s">
        <v>31</v>
      </c>
      <c r="BN23" s="97"/>
      <c r="BO23" s="686">
        <f>'第２号様式（第４条関係）'!CA10</f>
        <v>0</v>
      </c>
      <c r="BP23" s="686"/>
      <c r="BQ23" s="686"/>
      <c r="BR23" s="97" t="s">
        <v>83</v>
      </c>
    </row>
    <row r="24" spans="1:70" s="14" customFormat="1" ht="26.25" customHeight="1">
      <c r="B24" s="659" t="s">
        <v>67</v>
      </c>
      <c r="C24" s="660"/>
      <c r="D24" s="671" t="s">
        <v>86</v>
      </c>
      <c r="E24" s="671"/>
      <c r="F24" s="671"/>
      <c r="G24" s="671"/>
      <c r="H24" s="671"/>
      <c r="I24" s="671"/>
      <c r="J24" s="671"/>
      <c r="K24" s="671"/>
      <c r="L24" s="671"/>
      <c r="M24" s="671"/>
      <c r="N24" s="672"/>
      <c r="O24" s="667">
        <f>'第１号様式（第４条関係）'!O23:T23</f>
        <v>0</v>
      </c>
      <c r="P24" s="668"/>
      <c r="Q24" s="668"/>
      <c r="R24" s="668"/>
      <c r="S24" s="668"/>
      <c r="T24" s="129"/>
      <c r="U24" s="684">
        <f>'第１号様式（第４条関係）'!U23</f>
        <v>0</v>
      </c>
      <c r="V24" s="684"/>
      <c r="W24" s="684"/>
      <c r="X24" s="684"/>
      <c r="Y24" s="684"/>
      <c r="Z24" s="684"/>
      <c r="AA24" s="684"/>
      <c r="AB24" s="684"/>
      <c r="AC24" s="684"/>
      <c r="AD24" s="684"/>
      <c r="AE24" s="684"/>
      <c r="AF24" s="684"/>
      <c r="AG24" s="685"/>
      <c r="AH24" s="82"/>
    </row>
    <row r="25" spans="1:70" s="15" customFormat="1" ht="26.25" customHeight="1">
      <c r="B25" s="703" t="s">
        <v>70</v>
      </c>
      <c r="C25" s="704"/>
      <c r="D25" s="671" t="s">
        <v>323</v>
      </c>
      <c r="E25" s="671"/>
      <c r="F25" s="671"/>
      <c r="G25" s="671"/>
      <c r="H25" s="671"/>
      <c r="I25" s="671"/>
      <c r="J25" s="671"/>
      <c r="K25" s="671"/>
      <c r="L25" s="671"/>
      <c r="M25" s="671"/>
      <c r="N25" s="672"/>
      <c r="O25" s="708" t="s">
        <v>317</v>
      </c>
      <c r="P25" s="709"/>
      <c r="Q25" s="709"/>
      <c r="R25" s="77" t="s">
        <v>321</v>
      </c>
      <c r="S25" s="707" t="s">
        <v>325</v>
      </c>
      <c r="T25" s="707"/>
      <c r="U25" s="707"/>
      <c r="V25" s="707"/>
      <c r="W25" s="701"/>
      <c r="X25" s="701"/>
      <c r="Y25" s="701"/>
      <c r="Z25" s="701"/>
      <c r="AA25" s="177" t="s">
        <v>2</v>
      </c>
      <c r="AB25" s="701"/>
      <c r="AC25" s="701"/>
      <c r="AD25" s="177" t="s">
        <v>1</v>
      </c>
      <c r="AE25" s="701"/>
      <c r="AF25" s="701"/>
      <c r="AG25" s="178" t="s">
        <v>326</v>
      </c>
    </row>
    <row r="26" spans="1:70" s="14" customFormat="1" ht="33.75" customHeight="1">
      <c r="B26" s="673" t="s">
        <v>60</v>
      </c>
      <c r="C26" s="674"/>
      <c r="D26" s="712" t="s">
        <v>316</v>
      </c>
      <c r="E26" s="712"/>
      <c r="F26" s="712"/>
      <c r="G26" s="712"/>
      <c r="H26" s="712"/>
      <c r="I26" s="712"/>
      <c r="J26" s="712"/>
      <c r="K26" s="712"/>
      <c r="L26" s="712"/>
      <c r="M26" s="712"/>
      <c r="N26" s="713"/>
      <c r="O26" s="93"/>
      <c r="P26" s="676" t="s">
        <v>319</v>
      </c>
      <c r="Q26" s="676"/>
      <c r="R26" s="676"/>
      <c r="S26" s="676"/>
      <c r="T26" s="81" t="s">
        <v>321</v>
      </c>
      <c r="U26" s="676" t="s">
        <v>322</v>
      </c>
      <c r="V26" s="676"/>
      <c r="W26" s="676"/>
      <c r="X26" s="676"/>
      <c r="Y26" s="676"/>
      <c r="Z26" s="676"/>
      <c r="AA26" s="676"/>
      <c r="AB26" s="81" t="s">
        <v>321</v>
      </c>
      <c r="AC26" s="676" t="s">
        <v>320</v>
      </c>
      <c r="AD26" s="676"/>
      <c r="AE26" s="676"/>
      <c r="AF26" s="676"/>
      <c r="AG26" s="95"/>
      <c r="AH26" s="82"/>
    </row>
    <row r="27" spans="1:70" s="15" customFormat="1" ht="26.25" customHeight="1">
      <c r="B27" s="703" t="s">
        <v>98</v>
      </c>
      <c r="C27" s="704"/>
      <c r="D27" s="671" t="s">
        <v>99</v>
      </c>
      <c r="E27" s="671"/>
      <c r="F27" s="671"/>
      <c r="G27" s="671"/>
      <c r="H27" s="671"/>
      <c r="I27" s="671"/>
      <c r="J27" s="671"/>
      <c r="K27" s="671"/>
      <c r="L27" s="671"/>
      <c r="M27" s="671"/>
      <c r="N27" s="672"/>
      <c r="O27" s="701"/>
      <c r="P27" s="701"/>
      <c r="Q27" s="701"/>
      <c r="R27" s="701"/>
      <c r="S27" s="177" t="s">
        <v>2</v>
      </c>
      <c r="T27" s="701"/>
      <c r="U27" s="701"/>
      <c r="V27" s="177" t="s">
        <v>1</v>
      </c>
      <c r="W27" s="701"/>
      <c r="X27" s="701"/>
      <c r="Y27" s="33" t="s">
        <v>0</v>
      </c>
      <c r="Z27" s="665"/>
      <c r="AA27" s="665"/>
      <c r="AB27" s="665"/>
      <c r="AC27" s="665"/>
      <c r="AD27" s="665"/>
      <c r="AE27" s="665"/>
      <c r="AF27" s="665"/>
      <c r="AG27" s="666"/>
      <c r="AH27" s="23"/>
    </row>
    <row r="28" spans="1:70" s="14" customFormat="1" ht="59.25" customHeight="1">
      <c r="B28" s="659" t="s">
        <v>101</v>
      </c>
      <c r="C28" s="660"/>
      <c r="D28" s="671" t="s">
        <v>100</v>
      </c>
      <c r="E28" s="671"/>
      <c r="F28" s="671"/>
      <c r="G28" s="671"/>
      <c r="H28" s="671"/>
      <c r="I28" s="671"/>
      <c r="J28" s="671"/>
      <c r="K28" s="671"/>
      <c r="L28" s="671"/>
      <c r="M28" s="671"/>
      <c r="N28" s="672"/>
      <c r="O28" s="698"/>
      <c r="P28" s="699"/>
      <c r="Q28" s="699"/>
      <c r="R28" s="699"/>
      <c r="S28" s="699"/>
      <c r="T28" s="699"/>
      <c r="U28" s="699"/>
      <c r="V28" s="699"/>
      <c r="W28" s="699"/>
      <c r="X28" s="699"/>
      <c r="Y28" s="699"/>
      <c r="Z28" s="699"/>
      <c r="AA28" s="699"/>
      <c r="AB28" s="699"/>
      <c r="AC28" s="699"/>
      <c r="AD28" s="699"/>
      <c r="AE28" s="699"/>
      <c r="AF28" s="699"/>
      <c r="AG28" s="700"/>
      <c r="AH28" s="38"/>
    </row>
    <row r="29" spans="1:70" s="15" customFormat="1" ht="37.5" customHeight="1">
      <c r="B29" s="703" t="s">
        <v>76</v>
      </c>
      <c r="C29" s="704"/>
      <c r="D29" s="705" t="s">
        <v>102</v>
      </c>
      <c r="E29" s="705"/>
      <c r="F29" s="705"/>
      <c r="G29" s="705"/>
      <c r="H29" s="705"/>
      <c r="I29" s="705"/>
      <c r="J29" s="705"/>
      <c r="K29" s="705"/>
      <c r="L29" s="705"/>
      <c r="M29" s="705"/>
      <c r="N29" s="706"/>
      <c r="O29" s="701"/>
      <c r="P29" s="701"/>
      <c r="Q29" s="701"/>
      <c r="R29" s="701"/>
      <c r="S29" s="177" t="s">
        <v>2</v>
      </c>
      <c r="T29" s="701"/>
      <c r="U29" s="701"/>
      <c r="V29" s="177" t="s">
        <v>1</v>
      </c>
      <c r="W29" s="701"/>
      <c r="X29" s="701"/>
      <c r="Y29" s="33" t="s">
        <v>0</v>
      </c>
      <c r="Z29" s="696"/>
      <c r="AA29" s="696"/>
      <c r="AB29" s="696"/>
      <c r="AC29" s="696"/>
      <c r="AD29" s="696"/>
      <c r="AE29" s="696"/>
      <c r="AF29" s="696"/>
      <c r="AG29" s="697"/>
      <c r="AH29" s="23"/>
    </row>
    <row r="30" spans="1:70" s="15" customFormat="1" ht="12.75" customHeight="1">
      <c r="C30" s="31"/>
      <c r="M30" s="73"/>
    </row>
    <row r="31" spans="1:70" s="7" customFormat="1" ht="36" customHeight="1">
      <c r="B31" s="702" t="s">
        <v>364</v>
      </c>
      <c r="C31" s="702"/>
      <c r="D31" s="702"/>
      <c r="E31" s="702"/>
      <c r="F31" s="702"/>
      <c r="G31" s="702"/>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2"/>
    </row>
    <row r="32" spans="1:70" s="7" customFormat="1" ht="36" customHeight="1">
      <c r="B32" s="702" t="s">
        <v>329</v>
      </c>
      <c r="C32" s="702"/>
      <c r="D32" s="702"/>
      <c r="E32" s="702"/>
      <c r="F32" s="702"/>
      <c r="G32" s="702"/>
      <c r="H32" s="702"/>
      <c r="I32" s="702"/>
      <c r="J32" s="702"/>
      <c r="K32" s="702"/>
      <c r="L32" s="702"/>
      <c r="M32" s="702"/>
      <c r="N32" s="702"/>
      <c r="O32" s="702"/>
      <c r="P32" s="702"/>
      <c r="Q32" s="702"/>
      <c r="R32" s="702"/>
      <c r="S32" s="702"/>
      <c r="T32" s="702"/>
      <c r="U32" s="702"/>
      <c r="V32" s="702"/>
      <c r="W32" s="702"/>
      <c r="X32" s="702"/>
      <c r="Y32" s="702"/>
      <c r="Z32" s="702"/>
      <c r="AA32" s="702"/>
      <c r="AB32" s="702"/>
      <c r="AC32" s="702"/>
      <c r="AD32" s="702"/>
      <c r="AE32" s="702"/>
      <c r="AF32" s="702"/>
      <c r="AG32" s="702"/>
    </row>
    <row r="33" spans="2:33" s="7" customFormat="1" ht="36" customHeight="1">
      <c r="B33" s="702" t="s">
        <v>365</v>
      </c>
      <c r="C33" s="702"/>
      <c r="D33" s="702"/>
      <c r="E33" s="702"/>
      <c r="F33" s="702"/>
      <c r="G33" s="702"/>
      <c r="H33" s="702"/>
      <c r="I33" s="702"/>
      <c r="J33" s="702"/>
      <c r="K33" s="702"/>
      <c r="L33" s="702"/>
      <c r="M33" s="702"/>
      <c r="N33" s="702"/>
      <c r="O33" s="702"/>
      <c r="P33" s="702"/>
      <c r="Q33" s="702"/>
      <c r="R33" s="702"/>
      <c r="S33" s="702"/>
      <c r="T33" s="702"/>
      <c r="U33" s="702"/>
      <c r="V33" s="702"/>
      <c r="W33" s="702"/>
      <c r="X33" s="702"/>
      <c r="Y33" s="702"/>
      <c r="Z33" s="702"/>
      <c r="AA33" s="702"/>
      <c r="AB33" s="702"/>
      <c r="AC33" s="702"/>
      <c r="AD33" s="702"/>
      <c r="AE33" s="702"/>
      <c r="AF33" s="702"/>
      <c r="AG33" s="702"/>
    </row>
    <row r="34" spans="2:33" s="15" customFormat="1" ht="12.75" customHeight="1">
      <c r="C34" s="31"/>
      <c r="M34" s="73"/>
    </row>
    <row r="35" spans="2:33" s="15" customFormat="1" ht="12.75" customHeight="1">
      <c r="C35" s="31"/>
      <c r="D35" s="31"/>
      <c r="M35" s="73"/>
    </row>
    <row r="36" spans="2:33" ht="19.5" customHeight="1"/>
    <row r="37" spans="2:33" ht="15" customHeight="1"/>
    <row r="38" spans="2:33" ht="15" customHeight="1"/>
    <row r="39" spans="2:33" ht="15" customHeight="1"/>
    <row r="40" spans="2:33" ht="15" customHeight="1"/>
    <row r="41" spans="2:33" ht="15" customHeight="1"/>
    <row r="42" spans="2:33" ht="15" customHeight="1"/>
    <row r="43" spans="2:33" ht="15" customHeight="1"/>
    <row r="44" spans="2:33" ht="15" customHeight="1"/>
    <row r="45" spans="2:33" ht="15" customHeight="1"/>
    <row r="46" spans="2:33" ht="15" customHeight="1"/>
    <row r="47" spans="2:33" ht="15" customHeight="1"/>
    <row r="48" spans="2:33" ht="15" customHeight="1"/>
  </sheetData>
  <mergeCells count="64">
    <mergeCell ref="B24:C24"/>
    <mergeCell ref="O24:S24"/>
    <mergeCell ref="B29:C29"/>
    <mergeCell ref="O29:P29"/>
    <mergeCell ref="B33:AG33"/>
    <mergeCell ref="B26:C26"/>
    <mergeCell ref="D26:N26"/>
    <mergeCell ref="U26:AA26"/>
    <mergeCell ref="B31:AG31"/>
    <mergeCell ref="J18:K18"/>
    <mergeCell ref="B18:E18"/>
    <mergeCell ref="BH23:BI23"/>
    <mergeCell ref="BK23:BL23"/>
    <mergeCell ref="BO23:BQ23"/>
    <mergeCell ref="BC23:BF23"/>
    <mergeCell ref="B23:C23"/>
    <mergeCell ref="Q12:T12"/>
    <mergeCell ref="P26:S26"/>
    <mergeCell ref="O25:Q25"/>
    <mergeCell ref="O27:P27"/>
    <mergeCell ref="Q27:R27"/>
    <mergeCell ref="T27:U27"/>
    <mergeCell ref="Q13:T13"/>
    <mergeCell ref="N18:P18"/>
    <mergeCell ref="D23:N23"/>
    <mergeCell ref="O23:AG23"/>
    <mergeCell ref="Q16:T16"/>
    <mergeCell ref="W27:X27"/>
    <mergeCell ref="A19:AH19"/>
    <mergeCell ref="R18:T18"/>
    <mergeCell ref="AD18:AE18"/>
    <mergeCell ref="G18:H18"/>
    <mergeCell ref="G10:K10"/>
    <mergeCell ref="B32:AG32"/>
    <mergeCell ref="Q29:R29"/>
    <mergeCell ref="T29:U29"/>
    <mergeCell ref="B25:C25"/>
    <mergeCell ref="D29:N29"/>
    <mergeCell ref="B28:C28"/>
    <mergeCell ref="B27:C27"/>
    <mergeCell ref="D28:N28"/>
    <mergeCell ref="D24:N24"/>
    <mergeCell ref="D25:N25"/>
    <mergeCell ref="D27:N27"/>
    <mergeCell ref="Q15:T15"/>
    <mergeCell ref="W25:X25"/>
    <mergeCell ref="S25:V25"/>
    <mergeCell ref="Q14:T14"/>
    <mergeCell ref="W4:Z4"/>
    <mergeCell ref="AB4:AC4"/>
    <mergeCell ref="AE4:AF4"/>
    <mergeCell ref="Z29:AG29"/>
    <mergeCell ref="O28:AG28"/>
    <mergeCell ref="W29:X29"/>
    <mergeCell ref="U18:AC18"/>
    <mergeCell ref="Z27:AG27"/>
    <mergeCell ref="AC26:AF26"/>
    <mergeCell ref="Y25:Z25"/>
    <mergeCell ref="AB25:AC25"/>
    <mergeCell ref="AE25:AF25"/>
    <mergeCell ref="U24:AG24"/>
    <mergeCell ref="A21:AH21"/>
    <mergeCell ref="A7:AH7"/>
    <mergeCell ref="B10:F10"/>
  </mergeCells>
  <phoneticPr fontId="2"/>
  <dataValidations count="4">
    <dataValidation type="list" allowBlank="1" showInputMessage="1" showErrorMessage="1" sqref="AD18:AE18">
      <formula1>"休止,廃止"</formula1>
    </dataValidation>
    <dataValidation type="list" allowBlank="1" showInputMessage="1" showErrorMessage="1" sqref="T24">
      <formula1>"市,町,村"</formula1>
    </dataValidation>
    <dataValidation type="list" allowBlank="1" showInputMessage="1" showErrorMessage="1" sqref="O29:P29">
      <formula1>"令和"</formula1>
    </dataValidation>
    <dataValidation type="list" allowBlank="1" showInputMessage="1" showErrorMessage="1" sqref="W25:X25 O27:P27">
      <formula1>"令和"</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K51"/>
  <sheetViews>
    <sheetView view="pageBreakPreview" zoomScaleNormal="100" zoomScaleSheetLayoutView="100" workbookViewId="0">
      <selection activeCell="U14" sqref="U14:V18"/>
    </sheetView>
  </sheetViews>
  <sheetFormatPr defaultColWidth="9" defaultRowHeight="14.25"/>
  <cols>
    <col min="1" max="12" width="2.5" style="9" customWidth="1"/>
    <col min="13" max="13" width="3.5" style="9" customWidth="1"/>
    <col min="14" max="33" width="2.5" style="9" customWidth="1"/>
    <col min="34" max="34" width="3" style="9" customWidth="1"/>
    <col min="35" max="44" width="2.5" style="9" customWidth="1"/>
    <col min="45" max="16384" width="9" style="9"/>
  </cols>
  <sheetData>
    <row r="1" spans="1:35" s="14" customFormat="1">
      <c r="A1" s="63" t="s">
        <v>269</v>
      </c>
    </row>
    <row r="2" spans="1:35" s="15" customFormat="1" ht="15" customHeight="1">
      <c r="A2" s="15" t="s">
        <v>127</v>
      </c>
    </row>
    <row r="3" spans="1:35" s="15" customFormat="1" ht="15" customHeight="1"/>
    <row r="4" spans="1:35" s="15" customFormat="1" ht="15" customHeight="1"/>
    <row r="5" spans="1:35" s="15" customFormat="1" ht="15" customHeight="1">
      <c r="W5" s="678"/>
      <c r="X5" s="678"/>
      <c r="Y5" s="678"/>
      <c r="Z5" s="678"/>
      <c r="AA5" s="15" t="s">
        <v>2</v>
      </c>
      <c r="AB5" s="715"/>
      <c r="AC5" s="678"/>
      <c r="AD5" s="15" t="s">
        <v>1</v>
      </c>
      <c r="AE5" s="715"/>
      <c r="AF5" s="678"/>
      <c r="AG5" s="15" t="s">
        <v>0</v>
      </c>
    </row>
    <row r="6" spans="1:35" s="15" customFormat="1" ht="15" customHeight="1">
      <c r="W6" s="16"/>
      <c r="X6" s="16"/>
    </row>
    <row r="7" spans="1:35" s="15" customFormat="1" ht="15" customHeight="1"/>
    <row r="8" spans="1:35" s="15" customFormat="1" ht="15" customHeight="1">
      <c r="A8" s="682" t="s">
        <v>274</v>
      </c>
      <c r="B8" s="682"/>
      <c r="C8" s="682"/>
      <c r="D8" s="682"/>
      <c r="E8" s="682"/>
      <c r="F8" s="682"/>
      <c r="G8" s="682"/>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row>
    <row r="9" spans="1:35" s="15" customFormat="1" ht="15" customHeight="1">
      <c r="Y9" s="17"/>
      <c r="Z9" s="17"/>
      <c r="AB9" s="17"/>
      <c r="AC9" s="17"/>
      <c r="AE9" s="17"/>
      <c r="AF9" s="17"/>
    </row>
    <row r="10" spans="1:35" s="15" customFormat="1" ht="15" customHeight="1">
      <c r="Y10" s="17"/>
      <c r="Z10" s="17"/>
      <c r="AB10" s="17"/>
      <c r="AC10" s="17"/>
      <c r="AE10" s="17"/>
      <c r="AF10" s="17"/>
    </row>
    <row r="11" spans="1:35" s="73" customFormat="1" ht="15" customHeight="1">
      <c r="B11" s="679" t="s">
        <v>305</v>
      </c>
      <c r="C11" s="679"/>
      <c r="D11" s="679"/>
      <c r="E11" s="679"/>
      <c r="F11" s="679"/>
      <c r="G11" s="680"/>
      <c r="H11" s="680"/>
      <c r="I11" s="680"/>
      <c r="J11" s="680"/>
      <c r="K11" s="680"/>
      <c r="L11" s="73" t="s">
        <v>306</v>
      </c>
    </row>
    <row r="12" spans="1:35" s="15" customFormat="1" ht="15" customHeight="1"/>
    <row r="13" spans="1:35" s="15" customFormat="1" ht="15" customHeight="1"/>
    <row r="14" spans="1:35" s="15" customFormat="1" ht="15" customHeight="1">
      <c r="P14" s="683" t="s">
        <v>3</v>
      </c>
      <c r="Q14" s="683"/>
      <c r="R14" s="683"/>
      <c r="S14" s="683"/>
      <c r="T14" s="74"/>
      <c r="U14" s="486"/>
      <c r="V14" s="486"/>
      <c r="W14" s="486"/>
      <c r="X14" s="486"/>
      <c r="Y14" s="486"/>
      <c r="Z14" s="486"/>
      <c r="AA14" s="486"/>
      <c r="AB14" s="486"/>
      <c r="AC14" s="486"/>
      <c r="AD14" s="486"/>
      <c r="AE14" s="486"/>
      <c r="AF14" s="486"/>
      <c r="AG14" s="486"/>
      <c r="AH14" s="74"/>
    </row>
    <row r="15" spans="1:35" s="15" customFormat="1" ht="15" customHeight="1">
      <c r="P15" s="683" t="s">
        <v>4</v>
      </c>
      <c r="Q15" s="683"/>
      <c r="R15" s="683"/>
      <c r="S15" s="683"/>
      <c r="T15" s="74"/>
      <c r="U15" s="486"/>
      <c r="V15" s="486"/>
      <c r="W15" s="486"/>
      <c r="X15" s="486"/>
      <c r="Y15" s="486"/>
      <c r="Z15" s="486"/>
      <c r="AA15" s="486"/>
      <c r="AB15" s="486"/>
      <c r="AC15" s="486"/>
      <c r="AD15" s="486"/>
      <c r="AE15" s="486"/>
      <c r="AF15" s="486"/>
      <c r="AG15" s="486"/>
      <c r="AH15" s="74"/>
      <c r="AI15" s="21"/>
    </row>
    <row r="16" spans="1:35" s="15" customFormat="1" ht="15" customHeight="1">
      <c r="P16" s="683" t="s">
        <v>17</v>
      </c>
      <c r="Q16" s="683"/>
      <c r="R16" s="683"/>
      <c r="S16" s="683"/>
      <c r="T16" s="73"/>
      <c r="U16" s="486"/>
      <c r="V16" s="486"/>
      <c r="W16" s="486"/>
      <c r="X16" s="486"/>
      <c r="Y16" s="486"/>
      <c r="Z16" s="486"/>
      <c r="AA16" s="486"/>
      <c r="AB16" s="486"/>
      <c r="AC16" s="486"/>
      <c r="AD16" s="486"/>
      <c r="AE16" s="486"/>
      <c r="AF16" s="486"/>
      <c r="AG16" s="486"/>
      <c r="AH16" s="74"/>
      <c r="AI16" s="21"/>
    </row>
    <row r="17" spans="1:35" s="462" customFormat="1" ht="15" customHeight="1">
      <c r="P17" s="587" t="s">
        <v>517</v>
      </c>
      <c r="Q17" s="587"/>
      <c r="R17" s="587"/>
      <c r="S17" s="587"/>
      <c r="T17" s="163"/>
      <c r="U17" s="482"/>
      <c r="V17" s="482"/>
      <c r="W17" s="482"/>
      <c r="X17" s="482"/>
      <c r="Y17" s="482"/>
      <c r="Z17" s="482"/>
      <c r="AA17" s="482"/>
      <c r="AB17" s="482"/>
      <c r="AC17" s="482"/>
      <c r="AD17" s="482"/>
      <c r="AE17" s="482"/>
      <c r="AF17" s="482"/>
      <c r="AG17" s="482"/>
      <c r="AH17" s="163"/>
      <c r="AI17" s="21"/>
    </row>
    <row r="18" spans="1:35" s="15" customFormat="1" ht="15" customHeight="1">
      <c r="P18" s="587" t="s">
        <v>518</v>
      </c>
      <c r="Q18" s="587"/>
      <c r="R18" s="587"/>
      <c r="S18" s="587"/>
      <c r="T18" s="163"/>
      <c r="U18" s="482"/>
      <c r="V18" s="482"/>
      <c r="W18" s="482"/>
      <c r="X18" s="482"/>
      <c r="Y18" s="482"/>
      <c r="Z18" s="482"/>
      <c r="AA18" s="482"/>
      <c r="AB18" s="482"/>
      <c r="AC18" s="482"/>
      <c r="AD18" s="482"/>
      <c r="AE18" s="482"/>
      <c r="AF18" s="482"/>
      <c r="AG18" s="482"/>
      <c r="AI18" s="21"/>
    </row>
    <row r="19" spans="1:35" s="15" customFormat="1" ht="15" customHeight="1">
      <c r="AG19" s="18"/>
      <c r="AH19" s="18"/>
    </row>
    <row r="20" spans="1:35" s="15" customFormat="1" ht="19.5" customHeight="1">
      <c r="B20" s="686">
        <f>'第２号様式（第４条関係）'!W6</f>
        <v>0</v>
      </c>
      <c r="C20" s="686"/>
      <c r="D20" s="686"/>
      <c r="E20" s="686"/>
      <c r="F20" s="481" t="s">
        <v>2</v>
      </c>
      <c r="G20" s="686">
        <f>'第２号様式（第４条関係）'!AB6</f>
        <v>0</v>
      </c>
      <c r="H20" s="686"/>
      <c r="I20" s="481" t="s">
        <v>1</v>
      </c>
      <c r="J20" s="686">
        <f>'第２号様式（第４条関係）'!AE6</f>
        <v>0</v>
      </c>
      <c r="K20" s="686"/>
      <c r="L20" s="481" t="s">
        <v>31</v>
      </c>
      <c r="M20" s="481"/>
      <c r="N20" s="686">
        <f>'第２号様式（第４条関係）'!AA5</f>
        <v>0</v>
      </c>
      <c r="O20" s="686"/>
      <c r="P20" s="686"/>
      <c r="Q20" s="481" t="s">
        <v>83</v>
      </c>
      <c r="R20" s="711">
        <f>'第２号様式（第４条関係）'!AE5</f>
        <v>0</v>
      </c>
      <c r="S20" s="711"/>
      <c r="T20" s="711"/>
      <c r="U20" s="15" t="s">
        <v>205</v>
      </c>
    </row>
    <row r="21" spans="1:35" s="15" customFormat="1" ht="19.5" customHeight="1">
      <c r="A21" s="716" t="s">
        <v>327</v>
      </c>
      <c r="B21" s="716"/>
      <c r="C21" s="716"/>
      <c r="D21" s="716"/>
      <c r="E21" s="716"/>
      <c r="F21" s="716"/>
      <c r="G21" s="716"/>
      <c r="H21" s="716"/>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row>
    <row r="22" spans="1:35" s="15" customFormat="1" ht="19.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row>
    <row r="23" spans="1:35" s="15" customFormat="1" ht="15" customHeight="1"/>
    <row r="24" spans="1:35" s="15" customFormat="1" ht="15" customHeight="1">
      <c r="A24" s="682" t="s">
        <v>5</v>
      </c>
      <c r="B24" s="682"/>
      <c r="C24" s="682"/>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row>
    <row r="25" spans="1:35" s="15" customFormat="1" ht="15"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row>
    <row r="26" spans="1:35" s="15" customFormat="1" ht="1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5" s="15" customFormat="1" ht="26.25" customHeight="1">
      <c r="B27" s="659" t="s">
        <v>59</v>
      </c>
      <c r="C27" s="660"/>
      <c r="D27" s="671" t="s">
        <v>85</v>
      </c>
      <c r="E27" s="671"/>
      <c r="F27" s="671"/>
      <c r="G27" s="671"/>
      <c r="H27" s="671"/>
      <c r="I27" s="671"/>
      <c r="J27" s="671"/>
      <c r="K27" s="671"/>
      <c r="L27" s="671"/>
      <c r="M27" s="672"/>
      <c r="N27" s="661"/>
      <c r="O27" s="662"/>
      <c r="P27" s="662"/>
      <c r="Q27" s="662"/>
      <c r="R27" s="662"/>
      <c r="S27" s="662"/>
      <c r="T27" s="662"/>
      <c r="U27" s="662"/>
      <c r="V27" s="662"/>
      <c r="W27" s="662"/>
      <c r="X27" s="662"/>
      <c r="Y27" s="662"/>
      <c r="Z27" s="662"/>
      <c r="AA27" s="662"/>
      <c r="AB27" s="662"/>
      <c r="AC27" s="662"/>
      <c r="AD27" s="662"/>
      <c r="AE27" s="662"/>
      <c r="AF27" s="662"/>
      <c r="AG27" s="663"/>
      <c r="AH27" s="38"/>
    </row>
    <row r="28" spans="1:35" s="14" customFormat="1" ht="26.25" customHeight="1">
      <c r="B28" s="659" t="s">
        <v>67</v>
      </c>
      <c r="C28" s="660"/>
      <c r="D28" s="671" t="s">
        <v>86</v>
      </c>
      <c r="E28" s="671"/>
      <c r="F28" s="671"/>
      <c r="G28" s="671"/>
      <c r="H28" s="671"/>
      <c r="I28" s="671"/>
      <c r="J28" s="671"/>
      <c r="K28" s="671"/>
      <c r="L28" s="671"/>
      <c r="M28" s="672"/>
      <c r="N28" s="667">
        <f>'第１号様式（第４条関係）'!O23</f>
        <v>0</v>
      </c>
      <c r="O28" s="668"/>
      <c r="P28" s="668"/>
      <c r="Q28" s="668"/>
      <c r="R28" s="668"/>
      <c r="S28" s="129"/>
      <c r="T28" s="684">
        <f>'第１号様式（第４条関係）'!U23</f>
        <v>0</v>
      </c>
      <c r="U28" s="684"/>
      <c r="V28" s="684"/>
      <c r="W28" s="684"/>
      <c r="X28" s="684"/>
      <c r="Y28" s="684"/>
      <c r="Z28" s="684"/>
      <c r="AA28" s="684"/>
      <c r="AB28" s="684"/>
      <c r="AC28" s="684"/>
      <c r="AD28" s="684"/>
      <c r="AE28" s="684"/>
      <c r="AF28" s="684"/>
      <c r="AG28" s="685"/>
      <c r="AH28" s="38"/>
    </row>
    <row r="29" spans="1:35" s="15" customFormat="1" ht="26.25" customHeight="1">
      <c r="B29" s="703" t="s">
        <v>70</v>
      </c>
      <c r="C29" s="704"/>
      <c r="D29" s="671" t="s">
        <v>104</v>
      </c>
      <c r="E29" s="671"/>
      <c r="F29" s="671"/>
      <c r="G29" s="671"/>
      <c r="H29" s="671"/>
      <c r="I29" s="671"/>
      <c r="J29" s="671"/>
      <c r="K29" s="671"/>
      <c r="L29" s="671"/>
      <c r="M29" s="672"/>
      <c r="N29" s="701" t="s">
        <v>521</v>
      </c>
      <c r="O29" s="701"/>
      <c r="P29" s="714"/>
      <c r="Q29" s="701"/>
      <c r="R29" s="96" t="s">
        <v>2</v>
      </c>
      <c r="S29" s="714"/>
      <c r="T29" s="701"/>
      <c r="U29" s="177" t="s">
        <v>1</v>
      </c>
      <c r="V29" s="714"/>
      <c r="W29" s="701"/>
      <c r="X29" s="177" t="s">
        <v>0</v>
      </c>
      <c r="Y29" s="96"/>
      <c r="Z29" s="96"/>
      <c r="AA29" s="96"/>
      <c r="AB29" s="96"/>
      <c r="AC29" s="96"/>
      <c r="AD29" s="96"/>
      <c r="AE29" s="96"/>
      <c r="AF29" s="96"/>
      <c r="AG29" s="106"/>
      <c r="AH29" s="23"/>
    </row>
    <row r="30" spans="1:35" s="15" customFormat="1" ht="26.25" customHeight="1">
      <c r="B30" s="703" t="s">
        <v>103</v>
      </c>
      <c r="C30" s="704"/>
      <c r="D30" s="671" t="s">
        <v>105</v>
      </c>
      <c r="E30" s="671"/>
      <c r="F30" s="671"/>
      <c r="G30" s="671"/>
      <c r="H30" s="671"/>
      <c r="I30" s="671"/>
      <c r="J30" s="671"/>
      <c r="K30" s="671"/>
      <c r="L30" s="671"/>
      <c r="M30" s="672"/>
      <c r="N30" s="701" t="s">
        <v>521</v>
      </c>
      <c r="O30" s="701"/>
      <c r="P30" s="714"/>
      <c r="Q30" s="701"/>
      <c r="R30" s="96" t="s">
        <v>2</v>
      </c>
      <c r="S30" s="714"/>
      <c r="T30" s="701"/>
      <c r="U30" s="177" t="s">
        <v>1</v>
      </c>
      <c r="V30" s="714"/>
      <c r="W30" s="701"/>
      <c r="X30" s="177" t="s">
        <v>0</v>
      </c>
      <c r="Y30" s="96"/>
      <c r="Z30" s="96"/>
      <c r="AA30" s="96"/>
      <c r="AB30" s="96"/>
      <c r="AC30" s="96"/>
      <c r="AD30" s="96"/>
      <c r="AE30" s="96"/>
      <c r="AF30" s="96"/>
      <c r="AG30" s="106"/>
      <c r="AH30" s="23"/>
    </row>
    <row r="31" spans="1:35" s="15" customFormat="1" ht="15" customHeight="1">
      <c r="B31" s="23"/>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35" s="15" customFormat="1" ht="15" customHeight="1">
      <c r="B32" s="23"/>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row>
    <row r="33" spans="2:37" s="15" customFormat="1" ht="15" customHeight="1">
      <c r="AC33" s="25"/>
      <c r="AD33" s="25"/>
      <c r="AE33" s="25"/>
      <c r="AF33" s="25"/>
      <c r="AG33" s="23"/>
    </row>
    <row r="34" spans="2:37" s="15" customFormat="1" ht="15" customHeight="1">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2:37" s="15" customFormat="1" ht="15" customHeight="1"/>
    <row r="36" spans="2:37" s="15" customFormat="1" ht="15" customHeight="1"/>
    <row r="37" spans="2:37" s="15" customFormat="1" ht="15" customHeight="1">
      <c r="B37" s="24"/>
      <c r="C37" s="24"/>
      <c r="D37" s="25"/>
      <c r="E37" s="25"/>
      <c r="F37" s="25"/>
      <c r="G37" s="25"/>
      <c r="H37" s="25"/>
      <c r="I37" s="25"/>
      <c r="J37" s="25"/>
      <c r="K37" s="25"/>
      <c r="L37" s="25"/>
      <c r="M37" s="25"/>
      <c r="N37" s="25"/>
      <c r="O37" s="25"/>
      <c r="P37" s="25"/>
      <c r="Q37" s="26"/>
      <c r="R37" s="26"/>
      <c r="S37" s="26"/>
      <c r="T37" s="26"/>
      <c r="U37" s="26"/>
      <c r="V37" s="26"/>
      <c r="W37" s="26"/>
      <c r="X37" s="26"/>
      <c r="Y37" s="26"/>
      <c r="Z37" s="26"/>
      <c r="AA37" s="26"/>
      <c r="AB37" s="26"/>
      <c r="AC37" s="26"/>
      <c r="AD37" s="26"/>
      <c r="AE37" s="26"/>
      <c r="AF37" s="26"/>
      <c r="AG37" s="26"/>
    </row>
    <row r="38" spans="2:37" s="15" customFormat="1" ht="15" customHeight="1">
      <c r="B38" s="24"/>
      <c r="C38" s="24"/>
      <c r="D38" s="25"/>
      <c r="E38" s="25"/>
      <c r="F38" s="25"/>
      <c r="G38" s="25"/>
      <c r="H38" s="25"/>
      <c r="I38" s="25"/>
      <c r="J38" s="25"/>
      <c r="K38" s="25"/>
      <c r="L38" s="25"/>
      <c r="M38" s="25"/>
      <c r="N38" s="25"/>
      <c r="O38" s="25"/>
      <c r="P38" s="25"/>
      <c r="Q38" s="26"/>
      <c r="R38" s="26"/>
      <c r="S38" s="26"/>
      <c r="T38" s="26"/>
      <c r="U38" s="26"/>
      <c r="V38" s="26"/>
      <c r="W38" s="26"/>
      <c r="X38" s="26"/>
      <c r="Y38" s="26"/>
      <c r="Z38" s="26"/>
      <c r="AA38" s="26"/>
      <c r="AB38" s="26"/>
      <c r="AC38" s="26"/>
      <c r="AD38" s="26"/>
      <c r="AE38" s="26"/>
      <c r="AF38" s="26"/>
      <c r="AG38" s="26"/>
    </row>
    <row r="39" spans="2:37" s="15" customFormat="1" ht="15" customHeight="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row>
    <row r="40" spans="2:37" s="15" customFormat="1" ht="15" customHeight="1">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row>
    <row r="41" spans="2:37" s="15" customFormat="1" ht="15" customHeight="1">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row>
    <row r="42" spans="2:37" ht="19.5" customHeight="1">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row>
    <row r="43" spans="2:37" ht="17.25" customHeigh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I43" s="11"/>
      <c r="AJ43" s="11"/>
      <c r="AK43" s="12"/>
    </row>
    <row r="44" spans="2:37" ht="11.25" customHeight="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I44" s="12"/>
      <c r="AJ44" s="12"/>
      <c r="AK44" s="12"/>
    </row>
    <row r="45" spans="2:37" ht="15" customHeight="1">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I45" s="12"/>
      <c r="AJ45" s="12"/>
      <c r="AK45" s="12"/>
    </row>
    <row r="46" spans="2:37" ht="15" customHeight="1">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2:37" ht="15" customHeight="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row>
    <row r="48" spans="2:37" ht="15" customHeight="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2:33" ht="15"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2:33" ht="15" customHeight="1"/>
    <row r="51" spans="2:33" ht="15" customHeight="1"/>
  </sheetData>
  <mergeCells count="37">
    <mergeCell ref="A24:AH24"/>
    <mergeCell ref="P16:S16"/>
    <mergeCell ref="G20:H20"/>
    <mergeCell ref="J20:K20"/>
    <mergeCell ref="A21:AH21"/>
    <mergeCell ref="R20:T20"/>
    <mergeCell ref="P17:S17"/>
    <mergeCell ref="P18:S18"/>
    <mergeCell ref="B20:E20"/>
    <mergeCell ref="N20:P20"/>
    <mergeCell ref="AB5:AC5"/>
    <mergeCell ref="AE5:AF5"/>
    <mergeCell ref="A8:AH8"/>
    <mergeCell ref="P15:S15"/>
    <mergeCell ref="P14:S14"/>
    <mergeCell ref="B11:F11"/>
    <mergeCell ref="G11:K11"/>
    <mergeCell ref="W5:Z5"/>
    <mergeCell ref="V29:W29"/>
    <mergeCell ref="B27:C27"/>
    <mergeCell ref="D27:M27"/>
    <mergeCell ref="N27:AG27"/>
    <mergeCell ref="B28:C28"/>
    <mergeCell ref="D28:M28"/>
    <mergeCell ref="B29:C29"/>
    <mergeCell ref="D29:M29"/>
    <mergeCell ref="S29:T29"/>
    <mergeCell ref="N28:R28"/>
    <mergeCell ref="T28:AG28"/>
    <mergeCell ref="N29:O29"/>
    <mergeCell ref="P29:Q29"/>
    <mergeCell ref="V30:W30"/>
    <mergeCell ref="B30:C30"/>
    <mergeCell ref="D30:M30"/>
    <mergeCell ref="S30:T30"/>
    <mergeCell ref="N30:O30"/>
    <mergeCell ref="P30:Q30"/>
  </mergeCells>
  <phoneticPr fontId="2"/>
  <dataValidations count="3">
    <dataValidation type="list" allowBlank="1" showInputMessage="1" showErrorMessage="1" sqref="S28">
      <formula1>"市,町,村"</formula1>
    </dataValidation>
    <dataValidation type="list" allowBlank="1" showInputMessage="1" showErrorMessage="1" sqref="N30:O30">
      <formula1>"令和"</formula1>
    </dataValidation>
    <dataValidation type="list" allowBlank="1" showInputMessage="1" showErrorMessage="1" sqref="N29:O29">
      <formula1>"令和"</formula1>
    </dataValidation>
  </dataValidations>
  <printOptions horizontalCentered="1"/>
  <pageMargins left="0.78740157480314965" right="0.78740157480314965" top="0.78740157480314965"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U74"/>
  <sheetViews>
    <sheetView view="pageBreakPreview" zoomScaleNormal="100" zoomScaleSheetLayoutView="100" workbookViewId="0">
      <selection activeCell="AA30" sqref="AA30"/>
    </sheetView>
  </sheetViews>
  <sheetFormatPr defaultColWidth="9" defaultRowHeight="14.25"/>
  <cols>
    <col min="1" max="1" width="1" style="153" customWidth="1"/>
    <col min="2" max="35" width="2.5" style="153" customWidth="1"/>
    <col min="36" max="36" width="1" style="153" customWidth="1"/>
    <col min="37" max="43" width="2.5" style="9" customWidth="1"/>
    <col min="44" max="16384" width="9" style="9"/>
  </cols>
  <sheetData>
    <row r="1" spans="1:36" s="14" customFormat="1">
      <c r="A1" s="154" t="s">
        <v>269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s="15" customFormat="1" ht="15" customHeight="1">
      <c r="A2" s="154" t="s">
        <v>128</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row>
    <row r="3" spans="1:36" s="15" customFormat="1" ht="15" customHeight="1">
      <c r="A3" s="154"/>
      <c r="B3" s="154"/>
      <c r="C3" s="154"/>
      <c r="D3" s="154"/>
      <c r="E3" s="154"/>
      <c r="F3" s="154"/>
      <c r="G3" s="154"/>
      <c r="H3" s="154"/>
      <c r="I3" s="154"/>
      <c r="J3" s="154"/>
      <c r="K3" s="154"/>
      <c r="L3" s="154"/>
      <c r="M3" s="154"/>
      <c r="N3" s="154"/>
      <c r="O3" s="154"/>
      <c r="P3" s="154"/>
      <c r="Q3" s="154"/>
      <c r="R3" s="154"/>
      <c r="S3" s="154"/>
      <c r="T3" s="154"/>
      <c r="U3" s="154"/>
      <c r="V3" s="154"/>
      <c r="W3" s="154"/>
      <c r="X3" s="589"/>
      <c r="Y3" s="589"/>
      <c r="Z3" s="589"/>
      <c r="AA3" s="589"/>
      <c r="AB3" s="256" t="s">
        <v>2</v>
      </c>
      <c r="AC3" s="589"/>
      <c r="AD3" s="589"/>
      <c r="AE3" s="256" t="s">
        <v>1</v>
      </c>
      <c r="AF3" s="589"/>
      <c r="AG3" s="589"/>
      <c r="AH3" s="256" t="s">
        <v>28</v>
      </c>
      <c r="AI3" s="257"/>
      <c r="AJ3" s="154"/>
    </row>
    <row r="4" spans="1:36" s="15" customFormat="1" ht="13.5" customHeight="1">
      <c r="A4" s="154"/>
      <c r="B4" s="154"/>
      <c r="C4" s="154"/>
      <c r="D4" s="154"/>
      <c r="E4" s="154"/>
      <c r="F4" s="154"/>
      <c r="G4" s="154"/>
      <c r="H4" s="154"/>
      <c r="I4" s="154"/>
      <c r="J4" s="154"/>
      <c r="K4" s="154"/>
      <c r="L4" s="154"/>
      <c r="M4" s="154"/>
      <c r="N4" s="154"/>
      <c r="O4" s="154"/>
      <c r="P4" s="154"/>
      <c r="Q4" s="154"/>
      <c r="R4" s="154"/>
      <c r="S4" s="154"/>
      <c r="T4" s="154"/>
      <c r="U4" s="154"/>
      <c r="V4" s="154"/>
      <c r="W4" s="243"/>
      <c r="X4" s="243"/>
      <c r="Y4" s="243"/>
      <c r="Z4" s="243"/>
      <c r="AA4" s="154"/>
      <c r="AB4" s="243"/>
      <c r="AC4" s="243"/>
      <c r="AD4" s="154"/>
      <c r="AE4" s="243"/>
      <c r="AF4" s="243"/>
      <c r="AG4" s="154"/>
      <c r="AH4" s="154"/>
      <c r="AI4" s="154"/>
      <c r="AJ4" s="154"/>
    </row>
    <row r="5" spans="1:36" s="15" customFormat="1" ht="15" customHeight="1">
      <c r="A5" s="767" t="s">
        <v>275</v>
      </c>
      <c r="B5" s="767"/>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7"/>
      <c r="AI5" s="154"/>
      <c r="AJ5" s="154"/>
    </row>
    <row r="6" spans="1:36" s="15" customFormat="1" ht="13.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154"/>
      <c r="AJ6" s="154"/>
    </row>
    <row r="7" spans="1:36" s="73" customFormat="1" ht="15" customHeight="1">
      <c r="A7" s="154"/>
      <c r="B7" s="616" t="s">
        <v>305</v>
      </c>
      <c r="C7" s="616"/>
      <c r="D7" s="616"/>
      <c r="E7" s="616"/>
      <c r="F7" s="616"/>
      <c r="G7" s="793"/>
      <c r="H7" s="793"/>
      <c r="I7" s="793"/>
      <c r="J7" s="793"/>
      <c r="K7" s="793"/>
      <c r="L7" s="154" t="s">
        <v>306</v>
      </c>
      <c r="M7" s="154"/>
      <c r="N7" s="154"/>
      <c r="O7" s="154"/>
      <c r="P7" s="154"/>
      <c r="Q7" s="154"/>
      <c r="R7" s="154"/>
      <c r="S7" s="154"/>
      <c r="T7" s="154"/>
      <c r="U7" s="154"/>
      <c r="V7" s="154"/>
      <c r="W7" s="154"/>
      <c r="X7" s="154"/>
      <c r="Y7" s="154"/>
      <c r="Z7" s="154"/>
      <c r="AA7" s="154"/>
      <c r="AB7" s="154"/>
      <c r="AC7" s="154"/>
      <c r="AD7" s="154"/>
      <c r="AE7" s="154"/>
      <c r="AF7" s="154"/>
      <c r="AG7" s="154"/>
      <c r="AH7" s="154"/>
      <c r="AI7" s="154"/>
      <c r="AJ7" s="154"/>
    </row>
    <row r="8" spans="1:36" s="15" customFormat="1" ht="13.5" customHeight="1">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row>
    <row r="9" spans="1:36" s="15" customFormat="1" ht="15" customHeight="1">
      <c r="A9" s="154"/>
      <c r="B9" s="154"/>
      <c r="C9" s="154"/>
      <c r="D9" s="154"/>
      <c r="E9" s="154"/>
      <c r="F9" s="154"/>
      <c r="G9" s="154"/>
      <c r="H9" s="154"/>
      <c r="I9" s="154"/>
      <c r="J9" s="154"/>
      <c r="K9" s="154"/>
      <c r="L9" s="154"/>
      <c r="M9" s="154"/>
      <c r="N9" s="154"/>
      <c r="O9" s="154"/>
      <c r="P9" s="768" t="s">
        <v>3</v>
      </c>
      <c r="Q9" s="768"/>
      <c r="R9" s="768"/>
      <c r="S9" s="768"/>
      <c r="T9" s="243"/>
      <c r="V9" s="411"/>
      <c r="W9" s="411"/>
      <c r="X9" s="411"/>
      <c r="Y9" s="411"/>
      <c r="Z9" s="411"/>
      <c r="AA9" s="411"/>
      <c r="AB9" s="411"/>
      <c r="AC9" s="411"/>
      <c r="AD9" s="411"/>
      <c r="AE9" s="411"/>
      <c r="AF9" s="411"/>
      <c r="AG9" s="411"/>
      <c r="AH9" s="243"/>
      <c r="AI9" s="154"/>
      <c r="AJ9" s="154"/>
    </row>
    <row r="10" spans="1:36" s="15" customFormat="1" ht="15" customHeight="1">
      <c r="A10" s="154"/>
      <c r="B10" s="154"/>
      <c r="C10" s="154"/>
      <c r="D10" s="154"/>
      <c r="E10" s="154"/>
      <c r="F10" s="154"/>
      <c r="G10" s="154"/>
      <c r="H10" s="154"/>
      <c r="I10" s="154"/>
      <c r="J10" s="154"/>
      <c r="K10" s="154"/>
      <c r="L10" s="154"/>
      <c r="M10" s="154"/>
      <c r="N10" s="154"/>
      <c r="O10" s="154"/>
      <c r="P10" s="768" t="s">
        <v>4</v>
      </c>
      <c r="Q10" s="768"/>
      <c r="R10" s="768"/>
      <c r="S10" s="768"/>
      <c r="T10" s="243"/>
      <c r="U10" s="411"/>
      <c r="V10" s="411"/>
      <c r="W10" s="411"/>
      <c r="X10" s="411"/>
      <c r="Y10" s="411"/>
      <c r="Z10" s="411"/>
      <c r="AA10" s="411"/>
      <c r="AB10" s="411"/>
      <c r="AC10" s="411"/>
      <c r="AD10" s="411"/>
      <c r="AE10" s="411"/>
      <c r="AF10" s="411"/>
      <c r="AG10" s="411"/>
      <c r="AH10" s="154"/>
      <c r="AI10" s="154"/>
      <c r="AJ10" s="154"/>
    </row>
    <row r="11" spans="1:36" s="15" customFormat="1" ht="15" customHeight="1">
      <c r="A11" s="154"/>
      <c r="B11" s="154"/>
      <c r="C11" s="154"/>
      <c r="D11" s="154"/>
      <c r="E11" s="154"/>
      <c r="F11" s="154"/>
      <c r="G11" s="154"/>
      <c r="H11" s="154"/>
      <c r="I11" s="154"/>
      <c r="J11" s="154"/>
      <c r="K11" s="154"/>
      <c r="L11" s="154"/>
      <c r="M11" s="154"/>
      <c r="N11" s="154"/>
      <c r="O11" s="154"/>
      <c r="P11" s="768" t="s">
        <v>17</v>
      </c>
      <c r="Q11" s="768"/>
      <c r="R11" s="768"/>
      <c r="S11" s="768"/>
      <c r="T11" s="154"/>
      <c r="U11" s="411"/>
      <c r="V11" s="411"/>
      <c r="W11" s="411"/>
      <c r="X11" s="411"/>
      <c r="Y11" s="411"/>
      <c r="Z11" s="411"/>
      <c r="AA11" s="411"/>
      <c r="AB11" s="411"/>
      <c r="AC11" s="411"/>
      <c r="AD11" s="411"/>
      <c r="AE11" s="411"/>
      <c r="AF11" s="794"/>
      <c r="AG11" s="794"/>
      <c r="AH11" s="243"/>
      <c r="AI11" s="154"/>
      <c r="AJ11" s="154"/>
    </row>
    <row r="12" spans="1:36" s="15" customFormat="1" ht="13.5" customHeight="1">
      <c r="A12" s="154"/>
      <c r="B12" s="154"/>
      <c r="C12" s="154"/>
      <c r="D12" s="154"/>
      <c r="E12" s="154"/>
      <c r="F12" s="154"/>
      <c r="G12" s="154"/>
      <c r="H12" s="154"/>
      <c r="I12" s="154"/>
      <c r="J12" s="154"/>
      <c r="K12" s="154"/>
      <c r="L12" s="154"/>
      <c r="M12" s="154"/>
      <c r="N12" s="154"/>
      <c r="O12" s="258"/>
      <c r="P12" s="587" t="s">
        <v>517</v>
      </c>
      <c r="Q12" s="587"/>
      <c r="R12" s="587"/>
      <c r="S12" s="587"/>
      <c r="T12" s="163"/>
      <c r="U12" s="482"/>
      <c r="V12" s="482"/>
      <c r="W12" s="482"/>
      <c r="X12" s="482"/>
      <c r="Y12" s="482"/>
      <c r="Z12" s="482"/>
      <c r="AA12" s="482"/>
      <c r="AB12" s="482"/>
      <c r="AC12" s="482"/>
      <c r="AD12" s="482"/>
      <c r="AE12" s="482"/>
      <c r="AF12" s="154"/>
      <c r="AG12" s="154"/>
      <c r="AH12" s="244"/>
      <c r="AI12" s="244"/>
      <c r="AJ12" s="154"/>
    </row>
    <row r="13" spans="1:36" s="462" customFormat="1" ht="13.5" customHeight="1">
      <c r="A13" s="460"/>
      <c r="B13" s="460"/>
      <c r="C13" s="460"/>
      <c r="D13" s="460"/>
      <c r="E13" s="460"/>
      <c r="F13" s="460"/>
      <c r="G13" s="460"/>
      <c r="H13" s="460"/>
      <c r="I13" s="460"/>
      <c r="J13" s="460"/>
      <c r="K13" s="460"/>
      <c r="L13" s="460"/>
      <c r="M13" s="460"/>
      <c r="N13" s="460"/>
      <c r="O13" s="258"/>
      <c r="P13" s="587" t="s">
        <v>518</v>
      </c>
      <c r="Q13" s="587"/>
      <c r="R13" s="587"/>
      <c r="S13" s="587"/>
      <c r="T13" s="163"/>
      <c r="U13" s="482"/>
      <c r="V13" s="482"/>
      <c r="W13" s="482"/>
      <c r="X13" s="482"/>
      <c r="Y13" s="482"/>
      <c r="Z13" s="482"/>
      <c r="AA13" s="482"/>
      <c r="AB13" s="482"/>
      <c r="AC13" s="482"/>
      <c r="AD13" s="482"/>
      <c r="AE13" s="482"/>
      <c r="AF13" s="460"/>
      <c r="AG13" s="460"/>
      <c r="AH13" s="464"/>
      <c r="AI13" s="464"/>
      <c r="AJ13" s="460"/>
    </row>
    <row r="14" spans="1:36" s="462" customFormat="1" ht="13.5" customHeight="1">
      <c r="A14" s="460"/>
      <c r="B14" s="460"/>
      <c r="C14" s="460"/>
      <c r="D14" s="460"/>
      <c r="E14" s="460"/>
      <c r="F14" s="460"/>
      <c r="G14" s="460"/>
      <c r="H14" s="460"/>
      <c r="I14" s="460"/>
      <c r="J14" s="460"/>
      <c r="K14" s="460"/>
      <c r="L14" s="460"/>
      <c r="M14" s="460"/>
      <c r="N14" s="460"/>
      <c r="O14" s="258"/>
      <c r="P14" s="460"/>
      <c r="Q14" s="460"/>
      <c r="R14" s="460"/>
      <c r="S14" s="460"/>
      <c r="T14" s="460"/>
      <c r="U14" s="460"/>
      <c r="V14" s="460"/>
      <c r="W14" s="460"/>
      <c r="X14" s="460"/>
      <c r="Y14" s="460"/>
      <c r="Z14" s="460"/>
      <c r="AA14" s="460"/>
      <c r="AB14" s="460"/>
      <c r="AC14" s="460"/>
      <c r="AD14" s="460"/>
      <c r="AE14" s="460"/>
      <c r="AF14" s="460"/>
      <c r="AG14" s="460"/>
      <c r="AH14" s="464"/>
      <c r="AI14" s="464"/>
      <c r="AJ14" s="460"/>
    </row>
    <row r="15" spans="1:36" s="127" customFormat="1" ht="15" customHeight="1">
      <c r="A15" s="154"/>
      <c r="B15" s="808"/>
      <c r="C15" s="808"/>
      <c r="D15" s="808"/>
      <c r="E15" s="808"/>
      <c r="F15" s="259" t="s">
        <v>2</v>
      </c>
      <c r="G15" s="808"/>
      <c r="H15" s="808"/>
      <c r="I15" s="259" t="s">
        <v>1</v>
      </c>
      <c r="J15" s="808"/>
      <c r="K15" s="808"/>
      <c r="L15" s="810" t="s">
        <v>31</v>
      </c>
      <c r="M15" s="810"/>
      <c r="N15" s="810"/>
      <c r="O15" s="809"/>
      <c r="P15" s="809"/>
      <c r="Q15" s="809"/>
      <c r="R15" s="259" t="s">
        <v>83</v>
      </c>
      <c r="S15" s="809"/>
      <c r="T15" s="809"/>
      <c r="U15" s="809"/>
      <c r="V15" s="154" t="s">
        <v>366</v>
      </c>
      <c r="W15" s="154"/>
      <c r="X15" s="154"/>
      <c r="Y15" s="154"/>
      <c r="Z15" s="154"/>
      <c r="AA15" s="154"/>
      <c r="AB15" s="154"/>
      <c r="AC15" s="154"/>
      <c r="AD15" s="154"/>
      <c r="AE15" s="154"/>
      <c r="AF15" s="154"/>
      <c r="AG15" s="154"/>
      <c r="AH15" s="154"/>
      <c r="AI15" s="154"/>
      <c r="AJ15" s="154"/>
    </row>
    <row r="16" spans="1:36" s="15" customFormat="1" ht="15" customHeight="1">
      <c r="A16" s="154"/>
      <c r="B16" s="769"/>
      <c r="C16" s="769"/>
      <c r="D16" s="767" t="s">
        <v>156</v>
      </c>
      <c r="E16" s="767"/>
      <c r="F16" s="616" t="s">
        <v>157</v>
      </c>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154"/>
    </row>
    <row r="17" spans="1:36" s="15" customFormat="1" ht="15" customHeight="1">
      <c r="A17" s="616" t="s">
        <v>281</v>
      </c>
      <c r="B17" s="616"/>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154"/>
    </row>
    <row r="18" spans="1:36" s="15" customFormat="1" ht="15" customHeight="1">
      <c r="A18" s="616" t="s">
        <v>282</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154"/>
      <c r="AJ18" s="154"/>
    </row>
    <row r="19" spans="1:36" s="15" customFormat="1" ht="13.5" customHeight="1">
      <c r="A19" s="154"/>
      <c r="B19" s="154"/>
      <c r="C19" s="243"/>
      <c r="D19" s="243"/>
      <c r="E19" s="243"/>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row>
    <row r="20" spans="1:36" s="15" customFormat="1" ht="13.5" customHeight="1">
      <c r="A20" s="767" t="s">
        <v>5</v>
      </c>
      <c r="B20" s="767"/>
      <c r="C20" s="767"/>
      <c r="D20" s="767"/>
      <c r="E20" s="767"/>
      <c r="F20" s="767"/>
      <c r="G20" s="767"/>
      <c r="H20" s="767"/>
      <c r="I20" s="767"/>
      <c r="J20" s="767"/>
      <c r="K20" s="767"/>
      <c r="L20" s="767"/>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154"/>
      <c r="AJ20" s="154"/>
    </row>
    <row r="21" spans="1:36" s="15" customFormat="1" ht="13.5" customHeight="1">
      <c r="A21" s="260"/>
      <c r="B21" s="261"/>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154"/>
      <c r="AI21" s="154"/>
      <c r="AJ21" s="154"/>
    </row>
    <row r="22" spans="1:36" s="15" customFormat="1" ht="18.75" customHeight="1">
      <c r="A22" s="154"/>
      <c r="B22" s="731" t="s">
        <v>59</v>
      </c>
      <c r="C22" s="732"/>
      <c r="D22" s="569" t="s">
        <v>85</v>
      </c>
      <c r="E22" s="569"/>
      <c r="F22" s="569"/>
      <c r="G22" s="569"/>
      <c r="H22" s="569"/>
      <c r="I22" s="569"/>
      <c r="J22" s="569"/>
      <c r="K22" s="569"/>
      <c r="L22" s="570"/>
      <c r="M22" s="743">
        <f>'第１号様式（第４条関係）'!O22</f>
        <v>0</v>
      </c>
      <c r="N22" s="744"/>
      <c r="O22" s="744"/>
      <c r="P22" s="744"/>
      <c r="Q22" s="744"/>
      <c r="R22" s="744"/>
      <c r="S22" s="744"/>
      <c r="T22" s="744"/>
      <c r="U22" s="744"/>
      <c r="V22" s="744"/>
      <c r="W22" s="744"/>
      <c r="X22" s="744"/>
      <c r="Y22" s="744"/>
      <c r="Z22" s="744"/>
      <c r="AA22" s="744"/>
      <c r="AB22" s="744"/>
      <c r="AC22" s="744"/>
      <c r="AD22" s="744"/>
      <c r="AE22" s="744"/>
      <c r="AF22" s="744"/>
      <c r="AG22" s="744"/>
      <c r="AH22" s="744"/>
      <c r="AI22" s="745"/>
      <c r="AJ22" s="154"/>
    </row>
    <row r="23" spans="1:36" s="14" customFormat="1" ht="18.75" customHeight="1">
      <c r="A23" s="153"/>
      <c r="B23" s="731" t="s">
        <v>67</v>
      </c>
      <c r="C23" s="732"/>
      <c r="D23" s="569" t="s">
        <v>86</v>
      </c>
      <c r="E23" s="569"/>
      <c r="F23" s="569"/>
      <c r="G23" s="569"/>
      <c r="H23" s="569"/>
      <c r="I23" s="569"/>
      <c r="J23" s="569"/>
      <c r="K23" s="569"/>
      <c r="L23" s="570"/>
      <c r="M23" s="804">
        <f>'第１号様式（第４条関係）'!O23</f>
        <v>0</v>
      </c>
      <c r="N23" s="805"/>
      <c r="O23" s="805"/>
      <c r="P23" s="805"/>
      <c r="Q23" s="805"/>
      <c r="R23" s="262"/>
      <c r="S23" s="806">
        <f>'第１号様式（第４条関係）'!U23</f>
        <v>0</v>
      </c>
      <c r="T23" s="806"/>
      <c r="U23" s="806"/>
      <c r="V23" s="806"/>
      <c r="W23" s="806"/>
      <c r="X23" s="806"/>
      <c r="Y23" s="806"/>
      <c r="Z23" s="806"/>
      <c r="AA23" s="806"/>
      <c r="AB23" s="806"/>
      <c r="AC23" s="806"/>
      <c r="AD23" s="806"/>
      <c r="AE23" s="806"/>
      <c r="AF23" s="806"/>
      <c r="AG23" s="806"/>
      <c r="AH23" s="806"/>
      <c r="AI23" s="807"/>
      <c r="AJ23" s="153"/>
    </row>
    <row r="24" spans="1:36" s="73" customFormat="1" ht="18.75" customHeight="1">
      <c r="A24" s="154"/>
      <c r="B24" s="731" t="s">
        <v>69</v>
      </c>
      <c r="C24" s="732"/>
      <c r="D24" s="569" t="s">
        <v>313</v>
      </c>
      <c r="E24" s="569"/>
      <c r="F24" s="569"/>
      <c r="G24" s="569"/>
      <c r="H24" s="569"/>
      <c r="I24" s="569"/>
      <c r="J24" s="569"/>
      <c r="K24" s="569"/>
      <c r="L24" s="570"/>
      <c r="M24" s="236"/>
      <c r="N24" s="565" t="s">
        <v>340</v>
      </c>
      <c r="O24" s="565"/>
      <c r="P24" s="565"/>
      <c r="Q24" s="565"/>
      <c r="R24" s="565"/>
      <c r="S24" s="565"/>
      <c r="T24" s="565"/>
      <c r="U24" s="237"/>
      <c r="V24" s="237"/>
      <c r="W24" s="237"/>
      <c r="X24" s="525" t="s">
        <v>339</v>
      </c>
      <c r="Y24" s="525"/>
      <c r="Z24" s="237"/>
      <c r="AA24" s="237"/>
      <c r="AB24" s="237"/>
      <c r="AC24" s="549" t="s">
        <v>341</v>
      </c>
      <c r="AD24" s="549"/>
      <c r="AE24" s="549"/>
      <c r="AF24" s="549"/>
      <c r="AG24" s="549"/>
      <c r="AH24" s="549"/>
      <c r="AI24" s="263"/>
      <c r="AJ24" s="154"/>
    </row>
    <row r="25" spans="1:36" s="73" customFormat="1" ht="18.75" customHeight="1">
      <c r="A25" s="154"/>
      <c r="B25" s="731" t="s">
        <v>60</v>
      </c>
      <c r="C25" s="732"/>
      <c r="D25" s="781" t="s">
        <v>73</v>
      </c>
      <c r="E25" s="781"/>
      <c r="F25" s="781"/>
      <c r="G25" s="781"/>
      <c r="H25" s="781"/>
      <c r="I25" s="781"/>
      <c r="J25" s="781"/>
      <c r="K25" s="781"/>
      <c r="L25" s="782"/>
      <c r="M25" s="605" t="s">
        <v>360</v>
      </c>
      <c r="N25" s="542"/>
      <c r="O25" s="542"/>
      <c r="P25" s="542"/>
      <c r="Q25" s="542"/>
      <c r="R25" s="264"/>
      <c r="S25" s="607"/>
      <c r="T25" s="607"/>
      <c r="U25" s="607"/>
      <c r="V25" s="607"/>
      <c r="W25" s="607"/>
      <c r="X25" s="607"/>
      <c r="Y25" s="607"/>
      <c r="Z25" s="607"/>
      <c r="AA25" s="607"/>
      <c r="AB25" s="607"/>
      <c r="AC25" s="607"/>
      <c r="AD25" s="607"/>
      <c r="AE25" s="607"/>
      <c r="AF25" s="607"/>
      <c r="AG25" s="607"/>
      <c r="AH25" s="607"/>
      <c r="AI25" s="248"/>
      <c r="AJ25" s="154"/>
    </row>
    <row r="26" spans="1:36" s="73" customFormat="1" ht="30.75" customHeight="1">
      <c r="A26" s="154"/>
      <c r="B26" s="780"/>
      <c r="C26" s="774"/>
      <c r="D26" s="783"/>
      <c r="E26" s="783"/>
      <c r="F26" s="783"/>
      <c r="G26" s="783"/>
      <c r="H26" s="783"/>
      <c r="I26" s="783"/>
      <c r="J26" s="783"/>
      <c r="K26" s="783"/>
      <c r="L26" s="784"/>
      <c r="M26" s="801" t="s">
        <v>74</v>
      </c>
      <c r="N26" s="802"/>
      <c r="O26" s="802"/>
      <c r="P26" s="802"/>
      <c r="Q26" s="803"/>
      <c r="R26" s="265">
        <f>'第１号様式（第４条関係）'!O26:AF26</f>
        <v>0</v>
      </c>
      <c r="S26" s="796"/>
      <c r="T26" s="796"/>
      <c r="U26" s="796"/>
      <c r="V26" s="796"/>
      <c r="W26" s="796"/>
      <c r="X26" s="796"/>
      <c r="Y26" s="796"/>
      <c r="Z26" s="796"/>
      <c r="AA26" s="796"/>
      <c r="AB26" s="796"/>
      <c r="AC26" s="796"/>
      <c r="AD26" s="796"/>
      <c r="AE26" s="796"/>
      <c r="AF26" s="796"/>
      <c r="AG26" s="796"/>
      <c r="AH26" s="796"/>
      <c r="AI26" s="266"/>
      <c r="AJ26" s="154"/>
    </row>
    <row r="27" spans="1:36" s="7" customFormat="1" ht="19.5" customHeight="1">
      <c r="A27" s="158"/>
      <c r="B27" s="731" t="s">
        <v>97</v>
      </c>
      <c r="C27" s="732"/>
      <c r="D27" s="770" t="s">
        <v>164</v>
      </c>
      <c r="E27" s="770"/>
      <c r="F27" s="770"/>
      <c r="G27" s="770"/>
      <c r="H27" s="770"/>
      <c r="I27" s="770"/>
      <c r="J27" s="770"/>
      <c r="K27" s="770"/>
      <c r="L27" s="771"/>
      <c r="M27" s="777"/>
      <c r="N27" s="778"/>
      <c r="O27" s="778"/>
      <c r="P27" s="778"/>
      <c r="Q27" s="778"/>
      <c r="R27" s="179" t="s">
        <v>106</v>
      </c>
      <c r="S27" s="732" t="s">
        <v>166</v>
      </c>
      <c r="T27" s="732"/>
      <c r="U27" s="732"/>
      <c r="V27" s="732"/>
      <c r="W27" s="732"/>
      <c r="X27" s="717"/>
      <c r="Y27" s="718"/>
      <c r="Z27" s="718"/>
      <c r="AA27" s="718"/>
      <c r="AB27" s="718"/>
      <c r="AC27" s="179" t="s">
        <v>106</v>
      </c>
      <c r="AD27" s="179" t="s">
        <v>107</v>
      </c>
      <c r="AE27" s="179"/>
      <c r="AF27" s="179"/>
      <c r="AG27" s="179"/>
      <c r="AH27" s="267"/>
      <c r="AI27" s="268"/>
      <c r="AJ27" s="158"/>
    </row>
    <row r="28" spans="1:36" s="7" customFormat="1" ht="19.5" customHeight="1">
      <c r="A28" s="158"/>
      <c r="B28" s="269"/>
      <c r="C28" s="270"/>
      <c r="D28" s="772" t="s">
        <v>165</v>
      </c>
      <c r="E28" s="772"/>
      <c r="F28" s="772"/>
      <c r="G28" s="772"/>
      <c r="H28" s="772"/>
      <c r="I28" s="772"/>
      <c r="J28" s="772"/>
      <c r="K28" s="772"/>
      <c r="L28" s="773"/>
      <c r="M28" s="787"/>
      <c r="N28" s="788"/>
      <c r="O28" s="788"/>
      <c r="P28" s="788"/>
      <c r="Q28" s="788"/>
      <c r="R28" s="180" t="s">
        <v>106</v>
      </c>
      <c r="S28" s="774" t="s">
        <v>166</v>
      </c>
      <c r="T28" s="774"/>
      <c r="U28" s="774"/>
      <c r="V28" s="774"/>
      <c r="W28" s="774"/>
      <c r="X28" s="776"/>
      <c r="Y28" s="776"/>
      <c r="Z28" s="776"/>
      <c r="AA28" s="776"/>
      <c r="AB28" s="776"/>
      <c r="AC28" s="180" t="s">
        <v>106</v>
      </c>
      <c r="AD28" s="180" t="s">
        <v>107</v>
      </c>
      <c r="AE28" s="180"/>
      <c r="AF28" s="180"/>
      <c r="AG28" s="180"/>
      <c r="AH28" s="271"/>
      <c r="AI28" s="272"/>
      <c r="AJ28" s="158"/>
    </row>
    <row r="29" spans="1:36" s="7" customFormat="1" ht="19.5" customHeight="1">
      <c r="A29" s="158"/>
      <c r="B29" s="731" t="s">
        <v>75</v>
      </c>
      <c r="C29" s="732"/>
      <c r="D29" s="775" t="s">
        <v>123</v>
      </c>
      <c r="E29" s="775"/>
      <c r="F29" s="775"/>
      <c r="G29" s="775"/>
      <c r="H29" s="775"/>
      <c r="I29" s="775"/>
      <c r="J29" s="775"/>
      <c r="K29" s="775"/>
      <c r="L29" s="779"/>
      <c r="M29" s="797" t="str">
        <f>'第６号様式 (第８条関係)'!N30</f>
        <v>令和</v>
      </c>
      <c r="N29" s="798"/>
      <c r="O29" s="798">
        <f>'第６号様式 (第８条関係)'!P30</f>
        <v>0</v>
      </c>
      <c r="P29" s="798"/>
      <c r="Q29" s="273" t="s">
        <v>2</v>
      </c>
      <c r="R29" s="798">
        <f>'第６号様式 (第８条関係)'!S30</f>
        <v>0</v>
      </c>
      <c r="S29" s="798"/>
      <c r="T29" s="273" t="s">
        <v>1</v>
      </c>
      <c r="U29" s="798">
        <f>'第６号様式 (第８条関係)'!V30</f>
        <v>0</v>
      </c>
      <c r="V29" s="798"/>
      <c r="W29" s="273" t="s">
        <v>0</v>
      </c>
      <c r="X29" s="274"/>
      <c r="Y29" s="811"/>
      <c r="Z29" s="811"/>
      <c r="AA29" s="775"/>
      <c r="AB29" s="775"/>
      <c r="AC29" s="274"/>
      <c r="AD29" s="775"/>
      <c r="AE29" s="775"/>
      <c r="AF29" s="274"/>
      <c r="AG29" s="274"/>
      <c r="AH29" s="274"/>
      <c r="AI29" s="275"/>
      <c r="AJ29" s="158"/>
    </row>
    <row r="30" spans="1:36" s="7" customFormat="1" ht="19.5" customHeight="1">
      <c r="A30" s="158"/>
      <c r="B30" s="765" t="s">
        <v>367</v>
      </c>
      <c r="C30" s="766"/>
      <c r="D30" s="775" t="s">
        <v>125</v>
      </c>
      <c r="E30" s="775"/>
      <c r="F30" s="775"/>
      <c r="G30" s="775"/>
      <c r="H30" s="775"/>
      <c r="I30" s="775"/>
      <c r="J30" s="775"/>
      <c r="K30" s="775"/>
      <c r="L30" s="779"/>
      <c r="M30" s="738" t="str">
        <f>M29</f>
        <v>令和</v>
      </c>
      <c r="N30" s="739"/>
      <c r="O30" s="548"/>
      <c r="P30" s="548"/>
      <c r="Q30" s="180" t="s">
        <v>2</v>
      </c>
      <c r="R30" s="792"/>
      <c r="S30" s="792"/>
      <c r="T30" s="180" t="s">
        <v>1</v>
      </c>
      <c r="U30" s="181"/>
      <c r="V30" s="181"/>
      <c r="W30" s="181"/>
      <c r="X30" s="181"/>
      <c r="Y30" s="181"/>
      <c r="Z30" s="181"/>
      <c r="AA30" s="181"/>
      <c r="AB30" s="181"/>
      <c r="AC30" s="181"/>
      <c r="AD30" s="181"/>
      <c r="AE30" s="181"/>
      <c r="AF30" s="181"/>
      <c r="AG30" s="181"/>
      <c r="AH30" s="181"/>
      <c r="AI30" s="182"/>
      <c r="AJ30" s="276"/>
    </row>
    <row r="31" spans="1:36" s="7" customFormat="1" ht="19.5" customHeight="1">
      <c r="A31" s="158"/>
      <c r="B31" s="731" t="s">
        <v>368</v>
      </c>
      <c r="C31" s="732"/>
      <c r="D31" s="775" t="s">
        <v>162</v>
      </c>
      <c r="E31" s="775"/>
      <c r="F31" s="775"/>
      <c r="G31" s="775"/>
      <c r="H31" s="775"/>
      <c r="I31" s="775"/>
      <c r="J31" s="775"/>
      <c r="K31" s="775"/>
      <c r="L31" s="779"/>
      <c r="M31" s="738" t="str">
        <f>M30</f>
        <v>令和</v>
      </c>
      <c r="N31" s="739"/>
      <c r="O31" s="548"/>
      <c r="P31" s="548"/>
      <c r="Q31" s="181" t="s">
        <v>2</v>
      </c>
      <c r="R31" s="548"/>
      <c r="S31" s="548"/>
      <c r="T31" s="181" t="s">
        <v>1</v>
      </c>
      <c r="U31" s="548"/>
      <c r="V31" s="548"/>
      <c r="W31" s="181" t="s">
        <v>167</v>
      </c>
      <c r="X31" s="181" t="s">
        <v>163</v>
      </c>
      <c r="Y31" s="548"/>
      <c r="Z31" s="548"/>
      <c r="AA31" s="548"/>
      <c r="AB31" s="548"/>
      <c r="AC31" s="181" t="s">
        <v>2</v>
      </c>
      <c r="AD31" s="548"/>
      <c r="AE31" s="548"/>
      <c r="AF31" s="181" t="s">
        <v>1</v>
      </c>
      <c r="AG31" s="548"/>
      <c r="AH31" s="548"/>
      <c r="AI31" s="182" t="s">
        <v>167</v>
      </c>
      <c r="AJ31" s="276"/>
    </row>
    <row r="32" spans="1:36" s="15" customFormat="1" ht="19.5" customHeight="1">
      <c r="A32" s="260"/>
      <c r="B32" s="765" t="s">
        <v>369</v>
      </c>
      <c r="C32" s="766"/>
      <c r="D32" s="719" t="s">
        <v>6</v>
      </c>
      <c r="E32" s="719"/>
      <c r="F32" s="719"/>
      <c r="G32" s="719"/>
      <c r="H32" s="719"/>
      <c r="I32" s="719"/>
      <c r="J32" s="719"/>
      <c r="K32" s="719"/>
      <c r="L32" s="720"/>
      <c r="M32" s="749" t="s">
        <v>161</v>
      </c>
      <c r="N32" s="750"/>
      <c r="O32" s="750"/>
      <c r="P32" s="750"/>
      <c r="Q32" s="750"/>
      <c r="R32" s="750"/>
      <c r="S32" s="752">
        <f>'第９号様式（第１０条関係）'!X55</f>
        <v>0</v>
      </c>
      <c r="T32" s="752"/>
      <c r="U32" s="752"/>
      <c r="V32" s="752"/>
      <c r="W32" s="277" t="s">
        <v>160</v>
      </c>
      <c r="X32" s="278"/>
      <c r="Y32" s="751" t="s">
        <v>168</v>
      </c>
      <c r="Z32" s="751"/>
      <c r="AA32" s="751"/>
      <c r="AB32" s="751"/>
      <c r="AC32" s="795"/>
      <c r="AD32" s="795"/>
      <c r="AE32" s="795"/>
      <c r="AF32" s="795"/>
      <c r="AG32" s="746" t="s">
        <v>169</v>
      </c>
      <c r="AH32" s="746"/>
      <c r="AI32" s="263"/>
      <c r="AJ32" s="154"/>
    </row>
    <row r="33" spans="1:36" s="15" customFormat="1" ht="17.25" customHeight="1">
      <c r="A33" s="260"/>
      <c r="B33" s="731" t="s">
        <v>370</v>
      </c>
      <c r="C33" s="732"/>
      <c r="D33" s="727" t="s">
        <v>32</v>
      </c>
      <c r="E33" s="727"/>
      <c r="F33" s="727"/>
      <c r="G33" s="727"/>
      <c r="H33" s="727"/>
      <c r="I33" s="727"/>
      <c r="J33" s="727"/>
      <c r="K33" s="727"/>
      <c r="L33" s="728"/>
      <c r="M33" s="1405"/>
      <c r="N33" s="1406"/>
      <c r="O33" s="1406"/>
      <c r="P33" s="1406"/>
      <c r="Q33" s="1406"/>
      <c r="R33" s="1406"/>
      <c r="S33" s="1406"/>
      <c r="T33" s="1406"/>
      <c r="U33" s="1406"/>
      <c r="V33" s="1406"/>
      <c r="W33" s="723" t="s">
        <v>260</v>
      </c>
      <c r="X33" s="724"/>
      <c r="Y33" s="789" t="s">
        <v>259</v>
      </c>
      <c r="Z33" s="790"/>
      <c r="AA33" s="790"/>
      <c r="AB33" s="790"/>
      <c r="AC33" s="790"/>
      <c r="AD33" s="790"/>
      <c r="AE33" s="790"/>
      <c r="AF33" s="790"/>
      <c r="AG33" s="790"/>
      <c r="AH33" s="790"/>
      <c r="AI33" s="791"/>
      <c r="AJ33" s="154"/>
    </row>
    <row r="34" spans="1:36" s="20" customFormat="1" ht="18.75" customHeight="1">
      <c r="A34" s="260"/>
      <c r="B34" s="733"/>
      <c r="C34" s="734"/>
      <c r="D34" s="729"/>
      <c r="E34" s="729"/>
      <c r="F34" s="729"/>
      <c r="G34" s="729"/>
      <c r="H34" s="729"/>
      <c r="I34" s="729"/>
      <c r="J34" s="729"/>
      <c r="K34" s="729"/>
      <c r="L34" s="730"/>
      <c r="M34" s="1407"/>
      <c r="N34" s="1408"/>
      <c r="O34" s="1408"/>
      <c r="P34" s="1408"/>
      <c r="Q34" s="1408"/>
      <c r="R34" s="1408"/>
      <c r="S34" s="1408"/>
      <c r="T34" s="1408"/>
      <c r="U34" s="1408"/>
      <c r="V34" s="1408"/>
      <c r="W34" s="725"/>
      <c r="X34" s="726"/>
      <c r="Y34" s="1415"/>
      <c r="Z34" s="1416"/>
      <c r="AA34" s="1416"/>
      <c r="AB34" s="1416"/>
      <c r="AC34" s="1416"/>
      <c r="AD34" s="1416"/>
      <c r="AE34" s="1416"/>
      <c r="AF34" s="1416"/>
      <c r="AG34" s="1416"/>
      <c r="AH34" s="785" t="s">
        <v>260</v>
      </c>
      <c r="AI34" s="786"/>
      <c r="AJ34" s="154"/>
    </row>
    <row r="35" spans="1:36" s="63" customFormat="1" ht="16.5" customHeight="1">
      <c r="A35" s="154"/>
      <c r="B35" s="279"/>
      <c r="C35" s="280"/>
      <c r="D35" s="753" t="s">
        <v>119</v>
      </c>
      <c r="E35" s="754"/>
      <c r="F35" s="754"/>
      <c r="G35" s="754"/>
      <c r="H35" s="754"/>
      <c r="I35" s="754"/>
      <c r="J35" s="754"/>
      <c r="K35" s="754"/>
      <c r="L35" s="755"/>
      <c r="M35" s="1409"/>
      <c r="N35" s="1410"/>
      <c r="O35" s="1410"/>
      <c r="P35" s="1410"/>
      <c r="Q35" s="1410"/>
      <c r="R35" s="1410"/>
      <c r="S35" s="1410"/>
      <c r="T35" s="1410"/>
      <c r="U35" s="1410"/>
      <c r="V35" s="1410"/>
      <c r="W35" s="721" t="s">
        <v>260</v>
      </c>
      <c r="X35" s="722"/>
      <c r="Y35" s="1417"/>
      <c r="Z35" s="1418"/>
      <c r="AA35" s="1418"/>
      <c r="AB35" s="1418"/>
      <c r="AC35" s="1418"/>
      <c r="AD35" s="1418"/>
      <c r="AE35" s="1418"/>
      <c r="AF35" s="1418"/>
      <c r="AG35" s="1418"/>
      <c r="AH35" s="756" t="s">
        <v>260</v>
      </c>
      <c r="AI35" s="757"/>
      <c r="AJ35" s="154"/>
    </row>
    <row r="36" spans="1:36" s="63" customFormat="1" ht="16.5" customHeight="1">
      <c r="A36" s="154"/>
      <c r="B36" s="279"/>
      <c r="C36" s="281"/>
      <c r="D36" s="735" t="s">
        <v>347</v>
      </c>
      <c r="E36" s="736"/>
      <c r="F36" s="736"/>
      <c r="G36" s="736"/>
      <c r="H36" s="736"/>
      <c r="I36" s="736"/>
      <c r="J36" s="736"/>
      <c r="K36" s="736"/>
      <c r="L36" s="737"/>
      <c r="M36" s="1411"/>
      <c r="N36" s="1412"/>
      <c r="O36" s="1412"/>
      <c r="P36" s="1412"/>
      <c r="Q36" s="1412"/>
      <c r="R36" s="1412"/>
      <c r="S36" s="1412"/>
      <c r="T36" s="1412"/>
      <c r="U36" s="1412"/>
      <c r="V36" s="1412"/>
      <c r="W36" s="758" t="s">
        <v>260</v>
      </c>
      <c r="X36" s="759"/>
      <c r="Y36" s="1419"/>
      <c r="Z36" s="1420"/>
      <c r="AA36" s="1420"/>
      <c r="AB36" s="1420"/>
      <c r="AC36" s="1420"/>
      <c r="AD36" s="1420"/>
      <c r="AE36" s="1420"/>
      <c r="AF36" s="1420"/>
      <c r="AG36" s="1420"/>
      <c r="AH36" s="758" t="s">
        <v>260</v>
      </c>
      <c r="AI36" s="759"/>
      <c r="AJ36" s="154"/>
    </row>
    <row r="37" spans="1:36" s="15" customFormat="1" ht="16.5" customHeight="1">
      <c r="A37" s="260"/>
      <c r="B37" s="279"/>
      <c r="C37" s="747"/>
      <c r="D37" s="735" t="s">
        <v>460</v>
      </c>
      <c r="E37" s="736"/>
      <c r="F37" s="736"/>
      <c r="G37" s="736"/>
      <c r="H37" s="736"/>
      <c r="I37" s="736"/>
      <c r="J37" s="736"/>
      <c r="K37" s="736"/>
      <c r="L37" s="737"/>
      <c r="M37" s="1409"/>
      <c r="N37" s="1410"/>
      <c r="O37" s="1410"/>
      <c r="P37" s="1410"/>
      <c r="Q37" s="1410"/>
      <c r="R37" s="1410"/>
      <c r="S37" s="1410"/>
      <c r="T37" s="1410"/>
      <c r="U37" s="1410"/>
      <c r="V37" s="1410"/>
      <c r="W37" s="721" t="s">
        <v>260</v>
      </c>
      <c r="X37" s="722"/>
      <c r="Y37" s="1421"/>
      <c r="Z37" s="1422"/>
      <c r="AA37" s="1422"/>
      <c r="AB37" s="1422"/>
      <c r="AC37" s="1422"/>
      <c r="AD37" s="1422"/>
      <c r="AE37" s="1422"/>
      <c r="AF37" s="1422"/>
      <c r="AG37" s="1422"/>
      <c r="AH37" s="721" t="s">
        <v>260</v>
      </c>
      <c r="AI37" s="722"/>
      <c r="AJ37" s="154"/>
    </row>
    <row r="38" spans="1:36" s="15" customFormat="1" ht="16.5" customHeight="1">
      <c r="A38" s="260"/>
      <c r="B38" s="279"/>
      <c r="C38" s="747"/>
      <c r="D38" s="762" t="s">
        <v>418</v>
      </c>
      <c r="E38" s="763"/>
      <c r="F38" s="763"/>
      <c r="G38" s="763"/>
      <c r="H38" s="763"/>
      <c r="I38" s="763"/>
      <c r="J38" s="763"/>
      <c r="K38" s="763"/>
      <c r="L38" s="764"/>
      <c r="M38" s="1409"/>
      <c r="N38" s="1410"/>
      <c r="O38" s="1410"/>
      <c r="P38" s="1410"/>
      <c r="Q38" s="1410"/>
      <c r="R38" s="1410"/>
      <c r="S38" s="1410"/>
      <c r="T38" s="1410"/>
      <c r="U38" s="1410"/>
      <c r="V38" s="1410"/>
      <c r="W38" s="721" t="s">
        <v>260</v>
      </c>
      <c r="X38" s="722"/>
      <c r="Y38" s="1421"/>
      <c r="Z38" s="1422"/>
      <c r="AA38" s="1422"/>
      <c r="AB38" s="1422"/>
      <c r="AC38" s="1422"/>
      <c r="AD38" s="1422"/>
      <c r="AE38" s="1422"/>
      <c r="AF38" s="1422"/>
      <c r="AG38" s="1422"/>
      <c r="AH38" s="721" t="s">
        <v>260</v>
      </c>
      <c r="AI38" s="722"/>
      <c r="AJ38" s="154"/>
    </row>
    <row r="39" spans="1:36" s="15" customFormat="1" ht="16.5" customHeight="1">
      <c r="A39" s="260"/>
      <c r="B39" s="279"/>
      <c r="C39" s="747"/>
      <c r="D39" s="735" t="s">
        <v>34</v>
      </c>
      <c r="E39" s="736"/>
      <c r="F39" s="736"/>
      <c r="G39" s="736"/>
      <c r="H39" s="736"/>
      <c r="I39" s="736"/>
      <c r="J39" s="736"/>
      <c r="K39" s="736"/>
      <c r="L39" s="737"/>
      <c r="M39" s="1409"/>
      <c r="N39" s="1410"/>
      <c r="O39" s="1410"/>
      <c r="P39" s="1410"/>
      <c r="Q39" s="1410"/>
      <c r="R39" s="1410"/>
      <c r="S39" s="1410"/>
      <c r="T39" s="1410"/>
      <c r="U39" s="1410"/>
      <c r="V39" s="1410"/>
      <c r="W39" s="721" t="s">
        <v>260</v>
      </c>
      <c r="X39" s="722"/>
      <c r="Y39" s="1421"/>
      <c r="Z39" s="1422"/>
      <c r="AA39" s="1422"/>
      <c r="AB39" s="1422"/>
      <c r="AC39" s="1422"/>
      <c r="AD39" s="1422"/>
      <c r="AE39" s="1422"/>
      <c r="AF39" s="1422"/>
      <c r="AG39" s="1422"/>
      <c r="AH39" s="721" t="s">
        <v>260</v>
      </c>
      <c r="AI39" s="722"/>
      <c r="AJ39" s="154"/>
    </row>
    <row r="40" spans="1:36" s="15" customFormat="1" ht="16.5" customHeight="1">
      <c r="A40" s="260"/>
      <c r="B40" s="282"/>
      <c r="C40" s="748"/>
      <c r="D40" s="740" t="s">
        <v>33</v>
      </c>
      <c r="E40" s="741"/>
      <c r="F40" s="741"/>
      <c r="G40" s="741"/>
      <c r="H40" s="741"/>
      <c r="I40" s="741"/>
      <c r="J40" s="741"/>
      <c r="K40" s="741"/>
      <c r="L40" s="742"/>
      <c r="M40" s="1413"/>
      <c r="N40" s="1414"/>
      <c r="O40" s="1414"/>
      <c r="P40" s="1414"/>
      <c r="Q40" s="1414"/>
      <c r="R40" s="1414"/>
      <c r="S40" s="1414"/>
      <c r="T40" s="1414"/>
      <c r="U40" s="1414"/>
      <c r="V40" s="1414"/>
      <c r="W40" s="760" t="s">
        <v>260</v>
      </c>
      <c r="X40" s="761"/>
      <c r="Y40" s="1423"/>
      <c r="Z40" s="1424"/>
      <c r="AA40" s="1424"/>
      <c r="AB40" s="1424"/>
      <c r="AC40" s="1424"/>
      <c r="AD40" s="1424"/>
      <c r="AE40" s="1424"/>
      <c r="AF40" s="1424"/>
      <c r="AG40" s="1424"/>
      <c r="AH40" s="760" t="s">
        <v>260</v>
      </c>
      <c r="AI40" s="761"/>
      <c r="AJ40" s="154"/>
    </row>
    <row r="41" spans="1:36" s="7" customFormat="1" ht="35.25" customHeight="1">
      <c r="A41" s="158"/>
      <c r="B41" s="800" t="s">
        <v>432</v>
      </c>
      <c r="C41" s="800"/>
      <c r="D41" s="800"/>
      <c r="E41" s="800"/>
      <c r="F41" s="800"/>
      <c r="G41" s="800"/>
      <c r="H41" s="800"/>
      <c r="I41" s="800"/>
      <c r="J41" s="800"/>
      <c r="K41" s="800"/>
      <c r="L41" s="800"/>
      <c r="M41" s="800"/>
      <c r="N41" s="800"/>
      <c r="O41" s="800"/>
      <c r="P41" s="800"/>
      <c r="Q41" s="800"/>
      <c r="R41" s="800"/>
      <c r="S41" s="800"/>
      <c r="T41" s="800"/>
      <c r="U41" s="800"/>
      <c r="V41" s="800"/>
      <c r="W41" s="800"/>
      <c r="X41" s="800"/>
      <c r="Y41" s="800"/>
      <c r="Z41" s="800"/>
      <c r="AA41" s="800"/>
      <c r="AB41" s="800"/>
      <c r="AC41" s="800"/>
      <c r="AD41" s="800"/>
      <c r="AE41" s="800"/>
      <c r="AF41" s="800"/>
      <c r="AG41" s="800"/>
      <c r="AH41" s="800"/>
      <c r="AI41" s="800"/>
      <c r="AJ41" s="158"/>
    </row>
    <row r="42" spans="1:36" s="15" customFormat="1" ht="21" customHeight="1">
      <c r="A42" s="154"/>
      <c r="B42" s="257" t="s">
        <v>392</v>
      </c>
      <c r="C42" s="256"/>
      <c r="D42" s="256"/>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row>
    <row r="43" spans="1:36" s="15" customFormat="1" ht="15" customHeight="1">
      <c r="A43" s="154"/>
      <c r="B43" s="154"/>
      <c r="C43" s="629" t="s">
        <v>46</v>
      </c>
      <c r="D43" s="629"/>
      <c r="E43" s="154" t="s">
        <v>170</v>
      </c>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row>
    <row r="44" spans="1:36" s="15" customFormat="1" ht="15" customHeight="1">
      <c r="A44" s="154"/>
      <c r="B44" s="154"/>
      <c r="C44" s="629" t="s">
        <v>49</v>
      </c>
      <c r="D44" s="629"/>
      <c r="E44" s="154" t="s">
        <v>371</v>
      </c>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row>
    <row r="45" spans="1:36" s="15" customFormat="1" ht="15" customHeight="1">
      <c r="A45" s="154"/>
      <c r="B45" s="154"/>
      <c r="C45" s="629" t="s">
        <v>50</v>
      </c>
      <c r="D45" s="629"/>
      <c r="E45" s="154" t="s">
        <v>336</v>
      </c>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row>
    <row r="46" spans="1:36" s="15" customFormat="1" ht="15" customHeight="1">
      <c r="A46" s="154"/>
      <c r="B46" s="154"/>
      <c r="C46" s="629" t="s">
        <v>51</v>
      </c>
      <c r="D46" s="629"/>
      <c r="E46" s="154" t="s">
        <v>335</v>
      </c>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row>
    <row r="47" spans="1:36" s="15" customFormat="1" ht="15" customHeight="1">
      <c r="A47" s="154"/>
      <c r="B47" s="154"/>
      <c r="C47" s="629" t="s">
        <v>52</v>
      </c>
      <c r="D47" s="629"/>
      <c r="E47" s="154" t="s">
        <v>337</v>
      </c>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row>
    <row r="48" spans="1:36">
      <c r="C48" s="629" t="s">
        <v>113</v>
      </c>
      <c r="D48" s="629"/>
      <c r="E48" s="154" t="s">
        <v>334</v>
      </c>
    </row>
    <row r="49" spans="1:47" s="15" customFormat="1" ht="15" customHeight="1">
      <c r="A49" s="154"/>
      <c r="B49" s="154"/>
      <c r="C49" s="629" t="s">
        <v>333</v>
      </c>
      <c r="D49" s="629"/>
      <c r="E49" s="154" t="s">
        <v>36</v>
      </c>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row>
    <row r="50" spans="1:47" ht="9" customHeight="1"/>
    <row r="51" spans="1:47" s="14" customFormat="1" ht="34.5" customHeight="1">
      <c r="C51" s="799" t="s">
        <v>488</v>
      </c>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row>
    <row r="54" spans="1:47" s="7" customFormat="1" ht="13.5">
      <c r="A54" s="158"/>
      <c r="B54" s="158"/>
      <c r="C54" s="158"/>
      <c r="D54" s="158"/>
      <c r="E54" s="158"/>
      <c r="F54" s="158"/>
      <c r="G54" s="158"/>
      <c r="H54" s="158"/>
      <c r="I54" s="158"/>
      <c r="J54" s="158"/>
      <c r="K54" s="158"/>
      <c r="L54" s="158"/>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67"/>
      <c r="AL54" s="67"/>
      <c r="AM54" s="67"/>
      <c r="AN54" s="67"/>
      <c r="AO54" s="36"/>
      <c r="AP54" s="36"/>
      <c r="AQ54" s="36"/>
      <c r="AR54" s="36"/>
      <c r="AS54" s="36"/>
      <c r="AT54" s="36"/>
      <c r="AU54" s="36"/>
    </row>
    <row r="55" spans="1:47" s="7" customFormat="1" ht="13.5">
      <c r="A55" s="158"/>
      <c r="B55" s="158"/>
      <c r="C55" s="158"/>
      <c r="D55" s="158"/>
      <c r="E55" s="158"/>
      <c r="F55" s="158"/>
      <c r="G55" s="158"/>
      <c r="H55" s="158"/>
      <c r="I55" s="158"/>
      <c r="J55" s="158"/>
      <c r="K55" s="158"/>
      <c r="L55" s="158"/>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66"/>
      <c r="AL55" s="66"/>
      <c r="AM55" s="66"/>
      <c r="AN55" s="66"/>
    </row>
    <row r="56" spans="1:47" s="15" customFormat="1" ht="15" customHeight="1">
      <c r="A56" s="154"/>
      <c r="B56" s="154"/>
      <c r="C56" s="154"/>
      <c r="D56" s="154"/>
      <c r="E56" s="154"/>
      <c r="F56" s="154"/>
      <c r="G56" s="154"/>
      <c r="H56" s="154"/>
      <c r="I56" s="154"/>
      <c r="J56" s="154"/>
      <c r="K56" s="154"/>
      <c r="L56" s="154"/>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7"/>
      <c r="AL56" s="7"/>
      <c r="AM56" s="7"/>
      <c r="AN56" s="7"/>
    </row>
    <row r="57" spans="1:47">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7"/>
      <c r="AL57" s="7"/>
      <c r="AM57" s="7"/>
      <c r="AN57" s="7"/>
    </row>
    <row r="58" spans="1:47">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7"/>
      <c r="AL58" s="7"/>
      <c r="AM58" s="7"/>
      <c r="AN58" s="7"/>
    </row>
    <row r="73" spans="1:3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row>
    <row r="74" spans="1:3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row>
  </sheetData>
  <mergeCells count="129">
    <mergeCell ref="C51:AJ51"/>
    <mergeCell ref="B41:AI41"/>
    <mergeCell ref="M26:Q26"/>
    <mergeCell ref="M23:Q23"/>
    <mergeCell ref="S23:AI23"/>
    <mergeCell ref="B15:E15"/>
    <mergeCell ref="G15:H15"/>
    <mergeCell ref="J15:K15"/>
    <mergeCell ref="O15:Q15"/>
    <mergeCell ref="S15:U15"/>
    <mergeCell ref="L15:N15"/>
    <mergeCell ref="M25:Q25"/>
    <mergeCell ref="A18:AH18"/>
    <mergeCell ref="B22:C22"/>
    <mergeCell ref="S25:AH25"/>
    <mergeCell ref="B29:C29"/>
    <mergeCell ref="R29:S29"/>
    <mergeCell ref="U29:V29"/>
    <mergeCell ref="Y29:Z29"/>
    <mergeCell ref="AA29:AB29"/>
    <mergeCell ref="AH38:AI38"/>
    <mergeCell ref="AH39:AI39"/>
    <mergeCell ref="AH36:AI36"/>
    <mergeCell ref="D37:L37"/>
    <mergeCell ref="B7:F7"/>
    <mergeCell ref="G7:K7"/>
    <mergeCell ref="AF11:AG11"/>
    <mergeCell ref="AC32:AF32"/>
    <mergeCell ref="Y31:Z31"/>
    <mergeCell ref="AA31:AB31"/>
    <mergeCell ref="AD31:AE31"/>
    <mergeCell ref="S26:AH26"/>
    <mergeCell ref="M29:N29"/>
    <mergeCell ref="O29:P29"/>
    <mergeCell ref="M30:N30"/>
    <mergeCell ref="O30:P30"/>
    <mergeCell ref="P12:S12"/>
    <mergeCell ref="P13:S13"/>
    <mergeCell ref="C49:D49"/>
    <mergeCell ref="X3:AA3"/>
    <mergeCell ref="B24:C24"/>
    <mergeCell ref="X24:Y24"/>
    <mergeCell ref="D24:L24"/>
    <mergeCell ref="N24:T24"/>
    <mergeCell ref="AC24:AH24"/>
    <mergeCell ref="B25:C26"/>
    <mergeCell ref="D25:L26"/>
    <mergeCell ref="AH40:AI40"/>
    <mergeCell ref="AH34:AI34"/>
    <mergeCell ref="Y37:AG37"/>
    <mergeCell ref="Y38:AG38"/>
    <mergeCell ref="Y39:AG39"/>
    <mergeCell ref="Y40:AG40"/>
    <mergeCell ref="W37:X37"/>
    <mergeCell ref="F16:AI16"/>
    <mergeCell ref="A17:AI17"/>
    <mergeCell ref="M28:Q28"/>
    <mergeCell ref="Y33:AI33"/>
    <mergeCell ref="Y34:AG34"/>
    <mergeCell ref="D30:L30"/>
    <mergeCell ref="B30:C30"/>
    <mergeCell ref="R30:S30"/>
    <mergeCell ref="AC3:AD3"/>
    <mergeCell ref="AF3:AG3"/>
    <mergeCell ref="AG31:AH31"/>
    <mergeCell ref="A5:AH5"/>
    <mergeCell ref="A20:AH20"/>
    <mergeCell ref="P9:S9"/>
    <mergeCell ref="P10:S10"/>
    <mergeCell ref="P11:S11"/>
    <mergeCell ref="B16:C16"/>
    <mergeCell ref="D16:E16"/>
    <mergeCell ref="D22:L22"/>
    <mergeCell ref="D23:L23"/>
    <mergeCell ref="B23:C23"/>
    <mergeCell ref="B27:C27"/>
    <mergeCell ref="D27:L27"/>
    <mergeCell ref="D28:L28"/>
    <mergeCell ref="S27:W27"/>
    <mergeCell ref="S28:W28"/>
    <mergeCell ref="AD29:AE29"/>
    <mergeCell ref="X28:AB28"/>
    <mergeCell ref="M27:Q27"/>
    <mergeCell ref="D29:L29"/>
    <mergeCell ref="D31:L31"/>
    <mergeCell ref="B31:C31"/>
    <mergeCell ref="C48:D48"/>
    <mergeCell ref="M22:AI22"/>
    <mergeCell ref="AG32:AH32"/>
    <mergeCell ref="C45:D45"/>
    <mergeCell ref="M38:V38"/>
    <mergeCell ref="C37:C40"/>
    <mergeCell ref="M32:R32"/>
    <mergeCell ref="Y32:AB32"/>
    <mergeCell ref="S32:V32"/>
    <mergeCell ref="D35:L35"/>
    <mergeCell ref="M35:V35"/>
    <mergeCell ref="W35:X35"/>
    <mergeCell ref="Y35:AG35"/>
    <mergeCell ref="AH35:AI35"/>
    <mergeCell ref="D36:L36"/>
    <mergeCell ref="M36:V36"/>
    <mergeCell ref="W36:X36"/>
    <mergeCell ref="Y36:AG36"/>
    <mergeCell ref="AH37:AI37"/>
    <mergeCell ref="C43:D43"/>
    <mergeCell ref="M40:V40"/>
    <mergeCell ref="W40:X40"/>
    <mergeCell ref="D38:L38"/>
    <mergeCell ref="B32:C32"/>
    <mergeCell ref="C44:D44"/>
    <mergeCell ref="X27:AB27"/>
    <mergeCell ref="C47:D47"/>
    <mergeCell ref="C46:D46"/>
    <mergeCell ref="D32:L32"/>
    <mergeCell ref="W39:X39"/>
    <mergeCell ref="W33:X34"/>
    <mergeCell ref="M37:V37"/>
    <mergeCell ref="D33:L34"/>
    <mergeCell ref="B33:C34"/>
    <mergeCell ref="M33:V34"/>
    <mergeCell ref="W38:X38"/>
    <mergeCell ref="D39:L39"/>
    <mergeCell ref="M39:V39"/>
    <mergeCell ref="M31:N31"/>
    <mergeCell ref="O31:P31"/>
    <mergeCell ref="R31:S31"/>
    <mergeCell ref="U31:V31"/>
    <mergeCell ref="D40:L40"/>
  </mergeCells>
  <phoneticPr fontId="2"/>
  <dataValidations count="3">
    <dataValidation type="list" allowBlank="1" showInputMessage="1" showErrorMessage="1" sqref="B16:C16">
      <formula1>"令和"</formula1>
    </dataValidation>
    <dataValidation type="list" allowBlank="1" showInputMessage="1" showErrorMessage="1" sqref="S25:AH25">
      <formula1>"ソフトウェア業,情報提供・処理サービス業,インターネット付随サービス業,BPO事業,コールセンター事業,デザイン業,機械設計業"</formula1>
    </dataValidation>
    <dataValidation type="list" allowBlank="1" showInputMessage="1" showErrorMessage="1" sqref="R23">
      <formula1>"市,町,村"</formula1>
    </dataValidation>
  </dataValidations>
  <printOptions horizontalCentered="1"/>
  <pageMargins left="0.78740157480314965" right="0.78740157480314965" top="0.78740157480314965" bottom="0.35433070866141736" header="0.31496062992125984" footer="0.31496062992125984"/>
  <pageSetup paperSize="9" scale="97"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T242"/>
  <sheetViews>
    <sheetView view="pageBreakPreview" zoomScaleNormal="100" zoomScaleSheetLayoutView="100" workbookViewId="0">
      <selection activeCell="C20" sqref="C20:J20"/>
    </sheetView>
  </sheetViews>
  <sheetFormatPr defaultColWidth="9" defaultRowHeight="12"/>
  <cols>
    <col min="1" max="10" width="2.625" style="229" customWidth="1"/>
    <col min="11" max="15" width="2.5" style="309" customWidth="1"/>
    <col min="16" max="16" width="2.625" style="229" customWidth="1"/>
    <col min="17" max="20" width="2.5" style="229" customWidth="1"/>
    <col min="21" max="21" width="2.625" style="229" customWidth="1"/>
    <col min="22" max="25" width="2.5" style="229" customWidth="1"/>
    <col min="26" max="27" width="2.5" style="230" customWidth="1"/>
    <col min="28" max="35" width="2.5" style="229" customWidth="1"/>
    <col min="36" max="45" width="2.5" style="72" customWidth="1"/>
    <col min="46" max="16384" width="9" style="48"/>
  </cols>
  <sheetData>
    <row r="1" spans="1:46" s="14" customFormat="1" ht="14.25">
      <c r="A1" s="171" t="s">
        <v>269</v>
      </c>
      <c r="B1" s="115"/>
      <c r="C1" s="115"/>
      <c r="D1" s="115"/>
      <c r="E1" s="115"/>
      <c r="F1" s="115"/>
      <c r="G1" s="115"/>
      <c r="H1" s="115"/>
      <c r="I1" s="115"/>
      <c r="J1" s="115"/>
      <c r="K1" s="153"/>
      <c r="L1" s="153"/>
      <c r="M1" s="153"/>
      <c r="N1" s="153"/>
      <c r="O1" s="153"/>
      <c r="P1" s="115"/>
      <c r="Q1" s="115"/>
      <c r="R1" s="115"/>
      <c r="S1" s="115"/>
      <c r="T1" s="115"/>
      <c r="U1" s="115"/>
      <c r="V1" s="115"/>
      <c r="W1" s="115"/>
      <c r="X1" s="115"/>
      <c r="Y1" s="115"/>
      <c r="Z1" s="220"/>
      <c r="AA1" s="220"/>
      <c r="AB1" s="115"/>
      <c r="AC1" s="115"/>
      <c r="AD1" s="115"/>
      <c r="AE1" s="115"/>
      <c r="AF1" s="115"/>
      <c r="AG1" s="115"/>
      <c r="AH1" s="115"/>
      <c r="AI1" s="115"/>
    </row>
    <row r="2" spans="1:46" s="49" customFormat="1" ht="15" customHeight="1">
      <c r="A2" s="171" t="s">
        <v>189</v>
      </c>
      <c r="B2" s="221"/>
      <c r="C2" s="221"/>
      <c r="D2" s="221"/>
      <c r="E2" s="221"/>
      <c r="F2" s="221"/>
      <c r="G2" s="221"/>
      <c r="H2" s="221"/>
      <c r="I2" s="221"/>
      <c r="J2" s="221"/>
      <c r="K2" s="308"/>
      <c r="L2" s="308"/>
      <c r="M2" s="308"/>
      <c r="N2" s="308"/>
      <c r="O2" s="308"/>
      <c r="P2" s="221"/>
      <c r="Q2" s="221"/>
      <c r="R2" s="221"/>
      <c r="S2" s="221"/>
      <c r="T2" s="221"/>
      <c r="U2" s="221"/>
      <c r="V2" s="221"/>
      <c r="W2" s="221"/>
      <c r="X2" s="221"/>
      <c r="Y2" s="221"/>
      <c r="Z2" s="222"/>
      <c r="AA2" s="222"/>
      <c r="AB2" s="221"/>
      <c r="AC2" s="221"/>
      <c r="AD2" s="221"/>
      <c r="AE2" s="221"/>
      <c r="AF2" s="221"/>
      <c r="AG2" s="221"/>
      <c r="AH2" s="221"/>
      <c r="AI2" s="221"/>
      <c r="AJ2" s="71"/>
      <c r="AK2" s="71"/>
      <c r="AL2" s="71"/>
      <c r="AM2" s="71"/>
      <c r="AN2" s="71"/>
      <c r="AO2" s="71"/>
      <c r="AP2" s="71"/>
      <c r="AQ2" s="71"/>
      <c r="AR2" s="71"/>
      <c r="AS2" s="71"/>
    </row>
    <row r="3" spans="1:46" s="49" customFormat="1" ht="15" customHeight="1">
      <c r="A3" s="221"/>
      <c r="B3" s="221"/>
      <c r="C3" s="221"/>
      <c r="D3" s="221"/>
      <c r="E3" s="221"/>
      <c r="F3" s="221"/>
      <c r="G3" s="221"/>
      <c r="H3" s="221"/>
      <c r="I3" s="221"/>
      <c r="J3" s="221"/>
      <c r="K3" s="308"/>
      <c r="L3" s="308"/>
      <c r="M3" s="308"/>
      <c r="N3" s="308"/>
      <c r="O3" s="308"/>
      <c r="P3" s="221"/>
      <c r="Q3" s="221"/>
      <c r="R3" s="221"/>
      <c r="S3" s="221"/>
      <c r="T3" s="221"/>
      <c r="U3" s="221"/>
      <c r="V3" s="221"/>
      <c r="W3" s="221"/>
      <c r="X3" s="221"/>
      <c r="Y3" s="221"/>
      <c r="Z3" s="222"/>
      <c r="AA3" s="222"/>
      <c r="AB3" s="221"/>
      <c r="AC3" s="221"/>
      <c r="AD3" s="221"/>
      <c r="AE3" s="221"/>
      <c r="AF3" s="221"/>
      <c r="AG3" s="221"/>
      <c r="AH3" s="221"/>
      <c r="AI3" s="221"/>
      <c r="AJ3" s="71"/>
      <c r="AK3" s="71"/>
      <c r="AL3" s="71"/>
      <c r="AM3" s="71"/>
      <c r="AN3" s="71"/>
      <c r="AO3" s="71"/>
      <c r="AP3" s="71"/>
      <c r="AQ3" s="71"/>
      <c r="AR3" s="71"/>
      <c r="AS3" s="71"/>
    </row>
    <row r="4" spans="1:46" s="49" customFormat="1" ht="15" customHeight="1">
      <c r="A4" s="587" t="s">
        <v>258</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71"/>
      <c r="AK4" s="71"/>
      <c r="AL4" s="71"/>
      <c r="AM4" s="71"/>
      <c r="AN4" s="71"/>
      <c r="AO4" s="71"/>
      <c r="AP4" s="71"/>
      <c r="AQ4" s="71"/>
      <c r="AR4" s="71"/>
      <c r="AS4" s="71"/>
    </row>
    <row r="5" spans="1:46" s="49" customFormat="1" ht="7.5" customHeight="1">
      <c r="A5" s="221"/>
      <c r="B5" s="221"/>
      <c r="C5" s="221"/>
      <c r="D5" s="221"/>
      <c r="E5" s="221"/>
      <c r="F5" s="221"/>
      <c r="G5" s="221"/>
      <c r="H5" s="221"/>
      <c r="I5" s="221"/>
      <c r="J5" s="221"/>
      <c r="K5" s="308"/>
      <c r="L5" s="308"/>
      <c r="M5" s="308"/>
      <c r="N5" s="308"/>
      <c r="O5" s="308"/>
      <c r="P5" s="221"/>
      <c r="Q5" s="221"/>
      <c r="R5" s="221"/>
      <c r="S5" s="221"/>
      <c r="T5" s="221"/>
      <c r="U5" s="221"/>
      <c r="V5" s="221"/>
      <c r="W5" s="221"/>
      <c r="X5" s="221"/>
      <c r="Y5" s="221"/>
      <c r="Z5" s="222"/>
      <c r="AA5" s="222"/>
      <c r="AB5" s="221"/>
      <c r="AC5" s="221"/>
      <c r="AD5" s="221"/>
      <c r="AE5" s="221"/>
      <c r="AF5" s="221"/>
      <c r="AG5" s="221"/>
      <c r="AH5" s="221"/>
      <c r="AI5" s="221"/>
      <c r="AJ5" s="71"/>
      <c r="AK5" s="71"/>
      <c r="AL5" s="71"/>
      <c r="AM5" s="71"/>
      <c r="AN5" s="71"/>
      <c r="AO5" s="71"/>
      <c r="AP5" s="71"/>
      <c r="AQ5" s="71"/>
      <c r="AR5" s="71"/>
      <c r="AS5" s="71"/>
    </row>
    <row r="6" spans="1:46" s="20" customFormat="1" ht="31.5" customHeight="1">
      <c r="A6" s="846" t="s">
        <v>117</v>
      </c>
      <c r="B6" s="886"/>
      <c r="C6" s="887" t="s">
        <v>37</v>
      </c>
      <c r="D6" s="887"/>
      <c r="E6" s="887"/>
      <c r="F6" s="887"/>
      <c r="G6" s="887"/>
      <c r="H6" s="887"/>
      <c r="I6" s="887"/>
      <c r="J6" s="887"/>
      <c r="K6" s="885" t="s">
        <v>116</v>
      </c>
      <c r="L6" s="885"/>
      <c r="M6" s="885"/>
      <c r="N6" s="885"/>
      <c r="O6" s="885"/>
      <c r="P6" s="885"/>
      <c r="Q6" s="885" t="s">
        <v>461</v>
      </c>
      <c r="R6" s="885"/>
      <c r="S6" s="885"/>
      <c r="T6" s="885"/>
      <c r="U6" s="885"/>
      <c r="V6" s="885"/>
      <c r="W6" s="885"/>
      <c r="X6" s="885"/>
      <c r="Y6" s="885"/>
      <c r="Z6" s="885"/>
      <c r="AA6" s="885"/>
      <c r="AB6" s="885"/>
      <c r="AC6" s="885"/>
      <c r="AD6" s="885"/>
      <c r="AE6" s="885"/>
      <c r="AF6" s="884" t="s">
        <v>245</v>
      </c>
      <c r="AG6" s="884"/>
      <c r="AH6" s="885"/>
      <c r="AI6" s="885"/>
      <c r="AJ6" s="45"/>
      <c r="AK6" s="45"/>
      <c r="AL6" s="45"/>
      <c r="AM6" s="45"/>
      <c r="AN6" s="45"/>
      <c r="AO6" s="45"/>
      <c r="AP6" s="45"/>
      <c r="AQ6" s="45"/>
      <c r="AR6" s="45"/>
      <c r="AS6" s="45"/>
      <c r="AT6" s="45"/>
    </row>
    <row r="7" spans="1:46" s="49" customFormat="1" ht="19.5" customHeight="1">
      <c r="A7" s="846"/>
      <c r="B7" s="848"/>
      <c r="C7" s="812" t="s">
        <v>119</v>
      </c>
      <c r="D7" s="813"/>
      <c r="E7" s="813"/>
      <c r="F7" s="813"/>
      <c r="G7" s="813"/>
      <c r="H7" s="813"/>
      <c r="I7" s="813"/>
      <c r="J7" s="814"/>
      <c r="K7" s="826"/>
      <c r="L7" s="827"/>
      <c r="M7" s="827"/>
      <c r="N7" s="827"/>
      <c r="O7" s="827"/>
      <c r="P7" s="223" t="s">
        <v>8</v>
      </c>
      <c r="Q7" s="828"/>
      <c r="R7" s="829"/>
      <c r="S7" s="829"/>
      <c r="T7" s="829"/>
      <c r="U7" s="224" t="s">
        <v>108</v>
      </c>
      <c r="V7" s="817"/>
      <c r="W7" s="817"/>
      <c r="X7" s="817"/>
      <c r="Y7" s="830"/>
      <c r="Z7" s="831"/>
      <c r="AA7" s="832"/>
      <c r="AB7" s="817" t="s">
        <v>154</v>
      </c>
      <c r="AC7" s="817"/>
      <c r="AD7" s="817"/>
      <c r="AE7" s="818"/>
      <c r="AF7" s="846"/>
      <c r="AG7" s="847"/>
      <c r="AH7" s="847"/>
      <c r="AI7" s="848"/>
      <c r="AJ7" s="71"/>
      <c r="AK7" s="71"/>
      <c r="AL7" s="71"/>
      <c r="AM7" s="71"/>
      <c r="AN7" s="71"/>
      <c r="AO7" s="71"/>
      <c r="AP7" s="71"/>
      <c r="AQ7" s="71"/>
      <c r="AR7" s="71"/>
      <c r="AS7" s="71"/>
      <c r="AT7" s="71"/>
    </row>
    <row r="8" spans="1:46" s="49" customFormat="1" ht="19.5" customHeight="1">
      <c r="A8" s="849"/>
      <c r="B8" s="851"/>
      <c r="C8" s="833" t="s">
        <v>120</v>
      </c>
      <c r="D8" s="834"/>
      <c r="E8" s="834"/>
      <c r="F8" s="834"/>
      <c r="G8" s="834"/>
      <c r="H8" s="834"/>
      <c r="I8" s="834"/>
      <c r="J8" s="834"/>
      <c r="K8" s="835"/>
      <c r="L8" s="836"/>
      <c r="M8" s="836"/>
      <c r="N8" s="836"/>
      <c r="O8" s="836"/>
      <c r="P8" s="223" t="s">
        <v>8</v>
      </c>
      <c r="Q8" s="829"/>
      <c r="R8" s="829"/>
      <c r="S8" s="829"/>
      <c r="T8" s="829"/>
      <c r="U8" s="224" t="s">
        <v>108</v>
      </c>
      <c r="V8" s="817"/>
      <c r="W8" s="817"/>
      <c r="X8" s="817"/>
      <c r="Y8" s="817"/>
      <c r="Z8" s="831"/>
      <c r="AA8" s="832"/>
      <c r="AB8" s="837" t="s">
        <v>283</v>
      </c>
      <c r="AC8" s="837"/>
      <c r="AD8" s="837"/>
      <c r="AE8" s="838"/>
      <c r="AF8" s="849"/>
      <c r="AG8" s="850"/>
      <c r="AH8" s="850"/>
      <c r="AI8" s="851"/>
      <c r="AJ8" s="71"/>
      <c r="AK8" s="71"/>
      <c r="AL8" s="71"/>
      <c r="AM8" s="71"/>
      <c r="AN8" s="71"/>
      <c r="AO8" s="71"/>
      <c r="AP8" s="71"/>
      <c r="AQ8" s="71"/>
      <c r="AR8" s="71"/>
      <c r="AS8" s="71"/>
      <c r="AT8" s="71"/>
    </row>
    <row r="9" spans="1:46" s="49" customFormat="1" ht="19.5" customHeight="1">
      <c r="A9" s="849"/>
      <c r="B9" s="851"/>
      <c r="C9" s="861" t="s">
        <v>7</v>
      </c>
      <c r="D9" s="862"/>
      <c r="E9" s="862"/>
      <c r="F9" s="862"/>
      <c r="G9" s="862"/>
      <c r="H9" s="862"/>
      <c r="I9" s="862"/>
      <c r="J9" s="862"/>
      <c r="K9" s="826"/>
      <c r="L9" s="827"/>
      <c r="M9" s="827"/>
      <c r="N9" s="827"/>
      <c r="O9" s="827"/>
      <c r="P9" s="223" t="s">
        <v>8</v>
      </c>
      <c r="Q9" s="868"/>
      <c r="R9" s="868"/>
      <c r="S9" s="868"/>
      <c r="T9" s="868"/>
      <c r="U9" s="225"/>
      <c r="V9" s="869"/>
      <c r="W9" s="869"/>
      <c r="X9" s="869"/>
      <c r="Y9" s="869"/>
      <c r="Z9" s="880"/>
      <c r="AA9" s="881"/>
      <c r="AB9" s="872"/>
      <c r="AC9" s="872"/>
      <c r="AD9" s="872"/>
      <c r="AE9" s="873"/>
      <c r="AF9" s="849"/>
      <c r="AG9" s="850"/>
      <c r="AH9" s="850"/>
      <c r="AI9" s="851"/>
      <c r="AJ9" s="71"/>
      <c r="AK9" s="71"/>
      <c r="AL9" s="71"/>
      <c r="AM9" s="71"/>
      <c r="AN9" s="71"/>
      <c r="AO9" s="71"/>
      <c r="AP9" s="71"/>
      <c r="AQ9" s="71"/>
      <c r="AR9" s="71"/>
      <c r="AS9" s="71"/>
      <c r="AT9" s="71"/>
    </row>
    <row r="10" spans="1:46" s="49" customFormat="1" ht="19.5" customHeight="1">
      <c r="A10" s="849"/>
      <c r="B10" s="851"/>
      <c r="C10" s="855" t="s">
        <v>418</v>
      </c>
      <c r="D10" s="856"/>
      <c r="E10" s="856"/>
      <c r="F10" s="856"/>
      <c r="G10" s="856"/>
      <c r="H10" s="856"/>
      <c r="I10" s="856"/>
      <c r="J10" s="857"/>
      <c r="K10" s="835"/>
      <c r="L10" s="836"/>
      <c r="M10" s="836"/>
      <c r="N10" s="836"/>
      <c r="O10" s="836"/>
      <c r="P10" s="226" t="s">
        <v>8</v>
      </c>
      <c r="Q10" s="859"/>
      <c r="R10" s="859"/>
      <c r="S10" s="859"/>
      <c r="T10" s="859"/>
      <c r="U10" s="227" t="s">
        <v>115</v>
      </c>
      <c r="V10" s="819"/>
      <c r="W10" s="819"/>
      <c r="X10" s="819"/>
      <c r="Y10" s="819"/>
      <c r="Z10" s="824"/>
      <c r="AA10" s="825"/>
      <c r="AB10" s="819" t="s">
        <v>122</v>
      </c>
      <c r="AC10" s="819"/>
      <c r="AD10" s="819"/>
      <c r="AE10" s="820"/>
      <c r="AF10" s="849"/>
      <c r="AG10" s="850"/>
      <c r="AH10" s="850"/>
      <c r="AI10" s="851"/>
      <c r="AJ10" s="71"/>
      <c r="AK10" s="71"/>
      <c r="AL10" s="71"/>
      <c r="AM10" s="71"/>
      <c r="AN10" s="71"/>
      <c r="AO10" s="71"/>
      <c r="AP10" s="71"/>
      <c r="AQ10" s="71"/>
      <c r="AR10" s="71"/>
      <c r="AS10" s="71"/>
      <c r="AT10" s="71"/>
    </row>
    <row r="11" spans="1:46" s="49" customFormat="1" ht="19.5" customHeight="1">
      <c r="A11" s="849"/>
      <c r="B11" s="851"/>
      <c r="C11" s="861" t="s">
        <v>118</v>
      </c>
      <c r="D11" s="862"/>
      <c r="E11" s="862"/>
      <c r="F11" s="862"/>
      <c r="G11" s="862"/>
      <c r="H11" s="862"/>
      <c r="I11" s="862"/>
      <c r="J11" s="862"/>
      <c r="K11" s="826"/>
      <c r="L11" s="827"/>
      <c r="M11" s="827"/>
      <c r="N11" s="827"/>
      <c r="O11" s="827"/>
      <c r="P11" s="223" t="s">
        <v>8</v>
      </c>
      <c r="Q11" s="829"/>
      <c r="R11" s="829"/>
      <c r="S11" s="829"/>
      <c r="T11" s="829"/>
      <c r="U11" s="224" t="s">
        <v>115</v>
      </c>
      <c r="V11" s="817"/>
      <c r="W11" s="817"/>
      <c r="X11" s="817"/>
      <c r="Y11" s="817"/>
      <c r="Z11" s="824"/>
      <c r="AA11" s="825"/>
      <c r="AB11" s="819" t="s">
        <v>122</v>
      </c>
      <c r="AC11" s="819"/>
      <c r="AD11" s="819"/>
      <c r="AE11" s="820"/>
      <c r="AF11" s="849"/>
      <c r="AG11" s="850"/>
      <c r="AH11" s="850"/>
      <c r="AI11" s="851"/>
      <c r="AJ11" s="71"/>
      <c r="AK11" s="71"/>
      <c r="AL11" s="71"/>
      <c r="AM11" s="71"/>
      <c r="AN11" s="71"/>
      <c r="AO11" s="71"/>
      <c r="AP11" s="71"/>
      <c r="AQ11" s="71"/>
      <c r="AR11" s="71"/>
      <c r="AS11" s="71"/>
      <c r="AT11" s="71"/>
    </row>
    <row r="12" spans="1:46" s="49" customFormat="1" ht="19.5" customHeight="1">
      <c r="A12" s="849"/>
      <c r="B12" s="851"/>
      <c r="C12" s="863" t="s">
        <v>33</v>
      </c>
      <c r="D12" s="834"/>
      <c r="E12" s="834"/>
      <c r="F12" s="834"/>
      <c r="G12" s="834"/>
      <c r="H12" s="834"/>
      <c r="I12" s="834"/>
      <c r="J12" s="834"/>
      <c r="K12" s="835"/>
      <c r="L12" s="836"/>
      <c r="M12" s="836"/>
      <c r="N12" s="836"/>
      <c r="O12" s="836"/>
      <c r="P12" s="223" t="s">
        <v>8</v>
      </c>
      <c r="Q12" s="829"/>
      <c r="R12" s="829"/>
      <c r="S12" s="829"/>
      <c r="T12" s="829"/>
      <c r="U12" s="224" t="s">
        <v>115</v>
      </c>
      <c r="V12" s="817"/>
      <c r="W12" s="817"/>
      <c r="X12" s="817"/>
      <c r="Y12" s="817"/>
      <c r="Z12" s="824"/>
      <c r="AA12" s="825"/>
      <c r="AB12" s="819" t="s">
        <v>122</v>
      </c>
      <c r="AC12" s="819"/>
      <c r="AD12" s="819"/>
      <c r="AE12" s="820"/>
      <c r="AF12" s="849"/>
      <c r="AG12" s="850"/>
      <c r="AH12" s="850"/>
      <c r="AI12" s="851"/>
      <c r="AJ12" s="71"/>
      <c r="AK12" s="71"/>
      <c r="AL12" s="71"/>
      <c r="AM12" s="71"/>
      <c r="AN12" s="71"/>
      <c r="AO12" s="71"/>
      <c r="AP12" s="71"/>
      <c r="AQ12" s="71"/>
      <c r="AR12" s="71"/>
      <c r="AS12" s="71"/>
      <c r="AT12" s="71"/>
    </row>
    <row r="13" spans="1:46" s="49" customFormat="1" ht="19.5" customHeight="1">
      <c r="A13" s="852"/>
      <c r="B13" s="854"/>
      <c r="C13" s="882" t="s">
        <v>9</v>
      </c>
      <c r="D13" s="883"/>
      <c r="E13" s="883"/>
      <c r="F13" s="883"/>
      <c r="G13" s="883"/>
      <c r="H13" s="883"/>
      <c r="I13" s="883"/>
      <c r="J13" s="883"/>
      <c r="K13" s="815">
        <f>SUM(K7:O12)</f>
        <v>0</v>
      </c>
      <c r="L13" s="816"/>
      <c r="M13" s="816"/>
      <c r="N13" s="816"/>
      <c r="O13" s="816"/>
      <c r="P13" s="228" t="s">
        <v>8</v>
      </c>
      <c r="Q13" s="821"/>
      <c r="R13" s="822"/>
      <c r="S13" s="822"/>
      <c r="T13" s="822"/>
      <c r="U13" s="822"/>
      <c r="V13" s="822"/>
      <c r="W13" s="822"/>
      <c r="X13" s="822"/>
      <c r="Y13" s="822"/>
      <c r="Z13" s="822"/>
      <c r="AA13" s="822"/>
      <c r="AB13" s="822"/>
      <c r="AC13" s="822"/>
      <c r="AD13" s="822"/>
      <c r="AE13" s="823"/>
      <c r="AF13" s="852"/>
      <c r="AG13" s="853"/>
      <c r="AH13" s="853"/>
      <c r="AI13" s="854"/>
      <c r="AJ13" s="71"/>
      <c r="AK13" s="71"/>
      <c r="AL13" s="71"/>
      <c r="AM13" s="71"/>
      <c r="AN13" s="71"/>
      <c r="AO13" s="71"/>
      <c r="AP13" s="71"/>
      <c r="AQ13" s="71"/>
      <c r="AR13" s="71"/>
      <c r="AS13" s="71"/>
      <c r="AT13" s="71"/>
    </row>
    <row r="14" spans="1:46" s="49" customFormat="1" ht="19.5" customHeight="1">
      <c r="A14" s="846"/>
      <c r="B14" s="848"/>
      <c r="C14" s="812" t="s">
        <v>119</v>
      </c>
      <c r="D14" s="813"/>
      <c r="E14" s="813"/>
      <c r="F14" s="813"/>
      <c r="G14" s="813"/>
      <c r="H14" s="813"/>
      <c r="I14" s="813"/>
      <c r="J14" s="814"/>
      <c r="K14" s="826"/>
      <c r="L14" s="827"/>
      <c r="M14" s="827"/>
      <c r="N14" s="827"/>
      <c r="O14" s="827"/>
      <c r="P14" s="223" t="s">
        <v>8</v>
      </c>
      <c r="Q14" s="828"/>
      <c r="R14" s="829"/>
      <c r="S14" s="829"/>
      <c r="T14" s="829"/>
      <c r="U14" s="224" t="s">
        <v>108</v>
      </c>
      <c r="V14" s="817"/>
      <c r="W14" s="817"/>
      <c r="X14" s="817"/>
      <c r="Y14" s="830"/>
      <c r="Z14" s="831"/>
      <c r="AA14" s="832"/>
      <c r="AB14" s="817" t="s">
        <v>154</v>
      </c>
      <c r="AC14" s="817"/>
      <c r="AD14" s="817"/>
      <c r="AE14" s="818"/>
      <c r="AF14" s="846"/>
      <c r="AG14" s="847"/>
      <c r="AH14" s="847"/>
      <c r="AI14" s="848"/>
      <c r="AJ14" s="71"/>
      <c r="AK14" s="71"/>
      <c r="AL14" s="71"/>
      <c r="AM14" s="71"/>
      <c r="AN14" s="71"/>
      <c r="AO14" s="71"/>
      <c r="AP14" s="71"/>
      <c r="AQ14" s="71"/>
      <c r="AR14" s="71"/>
      <c r="AS14" s="71"/>
      <c r="AT14" s="71"/>
    </row>
    <row r="15" spans="1:46" s="49" customFormat="1" ht="19.5" customHeight="1">
      <c r="A15" s="849"/>
      <c r="B15" s="851"/>
      <c r="C15" s="833" t="s">
        <v>120</v>
      </c>
      <c r="D15" s="834"/>
      <c r="E15" s="834"/>
      <c r="F15" s="834"/>
      <c r="G15" s="834"/>
      <c r="H15" s="834"/>
      <c r="I15" s="834"/>
      <c r="J15" s="834"/>
      <c r="K15" s="835"/>
      <c r="L15" s="836"/>
      <c r="M15" s="836"/>
      <c r="N15" s="836"/>
      <c r="O15" s="836"/>
      <c r="P15" s="223" t="s">
        <v>8</v>
      </c>
      <c r="Q15" s="829"/>
      <c r="R15" s="829"/>
      <c r="S15" s="829"/>
      <c r="T15" s="829"/>
      <c r="U15" s="224" t="s">
        <v>108</v>
      </c>
      <c r="V15" s="817"/>
      <c r="W15" s="817"/>
      <c r="X15" s="817"/>
      <c r="Y15" s="817"/>
      <c r="Z15" s="831"/>
      <c r="AA15" s="832"/>
      <c r="AB15" s="837" t="s">
        <v>283</v>
      </c>
      <c r="AC15" s="837"/>
      <c r="AD15" s="837"/>
      <c r="AE15" s="838"/>
      <c r="AF15" s="849"/>
      <c r="AG15" s="850"/>
      <c r="AH15" s="850"/>
      <c r="AI15" s="851"/>
      <c r="AJ15" s="71"/>
      <c r="AK15" s="71"/>
      <c r="AL15" s="71"/>
      <c r="AM15" s="71"/>
      <c r="AN15" s="71"/>
      <c r="AO15" s="71"/>
      <c r="AP15" s="71"/>
      <c r="AQ15" s="71"/>
      <c r="AR15" s="71"/>
      <c r="AS15" s="71"/>
      <c r="AT15" s="71"/>
    </row>
    <row r="16" spans="1:46" s="49" customFormat="1" ht="19.5" customHeight="1">
      <c r="A16" s="849"/>
      <c r="B16" s="851"/>
      <c r="C16" s="861" t="s">
        <v>7</v>
      </c>
      <c r="D16" s="862"/>
      <c r="E16" s="862"/>
      <c r="F16" s="862"/>
      <c r="G16" s="862"/>
      <c r="H16" s="862"/>
      <c r="I16" s="862"/>
      <c r="J16" s="862"/>
      <c r="K16" s="826"/>
      <c r="L16" s="827"/>
      <c r="M16" s="827"/>
      <c r="N16" s="827"/>
      <c r="O16" s="827"/>
      <c r="P16" s="223" t="s">
        <v>8</v>
      </c>
      <c r="Q16" s="868"/>
      <c r="R16" s="868"/>
      <c r="S16" s="868"/>
      <c r="T16" s="868"/>
      <c r="U16" s="225"/>
      <c r="V16" s="869"/>
      <c r="W16" s="869"/>
      <c r="X16" s="869"/>
      <c r="Y16" s="869"/>
      <c r="Z16" s="880"/>
      <c r="AA16" s="881"/>
      <c r="AB16" s="872"/>
      <c r="AC16" s="872"/>
      <c r="AD16" s="872"/>
      <c r="AE16" s="873"/>
      <c r="AF16" s="849"/>
      <c r="AG16" s="850"/>
      <c r="AH16" s="850"/>
      <c r="AI16" s="851"/>
      <c r="AJ16" s="71"/>
      <c r="AK16" s="71"/>
      <c r="AL16" s="71"/>
      <c r="AM16" s="71"/>
      <c r="AN16" s="71"/>
      <c r="AO16" s="71"/>
      <c r="AP16" s="71"/>
      <c r="AQ16" s="71"/>
      <c r="AR16" s="71"/>
      <c r="AS16" s="71"/>
      <c r="AT16" s="71"/>
    </row>
    <row r="17" spans="1:46" s="49" customFormat="1" ht="19.5" customHeight="1">
      <c r="A17" s="849"/>
      <c r="B17" s="851"/>
      <c r="C17" s="855" t="s">
        <v>418</v>
      </c>
      <c r="D17" s="856"/>
      <c r="E17" s="856"/>
      <c r="F17" s="856"/>
      <c r="G17" s="856"/>
      <c r="H17" s="856"/>
      <c r="I17" s="856"/>
      <c r="J17" s="857"/>
      <c r="K17" s="835"/>
      <c r="L17" s="836"/>
      <c r="M17" s="836"/>
      <c r="N17" s="836"/>
      <c r="O17" s="836"/>
      <c r="P17" s="226" t="s">
        <v>8</v>
      </c>
      <c r="Q17" s="858"/>
      <c r="R17" s="859"/>
      <c r="S17" s="859"/>
      <c r="T17" s="859"/>
      <c r="U17" s="227" t="s">
        <v>108</v>
      </c>
      <c r="V17" s="819"/>
      <c r="W17" s="819"/>
      <c r="X17" s="819"/>
      <c r="Y17" s="860"/>
      <c r="Z17" s="824"/>
      <c r="AA17" s="825"/>
      <c r="AB17" s="819" t="s">
        <v>122</v>
      </c>
      <c r="AC17" s="819"/>
      <c r="AD17" s="819"/>
      <c r="AE17" s="820"/>
      <c r="AF17" s="849"/>
      <c r="AG17" s="850"/>
      <c r="AH17" s="850"/>
      <c r="AI17" s="851"/>
      <c r="AJ17" s="71"/>
      <c r="AK17" s="71"/>
      <c r="AL17" s="71"/>
      <c r="AM17" s="71"/>
      <c r="AN17" s="71"/>
      <c r="AO17" s="71"/>
      <c r="AP17" s="71"/>
      <c r="AQ17" s="71"/>
      <c r="AR17" s="71"/>
      <c r="AS17" s="71"/>
      <c r="AT17" s="71"/>
    </row>
    <row r="18" spans="1:46" s="49" customFormat="1" ht="19.5" customHeight="1">
      <c r="A18" s="849"/>
      <c r="B18" s="851"/>
      <c r="C18" s="861" t="s">
        <v>118</v>
      </c>
      <c r="D18" s="862"/>
      <c r="E18" s="862"/>
      <c r="F18" s="862"/>
      <c r="G18" s="862"/>
      <c r="H18" s="862"/>
      <c r="I18" s="862"/>
      <c r="J18" s="862"/>
      <c r="K18" s="826"/>
      <c r="L18" s="827"/>
      <c r="M18" s="827"/>
      <c r="N18" s="827"/>
      <c r="O18" s="827"/>
      <c r="P18" s="223" t="s">
        <v>8</v>
      </c>
      <c r="Q18" s="829"/>
      <c r="R18" s="829"/>
      <c r="S18" s="829"/>
      <c r="T18" s="829"/>
      <c r="U18" s="224" t="s">
        <v>108</v>
      </c>
      <c r="V18" s="817"/>
      <c r="W18" s="817"/>
      <c r="X18" s="817"/>
      <c r="Y18" s="817"/>
      <c r="Z18" s="824"/>
      <c r="AA18" s="825"/>
      <c r="AB18" s="819" t="s">
        <v>122</v>
      </c>
      <c r="AC18" s="819"/>
      <c r="AD18" s="819"/>
      <c r="AE18" s="820"/>
      <c r="AF18" s="849"/>
      <c r="AG18" s="850"/>
      <c r="AH18" s="850"/>
      <c r="AI18" s="851"/>
      <c r="AJ18" s="71"/>
      <c r="AK18" s="71"/>
      <c r="AL18" s="71"/>
      <c r="AM18" s="71"/>
      <c r="AN18" s="71"/>
      <c r="AO18" s="71"/>
      <c r="AP18" s="71"/>
      <c r="AQ18" s="71"/>
      <c r="AR18" s="71"/>
      <c r="AS18" s="71"/>
      <c r="AT18" s="71"/>
    </row>
    <row r="19" spans="1:46" s="49" customFormat="1" ht="19.5" customHeight="1">
      <c r="A19" s="849"/>
      <c r="B19" s="851"/>
      <c r="C19" s="863" t="s">
        <v>33</v>
      </c>
      <c r="D19" s="834"/>
      <c r="E19" s="834"/>
      <c r="F19" s="834"/>
      <c r="G19" s="834"/>
      <c r="H19" s="834"/>
      <c r="I19" s="834"/>
      <c r="J19" s="834"/>
      <c r="K19" s="835"/>
      <c r="L19" s="836"/>
      <c r="M19" s="836"/>
      <c r="N19" s="836"/>
      <c r="O19" s="836"/>
      <c r="P19" s="223" t="s">
        <v>8</v>
      </c>
      <c r="Q19" s="829"/>
      <c r="R19" s="829"/>
      <c r="S19" s="829"/>
      <c r="T19" s="829"/>
      <c r="U19" s="224" t="s">
        <v>108</v>
      </c>
      <c r="V19" s="817"/>
      <c r="W19" s="817"/>
      <c r="X19" s="817"/>
      <c r="Y19" s="817"/>
      <c r="Z19" s="824"/>
      <c r="AA19" s="825"/>
      <c r="AB19" s="819" t="s">
        <v>122</v>
      </c>
      <c r="AC19" s="819"/>
      <c r="AD19" s="819"/>
      <c r="AE19" s="820"/>
      <c r="AF19" s="849"/>
      <c r="AG19" s="850"/>
      <c r="AH19" s="850"/>
      <c r="AI19" s="851"/>
      <c r="AJ19" s="71"/>
      <c r="AK19" s="71"/>
      <c r="AL19" s="71"/>
      <c r="AM19" s="71"/>
      <c r="AN19" s="71"/>
      <c r="AO19" s="71"/>
      <c r="AP19" s="71"/>
      <c r="AQ19" s="71"/>
      <c r="AR19" s="71"/>
      <c r="AS19" s="71"/>
      <c r="AT19" s="71"/>
    </row>
    <row r="20" spans="1:46" s="49" customFormat="1" ht="19.5" customHeight="1">
      <c r="A20" s="852"/>
      <c r="B20" s="854"/>
      <c r="C20" s="882" t="s">
        <v>9</v>
      </c>
      <c r="D20" s="883"/>
      <c r="E20" s="883"/>
      <c r="F20" s="883"/>
      <c r="G20" s="883"/>
      <c r="H20" s="883"/>
      <c r="I20" s="883"/>
      <c r="J20" s="883"/>
      <c r="K20" s="815">
        <f>SUM(K14:O19)</f>
        <v>0</v>
      </c>
      <c r="L20" s="816"/>
      <c r="M20" s="816"/>
      <c r="N20" s="816"/>
      <c r="O20" s="816"/>
      <c r="P20" s="228" t="s">
        <v>8</v>
      </c>
      <c r="Q20" s="821"/>
      <c r="R20" s="822"/>
      <c r="S20" s="822"/>
      <c r="T20" s="822"/>
      <c r="U20" s="822"/>
      <c r="V20" s="822"/>
      <c r="W20" s="822"/>
      <c r="X20" s="822"/>
      <c r="Y20" s="822"/>
      <c r="Z20" s="822"/>
      <c r="AA20" s="822"/>
      <c r="AB20" s="822"/>
      <c r="AC20" s="822"/>
      <c r="AD20" s="822"/>
      <c r="AE20" s="823"/>
      <c r="AF20" s="852"/>
      <c r="AG20" s="853"/>
      <c r="AH20" s="853"/>
      <c r="AI20" s="854"/>
      <c r="AJ20" s="71"/>
      <c r="AK20" s="71"/>
      <c r="AL20" s="71"/>
      <c r="AM20" s="71"/>
      <c r="AN20" s="71"/>
      <c r="AO20" s="71"/>
      <c r="AP20" s="71"/>
      <c r="AQ20" s="71"/>
      <c r="AR20" s="71"/>
      <c r="AS20" s="71"/>
      <c r="AT20" s="71"/>
    </row>
    <row r="21" spans="1:46" s="49" customFormat="1" ht="19.5" customHeight="1">
      <c r="A21" s="846"/>
      <c r="B21" s="848"/>
      <c r="C21" s="812" t="s">
        <v>119</v>
      </c>
      <c r="D21" s="813"/>
      <c r="E21" s="813"/>
      <c r="F21" s="813"/>
      <c r="G21" s="813"/>
      <c r="H21" s="813"/>
      <c r="I21" s="813"/>
      <c r="J21" s="814"/>
      <c r="K21" s="826"/>
      <c r="L21" s="827"/>
      <c r="M21" s="827"/>
      <c r="N21" s="827"/>
      <c r="O21" s="827"/>
      <c r="P21" s="223" t="s">
        <v>8</v>
      </c>
      <c r="Q21" s="828"/>
      <c r="R21" s="829"/>
      <c r="S21" s="829"/>
      <c r="T21" s="829"/>
      <c r="U21" s="224" t="s">
        <v>108</v>
      </c>
      <c r="V21" s="817"/>
      <c r="W21" s="817"/>
      <c r="X21" s="817"/>
      <c r="Y21" s="830"/>
      <c r="Z21" s="831"/>
      <c r="AA21" s="832"/>
      <c r="AB21" s="817" t="s">
        <v>154</v>
      </c>
      <c r="AC21" s="817"/>
      <c r="AD21" s="817"/>
      <c r="AE21" s="818"/>
      <c r="AF21" s="846"/>
      <c r="AG21" s="847"/>
      <c r="AH21" s="847"/>
      <c r="AI21" s="848"/>
      <c r="AJ21" s="71"/>
      <c r="AK21" s="71"/>
      <c r="AL21" s="71"/>
      <c r="AM21" s="71"/>
      <c r="AN21" s="71"/>
      <c r="AO21" s="71"/>
      <c r="AP21" s="71"/>
      <c r="AQ21" s="71"/>
      <c r="AR21" s="71"/>
      <c r="AS21" s="71"/>
      <c r="AT21" s="71"/>
    </row>
    <row r="22" spans="1:46" s="49" customFormat="1" ht="19.5" customHeight="1">
      <c r="A22" s="849"/>
      <c r="B22" s="851"/>
      <c r="C22" s="833" t="s">
        <v>120</v>
      </c>
      <c r="D22" s="834"/>
      <c r="E22" s="834"/>
      <c r="F22" s="834"/>
      <c r="G22" s="834"/>
      <c r="H22" s="834"/>
      <c r="I22" s="834"/>
      <c r="J22" s="834"/>
      <c r="K22" s="835"/>
      <c r="L22" s="836"/>
      <c r="M22" s="836"/>
      <c r="N22" s="836"/>
      <c r="O22" s="836"/>
      <c r="P22" s="223" t="s">
        <v>8</v>
      </c>
      <c r="Q22" s="829"/>
      <c r="R22" s="829"/>
      <c r="S22" s="829"/>
      <c r="T22" s="829"/>
      <c r="U22" s="224" t="s">
        <v>108</v>
      </c>
      <c r="V22" s="817"/>
      <c r="W22" s="817"/>
      <c r="X22" s="817"/>
      <c r="Y22" s="817"/>
      <c r="Z22" s="831"/>
      <c r="AA22" s="832"/>
      <c r="AB22" s="837" t="s">
        <v>283</v>
      </c>
      <c r="AC22" s="837"/>
      <c r="AD22" s="837"/>
      <c r="AE22" s="838"/>
      <c r="AF22" s="849"/>
      <c r="AG22" s="850"/>
      <c r="AH22" s="850"/>
      <c r="AI22" s="851"/>
      <c r="AJ22" s="71"/>
      <c r="AK22" s="71"/>
      <c r="AL22" s="71"/>
      <c r="AM22" s="71"/>
      <c r="AN22" s="71"/>
      <c r="AO22" s="71"/>
      <c r="AP22" s="71"/>
      <c r="AQ22" s="71"/>
      <c r="AR22" s="71"/>
      <c r="AS22" s="71"/>
      <c r="AT22" s="71"/>
    </row>
    <row r="23" spans="1:46" s="49" customFormat="1" ht="19.5" customHeight="1">
      <c r="A23" s="849"/>
      <c r="B23" s="851"/>
      <c r="C23" s="861" t="s">
        <v>7</v>
      </c>
      <c r="D23" s="862"/>
      <c r="E23" s="862"/>
      <c r="F23" s="862"/>
      <c r="G23" s="862"/>
      <c r="H23" s="862"/>
      <c r="I23" s="862"/>
      <c r="J23" s="862"/>
      <c r="K23" s="826"/>
      <c r="L23" s="827"/>
      <c r="M23" s="827"/>
      <c r="N23" s="827"/>
      <c r="O23" s="827"/>
      <c r="P23" s="223" t="s">
        <v>8</v>
      </c>
      <c r="Q23" s="868"/>
      <c r="R23" s="868"/>
      <c r="S23" s="868"/>
      <c r="T23" s="868"/>
      <c r="U23" s="225"/>
      <c r="V23" s="869"/>
      <c r="W23" s="869"/>
      <c r="X23" s="869"/>
      <c r="Y23" s="869"/>
      <c r="Z23" s="880"/>
      <c r="AA23" s="881"/>
      <c r="AB23" s="872"/>
      <c r="AC23" s="872"/>
      <c r="AD23" s="872"/>
      <c r="AE23" s="873"/>
      <c r="AF23" s="849"/>
      <c r="AG23" s="850"/>
      <c r="AH23" s="850"/>
      <c r="AI23" s="851"/>
      <c r="AJ23" s="71"/>
      <c r="AK23" s="71"/>
      <c r="AL23" s="71"/>
      <c r="AM23" s="71"/>
      <c r="AN23" s="71"/>
      <c r="AO23" s="71"/>
      <c r="AP23" s="71"/>
      <c r="AQ23" s="71"/>
      <c r="AR23" s="71"/>
      <c r="AS23" s="71"/>
      <c r="AT23" s="71"/>
    </row>
    <row r="24" spans="1:46" s="49" customFormat="1" ht="19.5" customHeight="1">
      <c r="A24" s="849"/>
      <c r="B24" s="851"/>
      <c r="C24" s="855" t="s">
        <v>418</v>
      </c>
      <c r="D24" s="856"/>
      <c r="E24" s="856"/>
      <c r="F24" s="856"/>
      <c r="G24" s="856"/>
      <c r="H24" s="856"/>
      <c r="I24" s="856"/>
      <c r="J24" s="857"/>
      <c r="K24" s="835"/>
      <c r="L24" s="836"/>
      <c r="M24" s="836"/>
      <c r="N24" s="836"/>
      <c r="O24" s="836"/>
      <c r="P24" s="226" t="s">
        <v>8</v>
      </c>
      <c r="Q24" s="858"/>
      <c r="R24" s="859"/>
      <c r="S24" s="859"/>
      <c r="T24" s="859"/>
      <c r="U24" s="227" t="s">
        <v>108</v>
      </c>
      <c r="V24" s="819"/>
      <c r="W24" s="819"/>
      <c r="X24" s="819"/>
      <c r="Y24" s="860"/>
      <c r="Z24" s="824"/>
      <c r="AA24" s="825"/>
      <c r="AB24" s="819" t="s">
        <v>122</v>
      </c>
      <c r="AC24" s="819"/>
      <c r="AD24" s="819"/>
      <c r="AE24" s="820"/>
      <c r="AF24" s="849"/>
      <c r="AG24" s="850"/>
      <c r="AH24" s="850"/>
      <c r="AI24" s="851"/>
      <c r="AJ24" s="71"/>
      <c r="AK24" s="71"/>
      <c r="AL24" s="71"/>
      <c r="AM24" s="71"/>
      <c r="AN24" s="71"/>
      <c r="AO24" s="71"/>
      <c r="AP24" s="71"/>
      <c r="AQ24" s="71"/>
      <c r="AR24" s="71"/>
      <c r="AS24" s="71"/>
      <c r="AT24" s="71"/>
    </row>
    <row r="25" spans="1:46" s="49" customFormat="1" ht="19.5" customHeight="1">
      <c r="A25" s="849"/>
      <c r="B25" s="851"/>
      <c r="C25" s="861" t="s">
        <v>118</v>
      </c>
      <c r="D25" s="862"/>
      <c r="E25" s="862"/>
      <c r="F25" s="862"/>
      <c r="G25" s="862"/>
      <c r="H25" s="862"/>
      <c r="I25" s="862"/>
      <c r="J25" s="862"/>
      <c r="K25" s="826"/>
      <c r="L25" s="827"/>
      <c r="M25" s="827"/>
      <c r="N25" s="827"/>
      <c r="O25" s="827"/>
      <c r="P25" s="223" t="s">
        <v>8</v>
      </c>
      <c r="Q25" s="829"/>
      <c r="R25" s="829"/>
      <c r="S25" s="829"/>
      <c r="T25" s="829"/>
      <c r="U25" s="224" t="s">
        <v>108</v>
      </c>
      <c r="V25" s="817"/>
      <c r="W25" s="817"/>
      <c r="X25" s="817"/>
      <c r="Y25" s="817"/>
      <c r="Z25" s="824"/>
      <c r="AA25" s="825"/>
      <c r="AB25" s="819" t="s">
        <v>122</v>
      </c>
      <c r="AC25" s="819"/>
      <c r="AD25" s="819"/>
      <c r="AE25" s="820"/>
      <c r="AF25" s="849"/>
      <c r="AG25" s="850"/>
      <c r="AH25" s="850"/>
      <c r="AI25" s="851"/>
      <c r="AJ25" s="71"/>
      <c r="AK25" s="71"/>
      <c r="AL25" s="71"/>
      <c r="AM25" s="71"/>
      <c r="AN25" s="71"/>
      <c r="AO25" s="71"/>
      <c r="AP25" s="71"/>
      <c r="AQ25" s="71"/>
      <c r="AR25" s="71"/>
      <c r="AS25" s="71"/>
      <c r="AT25" s="71"/>
    </row>
    <row r="26" spans="1:46" s="49" customFormat="1" ht="19.5" customHeight="1">
      <c r="A26" s="849"/>
      <c r="B26" s="851"/>
      <c r="C26" s="863" t="s">
        <v>33</v>
      </c>
      <c r="D26" s="834"/>
      <c r="E26" s="834"/>
      <c r="F26" s="834"/>
      <c r="G26" s="834"/>
      <c r="H26" s="834"/>
      <c r="I26" s="834"/>
      <c r="J26" s="834"/>
      <c r="K26" s="835"/>
      <c r="L26" s="836"/>
      <c r="M26" s="836"/>
      <c r="N26" s="836"/>
      <c r="O26" s="836"/>
      <c r="P26" s="223" t="s">
        <v>8</v>
      </c>
      <c r="Q26" s="829"/>
      <c r="R26" s="829"/>
      <c r="S26" s="829"/>
      <c r="T26" s="829"/>
      <c r="U26" s="224" t="s">
        <v>108</v>
      </c>
      <c r="V26" s="817"/>
      <c r="W26" s="817"/>
      <c r="X26" s="817"/>
      <c r="Y26" s="817"/>
      <c r="Z26" s="824"/>
      <c r="AA26" s="825"/>
      <c r="AB26" s="819" t="s">
        <v>122</v>
      </c>
      <c r="AC26" s="819"/>
      <c r="AD26" s="819"/>
      <c r="AE26" s="820"/>
      <c r="AF26" s="849"/>
      <c r="AG26" s="850"/>
      <c r="AH26" s="850"/>
      <c r="AI26" s="851"/>
      <c r="AJ26" s="71"/>
      <c r="AK26" s="71"/>
      <c r="AL26" s="71"/>
      <c r="AM26" s="71"/>
      <c r="AN26" s="71"/>
      <c r="AO26" s="71"/>
      <c r="AP26" s="71"/>
      <c r="AQ26" s="71"/>
      <c r="AR26" s="71"/>
      <c r="AS26" s="71"/>
      <c r="AT26" s="71"/>
    </row>
    <row r="27" spans="1:46" s="49" customFormat="1" ht="19.5" customHeight="1">
      <c r="A27" s="852"/>
      <c r="B27" s="854"/>
      <c r="C27" s="882" t="s">
        <v>9</v>
      </c>
      <c r="D27" s="883"/>
      <c r="E27" s="883"/>
      <c r="F27" s="883"/>
      <c r="G27" s="883"/>
      <c r="H27" s="883"/>
      <c r="I27" s="883"/>
      <c r="J27" s="883"/>
      <c r="K27" s="815">
        <f>SUM(K21:O26)</f>
        <v>0</v>
      </c>
      <c r="L27" s="816"/>
      <c r="M27" s="816"/>
      <c r="N27" s="816"/>
      <c r="O27" s="816"/>
      <c r="P27" s="228" t="s">
        <v>8</v>
      </c>
      <c r="Q27" s="821"/>
      <c r="R27" s="822"/>
      <c r="S27" s="822"/>
      <c r="T27" s="822"/>
      <c r="U27" s="822"/>
      <c r="V27" s="822"/>
      <c r="W27" s="822"/>
      <c r="X27" s="822"/>
      <c r="Y27" s="822"/>
      <c r="Z27" s="822"/>
      <c r="AA27" s="822"/>
      <c r="AB27" s="822"/>
      <c r="AC27" s="822"/>
      <c r="AD27" s="822"/>
      <c r="AE27" s="823"/>
      <c r="AF27" s="852"/>
      <c r="AG27" s="853"/>
      <c r="AH27" s="853"/>
      <c r="AI27" s="854"/>
      <c r="AJ27" s="71"/>
      <c r="AK27" s="71"/>
      <c r="AL27" s="71"/>
      <c r="AM27" s="71"/>
      <c r="AN27" s="71"/>
      <c r="AO27" s="71"/>
      <c r="AP27" s="71"/>
      <c r="AQ27" s="71"/>
      <c r="AR27" s="71"/>
      <c r="AS27" s="71"/>
      <c r="AT27" s="71"/>
    </row>
    <row r="28" spans="1:46" s="49" customFormat="1" ht="19.5" customHeight="1">
      <c r="A28" s="846"/>
      <c r="B28" s="848"/>
      <c r="C28" s="812" t="s">
        <v>119</v>
      </c>
      <c r="D28" s="813"/>
      <c r="E28" s="813"/>
      <c r="F28" s="813"/>
      <c r="G28" s="813"/>
      <c r="H28" s="813"/>
      <c r="I28" s="813"/>
      <c r="J28" s="814"/>
      <c r="K28" s="826"/>
      <c r="L28" s="827"/>
      <c r="M28" s="827"/>
      <c r="N28" s="827"/>
      <c r="O28" s="827"/>
      <c r="P28" s="223" t="s">
        <v>8</v>
      </c>
      <c r="Q28" s="828"/>
      <c r="R28" s="829"/>
      <c r="S28" s="829"/>
      <c r="T28" s="829"/>
      <c r="U28" s="224" t="s">
        <v>108</v>
      </c>
      <c r="V28" s="817"/>
      <c r="W28" s="817"/>
      <c r="X28" s="817"/>
      <c r="Y28" s="830"/>
      <c r="Z28" s="831"/>
      <c r="AA28" s="832"/>
      <c r="AB28" s="817" t="s">
        <v>154</v>
      </c>
      <c r="AC28" s="817"/>
      <c r="AD28" s="817"/>
      <c r="AE28" s="818"/>
      <c r="AF28" s="846"/>
      <c r="AG28" s="847"/>
      <c r="AH28" s="847"/>
      <c r="AI28" s="848"/>
      <c r="AJ28" s="71"/>
      <c r="AK28" s="71"/>
      <c r="AL28" s="71"/>
      <c r="AM28" s="71"/>
      <c r="AN28" s="71"/>
      <c r="AO28" s="71"/>
      <c r="AP28" s="71"/>
      <c r="AQ28" s="71"/>
      <c r="AR28" s="71"/>
      <c r="AS28" s="71"/>
      <c r="AT28" s="71"/>
    </row>
    <row r="29" spans="1:46" s="49" customFormat="1" ht="19.5" customHeight="1">
      <c r="A29" s="849"/>
      <c r="B29" s="851"/>
      <c r="C29" s="833" t="s">
        <v>120</v>
      </c>
      <c r="D29" s="834"/>
      <c r="E29" s="834"/>
      <c r="F29" s="834"/>
      <c r="G29" s="834"/>
      <c r="H29" s="834"/>
      <c r="I29" s="834"/>
      <c r="J29" s="834"/>
      <c r="K29" s="835"/>
      <c r="L29" s="836"/>
      <c r="M29" s="836"/>
      <c r="N29" s="836"/>
      <c r="O29" s="836"/>
      <c r="P29" s="223" t="s">
        <v>8</v>
      </c>
      <c r="Q29" s="829"/>
      <c r="R29" s="829"/>
      <c r="S29" s="829"/>
      <c r="T29" s="829"/>
      <c r="U29" s="224" t="s">
        <v>108</v>
      </c>
      <c r="V29" s="817"/>
      <c r="W29" s="817"/>
      <c r="X29" s="817"/>
      <c r="Y29" s="817"/>
      <c r="Z29" s="831"/>
      <c r="AA29" s="832"/>
      <c r="AB29" s="837" t="s">
        <v>283</v>
      </c>
      <c r="AC29" s="837"/>
      <c r="AD29" s="837"/>
      <c r="AE29" s="838"/>
      <c r="AF29" s="849"/>
      <c r="AG29" s="850"/>
      <c r="AH29" s="850"/>
      <c r="AI29" s="851"/>
      <c r="AJ29" s="71"/>
      <c r="AK29" s="71"/>
      <c r="AL29" s="71"/>
      <c r="AM29" s="71"/>
      <c r="AN29" s="71"/>
      <c r="AO29" s="71"/>
      <c r="AP29" s="71"/>
      <c r="AQ29" s="71"/>
      <c r="AR29" s="71"/>
      <c r="AS29" s="71"/>
      <c r="AT29" s="71"/>
    </row>
    <row r="30" spans="1:46" s="49" customFormat="1" ht="19.5" customHeight="1">
      <c r="A30" s="849"/>
      <c r="B30" s="851"/>
      <c r="C30" s="861" t="s">
        <v>7</v>
      </c>
      <c r="D30" s="862"/>
      <c r="E30" s="862"/>
      <c r="F30" s="862"/>
      <c r="G30" s="862"/>
      <c r="H30" s="862"/>
      <c r="I30" s="862"/>
      <c r="J30" s="862"/>
      <c r="K30" s="826"/>
      <c r="L30" s="827"/>
      <c r="M30" s="827"/>
      <c r="N30" s="827"/>
      <c r="O30" s="827"/>
      <c r="P30" s="223" t="s">
        <v>8</v>
      </c>
      <c r="Q30" s="868"/>
      <c r="R30" s="868"/>
      <c r="S30" s="868"/>
      <c r="T30" s="868"/>
      <c r="U30" s="225"/>
      <c r="V30" s="869"/>
      <c r="W30" s="869"/>
      <c r="X30" s="869"/>
      <c r="Y30" s="869"/>
      <c r="Z30" s="880"/>
      <c r="AA30" s="881"/>
      <c r="AB30" s="872"/>
      <c r="AC30" s="872"/>
      <c r="AD30" s="872"/>
      <c r="AE30" s="873"/>
      <c r="AF30" s="849"/>
      <c r="AG30" s="850"/>
      <c r="AH30" s="850"/>
      <c r="AI30" s="851"/>
      <c r="AJ30" s="71"/>
      <c r="AK30" s="71"/>
      <c r="AL30" s="71"/>
      <c r="AM30" s="71"/>
      <c r="AN30" s="71"/>
      <c r="AO30" s="71"/>
      <c r="AP30" s="71"/>
      <c r="AQ30" s="71"/>
      <c r="AR30" s="71"/>
      <c r="AS30" s="71"/>
      <c r="AT30" s="71"/>
    </row>
    <row r="31" spans="1:46" s="49" customFormat="1" ht="19.5" customHeight="1">
      <c r="A31" s="849"/>
      <c r="B31" s="851"/>
      <c r="C31" s="855" t="s">
        <v>418</v>
      </c>
      <c r="D31" s="856"/>
      <c r="E31" s="856"/>
      <c r="F31" s="856"/>
      <c r="G31" s="856"/>
      <c r="H31" s="856"/>
      <c r="I31" s="856"/>
      <c r="J31" s="857"/>
      <c r="K31" s="835"/>
      <c r="L31" s="836"/>
      <c r="M31" s="836"/>
      <c r="N31" s="836"/>
      <c r="O31" s="836"/>
      <c r="P31" s="226" t="s">
        <v>8</v>
      </c>
      <c r="Q31" s="858"/>
      <c r="R31" s="859"/>
      <c r="S31" s="859"/>
      <c r="T31" s="859"/>
      <c r="U31" s="227" t="s">
        <v>108</v>
      </c>
      <c r="V31" s="819"/>
      <c r="W31" s="819"/>
      <c r="X31" s="819"/>
      <c r="Y31" s="860"/>
      <c r="Z31" s="824"/>
      <c r="AA31" s="825"/>
      <c r="AB31" s="819" t="s">
        <v>122</v>
      </c>
      <c r="AC31" s="819"/>
      <c r="AD31" s="819"/>
      <c r="AE31" s="820"/>
      <c r="AF31" s="849"/>
      <c r="AG31" s="850"/>
      <c r="AH31" s="850"/>
      <c r="AI31" s="851"/>
      <c r="AJ31" s="71"/>
      <c r="AK31" s="71"/>
      <c r="AL31" s="71"/>
      <c r="AM31" s="71"/>
      <c r="AN31" s="71"/>
      <c r="AO31" s="71"/>
      <c r="AP31" s="71"/>
      <c r="AQ31" s="71"/>
      <c r="AR31" s="71"/>
      <c r="AS31" s="71"/>
      <c r="AT31" s="71"/>
    </row>
    <row r="32" spans="1:46" s="49" customFormat="1" ht="19.5" customHeight="1">
      <c r="A32" s="849"/>
      <c r="B32" s="851"/>
      <c r="C32" s="861" t="s">
        <v>118</v>
      </c>
      <c r="D32" s="862"/>
      <c r="E32" s="862"/>
      <c r="F32" s="862"/>
      <c r="G32" s="862"/>
      <c r="H32" s="862"/>
      <c r="I32" s="862"/>
      <c r="J32" s="862"/>
      <c r="K32" s="826"/>
      <c r="L32" s="827"/>
      <c r="M32" s="827"/>
      <c r="N32" s="827"/>
      <c r="O32" s="827"/>
      <c r="P32" s="223" t="s">
        <v>8</v>
      </c>
      <c r="Q32" s="829"/>
      <c r="R32" s="829"/>
      <c r="S32" s="829"/>
      <c r="T32" s="829"/>
      <c r="U32" s="224" t="s">
        <v>108</v>
      </c>
      <c r="V32" s="817"/>
      <c r="W32" s="817"/>
      <c r="X32" s="817"/>
      <c r="Y32" s="817"/>
      <c r="Z32" s="824"/>
      <c r="AA32" s="825"/>
      <c r="AB32" s="819" t="s">
        <v>122</v>
      </c>
      <c r="AC32" s="819"/>
      <c r="AD32" s="819"/>
      <c r="AE32" s="820"/>
      <c r="AF32" s="849"/>
      <c r="AG32" s="850"/>
      <c r="AH32" s="850"/>
      <c r="AI32" s="851"/>
      <c r="AJ32" s="71"/>
      <c r="AK32" s="71"/>
      <c r="AL32" s="71"/>
      <c r="AM32" s="71"/>
      <c r="AN32" s="71"/>
      <c r="AO32" s="71"/>
      <c r="AP32" s="71"/>
      <c r="AQ32" s="71"/>
      <c r="AR32" s="71"/>
      <c r="AS32" s="71"/>
      <c r="AT32" s="71"/>
    </row>
    <row r="33" spans="1:46" s="49" customFormat="1" ht="19.5" customHeight="1">
      <c r="A33" s="849"/>
      <c r="B33" s="851"/>
      <c r="C33" s="863" t="s">
        <v>33</v>
      </c>
      <c r="D33" s="834"/>
      <c r="E33" s="834"/>
      <c r="F33" s="834"/>
      <c r="G33" s="834"/>
      <c r="H33" s="834"/>
      <c r="I33" s="834"/>
      <c r="J33" s="834"/>
      <c r="K33" s="835"/>
      <c r="L33" s="836"/>
      <c r="M33" s="836"/>
      <c r="N33" s="836"/>
      <c r="O33" s="836"/>
      <c r="P33" s="223" t="s">
        <v>8</v>
      </c>
      <c r="Q33" s="829"/>
      <c r="R33" s="829"/>
      <c r="S33" s="829"/>
      <c r="T33" s="829"/>
      <c r="U33" s="224" t="s">
        <v>108</v>
      </c>
      <c r="V33" s="817"/>
      <c r="W33" s="817"/>
      <c r="X33" s="817"/>
      <c r="Y33" s="817"/>
      <c r="Z33" s="824"/>
      <c r="AA33" s="825"/>
      <c r="AB33" s="819" t="s">
        <v>122</v>
      </c>
      <c r="AC33" s="819"/>
      <c r="AD33" s="819"/>
      <c r="AE33" s="820"/>
      <c r="AF33" s="849"/>
      <c r="AG33" s="850"/>
      <c r="AH33" s="850"/>
      <c r="AI33" s="851"/>
      <c r="AJ33" s="71"/>
      <c r="AK33" s="71"/>
      <c r="AL33" s="71"/>
      <c r="AM33" s="71"/>
      <c r="AN33" s="71"/>
      <c r="AO33" s="71"/>
      <c r="AP33" s="71"/>
      <c r="AQ33" s="71"/>
      <c r="AR33" s="71"/>
      <c r="AS33" s="71"/>
      <c r="AT33" s="71"/>
    </row>
    <row r="34" spans="1:46" s="49" customFormat="1" ht="19.5" customHeight="1">
      <c r="A34" s="852"/>
      <c r="B34" s="854"/>
      <c r="C34" s="882" t="s">
        <v>9</v>
      </c>
      <c r="D34" s="883"/>
      <c r="E34" s="883"/>
      <c r="F34" s="883"/>
      <c r="G34" s="883"/>
      <c r="H34" s="883"/>
      <c r="I34" s="883"/>
      <c r="J34" s="883"/>
      <c r="K34" s="815">
        <f>SUM(K28:O33)</f>
        <v>0</v>
      </c>
      <c r="L34" s="816"/>
      <c r="M34" s="816"/>
      <c r="N34" s="816"/>
      <c r="O34" s="816"/>
      <c r="P34" s="228" t="s">
        <v>8</v>
      </c>
      <c r="Q34" s="821"/>
      <c r="R34" s="822"/>
      <c r="S34" s="822"/>
      <c r="T34" s="822"/>
      <c r="U34" s="822"/>
      <c r="V34" s="822"/>
      <c r="W34" s="822"/>
      <c r="X34" s="822"/>
      <c r="Y34" s="822"/>
      <c r="Z34" s="822"/>
      <c r="AA34" s="822"/>
      <c r="AB34" s="822"/>
      <c r="AC34" s="822"/>
      <c r="AD34" s="822"/>
      <c r="AE34" s="823"/>
      <c r="AF34" s="852"/>
      <c r="AG34" s="853"/>
      <c r="AH34" s="853"/>
      <c r="AI34" s="854"/>
      <c r="AJ34" s="71"/>
      <c r="AK34" s="71"/>
      <c r="AL34" s="71"/>
      <c r="AM34" s="71"/>
      <c r="AN34" s="71"/>
      <c r="AO34" s="71"/>
      <c r="AP34" s="71"/>
      <c r="AQ34" s="71"/>
      <c r="AR34" s="71"/>
      <c r="AS34" s="71"/>
      <c r="AT34" s="71"/>
    </row>
    <row r="35" spans="1:46" s="49" customFormat="1" ht="19.5" customHeight="1">
      <c r="A35" s="840" t="s">
        <v>121</v>
      </c>
      <c r="B35" s="841"/>
      <c r="C35" s="863" t="s">
        <v>119</v>
      </c>
      <c r="D35" s="834"/>
      <c r="E35" s="834"/>
      <c r="F35" s="834"/>
      <c r="G35" s="834"/>
      <c r="H35" s="834"/>
      <c r="I35" s="834"/>
      <c r="J35" s="834"/>
      <c r="K35" s="874">
        <f>K7+K14+K21+K28</f>
        <v>0</v>
      </c>
      <c r="L35" s="875"/>
      <c r="M35" s="875"/>
      <c r="N35" s="875"/>
      <c r="O35" s="875"/>
      <c r="P35" s="223" t="s">
        <v>8</v>
      </c>
      <c r="Q35" s="829"/>
      <c r="R35" s="829"/>
      <c r="S35" s="829"/>
      <c r="T35" s="829"/>
      <c r="U35" s="224" t="s">
        <v>108</v>
      </c>
      <c r="V35" s="817"/>
      <c r="W35" s="817"/>
      <c r="X35" s="817"/>
      <c r="Y35" s="817"/>
      <c r="Z35" s="876">
        <f>Z7+Z14+Z21+Z28</f>
        <v>0</v>
      </c>
      <c r="AA35" s="877"/>
      <c r="AB35" s="817" t="s">
        <v>284</v>
      </c>
      <c r="AC35" s="817"/>
      <c r="AD35" s="817"/>
      <c r="AE35" s="818"/>
      <c r="AF35" s="846"/>
      <c r="AG35" s="847"/>
      <c r="AH35" s="847"/>
      <c r="AI35" s="848"/>
      <c r="AJ35" s="71"/>
      <c r="AK35" s="71"/>
      <c r="AL35" s="71"/>
      <c r="AM35" s="71"/>
      <c r="AN35" s="71"/>
      <c r="AO35" s="71"/>
      <c r="AP35" s="71"/>
      <c r="AQ35" s="71"/>
      <c r="AR35" s="71"/>
      <c r="AS35" s="71"/>
      <c r="AT35" s="71"/>
    </row>
    <row r="36" spans="1:46" s="49" customFormat="1" ht="19.5" customHeight="1">
      <c r="A36" s="842"/>
      <c r="B36" s="843"/>
      <c r="C36" s="833" t="s">
        <v>120</v>
      </c>
      <c r="D36" s="834"/>
      <c r="E36" s="834"/>
      <c r="F36" s="834"/>
      <c r="G36" s="834"/>
      <c r="H36" s="834"/>
      <c r="I36" s="834"/>
      <c r="J36" s="834"/>
      <c r="K36" s="874">
        <f t="shared" ref="K36:K40" si="0">K8+K15+K22+K29</f>
        <v>0</v>
      </c>
      <c r="L36" s="875"/>
      <c r="M36" s="875"/>
      <c r="N36" s="875"/>
      <c r="O36" s="875"/>
      <c r="P36" s="226" t="s">
        <v>8</v>
      </c>
      <c r="Q36" s="859"/>
      <c r="R36" s="859"/>
      <c r="S36" s="859"/>
      <c r="T36" s="859"/>
      <c r="U36" s="227" t="s">
        <v>108</v>
      </c>
      <c r="V36" s="819"/>
      <c r="W36" s="819"/>
      <c r="X36" s="819"/>
      <c r="Y36" s="819"/>
      <c r="Z36" s="878">
        <f>Z8+Z15+Z22+Z29</f>
        <v>0</v>
      </c>
      <c r="AA36" s="879"/>
      <c r="AB36" s="837" t="s">
        <v>283</v>
      </c>
      <c r="AC36" s="837"/>
      <c r="AD36" s="837"/>
      <c r="AE36" s="838"/>
      <c r="AF36" s="849"/>
      <c r="AG36" s="850"/>
      <c r="AH36" s="850"/>
      <c r="AI36" s="851"/>
      <c r="AJ36" s="71"/>
      <c r="AK36" s="71"/>
      <c r="AL36" s="71"/>
      <c r="AM36" s="71"/>
      <c r="AN36" s="71"/>
      <c r="AO36" s="71"/>
      <c r="AP36" s="71"/>
      <c r="AQ36" s="71"/>
      <c r="AR36" s="71"/>
      <c r="AS36" s="71"/>
      <c r="AT36" s="71"/>
    </row>
    <row r="37" spans="1:46" s="49" customFormat="1" ht="19.5" customHeight="1">
      <c r="A37" s="842"/>
      <c r="B37" s="843"/>
      <c r="C37" s="864" t="s">
        <v>7</v>
      </c>
      <c r="D37" s="862"/>
      <c r="E37" s="862"/>
      <c r="F37" s="862"/>
      <c r="G37" s="862"/>
      <c r="H37" s="862"/>
      <c r="I37" s="862"/>
      <c r="J37" s="865"/>
      <c r="K37" s="866">
        <f>K9+K16+K23+K30</f>
        <v>0</v>
      </c>
      <c r="L37" s="867"/>
      <c r="M37" s="867"/>
      <c r="N37" s="867"/>
      <c r="O37" s="867"/>
      <c r="P37" s="223" t="s">
        <v>8</v>
      </c>
      <c r="Q37" s="868"/>
      <c r="R37" s="868"/>
      <c r="S37" s="868"/>
      <c r="T37" s="868"/>
      <c r="U37" s="225"/>
      <c r="V37" s="869"/>
      <c r="W37" s="869"/>
      <c r="X37" s="869"/>
      <c r="Y37" s="869"/>
      <c r="Z37" s="870"/>
      <c r="AA37" s="871"/>
      <c r="AB37" s="872"/>
      <c r="AC37" s="872"/>
      <c r="AD37" s="872"/>
      <c r="AE37" s="873"/>
      <c r="AF37" s="849"/>
      <c r="AG37" s="850"/>
      <c r="AH37" s="850"/>
      <c r="AI37" s="851"/>
      <c r="AJ37" s="71"/>
      <c r="AK37" s="71"/>
      <c r="AL37" s="71"/>
      <c r="AM37" s="71"/>
      <c r="AN37" s="71"/>
      <c r="AO37" s="71"/>
      <c r="AP37" s="71"/>
      <c r="AQ37" s="71"/>
      <c r="AR37" s="71"/>
      <c r="AS37" s="71"/>
      <c r="AT37" s="71"/>
    </row>
    <row r="38" spans="1:46" s="49" customFormat="1" ht="19.5" customHeight="1">
      <c r="A38" s="842"/>
      <c r="B38" s="843"/>
      <c r="C38" s="855" t="s">
        <v>418</v>
      </c>
      <c r="D38" s="856"/>
      <c r="E38" s="856"/>
      <c r="F38" s="856"/>
      <c r="G38" s="856"/>
      <c r="H38" s="856"/>
      <c r="I38" s="856"/>
      <c r="J38" s="857"/>
      <c r="K38" s="874">
        <f t="shared" si="0"/>
        <v>0</v>
      </c>
      <c r="L38" s="875"/>
      <c r="M38" s="875"/>
      <c r="N38" s="875"/>
      <c r="O38" s="875"/>
      <c r="P38" s="226" t="s">
        <v>8</v>
      </c>
      <c r="Q38" s="859"/>
      <c r="R38" s="859"/>
      <c r="S38" s="859"/>
      <c r="T38" s="859"/>
      <c r="U38" s="227" t="s">
        <v>115</v>
      </c>
      <c r="V38" s="819"/>
      <c r="W38" s="819"/>
      <c r="X38" s="819"/>
      <c r="Y38" s="819"/>
      <c r="Z38" s="878">
        <f t="shared" ref="Z38:Z40" si="1">Z10+Z17+Z24+Z31</f>
        <v>0</v>
      </c>
      <c r="AA38" s="879"/>
      <c r="AB38" s="819" t="s">
        <v>122</v>
      </c>
      <c r="AC38" s="819"/>
      <c r="AD38" s="819"/>
      <c r="AE38" s="820"/>
      <c r="AF38" s="849"/>
      <c r="AG38" s="850"/>
      <c r="AH38" s="850"/>
      <c r="AI38" s="851"/>
      <c r="AJ38" s="71"/>
      <c r="AK38" s="71"/>
      <c r="AL38" s="71"/>
      <c r="AM38" s="71"/>
      <c r="AN38" s="71"/>
      <c r="AO38" s="71"/>
      <c r="AP38" s="71"/>
      <c r="AQ38" s="71"/>
      <c r="AR38" s="71"/>
      <c r="AS38" s="71"/>
      <c r="AT38" s="71"/>
    </row>
    <row r="39" spans="1:46" s="49" customFormat="1" ht="19.5" customHeight="1">
      <c r="A39" s="842"/>
      <c r="B39" s="843"/>
      <c r="C39" s="861" t="s">
        <v>118</v>
      </c>
      <c r="D39" s="862"/>
      <c r="E39" s="862"/>
      <c r="F39" s="862"/>
      <c r="G39" s="862"/>
      <c r="H39" s="862"/>
      <c r="I39" s="862"/>
      <c r="J39" s="862"/>
      <c r="K39" s="874">
        <f t="shared" si="0"/>
        <v>0</v>
      </c>
      <c r="L39" s="875"/>
      <c r="M39" s="875"/>
      <c r="N39" s="875"/>
      <c r="O39" s="875"/>
      <c r="P39" s="223" t="s">
        <v>8</v>
      </c>
      <c r="Q39" s="829"/>
      <c r="R39" s="829"/>
      <c r="S39" s="829"/>
      <c r="T39" s="829"/>
      <c r="U39" s="224" t="s">
        <v>115</v>
      </c>
      <c r="V39" s="817"/>
      <c r="W39" s="817"/>
      <c r="X39" s="817"/>
      <c r="Y39" s="817"/>
      <c r="Z39" s="878">
        <f t="shared" si="1"/>
        <v>0</v>
      </c>
      <c r="AA39" s="879"/>
      <c r="AB39" s="819" t="s">
        <v>122</v>
      </c>
      <c r="AC39" s="819"/>
      <c r="AD39" s="819"/>
      <c r="AE39" s="820"/>
      <c r="AF39" s="849"/>
      <c r="AG39" s="850"/>
      <c r="AH39" s="850"/>
      <c r="AI39" s="851"/>
      <c r="AJ39" s="71"/>
      <c r="AK39" s="71"/>
      <c r="AL39" s="71"/>
      <c r="AM39" s="71"/>
      <c r="AN39" s="71"/>
      <c r="AO39" s="71"/>
      <c r="AP39" s="71"/>
      <c r="AQ39" s="71"/>
      <c r="AR39" s="71"/>
      <c r="AS39" s="71"/>
      <c r="AT39" s="71"/>
    </row>
    <row r="40" spans="1:46" s="49" customFormat="1" ht="19.5" customHeight="1">
      <c r="A40" s="842"/>
      <c r="B40" s="843"/>
      <c r="C40" s="863" t="s">
        <v>33</v>
      </c>
      <c r="D40" s="834"/>
      <c r="E40" s="834"/>
      <c r="F40" s="834"/>
      <c r="G40" s="834"/>
      <c r="H40" s="834"/>
      <c r="I40" s="834"/>
      <c r="J40" s="834"/>
      <c r="K40" s="874">
        <f t="shared" si="0"/>
        <v>0</v>
      </c>
      <c r="L40" s="875"/>
      <c r="M40" s="875"/>
      <c r="N40" s="875"/>
      <c r="O40" s="875"/>
      <c r="P40" s="223" t="s">
        <v>8</v>
      </c>
      <c r="Q40" s="829"/>
      <c r="R40" s="829"/>
      <c r="S40" s="829"/>
      <c r="T40" s="829"/>
      <c r="U40" s="224" t="s">
        <v>115</v>
      </c>
      <c r="V40" s="817"/>
      <c r="W40" s="817"/>
      <c r="X40" s="817"/>
      <c r="Y40" s="817"/>
      <c r="Z40" s="878">
        <f t="shared" si="1"/>
        <v>0</v>
      </c>
      <c r="AA40" s="879"/>
      <c r="AB40" s="819" t="s">
        <v>122</v>
      </c>
      <c r="AC40" s="819"/>
      <c r="AD40" s="819"/>
      <c r="AE40" s="820"/>
      <c r="AF40" s="849"/>
      <c r="AG40" s="850"/>
      <c r="AH40" s="850"/>
      <c r="AI40" s="851"/>
      <c r="AJ40" s="71"/>
      <c r="AK40" s="71"/>
      <c r="AL40" s="71"/>
      <c r="AM40" s="71"/>
      <c r="AN40" s="71"/>
      <c r="AO40" s="71"/>
      <c r="AP40" s="71"/>
      <c r="AQ40" s="71"/>
      <c r="AR40" s="71"/>
      <c r="AS40" s="71"/>
      <c r="AT40" s="71"/>
    </row>
    <row r="41" spans="1:46" s="49" customFormat="1" ht="19.5" customHeight="1">
      <c r="A41" s="844"/>
      <c r="B41" s="845"/>
      <c r="C41" s="882" t="s">
        <v>9</v>
      </c>
      <c r="D41" s="883"/>
      <c r="E41" s="883"/>
      <c r="F41" s="883"/>
      <c r="G41" s="883"/>
      <c r="H41" s="883"/>
      <c r="I41" s="883"/>
      <c r="J41" s="883"/>
      <c r="K41" s="815">
        <f>SUM(K35:O40)</f>
        <v>0</v>
      </c>
      <c r="L41" s="816"/>
      <c r="M41" s="816"/>
      <c r="N41" s="816"/>
      <c r="O41" s="816"/>
      <c r="P41" s="228" t="s">
        <v>8</v>
      </c>
      <c r="Q41" s="821"/>
      <c r="R41" s="822"/>
      <c r="S41" s="822"/>
      <c r="T41" s="822"/>
      <c r="U41" s="822"/>
      <c r="V41" s="822"/>
      <c r="W41" s="822"/>
      <c r="X41" s="822"/>
      <c r="Y41" s="822"/>
      <c r="Z41" s="822"/>
      <c r="AA41" s="822"/>
      <c r="AB41" s="822"/>
      <c r="AC41" s="822"/>
      <c r="AD41" s="822"/>
      <c r="AE41" s="823"/>
      <c r="AF41" s="852"/>
      <c r="AG41" s="853"/>
      <c r="AH41" s="853"/>
      <c r="AI41" s="854"/>
      <c r="AJ41" s="71"/>
      <c r="AK41" s="71"/>
      <c r="AL41" s="71"/>
      <c r="AM41" s="71"/>
      <c r="AN41" s="71"/>
      <c r="AO41" s="71"/>
      <c r="AP41" s="71"/>
      <c r="AQ41" s="71"/>
      <c r="AR41" s="71"/>
      <c r="AS41" s="71"/>
      <c r="AT41" s="71"/>
    </row>
    <row r="42" spans="1:46" s="7" customFormat="1" ht="17.25" customHeight="1">
      <c r="A42" s="114"/>
      <c r="B42" s="839" t="s">
        <v>455</v>
      </c>
      <c r="C42" s="839"/>
      <c r="D42" s="839"/>
      <c r="E42" s="839"/>
      <c r="F42" s="839"/>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114"/>
    </row>
    <row r="43" spans="1:46" ht="15" customHeight="1"/>
    <row r="44" spans="1:46" ht="15" customHeight="1"/>
    <row r="45" spans="1:46" ht="15" customHeight="1"/>
    <row r="46" spans="1:46" ht="15" customHeight="1"/>
    <row r="47" spans="1:46" ht="15" customHeight="1"/>
    <row r="48" spans="1:4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2" customHeight="1"/>
    <row r="236" ht="12" customHeight="1"/>
    <row r="237" ht="12" customHeight="1"/>
    <row r="238" ht="12" customHeight="1"/>
    <row r="239" ht="12" customHeight="1"/>
    <row r="240" ht="12" customHeight="1"/>
    <row r="241" ht="12" customHeight="1"/>
    <row r="242" ht="12" customHeight="1"/>
  </sheetData>
  <sheetProtection formatCells="0" insertRows="0"/>
  <mergeCells count="212">
    <mergeCell ref="A4:AI4"/>
    <mergeCell ref="A6:B6"/>
    <mergeCell ref="C11:J11"/>
    <mergeCell ref="Q11:T11"/>
    <mergeCell ref="V11:Y11"/>
    <mergeCell ref="C12:J12"/>
    <mergeCell ref="Q12:T12"/>
    <mergeCell ref="V12:Y12"/>
    <mergeCell ref="K6:P6"/>
    <mergeCell ref="C6:J6"/>
    <mergeCell ref="Q10:T10"/>
    <mergeCell ref="V10:Y10"/>
    <mergeCell ref="K9:O9"/>
    <mergeCell ref="C10:J10"/>
    <mergeCell ref="C9:J9"/>
    <mergeCell ref="Q9:T9"/>
    <mergeCell ref="K7:O7"/>
    <mergeCell ref="Q7:T7"/>
    <mergeCell ref="V7:Y7"/>
    <mergeCell ref="Z7:AA7"/>
    <mergeCell ref="AB7:AE7"/>
    <mergeCell ref="K10:O10"/>
    <mergeCell ref="K11:O11"/>
    <mergeCell ref="K12:O12"/>
    <mergeCell ref="A14:B20"/>
    <mergeCell ref="C13:J13"/>
    <mergeCell ref="C18:J18"/>
    <mergeCell ref="Q31:T31"/>
    <mergeCell ref="V31:Y31"/>
    <mergeCell ref="Q29:T29"/>
    <mergeCell ref="V29:Y29"/>
    <mergeCell ref="C29:J29"/>
    <mergeCell ref="K29:O29"/>
    <mergeCell ref="K28:O28"/>
    <mergeCell ref="C27:J27"/>
    <mergeCell ref="A21:B27"/>
    <mergeCell ref="C21:J21"/>
    <mergeCell ref="C23:J23"/>
    <mergeCell ref="K23:O23"/>
    <mergeCell ref="Q23:T23"/>
    <mergeCell ref="V23:Y23"/>
    <mergeCell ref="A28:B34"/>
    <mergeCell ref="K31:O31"/>
    <mergeCell ref="C31:J31"/>
    <mergeCell ref="C14:J14"/>
    <mergeCell ref="C34:J34"/>
    <mergeCell ref="K34:O34"/>
    <mergeCell ref="Q34:AE34"/>
    <mergeCell ref="AF28:AI34"/>
    <mergeCell ref="AB33:AE33"/>
    <mergeCell ref="AF14:AI20"/>
    <mergeCell ref="V16:Y16"/>
    <mergeCell ref="Z16:AA16"/>
    <mergeCell ref="AB16:AE16"/>
    <mergeCell ref="A7:B13"/>
    <mergeCell ref="C19:J19"/>
    <mergeCell ref="K19:O19"/>
    <mergeCell ref="Z28:AA28"/>
    <mergeCell ref="AB28:AE28"/>
    <mergeCell ref="Z29:AA29"/>
    <mergeCell ref="C8:J8"/>
    <mergeCell ref="Q14:T14"/>
    <mergeCell ref="V14:Y14"/>
    <mergeCell ref="C28:J28"/>
    <mergeCell ref="Q28:T28"/>
    <mergeCell ref="V28:Y28"/>
    <mergeCell ref="V19:Y19"/>
    <mergeCell ref="K14:O14"/>
    <mergeCell ref="V26:Y26"/>
    <mergeCell ref="C20:J20"/>
    <mergeCell ref="AB29:AE29"/>
    <mergeCell ref="K8:O8"/>
    <mergeCell ref="AF6:AI6"/>
    <mergeCell ref="Q6:AE6"/>
    <mergeCell ref="Z10:AA10"/>
    <mergeCell ref="Z11:AA11"/>
    <mergeCell ref="Z12:AA12"/>
    <mergeCell ref="AB9:AE9"/>
    <mergeCell ref="AB10:AE10"/>
    <mergeCell ref="AB11:AE11"/>
    <mergeCell ref="AB12:AE12"/>
    <mergeCell ref="Z9:AA9"/>
    <mergeCell ref="AF7:AI13"/>
    <mergeCell ref="Q13:AE13"/>
    <mergeCell ref="V9:Y9"/>
    <mergeCell ref="Q8:T8"/>
    <mergeCell ref="V8:Y8"/>
    <mergeCell ref="Z8:AA8"/>
    <mergeCell ref="AB8:AE8"/>
    <mergeCell ref="C32:J32"/>
    <mergeCell ref="C30:J30"/>
    <mergeCell ref="C41:J41"/>
    <mergeCell ref="K41:O41"/>
    <mergeCell ref="V39:Y39"/>
    <mergeCell ref="C40:J40"/>
    <mergeCell ref="K40:O40"/>
    <mergeCell ref="Q40:T40"/>
    <mergeCell ref="V40:Y40"/>
    <mergeCell ref="C38:J38"/>
    <mergeCell ref="K38:O38"/>
    <mergeCell ref="Q38:T38"/>
    <mergeCell ref="V38:Y38"/>
    <mergeCell ref="Q41:AE41"/>
    <mergeCell ref="Z39:AA39"/>
    <mergeCell ref="AB39:AE39"/>
    <mergeCell ref="Z40:AA40"/>
    <mergeCell ref="AB40:AE40"/>
    <mergeCell ref="C39:J39"/>
    <mergeCell ref="K39:O39"/>
    <mergeCell ref="Q39:T39"/>
    <mergeCell ref="Z38:AA38"/>
    <mergeCell ref="AB38:AE38"/>
    <mergeCell ref="K32:O32"/>
    <mergeCell ref="C17:J17"/>
    <mergeCell ref="K17:O17"/>
    <mergeCell ref="Q17:T17"/>
    <mergeCell ref="V17:Y17"/>
    <mergeCell ref="Z17:AA17"/>
    <mergeCell ref="AB17:AE17"/>
    <mergeCell ref="C16:J16"/>
    <mergeCell ref="K16:O16"/>
    <mergeCell ref="Q16:T16"/>
    <mergeCell ref="K18:O18"/>
    <mergeCell ref="Q18:T18"/>
    <mergeCell ref="V18:Y18"/>
    <mergeCell ref="Q26:T26"/>
    <mergeCell ref="Z33:AA33"/>
    <mergeCell ref="Q20:AE20"/>
    <mergeCell ref="K26:O26"/>
    <mergeCell ref="Z21:AA21"/>
    <mergeCell ref="AB31:AE31"/>
    <mergeCell ref="Z31:AA31"/>
    <mergeCell ref="Z32:AA32"/>
    <mergeCell ref="AB32:AE32"/>
    <mergeCell ref="Z23:AA23"/>
    <mergeCell ref="AB23:AE23"/>
    <mergeCell ref="K30:O30"/>
    <mergeCell ref="Q30:T30"/>
    <mergeCell ref="V30:Y30"/>
    <mergeCell ref="Z30:AA30"/>
    <mergeCell ref="AB30:AE30"/>
    <mergeCell ref="Q32:T32"/>
    <mergeCell ref="V32:Y32"/>
    <mergeCell ref="C33:J33"/>
    <mergeCell ref="K33:O33"/>
    <mergeCell ref="K37:O37"/>
    <mergeCell ref="Q37:T37"/>
    <mergeCell ref="V37:Y37"/>
    <mergeCell ref="Q36:T36"/>
    <mergeCell ref="V36:Y36"/>
    <mergeCell ref="Z37:AA37"/>
    <mergeCell ref="AB37:AE37"/>
    <mergeCell ref="C35:J35"/>
    <mergeCell ref="C36:J36"/>
    <mergeCell ref="Q35:T35"/>
    <mergeCell ref="V35:Y35"/>
    <mergeCell ref="K35:O35"/>
    <mergeCell ref="K36:O36"/>
    <mergeCell ref="Z35:AA35"/>
    <mergeCell ref="AB35:AE35"/>
    <mergeCell ref="Z36:AA36"/>
    <mergeCell ref="AB36:AE36"/>
    <mergeCell ref="Q33:T33"/>
    <mergeCell ref="V33:Y33"/>
    <mergeCell ref="B42:AH42"/>
    <mergeCell ref="A35:B41"/>
    <mergeCell ref="AF35:AI41"/>
    <mergeCell ref="AF21:AI27"/>
    <mergeCell ref="C22:J22"/>
    <mergeCell ref="K22:O22"/>
    <mergeCell ref="Q22:T22"/>
    <mergeCell ref="V22:Y22"/>
    <mergeCell ref="Z22:AA22"/>
    <mergeCell ref="AB22:AE22"/>
    <mergeCell ref="C24:J24"/>
    <mergeCell ref="K24:O24"/>
    <mergeCell ref="Q24:T24"/>
    <mergeCell ref="V24:Y24"/>
    <mergeCell ref="Z24:AA24"/>
    <mergeCell ref="AB24:AE24"/>
    <mergeCell ref="C25:J25"/>
    <mergeCell ref="K25:O25"/>
    <mergeCell ref="Q25:T25"/>
    <mergeCell ref="V25:Y25"/>
    <mergeCell ref="Z25:AA25"/>
    <mergeCell ref="AB25:AE25"/>
    <mergeCell ref="C26:J26"/>
    <mergeCell ref="C37:J37"/>
    <mergeCell ref="C7:J7"/>
    <mergeCell ref="K13:O13"/>
    <mergeCell ref="AB21:AE21"/>
    <mergeCell ref="AB26:AE26"/>
    <mergeCell ref="K27:O27"/>
    <mergeCell ref="Q27:AE27"/>
    <mergeCell ref="Z19:AA19"/>
    <mergeCell ref="AB19:AE19"/>
    <mergeCell ref="Z18:AA18"/>
    <mergeCell ref="AB18:AE18"/>
    <mergeCell ref="Z26:AA26"/>
    <mergeCell ref="K21:O21"/>
    <mergeCell ref="Q21:T21"/>
    <mergeCell ref="V21:Y21"/>
    <mergeCell ref="Q19:T19"/>
    <mergeCell ref="K20:O20"/>
    <mergeCell ref="Z14:AA14"/>
    <mergeCell ref="AB14:AE14"/>
    <mergeCell ref="C15:J15"/>
    <mergeCell ref="K15:O15"/>
    <mergeCell ref="Q15:T15"/>
    <mergeCell ref="V15:Y15"/>
    <mergeCell ref="Z15:AA15"/>
    <mergeCell ref="AB15:AE15"/>
  </mergeCells>
  <phoneticPr fontId="2"/>
  <pageMargins left="0.78740157480314965" right="0.59055118110236227" top="0.78740157480314965"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第１号様式（第４条関係）</vt:lpstr>
      <vt:lpstr>誓約書(第1号様式添付)</vt:lpstr>
      <vt:lpstr>第２号様式（第４条関係）</vt:lpstr>
      <vt:lpstr>第３号様式 (第５条関係)</vt:lpstr>
      <vt:lpstr>第４号様式（第５条関係）</vt:lpstr>
      <vt:lpstr>第５号様式（第６条関係）</vt:lpstr>
      <vt:lpstr>第６号様式 (第８条関係)</vt:lpstr>
      <vt:lpstr>第７号様式（第１０条関係）</vt:lpstr>
      <vt:lpstr>第８号様式（第１０条関係）</vt:lpstr>
      <vt:lpstr>第９号様式（第１０条関係）</vt:lpstr>
      <vt:lpstr>第１０号様式（第１０条関係）</vt:lpstr>
      <vt:lpstr>第１１号様式（第１０条関係）</vt:lpstr>
      <vt:lpstr>第１２号様式（第１０条関係）</vt:lpstr>
      <vt:lpstr>第１３号様式 (第１０、１４条関係)</vt:lpstr>
      <vt:lpstr>第１４号様式（第１１条関係）</vt:lpstr>
      <vt:lpstr>第１５号様式 (第１２条関係)</vt:lpstr>
      <vt:lpstr>第１６号様式（第１３条関係）</vt:lpstr>
      <vt:lpstr>'誓約書(第1号様式添付)'!Print_Area</vt:lpstr>
      <vt:lpstr>'第１０号様式（第１０条関係）'!Print_Area</vt:lpstr>
      <vt:lpstr>'第１１号様式（第１０条関係）'!Print_Area</vt:lpstr>
      <vt:lpstr>'第１２号様式（第１０条関係）'!Print_Area</vt:lpstr>
      <vt:lpstr>'第１３号様式 (第１０、１４条関係)'!Print_Area</vt:lpstr>
      <vt:lpstr>'第１４号様式（第１１条関係）'!Print_Area</vt:lpstr>
      <vt:lpstr>'第１５号様式 (第１２条関係)'!Print_Area</vt:lpstr>
      <vt:lpstr>'第１６号様式（第１３条関係）'!Print_Area</vt:lpstr>
      <vt:lpstr>'第１号様式（第４条関係）'!Print_Area</vt:lpstr>
      <vt:lpstr>'第２号様式（第４条関係）'!Print_Area</vt:lpstr>
      <vt:lpstr>'第３号様式 (第５条関係)'!Print_Area</vt:lpstr>
      <vt:lpstr>'第４号様式（第５条関係）'!Print_Area</vt:lpstr>
      <vt:lpstr>'第５号様式（第６条関係）'!Print_Area</vt:lpstr>
      <vt:lpstr>'第６号様式 (第８条関係)'!Print_Area</vt:lpstr>
      <vt:lpstr>'第７号様式（第１０条関係）'!Print_Area</vt:lpstr>
      <vt:lpstr>'第８号様式（第１０条関係）'!Print_Area</vt:lpstr>
      <vt:lpstr>'第９号様式（第１０条関係）'!Print_Area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2023-07-21T01:56:03Z</cp:lastPrinted>
  <dcterms:created xsi:type="dcterms:W3CDTF">2014-08-13T01:53:52Z</dcterms:created>
  <dcterms:modified xsi:type="dcterms:W3CDTF">2023-08-18T08:23:31Z</dcterms:modified>
</cp:coreProperties>
</file>