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JOB\02_特定健診・特定保健指導\★R5\03_受診券発送\01_発送内容\"/>
    </mc:Choice>
  </mc:AlternateContent>
  <bookViews>
    <workbookView xWindow="0" yWindow="0" windowWidth="23040" windowHeight="8970"/>
  </bookViews>
  <sheets>
    <sheet name="実施機関一覧表" sheetId="3" r:id="rId1"/>
  </sheets>
  <definedNames>
    <definedName name="_xlnm._FilterDatabase" localSheetId="0" hidden="1">実施機関一覧表!$A$3:$O$467</definedName>
    <definedName name="_xlnm.Print_Area" localSheetId="0">実施機関一覧表!$F$1:$O$467</definedName>
    <definedName name="_xlnm.Print_Titles" localSheetId="0">実施機関一覧表!$1:$3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6" i="3" l="1"/>
  <c r="A336" i="3"/>
  <c r="B335" i="3"/>
  <c r="A335" i="3"/>
  <c r="B340" i="3"/>
  <c r="A340" i="3"/>
  <c r="B339" i="3"/>
  <c r="A339" i="3"/>
  <c r="B338" i="3"/>
  <c r="A338" i="3"/>
  <c r="B332" i="3"/>
  <c r="A332" i="3"/>
  <c r="B334" i="3"/>
  <c r="A334" i="3"/>
  <c r="B331" i="3"/>
  <c r="A331" i="3"/>
  <c r="B337" i="3"/>
  <c r="A337" i="3"/>
  <c r="B333" i="3"/>
  <c r="A333" i="3"/>
  <c r="B342" i="3"/>
  <c r="A342" i="3"/>
  <c r="B341" i="3"/>
  <c r="A341" i="3"/>
  <c r="B344" i="3"/>
  <c r="A344" i="3"/>
  <c r="B348" i="3"/>
  <c r="A348" i="3"/>
  <c r="B350" i="3"/>
  <c r="A350" i="3"/>
  <c r="B343" i="3"/>
  <c r="A343" i="3"/>
  <c r="B354" i="3"/>
  <c r="A354" i="3"/>
  <c r="B347" i="3"/>
  <c r="A347" i="3"/>
  <c r="B355" i="3"/>
  <c r="A355" i="3"/>
  <c r="B352" i="3"/>
  <c r="A352" i="3"/>
  <c r="B346" i="3"/>
  <c r="A346" i="3"/>
  <c r="B345" i="3"/>
  <c r="A345" i="3"/>
  <c r="B351" i="3"/>
  <c r="A351" i="3"/>
  <c r="B349" i="3"/>
  <c r="A349" i="3"/>
  <c r="B353" i="3"/>
  <c r="A353" i="3"/>
  <c r="B265" i="3"/>
  <c r="A265" i="3"/>
  <c r="B262" i="3"/>
  <c r="A262" i="3"/>
  <c r="B267" i="3"/>
  <c r="A267" i="3"/>
  <c r="B264" i="3"/>
  <c r="A264" i="3"/>
  <c r="B268" i="3"/>
  <c r="A268" i="3"/>
  <c r="B261" i="3"/>
  <c r="A261" i="3"/>
  <c r="B260" i="3"/>
  <c r="A260" i="3"/>
  <c r="B266" i="3"/>
  <c r="A266" i="3"/>
  <c r="B263" i="3"/>
  <c r="A263" i="3"/>
  <c r="B192" i="3"/>
  <c r="A192" i="3"/>
  <c r="B258" i="3"/>
  <c r="A258" i="3"/>
  <c r="B242" i="3"/>
  <c r="A242" i="3"/>
  <c r="B250" i="3"/>
  <c r="A250" i="3"/>
  <c r="B241" i="3"/>
  <c r="A241" i="3"/>
  <c r="B214" i="3"/>
  <c r="A214" i="3"/>
  <c r="B195" i="3"/>
  <c r="A195" i="3"/>
  <c r="B199" i="3"/>
  <c r="A199" i="3"/>
  <c r="B226" i="3"/>
  <c r="A226" i="3"/>
  <c r="B239" i="3"/>
  <c r="A239" i="3"/>
  <c r="B251" i="3"/>
  <c r="A251" i="3"/>
  <c r="B200" i="3"/>
  <c r="A200" i="3"/>
  <c r="B224" i="3"/>
  <c r="A224" i="3"/>
  <c r="B191" i="3"/>
  <c r="A191" i="3"/>
  <c r="B189" i="3"/>
  <c r="A189" i="3"/>
  <c r="B259" i="3"/>
  <c r="A259" i="3"/>
  <c r="B236" i="3"/>
  <c r="A236" i="3"/>
  <c r="B240" i="3"/>
  <c r="A240" i="3"/>
  <c r="B190" i="3"/>
  <c r="A190" i="3"/>
  <c r="B246" i="3"/>
  <c r="A246" i="3"/>
  <c r="B235" i="3"/>
  <c r="A235" i="3"/>
  <c r="B207" i="3"/>
  <c r="A207" i="3"/>
  <c r="B233" i="3"/>
  <c r="A233" i="3"/>
  <c r="B245" i="3"/>
  <c r="A245" i="3"/>
  <c r="B223" i="3"/>
  <c r="A223" i="3"/>
  <c r="B213" i="3"/>
  <c r="A213" i="3"/>
  <c r="B209" i="3"/>
  <c r="A209" i="3"/>
  <c r="B257" i="3"/>
  <c r="A257" i="3"/>
  <c r="B256" i="3"/>
  <c r="A256" i="3"/>
  <c r="B198" i="3"/>
  <c r="A198" i="3"/>
  <c r="B215" i="3"/>
  <c r="A215" i="3"/>
  <c r="B253" i="3"/>
  <c r="A253" i="3"/>
  <c r="B248" i="3"/>
  <c r="A248" i="3"/>
  <c r="B238" i="3"/>
  <c r="B208" i="3"/>
  <c r="A208" i="3"/>
  <c r="B218" i="3"/>
  <c r="A218" i="3"/>
  <c r="B225" i="3"/>
  <c r="A225" i="3"/>
  <c r="B252" i="3"/>
  <c r="A252" i="3"/>
  <c r="B206" i="3"/>
  <c r="A206" i="3"/>
  <c r="B247" i="3"/>
  <c r="A247" i="3"/>
  <c r="B220" i="3"/>
  <c r="A220" i="3"/>
  <c r="B197" i="3"/>
  <c r="A197" i="3"/>
  <c r="B205" i="3"/>
  <c r="A205" i="3"/>
  <c r="B222" i="3"/>
  <c r="A222" i="3"/>
  <c r="B232" i="3"/>
  <c r="A232" i="3"/>
  <c r="B217" i="3"/>
  <c r="A217" i="3"/>
  <c r="B212" i="3"/>
  <c r="A212" i="3"/>
  <c r="B193" i="3"/>
  <c r="A193" i="3"/>
  <c r="B231" i="3"/>
  <c r="A231" i="3"/>
  <c r="B234" i="3"/>
  <c r="A234" i="3"/>
  <c r="B230" i="3"/>
  <c r="A230" i="3"/>
  <c r="B194" i="3"/>
  <c r="A194" i="3"/>
  <c r="B229" i="3"/>
  <c r="A229" i="3"/>
  <c r="B228" i="3"/>
  <c r="A228" i="3"/>
  <c r="B243" i="3"/>
  <c r="A243" i="3"/>
  <c r="B221" i="3"/>
  <c r="A221" i="3"/>
  <c r="B216" i="3"/>
  <c r="A216" i="3"/>
  <c r="B227" i="3"/>
  <c r="A227" i="3"/>
  <c r="B255" i="3"/>
  <c r="A255" i="3"/>
  <c r="B244" i="3"/>
  <c r="A244" i="3"/>
  <c r="B254" i="3"/>
  <c r="A254" i="3"/>
  <c r="B237" i="3"/>
  <c r="A237" i="3"/>
  <c r="B249" i="3"/>
  <c r="A249" i="3"/>
  <c r="B211" i="3"/>
  <c r="A211" i="3"/>
  <c r="B204" i="3"/>
  <c r="A204" i="3"/>
  <c r="B203" i="3"/>
  <c r="A203" i="3"/>
  <c r="B201" i="3"/>
  <c r="A201" i="3"/>
  <c r="B210" i="3"/>
  <c r="A210" i="3"/>
  <c r="B219" i="3"/>
  <c r="A219" i="3"/>
  <c r="B202" i="3"/>
  <c r="A202" i="3"/>
  <c r="B196" i="3"/>
  <c r="A196" i="3"/>
  <c r="B57" i="3"/>
  <c r="A57" i="3"/>
  <c r="B99" i="3"/>
  <c r="A99" i="3"/>
  <c r="B163" i="3"/>
  <c r="A163" i="3"/>
  <c r="B11" i="3"/>
  <c r="A11" i="3"/>
  <c r="B142" i="3"/>
  <c r="A142" i="3"/>
  <c r="B28" i="3"/>
  <c r="A28" i="3"/>
  <c r="B6" i="3"/>
  <c r="A6" i="3"/>
  <c r="B83" i="3"/>
  <c r="A83" i="3"/>
  <c r="B129" i="3"/>
  <c r="A129" i="3"/>
  <c r="B87" i="3"/>
  <c r="A87" i="3"/>
  <c r="B138" i="3"/>
  <c r="A138" i="3"/>
  <c r="B147" i="3"/>
  <c r="A147" i="3"/>
  <c r="B122" i="3"/>
  <c r="A122" i="3"/>
  <c r="B132" i="3"/>
  <c r="A132" i="3"/>
  <c r="B146" i="3"/>
  <c r="B86" i="3"/>
  <c r="A86" i="3"/>
  <c r="B32" i="3"/>
  <c r="A32" i="3"/>
  <c r="B97" i="3"/>
  <c r="A97" i="3"/>
  <c r="B134" i="3"/>
  <c r="A134" i="3"/>
  <c r="B119" i="3"/>
  <c r="A119" i="3"/>
  <c r="B20" i="3"/>
  <c r="A20" i="3"/>
  <c r="B133" i="3"/>
  <c r="A133" i="3"/>
  <c r="B27" i="3"/>
  <c r="A27" i="3"/>
  <c r="B121" i="3"/>
  <c r="A121" i="3"/>
  <c r="B110" i="3"/>
  <c r="A110" i="3"/>
  <c r="B90" i="3"/>
  <c r="A90" i="3"/>
  <c r="B17" i="3"/>
  <c r="A17" i="3"/>
  <c r="B26" i="3"/>
  <c r="A26" i="3"/>
  <c r="B92" i="3"/>
  <c r="A92" i="3"/>
  <c r="B16" i="3"/>
  <c r="A16" i="3"/>
  <c r="B35" i="3"/>
  <c r="A35" i="3"/>
  <c r="B82" i="3"/>
  <c r="A82" i="3"/>
  <c r="B31" i="3"/>
  <c r="A31" i="3"/>
  <c r="B19" i="3"/>
  <c r="A19" i="3"/>
  <c r="B125" i="3"/>
  <c r="A125" i="3"/>
  <c r="B139" i="3"/>
  <c r="A139" i="3"/>
  <c r="B131" i="3"/>
  <c r="A131" i="3"/>
  <c r="B30" i="3"/>
  <c r="A30" i="3"/>
  <c r="B15" i="3"/>
  <c r="A15" i="3"/>
  <c r="B111" i="3"/>
  <c r="A111" i="3"/>
  <c r="B128" i="3"/>
  <c r="A128" i="3"/>
  <c r="B7" i="3"/>
  <c r="A7" i="3"/>
  <c r="B56" i="3"/>
  <c r="A56" i="3"/>
  <c r="B144" i="3"/>
  <c r="A144" i="3"/>
  <c r="B143" i="3"/>
  <c r="A143" i="3"/>
  <c r="B85" i="3"/>
  <c r="A85" i="3"/>
  <c r="B22" i="3"/>
  <c r="A22" i="3"/>
  <c r="B141" i="3"/>
  <c r="A141" i="3"/>
  <c r="B148" i="3"/>
  <c r="A148" i="3"/>
  <c r="B25" i="3"/>
  <c r="A25" i="3"/>
  <c r="B5" i="3"/>
  <c r="A5" i="3"/>
  <c r="B116" i="3"/>
  <c r="A116" i="3"/>
  <c r="B8" i="3"/>
  <c r="A8" i="3"/>
  <c r="B84" i="3"/>
  <c r="A84" i="3"/>
  <c r="B145" i="3"/>
  <c r="A145" i="3"/>
  <c r="B135" i="3"/>
  <c r="A135" i="3"/>
  <c r="B29" i="3"/>
  <c r="A29" i="3"/>
  <c r="B34" i="3"/>
  <c r="A34" i="3"/>
  <c r="B14" i="3"/>
  <c r="A14" i="3"/>
  <c r="B137" i="3"/>
  <c r="A137" i="3"/>
  <c r="B33" i="3"/>
  <c r="A33" i="3"/>
  <c r="B95" i="3"/>
  <c r="A95" i="3"/>
  <c r="B89" i="3"/>
  <c r="A89" i="3"/>
  <c r="B108" i="3"/>
  <c r="A108" i="3"/>
  <c r="B9" i="3"/>
  <c r="A9" i="3"/>
  <c r="B107" i="3"/>
  <c r="A107" i="3"/>
  <c r="B106" i="3"/>
  <c r="A106" i="3"/>
  <c r="B96" i="3"/>
  <c r="A96" i="3"/>
  <c r="B23" i="3"/>
  <c r="A23" i="3"/>
  <c r="B117" i="3"/>
  <c r="A117" i="3"/>
  <c r="B93" i="3"/>
  <c r="A93" i="3"/>
  <c r="B21" i="3"/>
  <c r="A21" i="3"/>
  <c r="B24" i="3"/>
  <c r="A24" i="3"/>
  <c r="B94" i="3"/>
  <c r="A94" i="3"/>
  <c r="B136" i="3"/>
  <c r="A136" i="3"/>
  <c r="B112" i="3"/>
  <c r="A112" i="3"/>
  <c r="B109" i="3"/>
  <c r="A109" i="3"/>
  <c r="B81" i="3"/>
  <c r="A81" i="3"/>
  <c r="B127" i="3"/>
  <c r="A127" i="3"/>
  <c r="B10" i="3"/>
  <c r="A10" i="3"/>
  <c r="B13" i="3"/>
  <c r="A13" i="3"/>
  <c r="B126" i="3"/>
  <c r="A126" i="3"/>
  <c r="B105" i="3"/>
  <c r="A105" i="3"/>
  <c r="B18" i="3"/>
  <c r="A18" i="3"/>
  <c r="B12" i="3"/>
  <c r="A12" i="3"/>
  <c r="B124" i="3"/>
  <c r="A124" i="3"/>
  <c r="B98" i="3"/>
  <c r="A98" i="3"/>
  <c r="B91" i="3"/>
  <c r="A91" i="3"/>
  <c r="B88" i="3"/>
  <c r="A88" i="3"/>
  <c r="B123" i="3"/>
  <c r="A123" i="3"/>
  <c r="B130" i="3"/>
  <c r="A130" i="3"/>
  <c r="B4" i="3"/>
  <c r="A4" i="3"/>
  <c r="B118" i="3"/>
  <c r="A118" i="3"/>
  <c r="B140" i="3"/>
  <c r="A140" i="3"/>
  <c r="B382" i="3"/>
  <c r="A382" i="3"/>
  <c r="B403" i="3"/>
  <c r="A403" i="3"/>
  <c r="B402" i="3"/>
  <c r="A402" i="3"/>
  <c r="B386" i="3"/>
  <c r="A386" i="3"/>
  <c r="B389" i="3"/>
  <c r="A389" i="3"/>
  <c r="B394" i="3"/>
  <c r="A394" i="3"/>
  <c r="B401" i="3"/>
  <c r="A401" i="3"/>
  <c r="B391" i="3"/>
  <c r="A391" i="3"/>
  <c r="B393" i="3"/>
  <c r="A393" i="3"/>
  <c r="B395" i="3"/>
  <c r="B397" i="3"/>
  <c r="A397" i="3"/>
  <c r="B400" i="3"/>
  <c r="A400" i="3"/>
  <c r="B396" i="3"/>
  <c r="A396" i="3"/>
  <c r="B387" i="3"/>
  <c r="A387" i="3"/>
  <c r="B392" i="3"/>
  <c r="A392" i="3"/>
  <c r="B398" i="3"/>
  <c r="A398" i="3"/>
  <c r="B385" i="3"/>
  <c r="A385" i="3"/>
  <c r="B384" i="3"/>
  <c r="A384" i="3"/>
  <c r="B399" i="3"/>
  <c r="A399" i="3"/>
  <c r="B388" i="3"/>
  <c r="A388" i="3"/>
  <c r="B383" i="3"/>
  <c r="A383" i="3"/>
  <c r="B390" i="3"/>
  <c r="A390" i="3"/>
  <c r="B284" i="3"/>
  <c r="A284" i="3"/>
  <c r="B275" i="3"/>
  <c r="A275" i="3"/>
  <c r="B280" i="3"/>
  <c r="A280" i="3"/>
  <c r="B283" i="3"/>
  <c r="A283" i="3"/>
  <c r="B271" i="3"/>
  <c r="A271" i="3"/>
  <c r="B288" i="3"/>
  <c r="A288" i="3"/>
  <c r="B287" i="3"/>
  <c r="A287" i="3"/>
  <c r="B274" i="3"/>
  <c r="A274" i="3"/>
  <c r="B276" i="3"/>
  <c r="A276" i="3"/>
  <c r="B273" i="3"/>
  <c r="A273" i="3"/>
  <c r="B286" i="3"/>
  <c r="A286" i="3"/>
  <c r="B282" i="3"/>
  <c r="A282" i="3"/>
  <c r="B272" i="3"/>
  <c r="A272" i="3"/>
  <c r="B278" i="3"/>
  <c r="A278" i="3"/>
  <c r="B281" i="3"/>
  <c r="A281" i="3"/>
  <c r="B279" i="3"/>
  <c r="A279" i="3"/>
  <c r="B270" i="3"/>
  <c r="A270" i="3"/>
  <c r="B269" i="3"/>
  <c r="A269" i="3"/>
  <c r="B277" i="3"/>
  <c r="A277" i="3"/>
  <c r="B285" i="3"/>
  <c r="A285" i="3"/>
  <c r="B461" i="3"/>
  <c r="A461" i="3"/>
  <c r="B467" i="3"/>
  <c r="A467" i="3"/>
  <c r="B466" i="3"/>
  <c r="B460" i="3"/>
  <c r="A460" i="3"/>
  <c r="B463" i="3"/>
  <c r="A463" i="3"/>
  <c r="B462" i="3"/>
  <c r="A462" i="3"/>
  <c r="B465" i="3"/>
  <c r="A465" i="3"/>
  <c r="B464" i="3"/>
  <c r="A464" i="3"/>
  <c r="B362" i="3"/>
  <c r="A362" i="3"/>
  <c r="B357" i="3"/>
  <c r="A357" i="3"/>
  <c r="B361" i="3"/>
  <c r="A361" i="3"/>
  <c r="B364" i="3"/>
  <c r="A364" i="3"/>
  <c r="B360" i="3"/>
  <c r="A360" i="3"/>
  <c r="B368" i="3"/>
  <c r="A368" i="3"/>
  <c r="B363" i="3"/>
  <c r="A363" i="3"/>
  <c r="B365" i="3"/>
  <c r="A365" i="3"/>
  <c r="B359" i="3"/>
  <c r="A359" i="3"/>
  <c r="B358" i="3"/>
  <c r="A358" i="3"/>
  <c r="B366" i="3"/>
  <c r="A366" i="3"/>
  <c r="B356" i="3"/>
  <c r="A356" i="3"/>
  <c r="B367" i="3"/>
  <c r="A367" i="3"/>
  <c r="B410" i="3"/>
  <c r="A410" i="3"/>
  <c r="B407" i="3"/>
  <c r="A407" i="3"/>
  <c r="B416" i="3"/>
  <c r="A416" i="3"/>
  <c r="B415" i="3"/>
  <c r="A415" i="3"/>
  <c r="B420" i="3"/>
  <c r="A420" i="3"/>
  <c r="B414" i="3"/>
  <c r="A414" i="3"/>
  <c r="B409" i="3"/>
  <c r="A409" i="3"/>
  <c r="B405" i="3"/>
  <c r="A405" i="3"/>
  <c r="B413" i="3"/>
  <c r="A413" i="3"/>
  <c r="B408" i="3"/>
  <c r="A408" i="3"/>
  <c r="B412" i="3"/>
  <c r="A412" i="3"/>
  <c r="B411" i="3"/>
  <c r="A411" i="3"/>
  <c r="B418" i="3"/>
  <c r="A418" i="3"/>
  <c r="B417" i="3"/>
  <c r="A417" i="3"/>
  <c r="B419" i="3"/>
  <c r="A419" i="3"/>
  <c r="B406" i="3"/>
  <c r="A406" i="3"/>
  <c r="B404" i="3"/>
  <c r="A404" i="3"/>
  <c r="B328" i="3"/>
  <c r="A328" i="3"/>
  <c r="B327" i="3"/>
  <c r="A327" i="3"/>
  <c r="B300" i="3"/>
  <c r="A300" i="3"/>
  <c r="B311" i="3"/>
  <c r="A311" i="3"/>
  <c r="B320" i="3"/>
  <c r="A320" i="3"/>
  <c r="B306" i="3"/>
  <c r="A306" i="3"/>
  <c r="B294" i="3"/>
  <c r="A294" i="3"/>
  <c r="B315" i="3"/>
  <c r="A315" i="3"/>
  <c r="B305" i="3"/>
  <c r="A305" i="3"/>
  <c r="B321" i="3"/>
  <c r="A321" i="3"/>
  <c r="B316" i="3"/>
  <c r="A316" i="3"/>
  <c r="B319" i="3"/>
  <c r="A319" i="3"/>
  <c r="B304" i="3"/>
  <c r="A304" i="3"/>
  <c r="B303" i="3"/>
  <c r="A303" i="3"/>
  <c r="B310" i="3"/>
  <c r="A310" i="3"/>
  <c r="B330" i="3"/>
  <c r="A330" i="3"/>
  <c r="B318" i="3"/>
  <c r="A318" i="3"/>
  <c r="B309" i="3"/>
  <c r="A309" i="3"/>
  <c r="B308" i="3"/>
  <c r="A308" i="3"/>
  <c r="B329" i="3"/>
  <c r="A329" i="3"/>
  <c r="B313" i="3"/>
  <c r="A313" i="3"/>
  <c r="B307" i="3"/>
  <c r="A307" i="3"/>
  <c r="B291" i="3"/>
  <c r="A291" i="3"/>
  <c r="B317" i="3"/>
  <c r="A317" i="3"/>
  <c r="B323" i="3"/>
  <c r="A323" i="3"/>
  <c r="B324" i="3"/>
  <c r="A324" i="3"/>
  <c r="B289" i="3"/>
  <c r="A289" i="3"/>
  <c r="B325" i="3"/>
  <c r="A325" i="3"/>
  <c r="B297" i="3"/>
  <c r="A297" i="3"/>
  <c r="B296" i="3"/>
  <c r="A296" i="3"/>
  <c r="B290" i="3"/>
  <c r="A290" i="3"/>
  <c r="B322" i="3"/>
  <c r="A322" i="3"/>
  <c r="B299" i="3"/>
  <c r="A299" i="3"/>
  <c r="B295" i="3"/>
  <c r="A295" i="3"/>
  <c r="B292" i="3"/>
  <c r="A292" i="3"/>
  <c r="B326" i="3"/>
  <c r="A326" i="3"/>
  <c r="B312" i="3"/>
  <c r="A312" i="3"/>
  <c r="B302" i="3"/>
  <c r="A302" i="3"/>
  <c r="B301" i="3"/>
  <c r="A301" i="3"/>
  <c r="B298" i="3"/>
  <c r="A298" i="3"/>
  <c r="B293" i="3"/>
  <c r="A293" i="3"/>
  <c r="B314" i="3"/>
  <c r="A314" i="3"/>
  <c r="B76" i="3"/>
  <c r="A76" i="3"/>
  <c r="B71" i="3"/>
  <c r="A71" i="3"/>
  <c r="B78" i="3"/>
  <c r="A78" i="3"/>
  <c r="B181" i="3"/>
  <c r="A181" i="3"/>
  <c r="B80" i="3"/>
  <c r="A80" i="3"/>
  <c r="B75" i="3"/>
  <c r="A75" i="3"/>
  <c r="B77" i="3"/>
  <c r="A77" i="3"/>
  <c r="B67" i="3"/>
  <c r="A67" i="3"/>
  <c r="B183" i="3"/>
  <c r="A183" i="3"/>
  <c r="B70" i="3"/>
  <c r="A70" i="3"/>
  <c r="B69" i="3"/>
  <c r="A69" i="3"/>
  <c r="B182" i="3"/>
  <c r="A182" i="3"/>
  <c r="B74" i="3"/>
  <c r="A74" i="3"/>
  <c r="B180" i="3"/>
  <c r="A180" i="3"/>
  <c r="B79" i="3"/>
  <c r="A79" i="3"/>
  <c r="B72" i="3"/>
  <c r="A72" i="3"/>
  <c r="B68" i="3"/>
  <c r="A68" i="3"/>
  <c r="B73" i="3"/>
  <c r="A73" i="3"/>
  <c r="B187" i="3"/>
  <c r="A187" i="3"/>
  <c r="B176" i="3"/>
  <c r="A176" i="3"/>
  <c r="B175" i="3"/>
  <c r="A175" i="3"/>
  <c r="B114" i="3"/>
  <c r="A114" i="3"/>
  <c r="B61" i="3"/>
  <c r="A61" i="3"/>
  <c r="B45" i="3"/>
  <c r="A45" i="3"/>
  <c r="B39" i="3"/>
  <c r="A39" i="3"/>
  <c r="B426" i="3"/>
  <c r="A426" i="3"/>
  <c r="B422" i="3"/>
  <c r="A422" i="3"/>
  <c r="B149" i="3"/>
  <c r="A149" i="3"/>
  <c r="B55" i="3"/>
  <c r="A55" i="3"/>
  <c r="B170" i="3"/>
  <c r="A170" i="3"/>
  <c r="B162" i="3"/>
  <c r="A162" i="3"/>
  <c r="B66" i="3"/>
  <c r="A66" i="3"/>
  <c r="B44" i="3"/>
  <c r="A44" i="3"/>
  <c r="B47" i="3"/>
  <c r="A47" i="3"/>
  <c r="B428" i="3"/>
  <c r="A428" i="3"/>
  <c r="B425" i="3"/>
  <c r="A425" i="3"/>
  <c r="B40" i="3"/>
  <c r="A40" i="3"/>
  <c r="B43" i="3"/>
  <c r="A43" i="3"/>
  <c r="B60" i="3"/>
  <c r="A60" i="3"/>
  <c r="B46" i="3"/>
  <c r="A46" i="3"/>
  <c r="B164" i="3"/>
  <c r="A164" i="3"/>
  <c r="B188" i="3"/>
  <c r="A188" i="3"/>
  <c r="B155" i="3"/>
  <c r="A155" i="3"/>
  <c r="B435" i="3"/>
  <c r="A435" i="3"/>
  <c r="B166" i="3"/>
  <c r="A166" i="3"/>
  <c r="B161" i="3"/>
  <c r="A161" i="3"/>
  <c r="B423" i="3"/>
  <c r="A423" i="3"/>
  <c r="B160" i="3"/>
  <c r="A160" i="3"/>
  <c r="B173" i="3"/>
  <c r="A173" i="3"/>
  <c r="B158" i="3"/>
  <c r="A158" i="3"/>
  <c r="B179" i="3"/>
  <c r="A179" i="3"/>
  <c r="B65" i="3"/>
  <c r="A65" i="3"/>
  <c r="B434" i="3"/>
  <c r="A434" i="3"/>
  <c r="B172" i="3"/>
  <c r="A172" i="3"/>
  <c r="B186" i="3"/>
  <c r="A186" i="3"/>
  <c r="B38" i="3"/>
  <c r="A38" i="3"/>
  <c r="B52" i="3"/>
  <c r="A52" i="3"/>
  <c r="B174" i="3"/>
  <c r="A174" i="3"/>
  <c r="B157" i="3"/>
  <c r="A157" i="3"/>
  <c r="B156" i="3"/>
  <c r="A156" i="3"/>
  <c r="B151" i="3"/>
  <c r="A151" i="3"/>
  <c r="B42" i="3"/>
  <c r="A42" i="3"/>
  <c r="B54" i="3"/>
  <c r="A54" i="3"/>
  <c r="B51" i="3"/>
  <c r="A51" i="3"/>
  <c r="B115" i="3"/>
  <c r="A115" i="3"/>
  <c r="B429" i="3"/>
  <c r="A429" i="3"/>
  <c r="B102" i="3"/>
  <c r="A102" i="3"/>
  <c r="B165" i="3"/>
  <c r="A165" i="3"/>
  <c r="B64" i="3"/>
  <c r="A64" i="3"/>
  <c r="B433" i="3"/>
  <c r="A433" i="3"/>
  <c r="B427" i="3"/>
  <c r="A427" i="3"/>
  <c r="B103" i="3"/>
  <c r="A103" i="3"/>
  <c r="B431" i="3"/>
  <c r="A431" i="3"/>
  <c r="B177" i="3"/>
  <c r="A177" i="3"/>
  <c r="B152" i="3"/>
  <c r="A152" i="3"/>
  <c r="B171" i="3"/>
  <c r="A171" i="3"/>
  <c r="B63" i="3"/>
  <c r="A63" i="3"/>
  <c r="B101" i="3"/>
  <c r="A101" i="3"/>
  <c r="B432" i="3"/>
  <c r="A432" i="3"/>
  <c r="B120" i="3"/>
  <c r="A120" i="3"/>
  <c r="B104" i="3"/>
  <c r="A104" i="3"/>
  <c r="B154" i="3"/>
  <c r="A154" i="3"/>
  <c r="B41" i="3"/>
  <c r="A41" i="3"/>
  <c r="B167" i="3"/>
  <c r="A167" i="3"/>
  <c r="B185" i="3"/>
  <c r="A185" i="3"/>
  <c r="B50" i="3"/>
  <c r="A50" i="3"/>
  <c r="B153" i="3"/>
  <c r="A153" i="3"/>
  <c r="B430" i="3"/>
  <c r="A430" i="3"/>
  <c r="B100" i="3"/>
  <c r="A100" i="3"/>
  <c r="B62" i="3"/>
  <c r="A62" i="3"/>
  <c r="B184" i="3"/>
  <c r="A184" i="3"/>
  <c r="B169" i="3"/>
  <c r="A169" i="3"/>
  <c r="B168" i="3"/>
  <c r="A168" i="3"/>
  <c r="B159" i="3"/>
  <c r="A159" i="3"/>
  <c r="B37" i="3"/>
  <c r="A37" i="3"/>
  <c r="B36" i="3"/>
  <c r="A36" i="3"/>
  <c r="B150" i="3"/>
  <c r="A150" i="3"/>
  <c r="B178" i="3"/>
  <c r="A178" i="3"/>
  <c r="B421" i="3"/>
  <c r="A421" i="3"/>
  <c r="B113" i="3"/>
  <c r="A113" i="3"/>
  <c r="B49" i="3"/>
  <c r="A49" i="3"/>
  <c r="B48" i="3"/>
  <c r="A48" i="3"/>
  <c r="B59" i="3"/>
  <c r="A59" i="3"/>
  <c r="B58" i="3"/>
  <c r="A58" i="3"/>
  <c r="B53" i="3"/>
  <c r="A53" i="3"/>
  <c r="B424" i="3"/>
  <c r="A424" i="3"/>
  <c r="B376" i="3"/>
  <c r="A376" i="3"/>
  <c r="B454" i="3"/>
  <c r="A454" i="3"/>
  <c r="B381" i="3"/>
  <c r="A381" i="3"/>
  <c r="B459" i="3"/>
  <c r="A459" i="3"/>
  <c r="B453" i="3"/>
  <c r="A453" i="3"/>
  <c r="B379" i="3"/>
  <c r="A379" i="3"/>
  <c r="B458" i="3"/>
  <c r="A458" i="3"/>
  <c r="B457" i="3"/>
  <c r="A457" i="3"/>
  <c r="B456" i="3"/>
  <c r="A456" i="3"/>
  <c r="B375" i="3"/>
  <c r="A375" i="3"/>
  <c r="B455" i="3"/>
  <c r="A455" i="3"/>
  <c r="B378" i="3"/>
  <c r="A378" i="3"/>
  <c r="B380" i="3"/>
  <c r="A380" i="3"/>
  <c r="B377" i="3"/>
  <c r="A377" i="3"/>
  <c r="B374" i="3"/>
  <c r="A374" i="3"/>
  <c r="B441" i="3"/>
  <c r="A441" i="3"/>
  <c r="B444" i="3"/>
  <c r="A444" i="3"/>
  <c r="B443" i="3"/>
  <c r="A443" i="3"/>
  <c r="B450" i="3"/>
  <c r="A450" i="3"/>
  <c r="B437" i="3"/>
  <c r="A437" i="3"/>
  <c r="B447" i="3"/>
  <c r="A447" i="3"/>
  <c r="B452" i="3"/>
  <c r="A452" i="3"/>
  <c r="B438" i="3"/>
  <c r="A438" i="3"/>
  <c r="B451" i="3"/>
  <c r="A451" i="3"/>
  <c r="B446" i="3"/>
  <c r="A446" i="3"/>
  <c r="B440" i="3"/>
  <c r="A440" i="3"/>
  <c r="B436" i="3"/>
  <c r="A436" i="3"/>
  <c r="B445" i="3"/>
  <c r="A445" i="3"/>
  <c r="B442" i="3"/>
  <c r="A442" i="3"/>
  <c r="B449" i="3"/>
  <c r="A449" i="3"/>
  <c r="B439" i="3"/>
  <c r="A439" i="3"/>
  <c r="B448" i="3"/>
  <c r="A448" i="3"/>
  <c r="B372" i="3"/>
  <c r="A372" i="3"/>
  <c r="B369" i="3"/>
  <c r="A369" i="3"/>
  <c r="B373" i="3"/>
  <c r="A373" i="3"/>
  <c r="B371" i="3"/>
  <c r="A371" i="3"/>
  <c r="B370" i="3"/>
  <c r="A370" i="3"/>
</calcChain>
</file>

<file path=xl/sharedStrings.xml><?xml version="1.0" encoding="utf-8"?>
<sst xmlns="http://schemas.openxmlformats.org/spreadsheetml/2006/main" count="3343" uniqueCount="1749">
  <si>
    <t>実施機関名</t>
    <rPh sb="0" eb="2">
      <t>ジッシ</t>
    </rPh>
    <rPh sb="2" eb="5">
      <t>キカンメイ</t>
    </rPh>
    <phoneticPr fontId="4"/>
  </si>
  <si>
    <t>電話番号</t>
    <rPh sb="0" eb="2">
      <t>デンワ</t>
    </rPh>
    <rPh sb="2" eb="4">
      <t>バンゴウ</t>
    </rPh>
    <phoneticPr fontId="4"/>
  </si>
  <si>
    <t>郵便番号</t>
    <rPh sb="0" eb="2">
      <t>ユウビン</t>
    </rPh>
    <rPh sb="2" eb="4">
      <t>バンゴウ</t>
    </rPh>
    <phoneticPr fontId="4"/>
  </si>
  <si>
    <t>所在地</t>
    <rPh sb="0" eb="3">
      <t>ショザイチ</t>
    </rPh>
    <phoneticPr fontId="4"/>
  </si>
  <si>
    <t>特定健康診査</t>
    <rPh sb="0" eb="2">
      <t>トクテイ</t>
    </rPh>
    <rPh sb="2" eb="4">
      <t>ケンコウ</t>
    </rPh>
    <rPh sb="4" eb="6">
      <t>シンサ</t>
    </rPh>
    <phoneticPr fontId="4"/>
  </si>
  <si>
    <t>集団
健診</t>
    <rPh sb="0" eb="2">
      <t>シュウダン</t>
    </rPh>
    <rPh sb="3" eb="5">
      <t>ケンシン</t>
    </rPh>
    <phoneticPr fontId="4"/>
  </si>
  <si>
    <t>個別
健診</t>
    <rPh sb="0" eb="2">
      <t>コベツ</t>
    </rPh>
    <rPh sb="3" eb="5">
      <t>ケンシン</t>
    </rPh>
    <phoneticPr fontId="4"/>
  </si>
  <si>
    <t>豊後高田市</t>
  </si>
  <si>
    <t>くれさき循環器クリニック</t>
  </si>
  <si>
    <t>○</t>
  </si>
  <si>
    <t>0978-23-1143</t>
  </si>
  <si>
    <t>879-0608</t>
  </si>
  <si>
    <t>大分県豊後高田市呉崎1592</t>
  </si>
  <si>
    <t>玄々堂高田病院</t>
    <rPh sb="0" eb="1">
      <t>ゲン</t>
    </rPh>
    <rPh sb="2" eb="3">
      <t>ドウ</t>
    </rPh>
    <rPh sb="3" eb="5">
      <t>タカダ</t>
    </rPh>
    <rPh sb="5" eb="7">
      <t>ビョウイン</t>
    </rPh>
    <phoneticPr fontId="9"/>
  </si>
  <si>
    <t>0978-22-1134</t>
  </si>
  <si>
    <t>879-0615</t>
  </si>
  <si>
    <t>大分県豊後高田市界378番地2</t>
    <rPh sb="0" eb="3">
      <t>オオイタケン</t>
    </rPh>
    <rPh sb="3" eb="8">
      <t>ブンゴタカダシ</t>
    </rPh>
    <rPh sb="8" eb="9">
      <t>サカイ</t>
    </rPh>
    <rPh sb="12" eb="14">
      <t>バンチ</t>
    </rPh>
    <phoneticPr fontId="9"/>
  </si>
  <si>
    <t>高田中央病院</t>
  </si>
  <si>
    <t>0978-22-3745</t>
  </si>
  <si>
    <t>879-0627</t>
  </si>
  <si>
    <t>大分県豊後高田市新地1176番地1</t>
  </si>
  <si>
    <t>ながまつ内科・小児科クリニック</t>
    <rPh sb="4" eb="6">
      <t>ナイカ</t>
    </rPh>
    <rPh sb="7" eb="10">
      <t>ショウニカ</t>
    </rPh>
    <phoneticPr fontId="4"/>
  </si>
  <si>
    <t>0978-22-0022</t>
  </si>
  <si>
    <t>879-0606</t>
  </si>
  <si>
    <t>大分県豊後高田市玉津110番地1</t>
    <rPh sb="0" eb="3">
      <t>オオイタケン</t>
    </rPh>
    <rPh sb="3" eb="5">
      <t>ブンゴ</t>
    </rPh>
    <rPh sb="5" eb="7">
      <t>タカタ</t>
    </rPh>
    <rPh sb="7" eb="8">
      <t>シ</t>
    </rPh>
    <phoneticPr fontId="4"/>
  </si>
  <si>
    <t>みずのえ呼吸器内科クリニック</t>
  </si>
  <si>
    <t>0978-23-1159</t>
  </si>
  <si>
    <t>大分県豊後高田市界字荒田379番地9</t>
  </si>
  <si>
    <t>国東市</t>
  </si>
  <si>
    <t>あおぞら病院</t>
  </si>
  <si>
    <t>0978-72-0455</t>
  </si>
  <si>
    <t>873-0511</t>
  </si>
  <si>
    <t>大分県国東市国東町小原2650番地</t>
  </si>
  <si>
    <t>朝倉内科医院</t>
  </si>
  <si>
    <t>0978-67-2012</t>
  </si>
  <si>
    <t>873-0203</t>
  </si>
  <si>
    <t>大分県国東市安岐町中園400番地</t>
  </si>
  <si>
    <t>あさひクリニック</t>
  </si>
  <si>
    <t>0978-72-0365</t>
  </si>
  <si>
    <t>873-0513</t>
  </si>
  <si>
    <t>大分県国東市国東町綱井432-7</t>
  </si>
  <si>
    <t>国東市民病院</t>
  </si>
  <si>
    <t>0978-67-1211</t>
  </si>
  <si>
    <t>873-0298</t>
  </si>
  <si>
    <t>大分県国東市安岐町下原1456番地</t>
  </si>
  <si>
    <t>国東中央クリニック</t>
  </si>
  <si>
    <t>0978-73-2200</t>
  </si>
  <si>
    <t>873-0501</t>
  </si>
  <si>
    <t>大分県国東市国東町北江3245-4</t>
  </si>
  <si>
    <t>国見病院</t>
  </si>
  <si>
    <t>0978-82-1251</t>
  </si>
  <si>
    <t>872-1401</t>
  </si>
  <si>
    <t>大分県国東市国見町伊美1968番地</t>
  </si>
  <si>
    <t>定村内科医院</t>
  </si>
  <si>
    <t>0978-67-2127</t>
  </si>
  <si>
    <t>873-0212</t>
  </si>
  <si>
    <t>大分県国東市安岐町塩屋114番地の1</t>
  </si>
  <si>
    <t>末綱クリニック</t>
  </si>
  <si>
    <t>0978-72-0433</t>
  </si>
  <si>
    <t>873-0502</t>
  </si>
  <si>
    <t>大分県国東市国東町田深字中町665番地4</t>
  </si>
  <si>
    <t>富来Ｋ．クリニック</t>
  </si>
  <si>
    <t>0978-73-3010</t>
  </si>
  <si>
    <t>873-0643</t>
  </si>
  <si>
    <t>大分県国東市国東町富来浦1788番地1</t>
  </si>
  <si>
    <t>はるかぜ醫院</t>
    <rPh sb="3" eb="4">
      <t>イ</t>
    </rPh>
    <rPh sb="4" eb="5">
      <t>イン</t>
    </rPh>
    <phoneticPr fontId="4"/>
  </si>
  <si>
    <t>0978-89-9414</t>
  </si>
  <si>
    <t>872-1612</t>
  </si>
  <si>
    <t>大分県国東市国見町大熊毛字花開182番地</t>
    <rPh sb="0" eb="3">
      <t>オオイタケン</t>
    </rPh>
    <rPh sb="3" eb="6">
      <t>クニサキシ</t>
    </rPh>
    <phoneticPr fontId="6"/>
  </si>
  <si>
    <t>姫島村国民健康保険診療所</t>
  </si>
  <si>
    <t>0978-87-3221</t>
  </si>
  <si>
    <t>872-1501</t>
  </si>
  <si>
    <t>福永胃腸科外科医院</t>
  </si>
  <si>
    <t>0978-72-3001</t>
  </si>
  <si>
    <t>873-0503</t>
  </si>
  <si>
    <t>大分県国東市国東町鶴川106番地</t>
  </si>
  <si>
    <t>堀田医院</t>
  </si>
  <si>
    <t>0978-82-0490</t>
  </si>
  <si>
    <t>大分県国東市国見町伊美2641番地の1</t>
  </si>
  <si>
    <t>松木医院</t>
  </si>
  <si>
    <t>0978-72-0345</t>
  </si>
  <si>
    <t>873-0522</t>
  </si>
  <si>
    <t>大分県国東市国東町岩屋430番地</t>
  </si>
  <si>
    <t>松原医院</t>
    <rPh sb="0" eb="2">
      <t>マツバラ</t>
    </rPh>
    <rPh sb="2" eb="4">
      <t>イイン</t>
    </rPh>
    <phoneticPr fontId="4"/>
  </si>
  <si>
    <t>0978-68-0010</t>
  </si>
  <si>
    <t>873-0412</t>
  </si>
  <si>
    <t>大分県国東市武蔵町古市112番地1</t>
    <rPh sb="0" eb="3">
      <t>オオイタケン</t>
    </rPh>
    <rPh sb="3" eb="6">
      <t>クニサキシ</t>
    </rPh>
    <phoneticPr fontId="4"/>
  </si>
  <si>
    <t>むさし整形外科医院</t>
  </si>
  <si>
    <t>0978-69-0171</t>
  </si>
  <si>
    <t>大分県国東市武蔵町古市148番地</t>
    <rPh sb="0" eb="3">
      <t>オオイタケン</t>
    </rPh>
    <rPh sb="3" eb="6">
      <t>クニサキシ</t>
    </rPh>
    <phoneticPr fontId="4"/>
  </si>
  <si>
    <t>メープル尽クリニック</t>
  </si>
  <si>
    <t>0978-67-2800</t>
  </si>
  <si>
    <t>873-0231</t>
  </si>
  <si>
    <t>大分県国東市安岐町下原381番1</t>
  </si>
  <si>
    <t>速見杵築</t>
  </si>
  <si>
    <t>岩下クリニック</t>
  </si>
  <si>
    <t>0978-66-4055</t>
  </si>
  <si>
    <t>873-0001</t>
  </si>
  <si>
    <t>大分県杵築市杵築665番地655</t>
  </si>
  <si>
    <t>衛藤外科</t>
  </si>
  <si>
    <t>0978-63-6977</t>
  </si>
  <si>
    <t>873-0006</t>
  </si>
  <si>
    <t>大分県杵築市大字大内字塩浜7695番地1</t>
  </si>
  <si>
    <t>杵築市立山香病院</t>
  </si>
  <si>
    <t>0977-75-1234</t>
  </si>
  <si>
    <t>879-1307</t>
  </si>
  <si>
    <t>大分県杵築市山香町大字野原1612番地の1</t>
  </si>
  <si>
    <t>しおはま診療所</t>
  </si>
  <si>
    <t>0978-66-1220</t>
  </si>
  <si>
    <t>大分県杵築市大字大内字塩浜7703番地の4</t>
  </si>
  <si>
    <t>岡田内科クリニック</t>
    <rPh sb="0" eb="2">
      <t>オカダ</t>
    </rPh>
    <rPh sb="2" eb="4">
      <t>ナイカ</t>
    </rPh>
    <phoneticPr fontId="4"/>
  </si>
  <si>
    <t>0977-28-0101</t>
  </si>
  <si>
    <t>879-1506</t>
  </si>
  <si>
    <t>大分県速見郡日出町3902番地2</t>
  </si>
  <si>
    <t>杵築中央病院</t>
  </si>
  <si>
    <t>0978-62-3080</t>
  </si>
  <si>
    <t>大分県杵築市大字杵築120番地</t>
  </si>
  <si>
    <t>こうまつ循環器科内科クリニック</t>
  </si>
  <si>
    <t>0977-73-0077</t>
  </si>
  <si>
    <t>大分県速見郡日出町3852番地6</t>
    <rPh sb="13" eb="15">
      <t>バンチ</t>
    </rPh>
    <phoneticPr fontId="4"/>
  </si>
  <si>
    <t>サンライズ酒井病院</t>
  </si>
  <si>
    <t>0977-72-2266</t>
  </si>
  <si>
    <t>大分県速見郡日出町3156番地1</t>
    <rPh sb="14" eb="15">
      <t>チ</t>
    </rPh>
    <phoneticPr fontId="4"/>
  </si>
  <si>
    <t>鈴木病院</t>
  </si>
  <si>
    <t>0977-73-2131</t>
  </si>
  <si>
    <t>大分県速見郡日出町3904番6</t>
  </si>
  <si>
    <t>友岡医院</t>
  </si>
  <si>
    <t>0977-76-2310</t>
  </si>
  <si>
    <t>879-1302</t>
  </si>
  <si>
    <t>大分県杵築市山香町大字立石1254-2</t>
  </si>
  <si>
    <t>日出児玉病院</t>
  </si>
  <si>
    <t>0977-72-2724</t>
  </si>
  <si>
    <t>879-1505</t>
  </si>
  <si>
    <t>日出中央医院</t>
  </si>
  <si>
    <t>0977-72-2534</t>
  </si>
  <si>
    <t>大分県速見郡日出町3470-8</t>
  </si>
  <si>
    <t>はやみクリニック</t>
  </si>
  <si>
    <t>0977-75-1255</t>
  </si>
  <si>
    <t>879-1311</t>
  </si>
  <si>
    <t>大分県杵築市山香町大字内河野3067番地</t>
  </si>
  <si>
    <t>吉岡内科医院</t>
  </si>
  <si>
    <t>0977-73-2787</t>
  </si>
  <si>
    <t>大分県速見郡日出町大字川崎字内野5240番5</t>
  </si>
  <si>
    <t>渡辺内科医院</t>
  </si>
  <si>
    <t>0978-62-2104</t>
  </si>
  <si>
    <t>大分県杵築市大字杵築691番地１</t>
  </si>
  <si>
    <t>大分郡市</t>
  </si>
  <si>
    <t>秋吉医院</t>
  </si>
  <si>
    <t>0977-86-2241</t>
  </si>
  <si>
    <t>879-5111</t>
  </si>
  <si>
    <t>大分県由布市湯布院町下湯平90-2</t>
  </si>
  <si>
    <t>あけの胃腸内科乳腺クリニック</t>
  </si>
  <si>
    <t>097-576-7748</t>
  </si>
  <si>
    <t>870-0147</t>
  </si>
  <si>
    <t>大分県大分市大字小池原1534番地の1</t>
    <rPh sb="0" eb="3">
      <t>オオイタケン</t>
    </rPh>
    <rPh sb="3" eb="6">
      <t>オオイタシ</t>
    </rPh>
    <phoneticPr fontId="4"/>
  </si>
  <si>
    <t>明野循環器内科クリニック</t>
  </si>
  <si>
    <t>097-576-7111</t>
  </si>
  <si>
    <t>870-0161</t>
  </si>
  <si>
    <t>大分県大分市明野東2丁目33番11号</t>
  </si>
  <si>
    <t>明野中央病院</t>
  </si>
  <si>
    <t>097-558-3211</t>
  </si>
  <si>
    <t>大分県大分市明野東2丁目7番33号</t>
  </si>
  <si>
    <t>阿南循環器内科クリニック</t>
  </si>
  <si>
    <t>097-521-1110</t>
  </si>
  <si>
    <t>870-0128</t>
  </si>
  <si>
    <t>大分県大分市大字森582番地の1</t>
  </si>
  <si>
    <t>伊東レディースクリニック</t>
    <rPh sb="0" eb="2">
      <t>イトウ</t>
    </rPh>
    <phoneticPr fontId="4"/>
  </si>
  <si>
    <t>097-523-3232</t>
  </si>
  <si>
    <t>大分県大分市大字森660番地の1</t>
  </si>
  <si>
    <t>井野辺病院</t>
  </si>
  <si>
    <t>097-586-5522</t>
  </si>
  <si>
    <t>870-0862</t>
  </si>
  <si>
    <t>大分県大分市大字中尾字平255</t>
  </si>
  <si>
    <t>岩男病院</t>
  </si>
  <si>
    <t>0977-84-3101</t>
  </si>
  <si>
    <t>879-5102</t>
  </si>
  <si>
    <t>大分県由布市湯布院町川上3059番地1</t>
  </si>
  <si>
    <t>岩波内科クリニック</t>
  </si>
  <si>
    <t>097-586-1141</t>
  </si>
  <si>
    <t>870-1176</t>
  </si>
  <si>
    <t>大分県大分市富士見ヶ丘東五丁目10番12号</t>
  </si>
  <si>
    <t>えとう内科病院</t>
  </si>
  <si>
    <t>097-597-6150</t>
  </si>
  <si>
    <t>870-1113</t>
  </si>
  <si>
    <t>大分県大分市大字中判田1428-1</t>
  </si>
  <si>
    <t>オアシス第一病院</t>
  </si>
  <si>
    <t>097-527-2211</t>
  </si>
  <si>
    <t>870-0103</t>
  </si>
  <si>
    <t>大分県大分市東鶴崎3丁目3番19号</t>
  </si>
  <si>
    <t>オアシス第二病院</t>
  </si>
  <si>
    <t>097-527-2500</t>
  </si>
  <si>
    <t>大分県大分市東鶴崎2丁目3番30号</t>
  </si>
  <si>
    <t>大分協和病院</t>
  </si>
  <si>
    <t>097-568-2333</t>
  </si>
  <si>
    <t>870-1133</t>
  </si>
  <si>
    <t>大分県大分市大字宮崎953-1</t>
  </si>
  <si>
    <t>大分三愛メディカルセンター</t>
  </si>
  <si>
    <t>097-541-1311</t>
  </si>
  <si>
    <t>870-1151</t>
  </si>
  <si>
    <t>大分県大分市大字市1213番地</t>
  </si>
  <si>
    <t>大久保内科外科（内視鏡）クリニック</t>
  </si>
  <si>
    <t>097-594-0566</t>
  </si>
  <si>
    <t>大分県大分市大字市1282番地</t>
  </si>
  <si>
    <t>大嶋医院</t>
  </si>
  <si>
    <t>097-597-0015</t>
  </si>
  <si>
    <t>879-7501</t>
  </si>
  <si>
    <t>大分県大分市大字竹中2666番地</t>
  </si>
  <si>
    <t>大場整形外科</t>
  </si>
  <si>
    <t>097-556-1311</t>
  </si>
  <si>
    <t>870-0165</t>
  </si>
  <si>
    <t>大分県大分市明野北一丁目2226番1</t>
  </si>
  <si>
    <t>緒方クリニック</t>
  </si>
  <si>
    <t>097-586-5666</t>
  </si>
  <si>
    <t>870-0848</t>
  </si>
  <si>
    <t>大分県大分市賀来北1丁目18番5号</t>
  </si>
  <si>
    <t>おざきホームケアクリニック</t>
  </si>
  <si>
    <t>097-582-0013</t>
  </si>
  <si>
    <t>879-5434</t>
  </si>
  <si>
    <t>大分県由布市庄内町庄内原828番地1</t>
  </si>
  <si>
    <t>おの内科クリニック</t>
  </si>
  <si>
    <t>097-568-8488</t>
  </si>
  <si>
    <t>870-1121</t>
  </si>
  <si>
    <t>大分県大分市大字鴛野字行衛1018番地の1</t>
  </si>
  <si>
    <t>織部消化器科</t>
  </si>
  <si>
    <t>097-523-0033</t>
  </si>
  <si>
    <t>大分県大分市大字森386番地</t>
  </si>
  <si>
    <t>かさぎ泌尿器科医院</t>
  </si>
  <si>
    <t>097-586-7117</t>
  </si>
  <si>
    <t>879-7761</t>
  </si>
  <si>
    <t>大分県大分市大字中戸次4840番地3</t>
  </si>
  <si>
    <t>梶本医院</t>
  </si>
  <si>
    <t>097-568-3366</t>
  </si>
  <si>
    <t>870-1147</t>
  </si>
  <si>
    <t>大分県大分市大字寒田235番地の16</t>
  </si>
  <si>
    <t>かつた内科胃腸科クリニック</t>
  </si>
  <si>
    <t>097-524-6888</t>
  </si>
  <si>
    <t>870-0124</t>
  </si>
  <si>
    <t>大分県大分市大字毛井279番1</t>
  </si>
  <si>
    <t>かみだ脳神経クリニック</t>
    <rPh sb="3" eb="6">
      <t>ノウシンケイ</t>
    </rPh>
    <phoneticPr fontId="4"/>
  </si>
  <si>
    <t>097-567-1177</t>
  </si>
  <si>
    <t>大分県大分市大字鴛野1028-1</t>
  </si>
  <si>
    <t>神矢内科胃腸クリニック</t>
  </si>
  <si>
    <t>097-549-7878</t>
  </si>
  <si>
    <t>870-0850</t>
  </si>
  <si>
    <t>大分県大分市賀来西1丁目4番1号</t>
  </si>
  <si>
    <t>辛島内科・消化器内科</t>
  </si>
  <si>
    <t>097-549-3333</t>
  </si>
  <si>
    <t>870-0892</t>
  </si>
  <si>
    <t>大分県大分市賀来新川2丁目1-15</t>
  </si>
  <si>
    <t>川崎内科</t>
  </si>
  <si>
    <t>097-583-5211</t>
  </si>
  <si>
    <t>879-5511</t>
  </si>
  <si>
    <t>大分県由布市挾間町古野263番地の1</t>
  </si>
  <si>
    <t>河野泌尿器科医院</t>
  </si>
  <si>
    <t>097-586-0121</t>
  </si>
  <si>
    <t>大分県大分市賀来北三丁目4番12号</t>
  </si>
  <si>
    <t>きたまち消化器・肛門外科</t>
    <rPh sb="4" eb="7">
      <t>ショウカキ</t>
    </rPh>
    <rPh sb="7" eb="9">
      <t>コウモン</t>
    </rPh>
    <rPh sb="9" eb="11">
      <t>ゲカ</t>
    </rPh>
    <phoneticPr fontId="4"/>
  </si>
  <si>
    <t>097-553-1313</t>
  </si>
  <si>
    <t>大分県大分市明野北1丁目7番1号</t>
  </si>
  <si>
    <t>国東循環器クリニック</t>
  </si>
  <si>
    <t>097-541-4886</t>
  </si>
  <si>
    <t>870-1152</t>
  </si>
  <si>
    <t>大分県大分市大字上宗方417番地の6</t>
    <rPh sb="0" eb="3">
      <t>オオイタケン</t>
    </rPh>
    <rPh sb="3" eb="6">
      <t>オオイタシ</t>
    </rPh>
    <phoneticPr fontId="4"/>
  </si>
  <si>
    <t>くぼた高江クリニック</t>
  </si>
  <si>
    <t>097-554-3230</t>
  </si>
  <si>
    <t>870-1118</t>
  </si>
  <si>
    <t>大分県大分市高江南3丁目1-1</t>
  </si>
  <si>
    <t>玄同内科医院</t>
    <rPh sb="0" eb="2">
      <t>ゲンドウ</t>
    </rPh>
    <rPh sb="2" eb="4">
      <t>ナイカ</t>
    </rPh>
    <rPh sb="4" eb="6">
      <t>イイン</t>
    </rPh>
    <phoneticPr fontId="4"/>
  </si>
  <si>
    <t>097-541-6663</t>
  </si>
  <si>
    <t>870-1173</t>
  </si>
  <si>
    <t>大分県大分市大字横瀬493-1</t>
  </si>
  <si>
    <t>ごとう医院</t>
  </si>
  <si>
    <t>097-540-7800</t>
  </si>
  <si>
    <t>879-5502</t>
  </si>
  <si>
    <t>大分県由布市挾間町向原350</t>
  </si>
  <si>
    <t>小深田消化器病院</t>
  </si>
  <si>
    <t>097-549-4114</t>
  </si>
  <si>
    <t>870-0849</t>
  </si>
  <si>
    <t>大分県大分市賀来南1丁目15番31号</t>
  </si>
  <si>
    <t>佐藤医院</t>
  </si>
  <si>
    <t>097-582-3131</t>
  </si>
  <si>
    <t>879-5413</t>
  </si>
  <si>
    <t>大分県由布市庄内町大龍2164番地1</t>
  </si>
  <si>
    <t>さとう消化器・大腸肛門クリニック</t>
  </si>
  <si>
    <t>097-583-8050</t>
  </si>
  <si>
    <t>879-5518</t>
  </si>
  <si>
    <t>大分県由布市挾間町北方19番地1</t>
  </si>
  <si>
    <t>さゆりレディースクリニック</t>
  </si>
  <si>
    <t>097-535-7322</t>
  </si>
  <si>
    <t>三愛呼吸器クリニック</t>
  </si>
  <si>
    <t>097-541-2588</t>
  </si>
  <si>
    <t>870-1143</t>
  </si>
  <si>
    <t>大分県大分市大字田尻字中山419番地の1</t>
    <rPh sb="0" eb="3">
      <t>オオイタケン</t>
    </rPh>
    <rPh sb="3" eb="6">
      <t>オオイタシ</t>
    </rPh>
    <phoneticPr fontId="4"/>
  </si>
  <si>
    <t>正内科医院</t>
  </si>
  <si>
    <t>097-549-2559</t>
  </si>
  <si>
    <t>大分県大分市賀来北3丁目1番3号</t>
  </si>
  <si>
    <t>庄内診療所</t>
  </si>
  <si>
    <t>097-582-3600</t>
  </si>
  <si>
    <t>879-5421</t>
  </si>
  <si>
    <t>大分県由布市庄内町柿原280番地の1</t>
  </si>
  <si>
    <t>庄の原クリニック</t>
  </si>
  <si>
    <t>097-573-6645</t>
  </si>
  <si>
    <t>870-0876</t>
  </si>
  <si>
    <t>大分県大分市大字荏隈字庄の原1790番地1</t>
  </si>
  <si>
    <t>生活習慣病・脳内科あべクリニック</t>
  </si>
  <si>
    <t>097-578-6311</t>
  </si>
  <si>
    <t>大分県大分市大字森402番5</t>
    <rPh sb="0" eb="3">
      <t>オオイタケン</t>
    </rPh>
    <rPh sb="3" eb="6">
      <t>オオイタシ</t>
    </rPh>
    <phoneticPr fontId="4"/>
  </si>
  <si>
    <t>真央クリニック</t>
  </si>
  <si>
    <t>097-553-1818</t>
  </si>
  <si>
    <t>大分県大分市大字小池原字宮ノ下1167番地1</t>
  </si>
  <si>
    <t>大東よつば病院</t>
    <rPh sb="0" eb="1">
      <t>ダイトウ</t>
    </rPh>
    <rPh sb="4" eb="6">
      <t>ビョウイン</t>
    </rPh>
    <phoneticPr fontId="4"/>
  </si>
  <si>
    <t>097-520-3555</t>
  </si>
  <si>
    <t>870-0125</t>
  </si>
  <si>
    <t>大分県大分市大字松岡1946番地</t>
    <rPh sb="0" eb="3">
      <t>オオイタケン</t>
    </rPh>
    <rPh sb="3" eb="6">
      <t>オオイタシ</t>
    </rPh>
    <phoneticPr fontId="4"/>
  </si>
  <si>
    <t>大南クリニック</t>
  </si>
  <si>
    <t>097-597-6633</t>
  </si>
  <si>
    <t>大分県大分市大字中判田1864</t>
  </si>
  <si>
    <t>たかはし泌尿器科</t>
  </si>
  <si>
    <t>097-569-8039</t>
  </si>
  <si>
    <t>870-1123</t>
  </si>
  <si>
    <t>大分県大分市大字寒田1054番地の1</t>
    <rPh sb="14" eb="16">
      <t>バンチ</t>
    </rPh>
    <phoneticPr fontId="4"/>
  </si>
  <si>
    <t>高山内科医院</t>
    <rPh sb="0" eb="1">
      <t>タカヤマ</t>
    </rPh>
    <rPh sb="1" eb="3">
      <t>ナイカ</t>
    </rPh>
    <rPh sb="3" eb="5">
      <t>イイン</t>
    </rPh>
    <phoneticPr fontId="4"/>
  </si>
  <si>
    <t>097-568-3157</t>
  </si>
  <si>
    <t>大分県大分市大字寒田字軒田1116-3</t>
  </si>
  <si>
    <t>たばるクリニック</t>
  </si>
  <si>
    <t>097-541-2345</t>
  </si>
  <si>
    <t>870-1154</t>
  </si>
  <si>
    <t>大分県大分市大字田原936番地1の1</t>
    <rPh sb="3" eb="6">
      <t>オオイタシ</t>
    </rPh>
    <phoneticPr fontId="4"/>
  </si>
  <si>
    <t>つざき循環器・麻酔科クリニック</t>
  </si>
  <si>
    <t>097-527-7711</t>
  </si>
  <si>
    <t>870-0134</t>
  </si>
  <si>
    <t>大分県大分市大字猪野1101-6</t>
  </si>
  <si>
    <t>つるさきクリニック</t>
  </si>
  <si>
    <t>097-527-2152</t>
  </si>
  <si>
    <t>870-0104</t>
  </si>
  <si>
    <t>大分県大分市南鶴崎2丁目6番5号</t>
  </si>
  <si>
    <t>天心堂へつぎ診療所</t>
  </si>
  <si>
    <t>097-597-5551</t>
  </si>
  <si>
    <t>大分県大分市中戸次5185番地の2</t>
  </si>
  <si>
    <t>ななせクリニック</t>
  </si>
  <si>
    <t>097-540-7536</t>
  </si>
  <si>
    <t>大分県大分市上宗方390番地の1　アイアルプレース</t>
    <rPh sb="0" eb="3">
      <t>オオイタケン</t>
    </rPh>
    <rPh sb="3" eb="6">
      <t>オオイタシ</t>
    </rPh>
    <phoneticPr fontId="4"/>
  </si>
  <si>
    <t>何松内科循環器科</t>
  </si>
  <si>
    <t>097-583-1131</t>
  </si>
  <si>
    <t>大分県由布市挾間町北方757番地3</t>
  </si>
  <si>
    <t>大分郡市</t>
    <rPh sb="0" eb="2">
      <t>オオイタ</t>
    </rPh>
    <rPh sb="2" eb="4">
      <t>グンシ</t>
    </rPh>
    <phoneticPr fontId="4"/>
  </si>
  <si>
    <t>西村内科クリニック</t>
    <rPh sb="0" eb="1">
      <t>ニシムラ</t>
    </rPh>
    <rPh sb="1" eb="3">
      <t>ナイカ</t>
    </rPh>
    <phoneticPr fontId="4"/>
  </si>
  <si>
    <t>097-552-5777</t>
  </si>
  <si>
    <t>大分県大分市明野北4丁目1番1号</t>
    <rPh sb="0" eb="3">
      <t>オオイタケン</t>
    </rPh>
    <rPh sb="3" eb="6">
      <t>オオイタシ</t>
    </rPh>
    <phoneticPr fontId="4"/>
  </si>
  <si>
    <t>のつはる診療所</t>
  </si>
  <si>
    <t>097-588-1311</t>
  </si>
  <si>
    <t>870-1203</t>
  </si>
  <si>
    <t>大分県大分市大字野津原906番地の1</t>
  </si>
  <si>
    <t>ハートクリニック</t>
  </si>
  <si>
    <t>097-568-5446</t>
  </si>
  <si>
    <t>870-1132</t>
  </si>
  <si>
    <t>大分県大分市大字光吉1430番地の27</t>
  </si>
  <si>
    <t>ひがし内科医院</t>
  </si>
  <si>
    <t>097-541-0189</t>
  </si>
  <si>
    <t>大分県大分市大字上宗方524番地の1</t>
  </si>
  <si>
    <t>日野医院</t>
    <rPh sb="0" eb="2">
      <t>ヒノ</t>
    </rPh>
    <rPh sb="2" eb="4">
      <t>イイン</t>
    </rPh>
    <phoneticPr fontId="4"/>
  </si>
  <si>
    <t>097-568-5621</t>
  </si>
  <si>
    <t>大分県大分市大字宮崎832番地の4</t>
  </si>
  <si>
    <t>日野病院</t>
  </si>
  <si>
    <t>0977-84-2181</t>
  </si>
  <si>
    <t>879-5103</t>
  </si>
  <si>
    <t>大分県由布市湯布院町川南280番地</t>
  </si>
  <si>
    <t>平岡外科医院</t>
  </si>
  <si>
    <t>097-568-1088</t>
  </si>
  <si>
    <t>大分県大分市大字宮崎字延命1389番1</t>
  </si>
  <si>
    <t>ひらた医院</t>
  </si>
  <si>
    <t>097-548-7616</t>
  </si>
  <si>
    <t>大分県大分市大字田尻字小柳478番地</t>
  </si>
  <si>
    <t>ひろたクリニック</t>
  </si>
  <si>
    <t>097-583-5777</t>
  </si>
  <si>
    <t>大分県由布市挾間町大字北方字下角53番地 ゆめﾀｳﾝはさまｸﾘﾆｯｸﾋﾞﾙ2階B区画</t>
  </si>
  <si>
    <t>藤島病院</t>
  </si>
  <si>
    <t>097-568-2211</t>
  </si>
  <si>
    <t>大分県大分市敷戸台1丁目1番33号</t>
  </si>
  <si>
    <t>戸次あべクリニック</t>
  </si>
  <si>
    <t>097-535-8053</t>
  </si>
  <si>
    <t>879-7763</t>
  </si>
  <si>
    <t>大分県大分市大字下戸次1528-5</t>
  </si>
  <si>
    <t>朋友クリニック</t>
  </si>
  <si>
    <t>097-586-1377</t>
  </si>
  <si>
    <t>870-1141</t>
  </si>
  <si>
    <t>大分県大分市大字下宗方字櫛引258番地</t>
  </si>
  <si>
    <t>ほんだ肝臓・胃腸内科クリニック</t>
    <rPh sb="2" eb="4">
      <t>カンゾウ</t>
    </rPh>
    <rPh sb="5" eb="9">
      <t>イチョウナイカ</t>
    </rPh>
    <phoneticPr fontId="4"/>
  </si>
  <si>
    <t>097-578-7488</t>
  </si>
  <si>
    <t>870-0127</t>
  </si>
  <si>
    <t>大分県大分市森町501番地1</t>
    <rPh sb="0" eb="3">
      <t>オオイタケン</t>
    </rPh>
    <rPh sb="3" eb="6">
      <t>オオイタシ</t>
    </rPh>
    <rPh sb="6" eb="7">
      <t>モリ</t>
    </rPh>
    <rPh sb="7" eb="8">
      <t>マチ</t>
    </rPh>
    <rPh sb="11" eb="13">
      <t>バンチ</t>
    </rPh>
    <phoneticPr fontId="4"/>
  </si>
  <si>
    <t>牧野皮膚科形成外科内科医院</t>
  </si>
  <si>
    <t>097-558-6588</t>
  </si>
  <si>
    <t>大分県大分市明野東2丁目32番27号</t>
  </si>
  <si>
    <t>松岡メディカルクリニック</t>
  </si>
  <si>
    <t>097-524-6777</t>
  </si>
  <si>
    <t>大分県大分市大字松岡1824番地の1</t>
  </si>
  <si>
    <t>松田クリニック</t>
    <rPh sb="0" eb="2">
      <t>マツダ</t>
    </rPh>
    <phoneticPr fontId="4"/>
  </si>
  <si>
    <t>097-523-0088</t>
  </si>
  <si>
    <t>870-0118</t>
  </si>
  <si>
    <t>大分県大分市大字下徳丸字東上鶴114番地の1</t>
  </si>
  <si>
    <t>南由布クリニック</t>
  </si>
  <si>
    <t>0977-85-5245</t>
  </si>
  <si>
    <t>879-5114</t>
  </si>
  <si>
    <t>大分県由布市湯布院町川北1112番地44</t>
  </si>
  <si>
    <t>宮崎医院</t>
  </si>
  <si>
    <t>097-582-0345</t>
  </si>
  <si>
    <t>大分県由布市庄内町大龍2357番地1</t>
  </si>
  <si>
    <t>三好医院</t>
  </si>
  <si>
    <t>097-522-1010</t>
  </si>
  <si>
    <t>大分県大分市大字森町534-10</t>
  </si>
  <si>
    <t>明治河野医院</t>
  </si>
  <si>
    <t>097-520-2777</t>
  </si>
  <si>
    <t>870-0126</t>
  </si>
  <si>
    <t>大分県大分市横尾3937-8</t>
  </si>
  <si>
    <t>明和記念病院</t>
  </si>
  <si>
    <t>097-573-1000</t>
  </si>
  <si>
    <t>大分県大分市明野北1丁目2番17号</t>
  </si>
  <si>
    <t>森山消化器内科クリニック</t>
  </si>
  <si>
    <t>097-578-7888</t>
  </si>
  <si>
    <t>大分県大分市大字宮崎933番地2</t>
  </si>
  <si>
    <t>やない内科クリニック</t>
  </si>
  <si>
    <t>097-588-8555</t>
  </si>
  <si>
    <t>大分県大分市大字市3番地の5</t>
  </si>
  <si>
    <t>山口内科胃腸クリニック</t>
    <rPh sb="4" eb="6">
      <t>イチョウ</t>
    </rPh>
    <phoneticPr fontId="4"/>
  </si>
  <si>
    <t>097-556-0063</t>
  </si>
  <si>
    <t>大分県大分市小池原1113-1</t>
  </si>
  <si>
    <t>山下循環器科内科</t>
  </si>
  <si>
    <t>097-597-1110</t>
  </si>
  <si>
    <t>870-1112</t>
  </si>
  <si>
    <t>大分県大分市大字下判田2349番地の1</t>
  </si>
  <si>
    <t>ゆずの木クリニック</t>
  </si>
  <si>
    <t>0977-85-4625</t>
  </si>
  <si>
    <t>大分県由布市湯布院町川上2713-2</t>
    <rPh sb="0" eb="3">
      <t>オオイタケン</t>
    </rPh>
    <rPh sb="3" eb="6">
      <t>ユフシ</t>
    </rPh>
    <phoneticPr fontId="4"/>
  </si>
  <si>
    <t>独立行政法人地域医療機能推進機構　湯布院病院</t>
  </si>
  <si>
    <t>0977-84-3171</t>
  </si>
  <si>
    <t>879-5193</t>
  </si>
  <si>
    <t>大分県由布市湯布院町川南252番地</t>
  </si>
  <si>
    <t>吉村内科循環器科クリニック</t>
  </si>
  <si>
    <t>097-527-4390</t>
  </si>
  <si>
    <t>870-0116</t>
  </si>
  <si>
    <t>大分県大分市大字常行字仲間ﾉ久保266番地1</t>
  </si>
  <si>
    <t>大分郡市</t>
    <rPh sb="0" eb="3">
      <t>オオイタグン</t>
    </rPh>
    <rPh sb="3" eb="4">
      <t>シ</t>
    </rPh>
    <phoneticPr fontId="4"/>
  </si>
  <si>
    <t>よつばファミリークリニック</t>
  </si>
  <si>
    <t>097-520-8686</t>
  </si>
  <si>
    <t>大分県大分市大字横尾1859番地</t>
    <rPh sb="0" eb="3">
      <t>オオイタケン</t>
    </rPh>
    <rPh sb="3" eb="6">
      <t>オオイタシ</t>
    </rPh>
    <phoneticPr fontId="4"/>
  </si>
  <si>
    <t>米満内科医院</t>
  </si>
  <si>
    <t>097-551-1170</t>
  </si>
  <si>
    <t>870-0163</t>
  </si>
  <si>
    <t>大分県大分市明野南一丁目27番10号</t>
  </si>
  <si>
    <t>わかくさ診療所</t>
  </si>
  <si>
    <t>097-549-0119</t>
  </si>
  <si>
    <t>870-0868</t>
  </si>
  <si>
    <t>大分県大分市大字野田271番地</t>
  </si>
  <si>
    <t>わさだかかりつけ医院泌尿器科クリニック</t>
  </si>
  <si>
    <t>097-586-1212</t>
  </si>
  <si>
    <t>870-1162</t>
  </si>
  <si>
    <t>大分県大分市大字口戸59番地</t>
  </si>
  <si>
    <t>わさだハートクリニック</t>
  </si>
  <si>
    <t>097-542-5000</t>
  </si>
  <si>
    <t>870-1167</t>
  </si>
  <si>
    <t>大分県大分市上宗方南1丁目3-7</t>
    <rPh sb="6" eb="9">
      <t>カミムナカタ</t>
    </rPh>
    <rPh sb="9" eb="10">
      <t>ミナミ</t>
    </rPh>
    <rPh sb="11" eb="13">
      <t>チョウメ</t>
    </rPh>
    <phoneticPr fontId="4"/>
  </si>
  <si>
    <t>社会医療法人財団天心堂健診・健康増進センター</t>
    <rPh sb="0" eb="2">
      <t>シャカイ</t>
    </rPh>
    <rPh sb="2" eb="6">
      <t>イリョウホウジン</t>
    </rPh>
    <rPh sb="6" eb="8">
      <t>ザイダン</t>
    </rPh>
    <rPh sb="8" eb="10">
      <t>テンシン</t>
    </rPh>
    <rPh sb="10" eb="11">
      <t>ドウ</t>
    </rPh>
    <rPh sb="11" eb="13">
      <t>ケンシン</t>
    </rPh>
    <rPh sb="14" eb="16">
      <t>ケンコウ</t>
    </rPh>
    <rPh sb="16" eb="18">
      <t>ゾウシン</t>
    </rPh>
    <phoneticPr fontId="9"/>
  </si>
  <si>
    <t>097-597-5254</t>
  </si>
  <si>
    <t>大分県大分市大字中戸次5185番地-2</t>
    <rPh sb="0" eb="3">
      <t>オオイタケン</t>
    </rPh>
    <rPh sb="3" eb="6">
      <t>オオイタシ</t>
    </rPh>
    <rPh sb="6" eb="8">
      <t>オオアザ</t>
    </rPh>
    <rPh sb="8" eb="11">
      <t>ナカヘツギ</t>
    </rPh>
    <rPh sb="15" eb="17">
      <t>バンチ</t>
    </rPh>
    <phoneticPr fontId="9"/>
  </si>
  <si>
    <t>大分東</t>
  </si>
  <si>
    <t>井上医院</t>
    <rPh sb="2" eb="4">
      <t>イイン</t>
    </rPh>
    <phoneticPr fontId="4"/>
  </si>
  <si>
    <t>097-592-8812</t>
  </si>
  <si>
    <t>870-0307</t>
  </si>
  <si>
    <t>大分県大分市坂ノ市中央2-2-37</t>
  </si>
  <si>
    <t>大在呼吸器アレルギークリニック</t>
  </si>
  <si>
    <t>097-592-5666</t>
  </si>
  <si>
    <t>870-0251</t>
  </si>
  <si>
    <t>大分県大分市大在中央1丁目12番5号</t>
  </si>
  <si>
    <t>吉良内科循環器クリニック</t>
  </si>
  <si>
    <t>097-522-3000</t>
  </si>
  <si>
    <t>870-0271</t>
  </si>
  <si>
    <t>大分県大分市角子原870</t>
  </si>
  <si>
    <t>栗林医院</t>
  </si>
  <si>
    <t>097-592-1055</t>
  </si>
  <si>
    <t>870-0325</t>
  </si>
  <si>
    <t>大分県大分市久原中央一丁目７番１２号</t>
  </si>
  <si>
    <t>くわたに内科</t>
  </si>
  <si>
    <t>097-576-0016</t>
  </si>
  <si>
    <t>879-2111</t>
  </si>
  <si>
    <t>大分県大分市大字本神崎690番地1</t>
  </si>
  <si>
    <t>社会医療法人関愛会　坂ノ市病院</t>
  </si>
  <si>
    <t>097-574-7722</t>
  </si>
  <si>
    <t>大分県大分市坂ノ市中央1丁目269番</t>
    <rPh sb="0" eb="3">
      <t>オオイタケン</t>
    </rPh>
    <rPh sb="3" eb="6">
      <t>オオイタシ</t>
    </rPh>
    <phoneticPr fontId="4"/>
  </si>
  <si>
    <t>社会医療法人関愛会　佐賀関病院</t>
    <rPh sb="0" eb="2">
      <t>シャカイ</t>
    </rPh>
    <rPh sb="2" eb="6">
      <t>イリョウホウジン</t>
    </rPh>
    <rPh sb="6" eb="7">
      <t>セキ</t>
    </rPh>
    <rPh sb="7" eb="8">
      <t>アイ</t>
    </rPh>
    <rPh sb="8" eb="9">
      <t>カイ</t>
    </rPh>
    <phoneticPr fontId="4"/>
  </si>
  <si>
    <t>097-575-1172</t>
  </si>
  <si>
    <t>879-2201</t>
  </si>
  <si>
    <t>大分県大分市大字佐賀関750番地の88</t>
  </si>
  <si>
    <t>嶋田循環器科内科</t>
  </si>
  <si>
    <t>097-592-0525</t>
  </si>
  <si>
    <t>大分県大分市大在中央1丁目10番17号</t>
  </si>
  <si>
    <t>谷村胃腸科・小児科医院</t>
  </si>
  <si>
    <t>097-524-3533</t>
  </si>
  <si>
    <t>870-0265</t>
  </si>
  <si>
    <t>大分県大分市竹下1丁目9番22号</t>
  </si>
  <si>
    <t>菜の花クリニック</t>
  </si>
  <si>
    <t>097-575-3260</t>
  </si>
  <si>
    <t>大分県大分市大字佐賀関2266番地</t>
  </si>
  <si>
    <t>姫野内科医院</t>
  </si>
  <si>
    <t>097-522-1512</t>
  </si>
  <si>
    <t>870-0241</t>
  </si>
  <si>
    <t>大分県大分市庄境4番10号</t>
  </si>
  <si>
    <t>福田内科医院</t>
  </si>
  <si>
    <t>097-593-3355</t>
  </si>
  <si>
    <t>870-0309</t>
  </si>
  <si>
    <t>大分県大分市坂ﾉ市西2丁目1番5号</t>
  </si>
  <si>
    <t>見塩医院</t>
  </si>
  <si>
    <t>097-592-1058</t>
  </si>
  <si>
    <t>大分県大分市坂ノ市中央3丁目5番8号</t>
  </si>
  <si>
    <t>医療法人三栄会三宅胃腸科内科クリニック</t>
  </si>
  <si>
    <t>097-592-0771</t>
  </si>
  <si>
    <t>大分県大分市久原中央二丁目2番22号</t>
  </si>
  <si>
    <t>三好眼科内科医院</t>
  </si>
  <si>
    <t>097-576-0011</t>
  </si>
  <si>
    <t>879-2112</t>
  </si>
  <si>
    <t>大分県大分市大字馬場266</t>
  </si>
  <si>
    <t>三好内科循環器科医院</t>
  </si>
  <si>
    <t>097-593-0024</t>
  </si>
  <si>
    <t>870-0317</t>
  </si>
  <si>
    <t>大分県大分市大字丹川字水ｹ本372番地の1</t>
  </si>
  <si>
    <t>吉田胃腸科・外科・肛門科</t>
  </si>
  <si>
    <t>097-593-3511</t>
  </si>
  <si>
    <t>870-0267</t>
  </si>
  <si>
    <t>大分県大分市大字城原1769番地の9</t>
  </si>
  <si>
    <t>大分東</t>
    <rPh sb="0" eb="2">
      <t>オオイタ</t>
    </rPh>
    <rPh sb="2" eb="3">
      <t>ヒガシ</t>
    </rPh>
    <phoneticPr fontId="4"/>
  </si>
  <si>
    <t>若林脳神経外科クリニック</t>
    <rPh sb="0" eb="1">
      <t>ワカバヤシ</t>
    </rPh>
    <rPh sb="1" eb="4">
      <t>ノウシンケイ</t>
    </rPh>
    <rPh sb="4" eb="6">
      <t>ゲカ</t>
    </rPh>
    <phoneticPr fontId="4"/>
  </si>
  <si>
    <t>097-511-1556</t>
  </si>
  <si>
    <t>大分県大分市坂ノ市中央3丁目13番29号</t>
  </si>
  <si>
    <t>佐伯市</t>
  </si>
  <si>
    <t>秋山医院</t>
    <rPh sb="0" eb="2">
      <t>アキヤマ</t>
    </rPh>
    <rPh sb="2" eb="4">
      <t>イイン</t>
    </rPh>
    <phoneticPr fontId="9"/>
  </si>
  <si>
    <t>0972-23-3177</t>
  </si>
  <si>
    <t>876-0844</t>
  </si>
  <si>
    <t>大分県佐伯市向島2丁目19-21</t>
  </si>
  <si>
    <t>池田医院</t>
    <rPh sb="0" eb="2">
      <t>イケダ</t>
    </rPh>
    <rPh sb="2" eb="4">
      <t>イイン</t>
    </rPh>
    <phoneticPr fontId="9"/>
  </si>
  <si>
    <t>0972-25-1177</t>
  </si>
  <si>
    <t>876-0045</t>
  </si>
  <si>
    <t>大分県佐伯市大字上岡字木戸ﾉ瀬1258番地1</t>
  </si>
  <si>
    <t>石田外科医院</t>
    <rPh sb="0" eb="2">
      <t>イシダ</t>
    </rPh>
    <rPh sb="2" eb="4">
      <t>ゲカ</t>
    </rPh>
    <rPh sb="4" eb="6">
      <t>イイン</t>
    </rPh>
    <phoneticPr fontId="9"/>
  </si>
  <si>
    <t>0972-22-0048</t>
  </si>
  <si>
    <t>876-0801</t>
  </si>
  <si>
    <t>大分県佐伯市葛港8番地1号</t>
    <rPh sb="12" eb="13">
      <t>ゴウ</t>
    </rPh>
    <phoneticPr fontId="4"/>
  </si>
  <si>
    <t>一般社団法人佐伯市医師会　佐伯市医師会健診センター</t>
    <rPh sb="0" eb="2">
      <t>イッパン</t>
    </rPh>
    <rPh sb="2" eb="4">
      <t>シャダン</t>
    </rPh>
    <rPh sb="4" eb="6">
      <t>ホウジン</t>
    </rPh>
    <rPh sb="6" eb="9">
      <t>サイキシ</t>
    </rPh>
    <rPh sb="9" eb="12">
      <t>イシカイ</t>
    </rPh>
    <rPh sb="13" eb="16">
      <t>サイキシ</t>
    </rPh>
    <rPh sb="16" eb="19">
      <t>イシカイ</t>
    </rPh>
    <rPh sb="19" eb="20">
      <t>ケン</t>
    </rPh>
    <rPh sb="20" eb="21">
      <t>シン</t>
    </rPh>
    <phoneticPr fontId="9"/>
  </si>
  <si>
    <t>0972-20-5452</t>
  </si>
  <si>
    <t>876-0811</t>
  </si>
  <si>
    <t>大分県佐伯市鶴谷町１丁目７番２８号</t>
    <rPh sb="0" eb="3">
      <t>オオイタケン</t>
    </rPh>
    <rPh sb="10" eb="12">
      <t>チョウメ</t>
    </rPh>
    <rPh sb="13" eb="14">
      <t>バン</t>
    </rPh>
    <rPh sb="16" eb="17">
      <t>ゴウ</t>
    </rPh>
    <phoneticPr fontId="9"/>
  </si>
  <si>
    <t>伊藤循環器内科クリニック</t>
  </si>
  <si>
    <t>0972-25-1700</t>
  </si>
  <si>
    <t>876-0813</t>
  </si>
  <si>
    <t>大分県佐伯市長島町4丁目1番7号</t>
    <rPh sb="10" eb="12">
      <t>チョウメ</t>
    </rPh>
    <rPh sb="13" eb="14">
      <t>バン</t>
    </rPh>
    <rPh sb="15" eb="16">
      <t>ゴウ</t>
    </rPh>
    <phoneticPr fontId="9"/>
  </si>
  <si>
    <t>大分県勤労者医療生活協同組合佐伯診療所</t>
    <rPh sb="0" eb="3">
      <t>オオイタケン</t>
    </rPh>
    <rPh sb="3" eb="6">
      <t>キンロウシャ</t>
    </rPh>
    <rPh sb="6" eb="8">
      <t>イリョウ</t>
    </rPh>
    <rPh sb="8" eb="10">
      <t>セイカツ</t>
    </rPh>
    <rPh sb="10" eb="12">
      <t>キョウドウ</t>
    </rPh>
    <rPh sb="12" eb="14">
      <t>クミアイ</t>
    </rPh>
    <rPh sb="14" eb="16">
      <t>サイキ</t>
    </rPh>
    <rPh sb="16" eb="18">
      <t>シンリョウ</t>
    </rPh>
    <rPh sb="18" eb="19">
      <t>ショ</t>
    </rPh>
    <phoneticPr fontId="9"/>
  </si>
  <si>
    <t>0972-23-2212</t>
  </si>
  <si>
    <t>876-0843</t>
  </si>
  <si>
    <t>大分県佐伯市中の島1丁目14番21号</t>
  </si>
  <si>
    <t>岡本医院</t>
    <rPh sb="0" eb="2">
      <t>オカモト</t>
    </rPh>
    <rPh sb="2" eb="4">
      <t>イイン</t>
    </rPh>
    <phoneticPr fontId="9"/>
  </si>
  <si>
    <t>0972-42-0015</t>
  </si>
  <si>
    <t>876-2401</t>
  </si>
  <si>
    <t>大分県佐伯市蒲江大字蒲江浦2153</t>
  </si>
  <si>
    <t>片岡医院</t>
    <rPh sb="0" eb="2">
      <t>カタオカ</t>
    </rPh>
    <rPh sb="2" eb="4">
      <t>イイン</t>
    </rPh>
    <phoneticPr fontId="9"/>
  </si>
  <si>
    <t>0972-24-1139</t>
  </si>
  <si>
    <t>876-0037</t>
  </si>
  <si>
    <t>大分県佐伯市長谷7728-1</t>
  </si>
  <si>
    <t>からしま医院</t>
    <rPh sb="4" eb="6">
      <t>イイン</t>
    </rPh>
    <phoneticPr fontId="9"/>
  </si>
  <si>
    <t>0972-46-0312</t>
  </si>
  <si>
    <t>876-0112</t>
  </si>
  <si>
    <t>大分県佐伯市弥生大字上小倉1215</t>
  </si>
  <si>
    <t>クリニック佐伯の太陽</t>
    <rPh sb="4" eb="6">
      <t>サイキ</t>
    </rPh>
    <rPh sb="7" eb="9">
      <t>タイヨウ</t>
    </rPh>
    <phoneticPr fontId="4"/>
  </si>
  <si>
    <t>0972-20-4088</t>
  </si>
  <si>
    <t>876-0803</t>
  </si>
  <si>
    <t>大分県佐伯市駅前1丁目1番11号</t>
    <rPh sb="0" eb="3">
      <t>オオイタケン</t>
    </rPh>
    <rPh sb="3" eb="6">
      <t>サイキシ</t>
    </rPh>
    <rPh sb="6" eb="8">
      <t>エキマエ</t>
    </rPh>
    <rPh sb="9" eb="11">
      <t>チョウメ</t>
    </rPh>
    <rPh sb="12" eb="13">
      <t>バン</t>
    </rPh>
    <rPh sb="15" eb="16">
      <t>ゴウ</t>
    </rPh>
    <phoneticPr fontId="4"/>
  </si>
  <si>
    <t>彦陽クリニック</t>
    <rPh sb="0" eb="1">
      <t>ゲン</t>
    </rPh>
    <rPh sb="1" eb="2">
      <t>ヨウ</t>
    </rPh>
    <phoneticPr fontId="4"/>
  </si>
  <si>
    <t>0972-27-5088</t>
  </si>
  <si>
    <t>876-1106</t>
  </si>
  <si>
    <t>大分県佐伯市大字戸穴362番地1</t>
    <rPh sb="0" eb="3">
      <t>オオイタケン</t>
    </rPh>
    <rPh sb="3" eb="6">
      <t>サイキシ</t>
    </rPh>
    <phoneticPr fontId="4"/>
  </si>
  <si>
    <t>こうへいクリニック</t>
  </si>
  <si>
    <t>0972-20-3337</t>
  </si>
  <si>
    <t>876-0025</t>
  </si>
  <si>
    <t>大分県佐伯市大字池田字四畝田1980番地</t>
  </si>
  <si>
    <t>近藤医院</t>
    <rPh sb="0" eb="2">
      <t>コンドウ</t>
    </rPh>
    <rPh sb="2" eb="4">
      <t>イイン</t>
    </rPh>
    <phoneticPr fontId="9"/>
  </si>
  <si>
    <t>0972-46-0038</t>
  </si>
  <si>
    <t>876-0125</t>
  </si>
  <si>
    <t>大分県佐伯市弥生大字江良1052番地の3</t>
  </si>
  <si>
    <t>佐伯市国民健康保険因尾診療所</t>
    <rPh sb="0" eb="2">
      <t>サイキ</t>
    </rPh>
    <rPh sb="2" eb="3">
      <t>シ</t>
    </rPh>
    <rPh sb="3" eb="5">
      <t>コクミン</t>
    </rPh>
    <rPh sb="5" eb="7">
      <t>ケンコウ</t>
    </rPh>
    <rPh sb="7" eb="9">
      <t>ホケン</t>
    </rPh>
    <rPh sb="9" eb="10">
      <t>イン</t>
    </rPh>
    <rPh sb="10" eb="11">
      <t>オ</t>
    </rPh>
    <rPh sb="11" eb="13">
      <t>シンリョウ</t>
    </rPh>
    <rPh sb="13" eb="14">
      <t>ショ</t>
    </rPh>
    <phoneticPr fontId="9"/>
  </si>
  <si>
    <t>0972-57-6556</t>
  </si>
  <si>
    <t>876-0213</t>
  </si>
  <si>
    <t>大分県佐伯市本匠大字堂ノ間295番地1</t>
  </si>
  <si>
    <t>佐伯市国民健康保険大島診療所</t>
    <rPh sb="0" eb="2">
      <t>サイキ</t>
    </rPh>
    <rPh sb="2" eb="3">
      <t>シ</t>
    </rPh>
    <rPh sb="3" eb="5">
      <t>コクミン</t>
    </rPh>
    <rPh sb="5" eb="7">
      <t>ケンコウ</t>
    </rPh>
    <rPh sb="7" eb="9">
      <t>ホケン</t>
    </rPh>
    <rPh sb="9" eb="11">
      <t>オオシマ</t>
    </rPh>
    <rPh sb="11" eb="13">
      <t>シンリョウ</t>
    </rPh>
    <rPh sb="13" eb="14">
      <t>ショ</t>
    </rPh>
    <phoneticPr fontId="9"/>
  </si>
  <si>
    <t>0972-34-8056</t>
  </si>
  <si>
    <t>876-1313</t>
  </si>
  <si>
    <t>大分県佐伯市鶴見大字大島717番地5</t>
  </si>
  <si>
    <t>佐伯市国民健康保険大入島診療所</t>
    <rPh sb="0" eb="2">
      <t>サイキシ</t>
    </rPh>
    <rPh sb="2" eb="4">
      <t>コクミン</t>
    </rPh>
    <rPh sb="4" eb="6">
      <t>ケンコウ</t>
    </rPh>
    <rPh sb="6" eb="8">
      <t>ホケン</t>
    </rPh>
    <rPh sb="9" eb="11">
      <t>オオイリ</t>
    </rPh>
    <rPh sb="10" eb="11">
      <t>ジマ</t>
    </rPh>
    <rPh sb="11" eb="14">
      <t>シンリョウショ</t>
    </rPh>
    <phoneticPr fontId="9"/>
  </si>
  <si>
    <t>0972-24-2363</t>
  </si>
  <si>
    <t>876-0007</t>
  </si>
  <si>
    <t>大分県佐伯市大字久保浦1059-19</t>
  </si>
  <si>
    <t>佐伯市国民健康保険丹賀診療所</t>
    <rPh sb="0" eb="2">
      <t>サイキ</t>
    </rPh>
    <rPh sb="2" eb="3">
      <t>シ</t>
    </rPh>
    <rPh sb="3" eb="5">
      <t>コクミン</t>
    </rPh>
    <rPh sb="5" eb="7">
      <t>ケンコウ</t>
    </rPh>
    <rPh sb="7" eb="9">
      <t>ホケン</t>
    </rPh>
    <rPh sb="9" eb="10">
      <t>タン</t>
    </rPh>
    <rPh sb="10" eb="11">
      <t>ガ</t>
    </rPh>
    <rPh sb="11" eb="13">
      <t>シンリョウ</t>
    </rPh>
    <rPh sb="13" eb="14">
      <t>ショ</t>
    </rPh>
    <phoneticPr fontId="9"/>
  </si>
  <si>
    <t>0972-34-8334</t>
  </si>
  <si>
    <t>876-1311</t>
  </si>
  <si>
    <t>大分県佐伯市鶴見大字丹賀浦129番地1</t>
  </si>
  <si>
    <t>佐伯市国民健康保険鶴見診療所</t>
    <rPh sb="0" eb="2">
      <t>サイキ</t>
    </rPh>
    <rPh sb="2" eb="3">
      <t>シ</t>
    </rPh>
    <rPh sb="3" eb="5">
      <t>コクミン</t>
    </rPh>
    <rPh sb="5" eb="7">
      <t>ケンコウ</t>
    </rPh>
    <rPh sb="7" eb="9">
      <t>ホケン</t>
    </rPh>
    <rPh sb="9" eb="11">
      <t>ツルミ</t>
    </rPh>
    <rPh sb="11" eb="13">
      <t>シンリョウ</t>
    </rPh>
    <rPh sb="13" eb="14">
      <t>ショ</t>
    </rPh>
    <phoneticPr fontId="9"/>
  </si>
  <si>
    <t>0972-33-1161</t>
  </si>
  <si>
    <t>876-1203</t>
  </si>
  <si>
    <t>大分県佐伯市鶴見大字沖松浦20番地</t>
  </si>
  <si>
    <t>佐伯中央病院</t>
    <rPh sb="0" eb="2">
      <t>サイキ</t>
    </rPh>
    <rPh sb="2" eb="4">
      <t>チュウオウ</t>
    </rPh>
    <rPh sb="4" eb="6">
      <t>ビョウイン</t>
    </rPh>
    <phoneticPr fontId="9"/>
  </si>
  <si>
    <t>0972-22-8846</t>
  </si>
  <si>
    <t>876-0851</t>
  </si>
  <si>
    <t>大分県佐伯市常盤東町6番30号</t>
  </si>
  <si>
    <t>在宅支援クリニック　えがお</t>
  </si>
  <si>
    <t>0972-24-2020</t>
  </si>
  <si>
    <t>大分県佐伯市大字池田2260番地1</t>
    <rPh sb="0" eb="3">
      <t>オオイタケン</t>
    </rPh>
    <rPh sb="3" eb="6">
      <t>サイキシ</t>
    </rPh>
    <rPh sb="14" eb="16">
      <t>バンチ</t>
    </rPh>
    <phoneticPr fontId="4"/>
  </si>
  <si>
    <t>塩月内科小児科医院</t>
    <rPh sb="0" eb="2">
      <t>シオツキ</t>
    </rPh>
    <rPh sb="2" eb="4">
      <t>ナイカ</t>
    </rPh>
    <rPh sb="4" eb="7">
      <t>ショウニカ</t>
    </rPh>
    <rPh sb="7" eb="9">
      <t>イイン</t>
    </rPh>
    <phoneticPr fontId="9"/>
  </si>
  <si>
    <t>0972-20-0070</t>
  </si>
  <si>
    <t>876-0823</t>
  </si>
  <si>
    <t>大分県佐伯市7238番地の1</t>
  </si>
  <si>
    <t>志村内科・胃腸科</t>
    <rPh sb="0" eb="2">
      <t>シムラ</t>
    </rPh>
    <rPh sb="2" eb="4">
      <t>ナイカ</t>
    </rPh>
    <rPh sb="5" eb="8">
      <t>イチョウカ</t>
    </rPh>
    <phoneticPr fontId="9"/>
  </si>
  <si>
    <t>0972-25-1211</t>
  </si>
  <si>
    <t>大分県佐伯市中の島3丁目2番2号</t>
  </si>
  <si>
    <t>社会医療法人長門莫記念会　直川クリニック</t>
    <rPh sb="0" eb="1">
      <t>シャカイ</t>
    </rPh>
    <phoneticPr fontId="4"/>
  </si>
  <si>
    <t>0972-58-3100</t>
  </si>
  <si>
    <t>879-3102</t>
  </si>
  <si>
    <t>大分県佐伯市直川大字上直見562-1</t>
  </si>
  <si>
    <t>社会医療法人長門莫記念会長門記念病院</t>
    <rPh sb="0" eb="2">
      <t>シャカイ</t>
    </rPh>
    <rPh sb="2" eb="4">
      <t>イリョウ</t>
    </rPh>
    <rPh sb="4" eb="6">
      <t>ホウジン</t>
    </rPh>
    <rPh sb="6" eb="8">
      <t>ナガト</t>
    </rPh>
    <rPh sb="8" eb="9">
      <t>バク</t>
    </rPh>
    <rPh sb="9" eb="11">
      <t>キネン</t>
    </rPh>
    <rPh sb="11" eb="12">
      <t>カイ</t>
    </rPh>
    <rPh sb="12" eb="14">
      <t>ナガト</t>
    </rPh>
    <rPh sb="14" eb="16">
      <t>キネン</t>
    </rPh>
    <rPh sb="16" eb="18">
      <t>ビョウイン</t>
    </rPh>
    <phoneticPr fontId="9"/>
  </si>
  <si>
    <t>0972-24-3000</t>
  </si>
  <si>
    <t>876-0835</t>
  </si>
  <si>
    <t>大分県佐伯市鶴岡町１丁目11番59号</t>
  </si>
  <si>
    <t>0972-24-1001</t>
  </si>
  <si>
    <t>大分県佐伯市鶴岡町1丁目1954-1</t>
  </si>
  <si>
    <t>城東医院</t>
  </si>
  <si>
    <t>0972-22-0140</t>
  </si>
  <si>
    <t>876-0853</t>
  </si>
  <si>
    <t>大分県佐伯市中村東町8-12</t>
  </si>
  <si>
    <t>神宮医院</t>
    <rPh sb="0" eb="1">
      <t>カミ</t>
    </rPh>
    <rPh sb="1" eb="2">
      <t>グウ</t>
    </rPh>
    <rPh sb="2" eb="4">
      <t>イイン</t>
    </rPh>
    <phoneticPr fontId="9"/>
  </si>
  <si>
    <t>0972-54-3014</t>
  </si>
  <si>
    <t>879-3301</t>
  </si>
  <si>
    <t>大分県佐伯市宇目大字小野市新徳寺2884番3</t>
  </si>
  <si>
    <t>杉谷診療所</t>
    <rPh sb="0" eb="2">
      <t>スギタニ</t>
    </rPh>
    <rPh sb="2" eb="4">
      <t>シンリョウ</t>
    </rPh>
    <rPh sb="4" eb="5">
      <t>ショ</t>
    </rPh>
    <phoneticPr fontId="9"/>
  </si>
  <si>
    <t>0972-22-4800</t>
  </si>
  <si>
    <t>876-0836</t>
  </si>
  <si>
    <t>大分県佐伯市西谷町5番24号</t>
  </si>
  <si>
    <t>佐伯市</t>
    <rPh sb="0" eb="3">
      <t>サイキシ</t>
    </rPh>
    <phoneticPr fontId="4"/>
  </si>
  <si>
    <t>すどクリニック</t>
  </si>
  <si>
    <t>0972-28-7711</t>
  </si>
  <si>
    <t>大分県佐伯市長島町1丁目4番16号</t>
    <rPh sb="0" eb="3">
      <t>オオイタケン</t>
    </rPh>
    <rPh sb="3" eb="6">
      <t>サイキシ</t>
    </rPh>
    <rPh sb="6" eb="9">
      <t>ナガシママチ</t>
    </rPh>
    <rPh sb="10" eb="12">
      <t>チョウメ</t>
    </rPh>
    <rPh sb="13" eb="14">
      <t>バン</t>
    </rPh>
    <rPh sb="16" eb="17">
      <t>ゴウ</t>
    </rPh>
    <phoneticPr fontId="4"/>
  </si>
  <si>
    <t>曽根病院</t>
    <rPh sb="0" eb="2">
      <t>ソネ</t>
    </rPh>
    <rPh sb="2" eb="4">
      <t>ビョウイン</t>
    </rPh>
    <phoneticPr fontId="9"/>
  </si>
  <si>
    <t>0972-23-8877</t>
  </si>
  <si>
    <t>大分県佐伯市長島町2丁目18番24号</t>
  </si>
  <si>
    <t>田渕内科</t>
    <rPh sb="0" eb="2">
      <t>タブチ</t>
    </rPh>
    <rPh sb="2" eb="4">
      <t>ナイカ</t>
    </rPh>
    <phoneticPr fontId="9"/>
  </si>
  <si>
    <t>0972-22-1203</t>
  </si>
  <si>
    <t>大分県佐伯市中村東町2番22号</t>
  </si>
  <si>
    <t>つつみ泌尿器科医院</t>
  </si>
  <si>
    <t>0972-20-3232</t>
  </si>
  <si>
    <t>876-0847</t>
  </si>
  <si>
    <t>大分県佐伯市城下西町1番12号</t>
  </si>
  <si>
    <t>独立行政法人地域医療機能推進機構南海医療センター</t>
    <rPh sb="0" eb="1">
      <t>ドクリツ</t>
    </rPh>
    <rPh sb="1" eb="3">
      <t>ギョウセイ</t>
    </rPh>
    <rPh sb="3" eb="5">
      <t>ホウジン</t>
    </rPh>
    <rPh sb="5" eb="7">
      <t>チイキ</t>
    </rPh>
    <rPh sb="7" eb="9">
      <t>イリョウ</t>
    </rPh>
    <rPh sb="9" eb="11">
      <t>キノウ</t>
    </rPh>
    <rPh sb="11" eb="13">
      <t>スイシン</t>
    </rPh>
    <rPh sb="13" eb="15">
      <t>キコウ</t>
    </rPh>
    <rPh sb="16" eb="18">
      <t>ナンカイ</t>
    </rPh>
    <rPh sb="17" eb="19">
      <t>イリョウ</t>
    </rPh>
    <phoneticPr fontId="4"/>
  </si>
  <si>
    <t>0972-22-0548</t>
  </si>
  <si>
    <t>876-0857</t>
  </si>
  <si>
    <t>大分県佐伯市常盤西町7番8号</t>
  </si>
  <si>
    <t>渡町台外科病院</t>
    <rPh sb="0" eb="1">
      <t>ト</t>
    </rPh>
    <rPh sb="1" eb="2">
      <t>マチ</t>
    </rPh>
    <rPh sb="2" eb="3">
      <t>ダイ</t>
    </rPh>
    <rPh sb="3" eb="5">
      <t>ゲカ</t>
    </rPh>
    <rPh sb="5" eb="7">
      <t>ビョウイン</t>
    </rPh>
    <phoneticPr fontId="9"/>
  </si>
  <si>
    <t>0972-22-7500</t>
  </si>
  <si>
    <t>大分県佐伯市長島町3丁目13-12</t>
  </si>
  <si>
    <t>中浦循環器クリニック</t>
    <rPh sb="0" eb="2">
      <t>ナカウラ</t>
    </rPh>
    <rPh sb="2" eb="5">
      <t>ジュンカンキ</t>
    </rPh>
    <phoneticPr fontId="9"/>
  </si>
  <si>
    <t>0972-23-2238</t>
  </si>
  <si>
    <t>大分県佐伯市向島2丁目21番13号</t>
  </si>
  <si>
    <t>西田病院</t>
  </si>
  <si>
    <t>0972-22-0180</t>
  </si>
  <si>
    <t>876-0047</t>
  </si>
  <si>
    <t>大分県佐伯市鶴岡西町2丁目266番地</t>
  </si>
  <si>
    <t>馬場内科クリニック</t>
    <rPh sb="0" eb="2">
      <t>ババ</t>
    </rPh>
    <rPh sb="2" eb="4">
      <t>ナイカ</t>
    </rPh>
    <phoneticPr fontId="9"/>
  </si>
  <si>
    <t>0972-20-3344</t>
  </si>
  <si>
    <t>大分県佐伯市長島町2丁目133番地2</t>
  </si>
  <si>
    <t>東内科医院</t>
    <rPh sb="0" eb="1">
      <t>ヒガシ</t>
    </rPh>
    <rPh sb="1" eb="3">
      <t>ナイカ</t>
    </rPh>
    <rPh sb="3" eb="5">
      <t>イイン</t>
    </rPh>
    <phoneticPr fontId="9"/>
  </si>
  <si>
    <t>0972-22-2916</t>
  </si>
  <si>
    <t>大分県佐伯市中村東町6番11号</t>
  </si>
  <si>
    <t>ひなた女性クリニック</t>
    <rPh sb="3" eb="5">
      <t>ジョセイ</t>
    </rPh>
    <phoneticPr fontId="4"/>
  </si>
  <si>
    <t>0972-20-3322</t>
  </si>
  <si>
    <t>大分県佐伯市西谷町1番27号</t>
  </si>
  <si>
    <t>水沼医院</t>
    <rPh sb="0" eb="2">
      <t>ミズヌマ</t>
    </rPh>
    <rPh sb="2" eb="4">
      <t>イイン</t>
    </rPh>
    <phoneticPr fontId="9"/>
  </si>
  <si>
    <t>0972-23-0123</t>
  </si>
  <si>
    <t>大分県佐伯市駅前2丁目4番9号</t>
  </si>
  <si>
    <t>ミタライクリニック</t>
  </si>
  <si>
    <t>0972-42-0735</t>
  </si>
  <si>
    <t>大分県佐伯市蒲江大字蒲江浦2494番地1</t>
  </si>
  <si>
    <t>御手洗病院</t>
    <rPh sb="0" eb="3">
      <t>ミタライ</t>
    </rPh>
    <rPh sb="3" eb="5">
      <t>ビョウイン</t>
    </rPh>
    <phoneticPr fontId="9"/>
  </si>
  <si>
    <t>0972-42-0003</t>
  </si>
  <si>
    <t>大分県佐伯市蒲江大字蒲江浦2215番地9</t>
  </si>
  <si>
    <t>豊後大野市</t>
  </si>
  <si>
    <t>あさじ町クリニック</t>
  </si>
  <si>
    <t>0974-64-1234</t>
  </si>
  <si>
    <t>879-6222</t>
  </si>
  <si>
    <t>大分県豊後大野市朝地町朝地906番地7</t>
  </si>
  <si>
    <t>麻生医院</t>
  </si>
  <si>
    <t>0974-42-2023</t>
  </si>
  <si>
    <t>879-6643</t>
  </si>
  <si>
    <t>大分県豊後大野市緒方町下自在168-1</t>
  </si>
  <si>
    <t>いぬかい児玉医院</t>
  </si>
  <si>
    <t>097-578-5015</t>
  </si>
  <si>
    <t>879-7305</t>
  </si>
  <si>
    <t>大分県豊後大野市犬飼町田原字津留1105-1-1</t>
  </si>
  <si>
    <t>宇野医院</t>
  </si>
  <si>
    <t>097-578-1117</t>
  </si>
  <si>
    <t>879-7301</t>
  </si>
  <si>
    <t>大分県豊後大野市犬飼町犬飼80-2</t>
  </si>
  <si>
    <t>岡本医院　おかもと糖尿病・内分泌クリニック</t>
  </si>
  <si>
    <t>097-578-0210</t>
  </si>
  <si>
    <t>大分県豊後大野市犬飼町犬飼11</t>
    <rPh sb="0" eb="3">
      <t>オオイタケン</t>
    </rPh>
    <rPh sb="3" eb="8">
      <t>ブンゴオオノシ</t>
    </rPh>
    <phoneticPr fontId="4"/>
  </si>
  <si>
    <t>おぐり胃腸・肛門科</t>
  </si>
  <si>
    <t>0974-22-6222</t>
  </si>
  <si>
    <t>879-7111</t>
  </si>
  <si>
    <t>大分県豊後大野市三重町赤嶺1164番地11</t>
  </si>
  <si>
    <t>帰巖会　みえ病院</t>
  </si>
  <si>
    <t>0974-22-2222</t>
  </si>
  <si>
    <t>大分県豊後大野市三重町赤嶺1250番地1</t>
  </si>
  <si>
    <t>清川診療所</t>
  </si>
  <si>
    <t>0974-35-3561</t>
  </si>
  <si>
    <t>879-6903</t>
  </si>
  <si>
    <t>大分県豊後大野市清川町砂田1877番地の3</t>
  </si>
  <si>
    <t>879-6441</t>
  </si>
  <si>
    <t>ごとう消化器科・内科クリニック</t>
  </si>
  <si>
    <t>0974-24-0070</t>
  </si>
  <si>
    <t>大分県豊後大野市三重町赤嶺1670番地</t>
  </si>
  <si>
    <t>天心堂おおの診療所</t>
  </si>
  <si>
    <t>0974-34-3331</t>
  </si>
  <si>
    <t>大分県豊後大野市大野町田中横枕2番9</t>
  </si>
  <si>
    <t>にこにこ内科クリニック</t>
    <rPh sb="3" eb="5">
      <t>ナイカ</t>
    </rPh>
    <phoneticPr fontId="4"/>
  </si>
  <si>
    <t>0974-22-7776</t>
  </si>
  <si>
    <t>879-7104</t>
  </si>
  <si>
    <t>大分県豊後大野市三重町小坂4169-1</t>
  </si>
  <si>
    <t>土生医院</t>
  </si>
  <si>
    <t>0974-22-0444</t>
  </si>
  <si>
    <t>879-7131</t>
  </si>
  <si>
    <t>大分県豊後大野市三重町市場598-1</t>
  </si>
  <si>
    <t>広瀬医院</t>
  </si>
  <si>
    <t>0974-37-2022</t>
  </si>
  <si>
    <t>879-7401</t>
  </si>
  <si>
    <t>大分県豊後大野市千歳町新殿781番地1</t>
  </si>
  <si>
    <t>福島病院</t>
  </si>
  <si>
    <t>0974-22-3321</t>
  </si>
  <si>
    <t>大分県豊後大野市三重町市場231</t>
  </si>
  <si>
    <t>ふじしま内科</t>
    <rPh sb="4" eb="6">
      <t>ナイカ</t>
    </rPh>
    <phoneticPr fontId="4"/>
  </si>
  <si>
    <t>0974-22-0114</t>
  </si>
  <si>
    <t>大分県豊後大野市三重町市場127番地</t>
  </si>
  <si>
    <t>豊後大野市民病院</t>
    <rPh sb="0" eb="4">
      <t>ブンゴオオノ</t>
    </rPh>
    <rPh sb="4" eb="6">
      <t>シミン</t>
    </rPh>
    <rPh sb="6" eb="8">
      <t>ビョウイン</t>
    </rPh>
    <phoneticPr fontId="4"/>
  </si>
  <si>
    <t>0974-42-3121</t>
  </si>
  <si>
    <t>879-6692</t>
  </si>
  <si>
    <t>大分県豊後大野市緒方町馬場276番地</t>
  </si>
  <si>
    <t>三重東クリニック</t>
  </si>
  <si>
    <t>0974-22-6333</t>
  </si>
  <si>
    <t>大分県豊後大野市三重町小坂字柳井瀬4109番地の61</t>
    <rPh sb="0" eb="3">
      <t>オオイタケン</t>
    </rPh>
    <rPh sb="3" eb="8">
      <t>ブンゴオオノシ</t>
    </rPh>
    <phoneticPr fontId="4"/>
  </si>
  <si>
    <t>竹田市</t>
  </si>
  <si>
    <t>伊藤医院</t>
  </si>
  <si>
    <t>0974-75-2222</t>
  </si>
  <si>
    <t>878-0402</t>
  </si>
  <si>
    <t>大分県竹田市直入町大字長湯7985番地5</t>
  </si>
  <si>
    <t>大分県医療生活協同組合竹田診療所</t>
  </si>
  <si>
    <t>0974-62-4014</t>
  </si>
  <si>
    <t>878-0011</t>
  </si>
  <si>
    <t>大分県竹田市大字会々3313-1</t>
  </si>
  <si>
    <t>大久保病院</t>
  </si>
  <si>
    <t>0974-64-7777</t>
  </si>
  <si>
    <t>878-0204</t>
  </si>
  <si>
    <t>大分県竹田市久住町大字栢木6026番地2</t>
  </si>
  <si>
    <t>加藤内科医院</t>
  </si>
  <si>
    <t>0974-63-2006</t>
  </si>
  <si>
    <t>878-0013</t>
  </si>
  <si>
    <t>大分県竹田市大字竹田2078番地2</t>
  </si>
  <si>
    <t>加藤病院</t>
  </si>
  <si>
    <t>0974-63-2338</t>
  </si>
  <si>
    <t>大分県竹田市大字竹田1855</t>
  </si>
  <si>
    <t>久住加藤医院</t>
  </si>
  <si>
    <t>0974-76-0008</t>
  </si>
  <si>
    <t>878-0201</t>
  </si>
  <si>
    <t>大分県竹田市久住町大字久住6268番地</t>
  </si>
  <si>
    <t>くどう循環器科・内科</t>
  </si>
  <si>
    <t>0974-63-2304</t>
  </si>
  <si>
    <t>878-0024</t>
  </si>
  <si>
    <t>大分県竹田市玉来867番地</t>
  </si>
  <si>
    <t>0974-68-2005</t>
  </si>
  <si>
    <t>879-6115</t>
  </si>
  <si>
    <t>大分県竹田市荻町馬場431番地</t>
  </si>
  <si>
    <t>志賀内科</t>
  </si>
  <si>
    <t>0974-63-2083</t>
  </si>
  <si>
    <t>大分県竹田市大字竹田1888番地1</t>
  </si>
  <si>
    <t>道全内科</t>
  </si>
  <si>
    <t>0974-63-2270</t>
  </si>
  <si>
    <t>大分県竹田市大字玉来623-7</t>
  </si>
  <si>
    <t>秦医院</t>
  </si>
  <si>
    <t>0974-63-2246</t>
  </si>
  <si>
    <t>大分県竹田市大字竹田755番地</t>
  </si>
  <si>
    <t>みはらクリニック</t>
  </si>
  <si>
    <t>0974-62-3850</t>
  </si>
  <si>
    <t>大分県竹田市大字会々1257番地</t>
  </si>
  <si>
    <t>柚須医院</t>
  </si>
  <si>
    <t>0974-63-2016</t>
  </si>
  <si>
    <t>大分県竹田市大字竹田1810番地1</t>
  </si>
  <si>
    <t>玖珠郡</t>
  </si>
  <si>
    <t>麻生消化器科内科</t>
  </si>
  <si>
    <t>0973-72-7100</t>
  </si>
  <si>
    <t>879-4412</t>
  </si>
  <si>
    <t>大分県玖珠郡玖珠町大字山田2289-1</t>
  </si>
  <si>
    <t>小中病院</t>
  </si>
  <si>
    <t>0973-72-2167</t>
  </si>
  <si>
    <t>879-4413</t>
  </si>
  <si>
    <t>大分県玖珠郡玖珠町大字塚脇123番地</t>
  </si>
  <si>
    <t>髙田病院</t>
    <rPh sb="0" eb="2">
      <t>タカダ</t>
    </rPh>
    <phoneticPr fontId="4"/>
  </si>
  <si>
    <t>0973-72-2135</t>
  </si>
  <si>
    <t>879-4403</t>
  </si>
  <si>
    <t>長内科小児科胃腸科医院</t>
  </si>
  <si>
    <t>0973-72-2143</t>
  </si>
  <si>
    <t>大分県玖珠郡玖珠町帆足232-8</t>
  </si>
  <si>
    <t>玖珠郡</t>
    <rPh sb="0" eb="3">
      <t>クスグン</t>
    </rPh>
    <phoneticPr fontId="4"/>
  </si>
  <si>
    <t>友成医院</t>
    <rPh sb="0" eb="2">
      <t>トモナリ</t>
    </rPh>
    <rPh sb="2" eb="4">
      <t>イイン</t>
    </rPh>
    <phoneticPr fontId="4"/>
  </si>
  <si>
    <t>0973-78-8811</t>
  </si>
  <si>
    <t>879-4723</t>
  </si>
  <si>
    <t>医療法人友光会　友成医院</t>
    <rPh sb="0" eb="2">
      <t>イリョウ</t>
    </rPh>
    <rPh sb="2" eb="4">
      <t>ホウジン</t>
    </rPh>
    <rPh sb="4" eb="6">
      <t>ユウコウ</t>
    </rPh>
    <rPh sb="6" eb="7">
      <t>カイ</t>
    </rPh>
    <rPh sb="8" eb="10">
      <t>トモナリ</t>
    </rPh>
    <rPh sb="10" eb="12">
      <t>イイン</t>
    </rPh>
    <phoneticPr fontId="4"/>
  </si>
  <si>
    <t>0973-72-0330</t>
  </si>
  <si>
    <t>大分県玖珠郡玖珠町大字塚脇128-2</t>
    <rPh sb="0" eb="3">
      <t>オオイタケン</t>
    </rPh>
    <rPh sb="3" eb="6">
      <t>クスグン</t>
    </rPh>
    <rPh sb="6" eb="9">
      <t>クスマチ</t>
    </rPh>
    <rPh sb="9" eb="11">
      <t>オオアザ</t>
    </rPh>
    <rPh sb="11" eb="13">
      <t>ツカワキ</t>
    </rPh>
    <phoneticPr fontId="4"/>
  </si>
  <si>
    <t>医療法人啓燈会玖珠記念病院</t>
  </si>
  <si>
    <t>0973-72-1127</t>
  </si>
  <si>
    <t>大分県玖珠郡玖珠町大字塚脇633番地の2</t>
  </si>
  <si>
    <t>医療法人豊山会　矢原医院</t>
  </si>
  <si>
    <t>0973-77-6121</t>
  </si>
  <si>
    <t>879-4801</t>
  </si>
  <si>
    <t>大分県玖珠郡九重町大字右田1028の11番地</t>
  </si>
  <si>
    <t>日田市</t>
  </si>
  <si>
    <t>井上鶴川堂</t>
    <rPh sb="0" eb="2">
      <t>イノウエ</t>
    </rPh>
    <rPh sb="2" eb="3">
      <t>ツル</t>
    </rPh>
    <rPh sb="3" eb="4">
      <t>カワ</t>
    </rPh>
    <rPh sb="4" eb="5">
      <t>ドウ</t>
    </rPh>
    <phoneticPr fontId="4"/>
  </si>
  <si>
    <t>0973-28-2202</t>
  </si>
  <si>
    <t>877-1104</t>
  </si>
  <si>
    <t>日田市大鶴本町841-1</t>
    <rPh sb="0" eb="3">
      <t>ヒタシ</t>
    </rPh>
    <rPh sb="3" eb="5">
      <t>オオツル</t>
    </rPh>
    <rPh sb="5" eb="7">
      <t>ホンマチ</t>
    </rPh>
    <phoneticPr fontId="4"/>
  </si>
  <si>
    <t>井上内科</t>
  </si>
  <si>
    <t>0973-22-4700</t>
  </si>
  <si>
    <t>877-0026</t>
  </si>
  <si>
    <t>大分県日田市田島本町9-1</t>
  </si>
  <si>
    <t>医療法人秋芳会秋吉病院</t>
  </si>
  <si>
    <t>0973-23-0808</t>
  </si>
  <si>
    <t>877-0005</t>
  </si>
  <si>
    <t>大分県日田市豆田町5番20号</t>
  </si>
  <si>
    <t>医療法人鶴陽会岩尾病院</t>
  </si>
  <si>
    <t>0973-22-6161</t>
  </si>
  <si>
    <t>877-0012</t>
  </si>
  <si>
    <t>大分県日田市淡窓二丁目4番29号</t>
  </si>
  <si>
    <t>医療法人悠然会大河原病院</t>
  </si>
  <si>
    <t>0973-22-3131</t>
  </si>
  <si>
    <t>877-0044</t>
  </si>
  <si>
    <t>大分県日田市隈2丁目3-11</t>
  </si>
  <si>
    <t>日田石井町クリニック</t>
    <rPh sb="0" eb="2">
      <t>ヒタ</t>
    </rPh>
    <rPh sb="2" eb="5">
      <t>イシイマチ</t>
    </rPh>
    <phoneticPr fontId="4"/>
  </si>
  <si>
    <t>0973-23-8123</t>
  </si>
  <si>
    <t>877-0061</t>
  </si>
  <si>
    <t>大分県日田市大字石井580番地1</t>
    <rPh sb="6" eb="8">
      <t>オオアザ</t>
    </rPh>
    <rPh sb="8" eb="10">
      <t>イシイ</t>
    </rPh>
    <rPh sb="13" eb="15">
      <t>バンチ</t>
    </rPh>
    <phoneticPr fontId="4"/>
  </si>
  <si>
    <t>五反田病院</t>
  </si>
  <si>
    <t>0973-23-8386</t>
  </si>
  <si>
    <t>877-0037</t>
  </si>
  <si>
    <t>大分県日田市大字竹田395番地の1</t>
  </si>
  <si>
    <t>医療法人至誠会城谷病院</t>
  </si>
  <si>
    <t>0973-23-6115</t>
  </si>
  <si>
    <t>877-0013</t>
  </si>
  <si>
    <t>大分県日田市元町16番22号</t>
  </si>
  <si>
    <t>聖陵岩里病院</t>
  </si>
  <si>
    <t>0973-22-1600</t>
  </si>
  <si>
    <t>877-0073</t>
  </si>
  <si>
    <t>聖陵花月クリニック</t>
  </si>
  <si>
    <t>0973-27-5050</t>
  </si>
  <si>
    <t>877-1232</t>
  </si>
  <si>
    <t>大分県日田市大字三和931番地の6</t>
  </si>
  <si>
    <t>医療法人恒心会膳所医院</t>
  </si>
  <si>
    <t>0973-22-3292</t>
  </si>
  <si>
    <t>877-0014</t>
  </si>
  <si>
    <t>大分県日田市本町8番32号</t>
  </si>
  <si>
    <t>新関内科医院</t>
  </si>
  <si>
    <t>0973-24-3355</t>
  </si>
  <si>
    <t>877-0025</t>
  </si>
  <si>
    <t>大分県日田市田島2丁目4番9号</t>
  </si>
  <si>
    <t>医療法人愛幸会　原病院</t>
  </si>
  <si>
    <t>0973-22-7151</t>
  </si>
  <si>
    <t>877-0016</t>
  </si>
  <si>
    <t>大分県日田市三本松二丁目6番16号</t>
  </si>
  <si>
    <t>社団法人日田市医師会立日田検診センター</t>
    <rPh sb="0" eb="4">
      <t>シャダンホウジン</t>
    </rPh>
    <phoneticPr fontId="4"/>
  </si>
  <si>
    <t>0973-22-3600</t>
  </si>
  <si>
    <t>大分県日田市清水町８０３－１</t>
  </si>
  <si>
    <t>日田市立東渓診療所</t>
  </si>
  <si>
    <t>0973-57-2500</t>
  </si>
  <si>
    <t>879-4122</t>
  </si>
  <si>
    <t>大分県日田市天瀬町合田1986番地2</t>
  </si>
  <si>
    <t>日田中央病院</t>
  </si>
  <si>
    <t>0973-23-3181</t>
  </si>
  <si>
    <t>大分県日田市淡窓二丁目5番17号</t>
  </si>
  <si>
    <t>福田医院</t>
    <rPh sb="2" eb="4">
      <t>イイン</t>
    </rPh>
    <phoneticPr fontId="4"/>
  </si>
  <si>
    <t>0973-22-1648</t>
  </si>
  <si>
    <t>877-0081</t>
  </si>
  <si>
    <t>福田内科クリニック</t>
    <rPh sb="0" eb="2">
      <t>フクダ</t>
    </rPh>
    <rPh sb="2" eb="4">
      <t>ナイカ</t>
    </rPh>
    <phoneticPr fontId="4"/>
  </si>
  <si>
    <t>0973-25-5188</t>
  </si>
  <si>
    <t>877-0055</t>
  </si>
  <si>
    <t>大分県日田市大字高瀬1228番地1</t>
    <rPh sb="0" eb="3">
      <t>オオイタケン</t>
    </rPh>
    <rPh sb="3" eb="6">
      <t>ヒタシ</t>
    </rPh>
    <rPh sb="6" eb="8">
      <t>オオアザ</t>
    </rPh>
    <rPh sb="8" eb="10">
      <t>タカセ</t>
    </rPh>
    <rPh sb="14" eb="16">
      <t>バンチ</t>
    </rPh>
    <phoneticPr fontId="4"/>
  </si>
  <si>
    <t>医療法人秋水堂　若宮病院</t>
  </si>
  <si>
    <t>0973-22-7171</t>
  </si>
  <si>
    <t>877-0024</t>
  </si>
  <si>
    <t>大分県日田市南元町6番41号</t>
  </si>
  <si>
    <t>医療法人寿隆々会渡辺医院</t>
  </si>
  <si>
    <t>0973-52-2017</t>
  </si>
  <si>
    <t>877-0201</t>
  </si>
  <si>
    <t>大分県日田市大山町西大山3447番地の4</t>
  </si>
  <si>
    <t>宇佐市</t>
  </si>
  <si>
    <t>安心院中央医院</t>
  </si>
  <si>
    <t>0978-44-1110</t>
  </si>
  <si>
    <t>872-0521</t>
  </si>
  <si>
    <t>大分県宇佐市安心院町下毛2109番地の5</t>
  </si>
  <si>
    <t>宇佐市</t>
    <rPh sb="0" eb="3">
      <t>ウサシ</t>
    </rPh>
    <phoneticPr fontId="4"/>
  </si>
  <si>
    <t>いしだ内科</t>
    <rPh sb="2" eb="4">
      <t>ナイカ</t>
    </rPh>
    <phoneticPr fontId="4"/>
  </si>
  <si>
    <t>0978-38-6262</t>
  </si>
  <si>
    <t>872-0001</t>
  </si>
  <si>
    <t>大分県宇佐市大字長洲2241番地</t>
    <rPh sb="0" eb="3">
      <t>オオイタケン</t>
    </rPh>
    <rPh sb="3" eb="6">
      <t>ウサシ</t>
    </rPh>
    <rPh sb="6" eb="8">
      <t>オオアザ</t>
    </rPh>
    <rPh sb="8" eb="10">
      <t>ナガス</t>
    </rPh>
    <rPh sb="14" eb="16">
      <t>バンチ</t>
    </rPh>
    <phoneticPr fontId="4"/>
  </si>
  <si>
    <t>院内中央医院</t>
  </si>
  <si>
    <t>0978-42-5251</t>
  </si>
  <si>
    <t>872-0331</t>
  </si>
  <si>
    <t>大分県宇佐市院内町大副字下原483番1</t>
  </si>
  <si>
    <t>植山循環器科内科クリニック</t>
  </si>
  <si>
    <t>0978-32-0838</t>
  </si>
  <si>
    <t>879-0471</t>
  </si>
  <si>
    <t>大分県宇佐市大字四日市76番地</t>
  </si>
  <si>
    <t>医療法人新生会 宇佐胃腸内科医院</t>
  </si>
  <si>
    <t>0978-38-1618</t>
  </si>
  <si>
    <t>872-0032</t>
  </si>
  <si>
    <t>大分県宇佐市大字江須賀4092番地の1</t>
    <rPh sb="0" eb="3">
      <t>オオイタケン</t>
    </rPh>
    <rPh sb="3" eb="6">
      <t>ウサシ</t>
    </rPh>
    <phoneticPr fontId="4"/>
  </si>
  <si>
    <t>宇佐中央内科病院</t>
  </si>
  <si>
    <t>0978-38-5200</t>
  </si>
  <si>
    <t>大分県宇佐市大字江須賀4046番地1</t>
  </si>
  <si>
    <t>宇佐メディカルクリニック</t>
  </si>
  <si>
    <t>0978-33-3733</t>
  </si>
  <si>
    <t>879-0456</t>
  </si>
  <si>
    <t>大分県宇佐市大字辛島298番地の2</t>
    <rPh sb="0" eb="3">
      <t>オオイタケン</t>
    </rPh>
    <rPh sb="3" eb="6">
      <t>ウサシ</t>
    </rPh>
    <phoneticPr fontId="4"/>
  </si>
  <si>
    <t>小野内科病院</t>
  </si>
  <si>
    <t>0978-33-2180</t>
  </si>
  <si>
    <t>879-0231</t>
  </si>
  <si>
    <t>大分県宇佐市大字南敷田705-1</t>
  </si>
  <si>
    <t>賀来内科医院</t>
    <rPh sb="0" eb="1">
      <t>カク</t>
    </rPh>
    <rPh sb="1" eb="3">
      <t>ナイカ</t>
    </rPh>
    <rPh sb="3" eb="5">
      <t>イイン</t>
    </rPh>
    <phoneticPr fontId="4"/>
  </si>
  <si>
    <t>0978-37-1114</t>
  </si>
  <si>
    <t>872-0103</t>
  </si>
  <si>
    <t>大分県宇佐市大字北宇佐字前田1621番地の1</t>
  </si>
  <si>
    <t>くぼたクリニック</t>
  </si>
  <si>
    <t>0978-34-0030</t>
  </si>
  <si>
    <t>879-0453</t>
  </si>
  <si>
    <t>大分県宇佐市大字上田81番地の1</t>
  </si>
  <si>
    <t>医療法人興仁会桑尾病院</t>
  </si>
  <si>
    <t>0978-32-1331</t>
  </si>
  <si>
    <t>大分県宇佐市大字四日市118番地</t>
  </si>
  <si>
    <t>佐藤第一病院</t>
  </si>
  <si>
    <t>0978-32-2110</t>
  </si>
  <si>
    <t>879-0454</t>
  </si>
  <si>
    <t>大分県宇佐市大字法鏡寺77-1</t>
  </si>
  <si>
    <t>時枝内科医院</t>
    <rPh sb="0" eb="1">
      <t>トキエダ</t>
    </rPh>
    <rPh sb="1" eb="3">
      <t>ナイカ</t>
    </rPh>
    <rPh sb="3" eb="5">
      <t>イイン</t>
    </rPh>
    <phoneticPr fontId="4"/>
  </si>
  <si>
    <t>0978-32-3200</t>
  </si>
  <si>
    <t>879-0443</t>
  </si>
  <si>
    <t>大分県宇佐市大字葛原777-1</t>
  </si>
  <si>
    <t>内科　原澤医院</t>
  </si>
  <si>
    <t>0978-32-3222</t>
  </si>
  <si>
    <t>879-0308</t>
  </si>
  <si>
    <t>大分県宇佐市下高家1124番地の1</t>
  </si>
  <si>
    <t>古荘医院</t>
  </si>
  <si>
    <t>0978-44-0015</t>
  </si>
  <si>
    <t>大分県宇佐市安心院町下毛2064-11</t>
  </si>
  <si>
    <t>宮原医院</t>
  </si>
  <si>
    <t>0978-33-2750</t>
  </si>
  <si>
    <t>大分県宇佐市大字四日市1486の6</t>
  </si>
  <si>
    <t>宗像医院</t>
  </si>
  <si>
    <t>0978-32-0281</t>
  </si>
  <si>
    <t>879-0316</t>
  </si>
  <si>
    <t>大分県宇佐市大字下時枝549</t>
  </si>
  <si>
    <t>村上医院</t>
    <rPh sb="0" eb="2">
      <t>ムラカミ</t>
    </rPh>
    <rPh sb="2" eb="4">
      <t>イイン</t>
    </rPh>
    <phoneticPr fontId="13"/>
  </si>
  <si>
    <t>0978-44-0558</t>
  </si>
  <si>
    <t>872-0507</t>
  </si>
  <si>
    <t>大分県宇佐市安心院町木裳237番地</t>
  </si>
  <si>
    <t>レディースクリニック松本醫院</t>
  </si>
  <si>
    <t>0978-38-7171</t>
  </si>
  <si>
    <t>872-0042</t>
  </si>
  <si>
    <t>大分県宇佐市貴船町1丁目32番地</t>
  </si>
  <si>
    <t>渡辺医院</t>
    <rPh sb="0" eb="2">
      <t>ワタナベ</t>
    </rPh>
    <rPh sb="2" eb="4">
      <t>イイン</t>
    </rPh>
    <phoneticPr fontId="4"/>
  </si>
  <si>
    <t>0978-32-0022</t>
  </si>
  <si>
    <t>大分県宇佐市大字四日市1222番地の1</t>
    <rPh sb="0" eb="3">
      <t>オオイタケン</t>
    </rPh>
    <rPh sb="3" eb="6">
      <t>ウサシ</t>
    </rPh>
    <rPh sb="6" eb="8">
      <t>オオアザ</t>
    </rPh>
    <rPh sb="8" eb="11">
      <t>ヨッカイチ</t>
    </rPh>
    <rPh sb="15" eb="17">
      <t>バンチ</t>
    </rPh>
    <phoneticPr fontId="4"/>
  </si>
  <si>
    <t>医療法人信和会　和田病院</t>
  </si>
  <si>
    <t>0978-37-2500</t>
  </si>
  <si>
    <t>879-1131</t>
  </si>
  <si>
    <t>大分県宇佐市大字出光165番地の1</t>
  </si>
  <si>
    <t>宇佐高田地域成人病検診センター</t>
  </si>
  <si>
    <t>0978-37-2451</t>
  </si>
  <si>
    <t>871-0102</t>
  </si>
  <si>
    <t>大分県宇佐市大字南宇佐635番地</t>
  </si>
  <si>
    <t>大分市</t>
    <rPh sb="0" eb="3">
      <t>オオイタシ</t>
    </rPh>
    <phoneticPr fontId="4"/>
  </si>
  <si>
    <t>870-0818</t>
  </si>
  <si>
    <t>あべ胃腸病内視鏡クリニック</t>
    <rPh sb="1" eb="4">
      <t>イチョウビョウ</t>
    </rPh>
    <rPh sb="4" eb="7">
      <t>ナイシキョウ</t>
    </rPh>
    <phoneticPr fontId="4"/>
  </si>
  <si>
    <t>097-578-6898</t>
  </si>
  <si>
    <t>870-0943</t>
  </si>
  <si>
    <t>大分県大分市大字片島396番地の1</t>
    <rPh sb="0" eb="3">
      <t>オオイタケン</t>
    </rPh>
    <rPh sb="3" eb="6">
      <t>オオイタシ</t>
    </rPh>
    <rPh sb="6" eb="8">
      <t>オオアザ</t>
    </rPh>
    <rPh sb="8" eb="10">
      <t>カタシマ</t>
    </rPh>
    <rPh sb="13" eb="15">
      <t>バンチ</t>
    </rPh>
    <phoneticPr fontId="4"/>
  </si>
  <si>
    <t>大分市</t>
  </si>
  <si>
    <t>安部クリニック</t>
    <rPh sb="0" eb="2">
      <t>アベ</t>
    </rPh>
    <phoneticPr fontId="4"/>
  </si>
  <si>
    <t>097-545-3838</t>
  </si>
  <si>
    <t>870-0888</t>
  </si>
  <si>
    <t>大分県大分市三ヶ田町3丁目3番28号</t>
  </si>
  <si>
    <t>あべたかこ内科循環器クリニック</t>
    <rPh sb="4" eb="6">
      <t>ナイカ</t>
    </rPh>
    <rPh sb="6" eb="9">
      <t>ジュンカンキ</t>
    </rPh>
    <phoneticPr fontId="4"/>
  </si>
  <si>
    <t>097-513-3800</t>
  </si>
  <si>
    <t>870-0003</t>
  </si>
  <si>
    <t>大分県大分市大字生石145-54</t>
  </si>
  <si>
    <t>有田胃腸病院</t>
    <rPh sb="0" eb="2">
      <t>アリタ</t>
    </rPh>
    <rPh sb="2" eb="4">
      <t>イチョウ</t>
    </rPh>
    <rPh sb="4" eb="6">
      <t>ビョウイン</t>
    </rPh>
    <phoneticPr fontId="4"/>
  </si>
  <si>
    <t>097-556-1772</t>
  </si>
  <si>
    <t>870-0924</t>
  </si>
  <si>
    <t>大分県大分市牧1丁目2番6号</t>
  </si>
  <si>
    <t>安東循環器内科クリニック</t>
  </si>
  <si>
    <t>097-551-0814</t>
  </si>
  <si>
    <t>870-0917</t>
  </si>
  <si>
    <t>大分県大分市高松1丁目4-4</t>
  </si>
  <si>
    <t>石田消化器ＩＢＤクリニック</t>
  </si>
  <si>
    <t>097-529-5777</t>
  </si>
  <si>
    <t>870-0823</t>
  </si>
  <si>
    <t>大分県大分市東大道1丁目3番1号2Ｆ</t>
  </si>
  <si>
    <t>伊東Kクリニック</t>
  </si>
  <si>
    <t>097-546-0660</t>
  </si>
  <si>
    <t>870-0829</t>
  </si>
  <si>
    <t>大分県大分市大字三芳クス神2188番地の1</t>
  </si>
  <si>
    <t>市ヶ谷整形外科</t>
    <rPh sb="0" eb="3">
      <t>イチガヤ</t>
    </rPh>
    <rPh sb="3" eb="5">
      <t>セイケイ</t>
    </rPh>
    <rPh sb="5" eb="7">
      <t>ゲカ</t>
    </rPh>
    <phoneticPr fontId="4"/>
  </si>
  <si>
    <t>097-546-2188</t>
  </si>
  <si>
    <t>870-0844</t>
  </si>
  <si>
    <t>大分県大分市古国府六丁目3番5号</t>
    <rPh sb="9" eb="10">
      <t>6</t>
    </rPh>
    <rPh sb="10" eb="12">
      <t>チョウメ</t>
    </rPh>
    <rPh sb="13" eb="14">
      <t>バン</t>
    </rPh>
    <rPh sb="15" eb="16">
      <t>ゴウ</t>
    </rPh>
    <phoneticPr fontId="4"/>
  </si>
  <si>
    <t>井上循環器科内科クリニック</t>
  </si>
  <si>
    <t>097-558-6200</t>
  </si>
  <si>
    <t>大分県大分市高松2丁目4番25号</t>
  </si>
  <si>
    <t>井野辺府内クリニック</t>
  </si>
  <si>
    <t>097-533-0255</t>
  </si>
  <si>
    <t>870-0021</t>
  </si>
  <si>
    <t>大分県大分市府内町1丁目3番23号</t>
  </si>
  <si>
    <t>今村病院</t>
  </si>
  <si>
    <t>097-532-5181</t>
  </si>
  <si>
    <t>870-0022</t>
  </si>
  <si>
    <t>大分県大分市大手町3-2-29</t>
  </si>
  <si>
    <t>上野醫院</t>
    <rPh sb="0" eb="2">
      <t>カミノ</t>
    </rPh>
    <rPh sb="2" eb="3">
      <t>イ</t>
    </rPh>
    <rPh sb="3" eb="4">
      <t>イン</t>
    </rPh>
    <phoneticPr fontId="4"/>
  </si>
  <si>
    <t>097-543-3231</t>
  </si>
  <si>
    <t>870-0852</t>
  </si>
  <si>
    <t>大分県大分市田中町3丁目2番14号</t>
  </si>
  <si>
    <t>宇野内科医院</t>
  </si>
  <si>
    <t>097-552-2600</t>
  </si>
  <si>
    <t>870-0921</t>
  </si>
  <si>
    <t>大分県大分市萩原1丁目17番4号</t>
  </si>
  <si>
    <t>えもと内科クリニック</t>
  </si>
  <si>
    <t>097-532-3395</t>
  </si>
  <si>
    <t>大分県大分市府内町2丁目5番37号</t>
  </si>
  <si>
    <t>社会医療法人関愛会　王子クリニック</t>
  </si>
  <si>
    <t>097-536-6633</t>
  </si>
  <si>
    <t>870-0009</t>
  </si>
  <si>
    <t>大分県大分市王子町1番11号</t>
  </si>
  <si>
    <t>097-552-1567</t>
  </si>
  <si>
    <t>大分県大分市萩原3丁目22番28号</t>
  </si>
  <si>
    <t>大分春日内科循環器・エコークリニック</t>
  </si>
  <si>
    <t>097-578-7200</t>
  </si>
  <si>
    <t>870-0816</t>
  </si>
  <si>
    <t>大分県大分市田室町6番11号</t>
    <rPh sb="0" eb="3">
      <t>オオイタケン</t>
    </rPh>
    <rPh sb="3" eb="6">
      <t>オオイタシ</t>
    </rPh>
    <phoneticPr fontId="4"/>
  </si>
  <si>
    <t>大分記念病院</t>
  </si>
  <si>
    <t>097-543-5005</t>
  </si>
  <si>
    <t>870-0854</t>
  </si>
  <si>
    <t>大分県大分市羽屋4丁目2番8号</t>
    <rPh sb="0" eb="3">
      <t>オオイタケン</t>
    </rPh>
    <rPh sb="3" eb="6">
      <t>オオイタシ</t>
    </rPh>
    <rPh sb="6" eb="7">
      <t>ハネ</t>
    </rPh>
    <rPh sb="7" eb="8">
      <t>ヤ</t>
    </rPh>
    <rPh sb="9" eb="11">
      <t>チョウメ</t>
    </rPh>
    <rPh sb="12" eb="13">
      <t>バン</t>
    </rPh>
    <rPh sb="14" eb="15">
      <t>ゴウ</t>
    </rPh>
    <phoneticPr fontId="4"/>
  </si>
  <si>
    <t>大分共立病院</t>
  </si>
  <si>
    <t>097-543-1177</t>
  </si>
  <si>
    <t>870-0857</t>
  </si>
  <si>
    <t>大分県大分市明磧町1丁目2番9号</t>
  </si>
  <si>
    <t>大分健生病院</t>
  </si>
  <si>
    <t>097-558-5140</t>
  </si>
  <si>
    <t>870-0935</t>
  </si>
  <si>
    <t>大分県大分市古ヶ鶴1丁目1-15</t>
  </si>
  <si>
    <t>医療法人輝心会大分循環器病院</t>
    <rPh sb="4" eb="6">
      <t>キシン</t>
    </rPh>
    <rPh sb="6" eb="7">
      <t>カイ</t>
    </rPh>
    <phoneticPr fontId="9"/>
  </si>
  <si>
    <t>097-544-8800</t>
  </si>
  <si>
    <t>870-0837</t>
  </si>
  <si>
    <t>大分県大分市大字三芳320番3</t>
  </si>
  <si>
    <t>大分赤十字病院</t>
  </si>
  <si>
    <t>097-532-6181</t>
  </si>
  <si>
    <t>870-0033</t>
  </si>
  <si>
    <t>大分県大分市千代町3丁目2番37号</t>
  </si>
  <si>
    <t>大分内科腎クリニック</t>
    <rPh sb="0" eb="2">
      <t>オオイタ</t>
    </rPh>
    <rPh sb="2" eb="4">
      <t>ナイカ</t>
    </rPh>
    <rPh sb="4" eb="5">
      <t>ジン</t>
    </rPh>
    <phoneticPr fontId="4"/>
  </si>
  <si>
    <t>097-535-1565</t>
  </si>
  <si>
    <t>870-0025</t>
  </si>
  <si>
    <t>大分県大分市顕徳町3丁目1番5号</t>
  </si>
  <si>
    <t>医療法人　而今　大分内分泌糖尿病内科クリニック</t>
    <rPh sb="0" eb="2">
      <t>イリョウ</t>
    </rPh>
    <rPh sb="2" eb="4">
      <t>ホウジン</t>
    </rPh>
    <rPh sb="5" eb="6">
      <t>シカ</t>
    </rPh>
    <rPh sb="6" eb="7">
      <t>イマ</t>
    </rPh>
    <phoneticPr fontId="4"/>
  </si>
  <si>
    <t>097-574-7070</t>
  </si>
  <si>
    <t>870-0831</t>
  </si>
  <si>
    <t>大分県大分市要町9番19号</t>
    <rPh sb="0" eb="3">
      <t>オオイタケン</t>
    </rPh>
    <rPh sb="3" eb="6">
      <t>オオイタシ</t>
    </rPh>
    <phoneticPr fontId="4"/>
  </si>
  <si>
    <t>おおいたメディカルクリニック</t>
  </si>
  <si>
    <t>097-543-5001</t>
  </si>
  <si>
    <t>870-0886</t>
  </si>
  <si>
    <t>大分県大分市上田町三丁目1番56号</t>
    <rPh sb="6" eb="8">
      <t>ウエダ</t>
    </rPh>
    <rPh sb="8" eb="9">
      <t>マチ</t>
    </rPh>
    <rPh sb="9" eb="10">
      <t>3</t>
    </rPh>
    <rPh sb="10" eb="12">
      <t>チョウメ</t>
    </rPh>
    <rPh sb="13" eb="14">
      <t>バン</t>
    </rPh>
    <rPh sb="16" eb="17">
      <t>ゴウ</t>
    </rPh>
    <phoneticPr fontId="4"/>
  </si>
  <si>
    <t>おおつかクリニック</t>
  </si>
  <si>
    <t>097-535-1122</t>
  </si>
  <si>
    <t>870-0032</t>
  </si>
  <si>
    <t>大分県大分市住吉町1丁目2番16号</t>
  </si>
  <si>
    <t>おかもと整形外科</t>
  </si>
  <si>
    <t>097-574-5555</t>
  </si>
  <si>
    <t>870-0841</t>
  </si>
  <si>
    <t>大分県大分市六坊北町6番73-3</t>
    <rPh sb="0" eb="3">
      <t>オオイタケン</t>
    </rPh>
    <rPh sb="3" eb="6">
      <t>オオイタシ</t>
    </rPh>
    <phoneticPr fontId="4"/>
  </si>
  <si>
    <t>お元気でクリニックこれいし</t>
  </si>
  <si>
    <t>097-513-8218</t>
  </si>
  <si>
    <t>大分県大分市田中町2丁目17番1号</t>
  </si>
  <si>
    <t>おさこ内科・外科クリニック</t>
  </si>
  <si>
    <t>097-543-6633</t>
  </si>
  <si>
    <t>大分県大分市田中町3丁目15番15号</t>
  </si>
  <si>
    <t>おの英伸クリニック</t>
    <rPh sb="2" eb="4">
      <t>エイシン</t>
    </rPh>
    <phoneticPr fontId="4"/>
  </si>
  <si>
    <t>097-513-5519</t>
  </si>
  <si>
    <t>870-0007</t>
  </si>
  <si>
    <t>大分県大分市王子南町8番23号　M&amp;M王子南102</t>
  </si>
  <si>
    <t>織部病院</t>
  </si>
  <si>
    <t>097-544-2377</t>
  </si>
  <si>
    <t>大分県大分市田中町1丁目8番62号</t>
  </si>
  <si>
    <t>織部リウマチ科内科クリニック</t>
  </si>
  <si>
    <t>097-513-7123</t>
  </si>
  <si>
    <t>大分県大分市東大道一丁目8番15号</t>
  </si>
  <si>
    <t>垣迫胃腸クリニック</t>
    <rPh sb="2" eb="4">
      <t>イチョウ</t>
    </rPh>
    <phoneticPr fontId="4"/>
  </si>
  <si>
    <t>097-574-5111</t>
  </si>
  <si>
    <t>870-0839</t>
  </si>
  <si>
    <t>大分県大分市金池南二丁目3番3号</t>
  </si>
  <si>
    <t>鹿子嶋医院</t>
  </si>
  <si>
    <t>097-532-5024</t>
  </si>
  <si>
    <t>870-0048</t>
  </si>
  <si>
    <t>大分県大分市碩田町3丁目1番4号</t>
  </si>
  <si>
    <t>かやしま内科</t>
  </si>
  <si>
    <t>097-552-0770</t>
  </si>
  <si>
    <t>大分県大分市古ヶ鶴2丁目1番1号</t>
  </si>
  <si>
    <t>神﨑循環器クリニック</t>
    <rPh sb="0" eb="1">
      <t>カミ</t>
    </rPh>
    <rPh sb="1" eb="2">
      <t>サキ</t>
    </rPh>
    <rPh sb="2" eb="5">
      <t>ジュンカンキ</t>
    </rPh>
    <phoneticPr fontId="4"/>
  </si>
  <si>
    <t>097-538-2550</t>
  </si>
  <si>
    <t>大分県大分市府内町3-7-36</t>
    <rPh sb="5" eb="6">
      <t>シ</t>
    </rPh>
    <phoneticPr fontId="4"/>
  </si>
  <si>
    <t>吉川医院</t>
  </si>
  <si>
    <t>097-532-2770</t>
  </si>
  <si>
    <t>870-0049</t>
  </si>
  <si>
    <t>大分県大分市中島中央1丁目6053番地1</t>
  </si>
  <si>
    <t>木村医院</t>
  </si>
  <si>
    <t>097-536-3460</t>
  </si>
  <si>
    <t>870-0037</t>
  </si>
  <si>
    <t>大分県大分市東春日町3番22号</t>
  </si>
  <si>
    <t>河野内科</t>
  </si>
  <si>
    <t>097-552-1213</t>
  </si>
  <si>
    <t>870-0934</t>
  </si>
  <si>
    <t>大分県大分市東津留2丁目10-18</t>
    <rPh sb="0" eb="3">
      <t>オオイタケン</t>
    </rPh>
    <rPh sb="3" eb="6">
      <t>オオイタシ</t>
    </rPh>
    <phoneticPr fontId="4"/>
  </si>
  <si>
    <t>さとう神経内科・内科クリニック</t>
  </si>
  <si>
    <t>097-554-3000</t>
  </si>
  <si>
    <t>870-0952</t>
  </si>
  <si>
    <t>大分県大分市下郡北一丁目4番14号</t>
  </si>
  <si>
    <t>佐藤内科循環器科医院</t>
  </si>
  <si>
    <t>097-543-7318</t>
  </si>
  <si>
    <t>870-0822</t>
  </si>
  <si>
    <t>大分県大分市大道町3丁目4-1</t>
  </si>
  <si>
    <t>循環器・内科　平田医院</t>
    <rPh sb="0" eb="3">
      <t>ジュンカンキ</t>
    </rPh>
    <rPh sb="4" eb="6">
      <t>ナイカ</t>
    </rPh>
    <rPh sb="7" eb="9">
      <t>ヒラタ</t>
    </rPh>
    <rPh sb="9" eb="11">
      <t>イイン</t>
    </rPh>
    <phoneticPr fontId="4"/>
  </si>
  <si>
    <t>097-536-3322</t>
  </si>
  <si>
    <t>870-0006</t>
  </si>
  <si>
    <t>大分県大分市王子中町9番37号</t>
    <rPh sb="6" eb="8">
      <t>オウジ</t>
    </rPh>
    <rPh sb="8" eb="10">
      <t>ナカマチ</t>
    </rPh>
    <rPh sb="11" eb="12">
      <t>バン</t>
    </rPh>
    <rPh sb="14" eb="15">
      <t>ゴウ</t>
    </rPh>
    <phoneticPr fontId="4"/>
  </si>
  <si>
    <t>城南クリニック</t>
  </si>
  <si>
    <t>097-547-0811</t>
  </si>
  <si>
    <t>870-0883</t>
  </si>
  <si>
    <t>大分県大分市大字永興1126番地の10</t>
  </si>
  <si>
    <t>シーサイドクリニックオオイタ</t>
  </si>
  <si>
    <t>097-513-1500</t>
  </si>
  <si>
    <t>大分県大分市大字生石字川向37-7</t>
  </si>
  <si>
    <t>すずかけ岡本クリニック</t>
    <rPh sb="3" eb="5">
      <t>オカモト</t>
    </rPh>
    <phoneticPr fontId="4"/>
  </si>
  <si>
    <t>097-532-3312</t>
  </si>
  <si>
    <t>大分県大分市千代町2丁目3番45号</t>
  </si>
  <si>
    <t>すみ循環器内科クリニック</t>
  </si>
  <si>
    <t>097-504-7700</t>
  </si>
  <si>
    <t>870-0955</t>
  </si>
  <si>
    <t>大分県大分市下郡南1丁目3番7号</t>
    <rPh sb="13" eb="14">
      <t>バン</t>
    </rPh>
    <rPh sb="15" eb="16">
      <t>ゴウ</t>
    </rPh>
    <phoneticPr fontId="4"/>
  </si>
  <si>
    <t>諏訪の杜病院</t>
  </si>
  <si>
    <t>097-567-1277</t>
  </si>
  <si>
    <t>870-0945</t>
  </si>
  <si>
    <t>大分県大分市大字津守888番地の6</t>
  </si>
  <si>
    <t>医療法人慈善会　膳所胃腸肛門泌尿器病院</t>
    <rPh sb="0" eb="1">
      <t>イリョウ</t>
    </rPh>
    <rPh sb="1" eb="3">
      <t>ホウジン</t>
    </rPh>
    <rPh sb="3" eb="5">
      <t>ジゼン</t>
    </rPh>
    <rPh sb="5" eb="6">
      <t>カイ</t>
    </rPh>
    <rPh sb="7" eb="8">
      <t>ゼン</t>
    </rPh>
    <rPh sb="8" eb="9">
      <t>ジョ</t>
    </rPh>
    <rPh sb="9" eb="11">
      <t>イチョウ</t>
    </rPh>
    <rPh sb="11" eb="13">
      <t>コウモン</t>
    </rPh>
    <rPh sb="13" eb="16">
      <t>ヒニョウキ</t>
    </rPh>
    <rPh sb="16" eb="18">
      <t>ビョウイン</t>
    </rPh>
    <phoneticPr fontId="4"/>
  </si>
  <si>
    <t>097-534-0035</t>
  </si>
  <si>
    <t>870-0026</t>
  </si>
  <si>
    <t>大分県大分市金池町1丁目9番38号</t>
  </si>
  <si>
    <t>そのだ内科・外科クリニック</t>
  </si>
  <si>
    <t>097-573-5885</t>
  </si>
  <si>
    <t>大分県大分市大道町3丁目3番1</t>
  </si>
  <si>
    <t>医療法人幸稔会ソーリン内科循環器クリニック</t>
    <rPh sb="0" eb="1">
      <t>イリョウ</t>
    </rPh>
    <rPh sb="1" eb="3">
      <t>ホウジン</t>
    </rPh>
    <rPh sb="4" eb="5">
      <t>シアワ</t>
    </rPh>
    <rPh sb="5" eb="6">
      <t>ミノル</t>
    </rPh>
    <rPh sb="6" eb="7">
      <t>カイ</t>
    </rPh>
    <rPh sb="11" eb="13">
      <t>ナイカ</t>
    </rPh>
    <rPh sb="13" eb="16">
      <t>ジュンカンキ</t>
    </rPh>
    <phoneticPr fontId="4"/>
  </si>
  <si>
    <t>097-567-8585</t>
  </si>
  <si>
    <t>870-0951</t>
  </si>
  <si>
    <t>大分県大分市大字下郡3619-1</t>
    <rPh sb="0" eb="3">
      <t>オオイタケン</t>
    </rPh>
    <rPh sb="3" eb="6">
      <t>オオイタシ</t>
    </rPh>
    <phoneticPr fontId="4"/>
  </si>
  <si>
    <t>だいかく病院</t>
  </si>
  <si>
    <t>097-569-8860</t>
  </si>
  <si>
    <t>大分県大分市大字下郡字山崎170番地の4</t>
  </si>
  <si>
    <t>高城こうのクリニック</t>
  </si>
  <si>
    <t>097-553-1374</t>
  </si>
  <si>
    <t>870-0153</t>
  </si>
  <si>
    <t>大分県大分市城東町11番30号</t>
  </si>
  <si>
    <t>高橋内科クリニック</t>
    <rPh sb="0" eb="2">
      <t>タカハシ</t>
    </rPh>
    <rPh sb="2" eb="4">
      <t>ナイカ</t>
    </rPh>
    <phoneticPr fontId="4"/>
  </si>
  <si>
    <t>097-574-8747</t>
  </si>
  <si>
    <t>870-0005</t>
  </si>
  <si>
    <t>大分県大分市王子北町4番12号</t>
  </si>
  <si>
    <t>立川内科医院</t>
  </si>
  <si>
    <t>097-552-2666</t>
  </si>
  <si>
    <t>大分県大分市萩原3丁目2番10号</t>
  </si>
  <si>
    <t>たねだ内科</t>
  </si>
  <si>
    <t>097-545-1122</t>
  </si>
  <si>
    <t>870-0855</t>
  </si>
  <si>
    <t>大分県大分市豊饒2丁目3番23号</t>
  </si>
  <si>
    <t>大分府内レディースクリニック</t>
    <rPh sb="0" eb="1">
      <t>オオイタ</t>
    </rPh>
    <rPh sb="1" eb="3">
      <t>フナイ</t>
    </rPh>
    <phoneticPr fontId="4"/>
  </si>
  <si>
    <t>097-535-1060</t>
  </si>
  <si>
    <t>大分県大分市府内町2丁目3番25号</t>
  </si>
  <si>
    <t>塚川第一病院</t>
  </si>
  <si>
    <t>097-532-0234</t>
  </si>
  <si>
    <t>大分県大分市東春日町5番25号</t>
  </si>
  <si>
    <t>得丸内科・消化器内科</t>
    <rPh sb="5" eb="8">
      <t>ショウカキ</t>
    </rPh>
    <rPh sb="8" eb="10">
      <t>ナイカ</t>
    </rPh>
    <phoneticPr fontId="4"/>
  </si>
  <si>
    <t>097-552-1558</t>
  </si>
  <si>
    <t>大分県大分市牧3-13-1</t>
  </si>
  <si>
    <t>永井循環器内科．生活習慣病．心臓クリニック</t>
  </si>
  <si>
    <t>097-504-7855</t>
  </si>
  <si>
    <t>870-0942</t>
  </si>
  <si>
    <t>大分県大分市大字羽田217番地</t>
    <rPh sb="0" eb="3">
      <t>オオイタケン</t>
    </rPh>
    <rPh sb="3" eb="6">
      <t>オオイタシ</t>
    </rPh>
    <phoneticPr fontId="4"/>
  </si>
  <si>
    <t>なかがわ柳通りクリニック</t>
  </si>
  <si>
    <t>097-504-0055</t>
  </si>
  <si>
    <t>大分県大分市高松2丁目6番10号</t>
    <rPh sb="0" eb="3">
      <t>オオイタケン</t>
    </rPh>
    <rPh sb="3" eb="6">
      <t>オオイタシ</t>
    </rPh>
    <phoneticPr fontId="4"/>
  </si>
  <si>
    <t>長浜内科クリニック</t>
  </si>
  <si>
    <t>097-513-5767</t>
  </si>
  <si>
    <t>870-0023</t>
  </si>
  <si>
    <t>大分県大分市長浜町1丁目9番15号Ｍ＆Ｍ長浜203号</t>
  </si>
  <si>
    <t>内科阿部医院</t>
  </si>
  <si>
    <t>097-538-1633</t>
  </si>
  <si>
    <t>870-0039</t>
  </si>
  <si>
    <t>大分県大分市中春日町16番13号</t>
  </si>
  <si>
    <t>南原クリニック</t>
  </si>
  <si>
    <t>097-573-6622</t>
  </si>
  <si>
    <t>大分県大分市新春日町2丁目4番3号</t>
  </si>
  <si>
    <t>にしお呼吸器内科・アレルギークリニック</t>
  </si>
  <si>
    <t>097-529-7722</t>
  </si>
  <si>
    <t>870-0100</t>
  </si>
  <si>
    <t>大分県大分市大字駄原2881番地82</t>
  </si>
  <si>
    <t>にしたけ呼吸器内科・アレルギー科クリニック</t>
    <rPh sb="4" eb="7">
      <t>コキュウキ</t>
    </rPh>
    <rPh sb="15" eb="16">
      <t>カ</t>
    </rPh>
    <phoneticPr fontId="4"/>
  </si>
  <si>
    <t>097-534-1159</t>
  </si>
  <si>
    <t>大分県大分市府内町1丁目1-20 トイビル3F</t>
  </si>
  <si>
    <t>医療法人松寿堂西の台医院</t>
  </si>
  <si>
    <t>097-543-5600</t>
  </si>
  <si>
    <t>大分県大分市大字三芳1955番地</t>
  </si>
  <si>
    <t>にのみや内科</t>
  </si>
  <si>
    <t>097-534-1164</t>
  </si>
  <si>
    <t>870-0035</t>
  </si>
  <si>
    <t>大分県大分市中央町2丁目1-11</t>
  </si>
  <si>
    <t>馬場クリニック</t>
    <rPh sb="0" eb="1">
      <t>ババ</t>
    </rPh>
    <phoneticPr fontId="4"/>
  </si>
  <si>
    <t>097-532-2567</t>
  </si>
  <si>
    <t>大分県大分市府内町1丁目6番35号</t>
  </si>
  <si>
    <t>はまさきクリニック</t>
  </si>
  <si>
    <t>097-546-1230</t>
  </si>
  <si>
    <t>大分県大分市東大道2丁目3番16号</t>
  </si>
  <si>
    <t>平川循環器内科クリニック</t>
  </si>
  <si>
    <t>097-574-5282</t>
  </si>
  <si>
    <t>大分県大分市二又町3丁目3番13号</t>
  </si>
  <si>
    <t>ひらた呼吸器内科クリニック</t>
  </si>
  <si>
    <t>097-558-0888</t>
  </si>
  <si>
    <t>870-0914</t>
  </si>
  <si>
    <t>大分県大分市日岡3丁目1番-7</t>
  </si>
  <si>
    <t>深川内科クリニック</t>
  </si>
  <si>
    <t>097-532-8980</t>
  </si>
  <si>
    <t>大分県大分市中央町二丁目1番17号（ブンゴヤ本社ビル301号）</t>
  </si>
  <si>
    <t>福光医院</t>
  </si>
  <si>
    <t>097-568-0070</t>
  </si>
  <si>
    <t>870-0927</t>
  </si>
  <si>
    <t>大分県大分市大字下郡1854番地の1</t>
  </si>
  <si>
    <t>ふじさお内科クリニック</t>
  </si>
  <si>
    <t>097-532-2996</t>
  </si>
  <si>
    <t>大分県大分市長浜町1丁目4番3号</t>
  </si>
  <si>
    <t>藤島クリニック</t>
  </si>
  <si>
    <t>097-573-5777</t>
  </si>
  <si>
    <t>870-0889</t>
  </si>
  <si>
    <t>大分県大分市深河内2組</t>
    <rPh sb="6" eb="9">
      <t>フカガワウチ</t>
    </rPh>
    <rPh sb="10" eb="11">
      <t>クミ</t>
    </rPh>
    <phoneticPr fontId="4"/>
  </si>
  <si>
    <t>東浜循環器科・内科クリニック</t>
    <rPh sb="0" eb="2">
      <t>ヒガシハマ</t>
    </rPh>
    <rPh sb="2" eb="5">
      <t>ジュンカンキ</t>
    </rPh>
    <rPh sb="5" eb="6">
      <t>カ</t>
    </rPh>
    <rPh sb="7" eb="9">
      <t>ナイカ</t>
    </rPh>
    <phoneticPr fontId="4"/>
  </si>
  <si>
    <t>097-558-5454</t>
  </si>
  <si>
    <t>870-0932</t>
  </si>
  <si>
    <t>大分県大分市東浜1丁目9番18号</t>
  </si>
  <si>
    <t>きたじま内科・胃腸内科</t>
    <rPh sb="4" eb="6">
      <t>ナイカ</t>
    </rPh>
    <rPh sb="7" eb="9">
      <t>イチョウ</t>
    </rPh>
    <rPh sb="9" eb="11">
      <t>ナイカ</t>
    </rPh>
    <phoneticPr fontId="4"/>
  </si>
  <si>
    <t>097-546-7373</t>
  </si>
  <si>
    <t>大分県大分市六坊北町6番73-1号</t>
  </si>
  <si>
    <t>まつお内科クリニック</t>
  </si>
  <si>
    <t>097-534-1212</t>
  </si>
  <si>
    <t>870-0043</t>
  </si>
  <si>
    <t>大分県大分市中島東2丁目3番7号 105号</t>
    <rPh sb="8" eb="9">
      <t>ヒガシ</t>
    </rPh>
    <rPh sb="13" eb="14">
      <t>バン</t>
    </rPh>
    <rPh sb="15" eb="16">
      <t>ゴウ</t>
    </rPh>
    <rPh sb="20" eb="21">
      <t>ゴウ</t>
    </rPh>
    <phoneticPr fontId="14"/>
  </si>
  <si>
    <t>松坂さとう消化器内科</t>
  </si>
  <si>
    <t>097-545-8020</t>
  </si>
  <si>
    <t>大分県大分市大道町1丁目2番1号</t>
  </si>
  <si>
    <t>松本内科循環器科クリニック</t>
    <rPh sb="0" eb="1">
      <t>マツ</t>
    </rPh>
    <rPh sb="1" eb="2">
      <t>ホン</t>
    </rPh>
    <rPh sb="2" eb="4">
      <t>ナイカ</t>
    </rPh>
    <rPh sb="4" eb="8">
      <t>ジュンカンキカ</t>
    </rPh>
    <phoneticPr fontId="4"/>
  </si>
  <si>
    <t>097-554-3200</t>
  </si>
  <si>
    <t>大分県大分市下郡北3丁目21番25号</t>
  </si>
  <si>
    <t>みやざき内科リウマチクリニック</t>
    <rPh sb="4" eb="6">
      <t>ナイカ</t>
    </rPh>
    <phoneticPr fontId="4"/>
  </si>
  <si>
    <t>097-558-5600</t>
  </si>
  <si>
    <t>大分県大分市牧一丁目3番15号</t>
    <rPh sb="0" eb="3">
      <t>オオイタケン</t>
    </rPh>
    <rPh sb="3" eb="6">
      <t>オオイタシ</t>
    </rPh>
    <rPh sb="6" eb="7">
      <t>マキ</t>
    </rPh>
    <rPh sb="7" eb="10">
      <t>イチチョウメ</t>
    </rPh>
    <rPh sb="11" eb="12">
      <t>バン</t>
    </rPh>
    <rPh sb="14" eb="15">
      <t>ゴウ</t>
    </rPh>
    <phoneticPr fontId="4"/>
  </si>
  <si>
    <t>宮本クリニック</t>
    <rPh sb="0" eb="1">
      <t>ミヤ</t>
    </rPh>
    <rPh sb="1" eb="2">
      <t>ホン</t>
    </rPh>
    <phoneticPr fontId="4"/>
  </si>
  <si>
    <t>097-558-5373</t>
  </si>
  <si>
    <t>870-0916</t>
  </si>
  <si>
    <t>大分県大分市高松東2丁目7番7号</t>
  </si>
  <si>
    <t>森内科医院</t>
  </si>
  <si>
    <t>097-569-1014</t>
  </si>
  <si>
    <t>大分県大分市下郡北3丁目23番25号</t>
  </si>
  <si>
    <t>安武クリニック</t>
    <rPh sb="0" eb="2">
      <t>ヤスタケ</t>
    </rPh>
    <phoneticPr fontId="4"/>
  </si>
  <si>
    <t>097-558-3800</t>
  </si>
  <si>
    <t>870-0938</t>
  </si>
  <si>
    <t>大分県大分市今津留1丁目3番14号</t>
    <rPh sb="0" eb="3">
      <t>オオイタケン</t>
    </rPh>
    <rPh sb="3" eb="6">
      <t>オオイタシ</t>
    </rPh>
    <phoneticPr fontId="4"/>
  </si>
  <si>
    <t>山内循環器クリニック</t>
  </si>
  <si>
    <t>097-573-6699</t>
  </si>
  <si>
    <t>大分県大分市大道町4丁目5番30号</t>
  </si>
  <si>
    <t>山形クリニック</t>
    <rPh sb="0" eb="2">
      <t>ヤマガタ</t>
    </rPh>
    <phoneticPr fontId="4"/>
  </si>
  <si>
    <t>097-556-2456</t>
  </si>
  <si>
    <t>大分県大分市萩原一丁目19番35号</t>
  </si>
  <si>
    <t>よしどめ内科・神経内科クリニック</t>
    <rPh sb="7" eb="9">
      <t>シンケイ</t>
    </rPh>
    <phoneticPr fontId="4"/>
  </si>
  <si>
    <t>097-540-7171</t>
  </si>
  <si>
    <t>大分県大分市新春日町1丁目1番29号</t>
  </si>
  <si>
    <t>097-535-1884</t>
  </si>
  <si>
    <t>大分県大分市生石2丁目1番5号</t>
  </si>
  <si>
    <t>わだ内科医院</t>
  </si>
  <si>
    <t>097-536-5442</t>
  </si>
  <si>
    <t>大分県大分市中央町2丁目9番15号</t>
  </si>
  <si>
    <t>わだ内科・胃と腸クリニック</t>
    <rPh sb="2" eb="4">
      <t>ナイカ</t>
    </rPh>
    <rPh sb="5" eb="6">
      <t>イ</t>
    </rPh>
    <rPh sb="7" eb="8">
      <t>チョウ</t>
    </rPh>
    <phoneticPr fontId="4"/>
  </si>
  <si>
    <t>097-567-5005</t>
  </si>
  <si>
    <t>大分県大分市津守176番地の1</t>
  </si>
  <si>
    <t>公益財団法人大分県地域保健支援センター</t>
    <rPh sb="0" eb="2">
      <t>コウエキ</t>
    </rPh>
    <rPh sb="2" eb="4">
      <t>ザイダン</t>
    </rPh>
    <phoneticPr fontId="4"/>
  </si>
  <si>
    <t>097-532-2167</t>
  </si>
  <si>
    <t>870-0011</t>
  </si>
  <si>
    <t>大分県大分市大字駄原2892番地の1</t>
  </si>
  <si>
    <t>おおいた健診センター</t>
    <rPh sb="4" eb="6">
      <t>ケンシン</t>
    </rPh>
    <phoneticPr fontId="4"/>
  </si>
  <si>
    <t>097-569-2211</t>
  </si>
  <si>
    <t>医療法人社団三杏会おおいた健康管理センター</t>
    <rPh sb="0" eb="4">
      <t>イリョウホウジン</t>
    </rPh>
    <rPh sb="4" eb="6">
      <t>シャダン</t>
    </rPh>
    <rPh sb="6" eb="7">
      <t>サン</t>
    </rPh>
    <rPh sb="7" eb="9">
      <t>キョウカイ</t>
    </rPh>
    <phoneticPr fontId="4"/>
  </si>
  <si>
    <t>097-547-1111</t>
  </si>
  <si>
    <t>大分県大分市古国府六丁目1番30号</t>
    <rPh sb="9" eb="10">
      <t>6</t>
    </rPh>
    <rPh sb="10" eb="12">
      <t>チョウメ</t>
    </rPh>
    <rPh sb="13" eb="14">
      <t>バン</t>
    </rPh>
    <rPh sb="16" eb="17">
      <t>ゴウ</t>
    </rPh>
    <phoneticPr fontId="4"/>
  </si>
  <si>
    <t>097-552-7788</t>
  </si>
  <si>
    <t>870-0155</t>
  </si>
  <si>
    <t>大分県大分市高城南町11番7号</t>
  </si>
  <si>
    <t>別府市</t>
  </si>
  <si>
    <t>明石Ｍクリニック</t>
  </si>
  <si>
    <t>0977-76-5270</t>
  </si>
  <si>
    <t>874-0045</t>
  </si>
  <si>
    <t>大分県別府市御幸9組</t>
  </si>
  <si>
    <t>あべ消化器・内科クリニック</t>
  </si>
  <si>
    <t>0977-27-5055</t>
  </si>
  <si>
    <t>874-0834</t>
  </si>
  <si>
    <t>大分県別府市新別府4組</t>
  </si>
  <si>
    <t>安部第一医院</t>
  </si>
  <si>
    <t>0977-23-3345</t>
  </si>
  <si>
    <t>874-0905</t>
  </si>
  <si>
    <t>大分県別府市上野口町3番40号</t>
  </si>
  <si>
    <t>安倍内科医院</t>
  </si>
  <si>
    <t>0977-66-6780</t>
  </si>
  <si>
    <t>874-0844</t>
  </si>
  <si>
    <t>大分県別府市火売町8-1</t>
    <rPh sb="6" eb="8">
      <t>ホノメ</t>
    </rPh>
    <rPh sb="8" eb="9">
      <t>マチ</t>
    </rPh>
    <phoneticPr fontId="4"/>
  </si>
  <si>
    <t>アロハクリニック</t>
  </si>
  <si>
    <t>0977-26-2366</t>
  </si>
  <si>
    <t>874-0833</t>
  </si>
  <si>
    <t>大分県別府市鶴見1組1</t>
  </si>
  <si>
    <t>石垣病院</t>
  </si>
  <si>
    <t>0977-66-7557</t>
  </si>
  <si>
    <t>874-0835</t>
  </si>
  <si>
    <t>大分県別府市実相寺1-4</t>
    <rPh sb="6" eb="8">
      <t>ジッソウ</t>
    </rPh>
    <rPh sb="8" eb="9">
      <t>デラ</t>
    </rPh>
    <phoneticPr fontId="4"/>
  </si>
  <si>
    <t>石川胃腸科医院</t>
  </si>
  <si>
    <t>0977-21-5959</t>
  </si>
  <si>
    <t>874-0836</t>
  </si>
  <si>
    <t>大分県別府市東荘園町5丁目1組</t>
  </si>
  <si>
    <t>うちくら内科</t>
  </si>
  <si>
    <t>0977-21-5750</t>
  </si>
  <si>
    <t>874-0847</t>
  </si>
  <si>
    <t>大分県別府市馬場1-5</t>
    <rPh sb="6" eb="8">
      <t>ババ</t>
    </rPh>
    <phoneticPr fontId="4"/>
  </si>
  <si>
    <t>内田病院</t>
  </si>
  <si>
    <t>0977-21-1341</t>
  </si>
  <si>
    <t>874-0938</t>
  </si>
  <si>
    <t>大分県別府市末広町3番1号</t>
  </si>
  <si>
    <t>おおさわクリニック</t>
  </si>
  <si>
    <t>0977-27-0030</t>
  </si>
  <si>
    <t>874-0921</t>
  </si>
  <si>
    <t>大分県別府市富士見町1番7号</t>
  </si>
  <si>
    <t>岡嶋医院</t>
  </si>
  <si>
    <t>0977-22-0774</t>
  </si>
  <si>
    <t>874-0944</t>
  </si>
  <si>
    <t>大分県別府市元町16番9号</t>
  </si>
  <si>
    <t>甲斐医院</t>
  </si>
  <si>
    <t>0977-22-0986</t>
  </si>
  <si>
    <t>874-0933</t>
  </si>
  <si>
    <t>大分県別府市野口元町8番10号</t>
    <rPh sb="0" eb="3">
      <t>オオイタケン</t>
    </rPh>
    <rPh sb="3" eb="6">
      <t>ベップシ</t>
    </rPh>
    <phoneticPr fontId="4"/>
  </si>
  <si>
    <t>垣迫内科医院</t>
  </si>
  <si>
    <t>0977-23-8131</t>
  </si>
  <si>
    <t>874-0946</t>
  </si>
  <si>
    <t>大分県別府市松原町6番12号</t>
  </si>
  <si>
    <t>金子内科医院</t>
  </si>
  <si>
    <t>0977-25-5755</t>
  </si>
  <si>
    <t>874-0919</t>
  </si>
  <si>
    <t>大分県別府市石垣東1丁目7番27号</t>
    <rPh sb="0" eb="3">
      <t>オオイタケン</t>
    </rPh>
    <rPh sb="3" eb="6">
      <t>ベップシ</t>
    </rPh>
    <phoneticPr fontId="4"/>
  </si>
  <si>
    <t>北崎医院</t>
  </si>
  <si>
    <t>0977-22-8171</t>
  </si>
  <si>
    <t>874-0902</t>
  </si>
  <si>
    <t>大分県別府市青山町7-65</t>
  </si>
  <si>
    <t>木下医院</t>
  </si>
  <si>
    <t>0977-24-1849</t>
  </si>
  <si>
    <t>874-0908</t>
  </si>
  <si>
    <t>大分県別府市上田の湯町1番7号</t>
  </si>
  <si>
    <t>清瀬病院</t>
  </si>
  <si>
    <t>0977-25-1555</t>
  </si>
  <si>
    <t>874-0932</t>
  </si>
  <si>
    <t>大分県別府市野口中町4番8号</t>
  </si>
  <si>
    <t>久保おなか・おしりクリニック</t>
  </si>
  <si>
    <t>0977-23-2211</t>
  </si>
  <si>
    <t>大分県別府市石垣東3丁目5番15号</t>
  </si>
  <si>
    <t>久保田クリニック</t>
  </si>
  <si>
    <t>0977-25-6363</t>
  </si>
  <si>
    <t>大分県別府市石垣東10丁目4番17号</t>
  </si>
  <si>
    <t>黒木記念病院</t>
  </si>
  <si>
    <t>0977-67-1211</t>
  </si>
  <si>
    <t>874-0031</t>
  </si>
  <si>
    <t>大分県別府市照波園町14番28号</t>
  </si>
  <si>
    <t>古城循環器クリニック</t>
  </si>
  <si>
    <t>0977-25-3811</t>
  </si>
  <si>
    <t>大分県別府市石垣東6丁目3番24号</t>
  </si>
  <si>
    <t>児玉内科医院</t>
  </si>
  <si>
    <t>0977-23-0777</t>
  </si>
  <si>
    <t>874-0920</t>
  </si>
  <si>
    <t>大分県別府市北浜3丁目3番12号</t>
  </si>
  <si>
    <t>こだま脳神経外科クリニック</t>
  </si>
  <si>
    <t>0977-22-0272</t>
  </si>
  <si>
    <t>大分県別府市石垣東8-2-35</t>
  </si>
  <si>
    <t>児玉病院</t>
  </si>
  <si>
    <t>0977-67-1611</t>
  </si>
  <si>
    <t>874-0025</t>
  </si>
  <si>
    <t>大分県別府市亀川四の湯町5番19号</t>
  </si>
  <si>
    <t>さかい内科医院</t>
  </si>
  <si>
    <t>0977-25-0552</t>
  </si>
  <si>
    <t>874-0848</t>
  </si>
  <si>
    <t>大分県別府市大畑6組</t>
  </si>
  <si>
    <t>しもやま内科・循環器内科クリニック</t>
  </si>
  <si>
    <t>0977-24-0101</t>
  </si>
  <si>
    <t>874-0904</t>
  </si>
  <si>
    <t>大分県別府市南荘園町19組</t>
    <rPh sb="0" eb="3">
      <t>オオイタケン</t>
    </rPh>
    <rPh sb="3" eb="5">
      <t>ベップシ</t>
    </rPh>
    <phoneticPr fontId="4"/>
  </si>
  <si>
    <t>新森内科クリニック</t>
  </si>
  <si>
    <t>0977-25-5261</t>
  </si>
  <si>
    <t>大分県別府市石垣東5丁目1番25号</t>
  </si>
  <si>
    <t>末宗内科医院</t>
  </si>
  <si>
    <t>0977-22-1824</t>
  </si>
  <si>
    <t>大分県別府市上田ノ湯町13-3</t>
  </si>
  <si>
    <t>荘園内科クリニック</t>
  </si>
  <si>
    <t>0977-27-3800</t>
  </si>
  <si>
    <t>大分県別府市東荘園4丁目2組</t>
  </si>
  <si>
    <t>高橋内科医院</t>
  </si>
  <si>
    <t>0977-21-3151</t>
  </si>
  <si>
    <t>874-0812</t>
  </si>
  <si>
    <t>大分県別府市朝見1丁目2番17号</t>
  </si>
  <si>
    <t>武井医院</t>
  </si>
  <si>
    <t>0977-24-3411</t>
  </si>
  <si>
    <t>874-0907</t>
  </si>
  <si>
    <t>大分県別府市幸町11番20号</t>
  </si>
  <si>
    <t>たなか乳腺・外科・内科クリニック</t>
  </si>
  <si>
    <t>0977-25-5200</t>
  </si>
  <si>
    <t>874-0936</t>
  </si>
  <si>
    <t>大分県別府市中央町8-30</t>
  </si>
  <si>
    <t>別府市</t>
    <rPh sb="0" eb="3">
      <t>ベップシ</t>
    </rPh>
    <phoneticPr fontId="4"/>
  </si>
  <si>
    <t>たにぐち糖尿病内科クリニック</t>
  </si>
  <si>
    <t>0977-21-7373</t>
  </si>
  <si>
    <t>大分県別府市東荘園1-1-1リバーサイドハイツ荘園1F</t>
  </si>
  <si>
    <t>千馬内科医院</t>
  </si>
  <si>
    <t>0977-21-0715</t>
  </si>
  <si>
    <t>874-0943</t>
  </si>
  <si>
    <t>大分県別府市楠町2番17号</t>
  </si>
  <si>
    <t>つねとみ内科胃腸科クリニック</t>
  </si>
  <si>
    <t>0977-67-3600</t>
  </si>
  <si>
    <t>874-0916</t>
  </si>
  <si>
    <t>大分県別府市中須賀本町3組</t>
  </si>
  <si>
    <t>局医院</t>
  </si>
  <si>
    <t>0977-21-1947</t>
  </si>
  <si>
    <t>大分県別府市南荘園町12組</t>
  </si>
  <si>
    <t>鶴見台病院</t>
  </si>
  <si>
    <t>0977-22-0336</t>
  </si>
  <si>
    <t>874-0838</t>
  </si>
  <si>
    <t>大分県別府市大字鶴見4075番地の4</t>
  </si>
  <si>
    <t>中村たかクリニック</t>
  </si>
  <si>
    <t>0977-26-2220</t>
  </si>
  <si>
    <t>874-0923</t>
  </si>
  <si>
    <t>大分県別府市新港町1-30</t>
  </si>
  <si>
    <t>中村病院</t>
  </si>
  <si>
    <t>0977-23-3121</t>
  </si>
  <si>
    <t>874-0937</t>
  </si>
  <si>
    <t>大分県別府市秋葉町8番24号</t>
  </si>
  <si>
    <t>鳴海クリニック</t>
  </si>
  <si>
    <t>0977-23-5841</t>
  </si>
  <si>
    <t>大分県別府市楠町14番8号</t>
  </si>
  <si>
    <t>畑病院</t>
  </si>
  <si>
    <t>0977-21-1371</t>
  </si>
  <si>
    <t>874-0901</t>
  </si>
  <si>
    <t>大分県別府市中島町14番22号</t>
  </si>
  <si>
    <t>馬場医院</t>
  </si>
  <si>
    <t>0977-23-2833</t>
  </si>
  <si>
    <t>874-0824</t>
  </si>
  <si>
    <t>大分県別府市南立石1775番地の14</t>
  </si>
  <si>
    <t>浜脇記念病院</t>
  </si>
  <si>
    <t>0977-22-2228</t>
  </si>
  <si>
    <t>874-0947</t>
  </si>
  <si>
    <t>大分県別府市浜脇1丁目6-21</t>
  </si>
  <si>
    <t>浜脇クリニック</t>
    <rPh sb="0" eb="2">
      <t>ハマワキ</t>
    </rPh>
    <phoneticPr fontId="4"/>
  </si>
  <si>
    <t>0977-25-1908</t>
  </si>
  <si>
    <t>大分県別府市浜脇1丁目2-5</t>
  </si>
  <si>
    <t>原嶋内科医院</t>
  </si>
  <si>
    <t>0977-23-5261</t>
  </si>
  <si>
    <t>大分県別府市荘園町6-4</t>
  </si>
  <si>
    <t>飛田内科外科クリニック</t>
  </si>
  <si>
    <t>0977-27-2000</t>
  </si>
  <si>
    <t>874-0849</t>
  </si>
  <si>
    <t>大分県別府市扇山９組－３</t>
  </si>
  <si>
    <t>平井整形外科医院</t>
  </si>
  <si>
    <t>0977-24-1511</t>
  </si>
  <si>
    <t>874-0909</t>
  </si>
  <si>
    <t>大分県別府市田の湯町9-16</t>
  </si>
  <si>
    <t>ヒロセ内科医院</t>
  </si>
  <si>
    <t>0977-21-3030</t>
  </si>
  <si>
    <t>874-0934</t>
  </si>
  <si>
    <t>大分県別府市駅前本町5番23号</t>
  </si>
  <si>
    <t>0977-25-2250</t>
  </si>
  <si>
    <t>大分県別府市石垣東3丁目4番12号</t>
  </si>
  <si>
    <t>藤吉乳腺クリニック</t>
  </si>
  <si>
    <t>0977-75-6029</t>
  </si>
  <si>
    <t>大分県別府市東荘園4-2</t>
  </si>
  <si>
    <t>別府駅前クリニック</t>
  </si>
  <si>
    <t>0977-25-3030</t>
  </si>
  <si>
    <t>大分県別府市北浜1丁目3番12号3階</t>
  </si>
  <si>
    <t>別府駅ゆのまち内科・胃と腸クリニック</t>
  </si>
  <si>
    <t>0977-76-8500</t>
  </si>
  <si>
    <t>874-0935</t>
  </si>
  <si>
    <t>大分県別府市駅前町12-13</t>
    <rPh sb="0" eb="3">
      <t>オオイタケン</t>
    </rPh>
    <rPh sb="3" eb="6">
      <t>ベップシ</t>
    </rPh>
    <phoneticPr fontId="4"/>
  </si>
  <si>
    <t>別府温泉病院</t>
  </si>
  <si>
    <t>0977-67-1131</t>
  </si>
  <si>
    <t>874-0016</t>
  </si>
  <si>
    <t>大分県別府市大字野田22-1</t>
  </si>
  <si>
    <t>別府中央病院</t>
  </si>
  <si>
    <t>0977-24-0001</t>
  </si>
  <si>
    <t>874-0928</t>
  </si>
  <si>
    <t>大分県別府市北的ｹ浜町5番19号</t>
  </si>
  <si>
    <t>別府トキハクリニック</t>
    <rPh sb="0" eb="2">
      <t>ベップ</t>
    </rPh>
    <phoneticPr fontId="4"/>
  </si>
  <si>
    <t>0977-75-8878</t>
  </si>
  <si>
    <t>大分県別府市北浜2丁目9番1号</t>
    <rPh sb="0" eb="3">
      <t>オオイタケン</t>
    </rPh>
    <rPh sb="3" eb="6">
      <t>ベップシ</t>
    </rPh>
    <phoneticPr fontId="4"/>
  </si>
  <si>
    <t>別府リハビリテーションセンター</t>
    <rPh sb="0" eb="2">
      <t>ベップ</t>
    </rPh>
    <phoneticPr fontId="4"/>
  </si>
  <si>
    <t>0977-67-1711</t>
  </si>
  <si>
    <t>874-8611</t>
  </si>
  <si>
    <t>大分県別府市鶴見1026-10</t>
    <rPh sb="0" eb="3">
      <t>オオイタケン</t>
    </rPh>
    <rPh sb="3" eb="6">
      <t>ベップシ</t>
    </rPh>
    <rPh sb="6" eb="8">
      <t>ツルミ</t>
    </rPh>
    <phoneticPr fontId="4"/>
  </si>
  <si>
    <t>堀循環器科内科クリニック</t>
  </si>
  <si>
    <t>0977-27-6786</t>
  </si>
  <si>
    <t>874-0014</t>
  </si>
  <si>
    <t>大分県別府市亀川浜田町2番63号　ｱﾙｳｨﾝ・ｺｰﾄ亀川1F</t>
  </si>
  <si>
    <t>宮崎クリニック</t>
  </si>
  <si>
    <t>0977-66-0022</t>
  </si>
  <si>
    <t>874-0022</t>
  </si>
  <si>
    <t>大分県別府市亀川東町27-37</t>
  </si>
  <si>
    <t>ミヨシ医院</t>
  </si>
  <si>
    <t>0977-25-2727</t>
  </si>
  <si>
    <t>874-0910</t>
  </si>
  <si>
    <t>大分県別府市石垣西2丁目3番30号</t>
  </si>
  <si>
    <t>村上脳神経内科クリニック</t>
    <rPh sb="2" eb="3">
      <t>ノウ</t>
    </rPh>
    <phoneticPr fontId="4"/>
  </si>
  <si>
    <t>0977-26-1717</t>
  </si>
  <si>
    <t>874-0828</t>
  </si>
  <si>
    <t>大分県別府市山の手町14-30</t>
  </si>
  <si>
    <t>村橋病院</t>
  </si>
  <si>
    <t>0977-23-3231</t>
  </si>
  <si>
    <t>874-0942</t>
  </si>
  <si>
    <t>大分県別府市千代町2番5号</t>
  </si>
  <si>
    <t>医療法人餅ヶ浜医院</t>
  </si>
  <si>
    <t>0977-23-5365</t>
  </si>
  <si>
    <t>874-0924</t>
  </si>
  <si>
    <t>大分県別府市餅ヶ浜町5-39</t>
  </si>
  <si>
    <t>森澤医院</t>
  </si>
  <si>
    <t>0977-66-3100</t>
  </si>
  <si>
    <t>874-0917</t>
  </si>
  <si>
    <t>大分県別府市中須賀東町7組の1</t>
  </si>
  <si>
    <t>横井内科クリニック</t>
  </si>
  <si>
    <t>0977-26-6111</t>
  </si>
  <si>
    <t>874-0826</t>
  </si>
  <si>
    <t>大分県別府市鶴見園町5組</t>
  </si>
  <si>
    <t>吉賀循環器内科</t>
  </si>
  <si>
    <t>0977- 66-0115</t>
  </si>
  <si>
    <t>874-0042</t>
  </si>
  <si>
    <t>大分県別府市鉄輪163番地</t>
  </si>
  <si>
    <t>吉武内科医院　</t>
  </si>
  <si>
    <t>0977-21-5755</t>
  </si>
  <si>
    <t>大分県別府市扇山町8-4</t>
    <rPh sb="8" eb="9">
      <t>マチ</t>
    </rPh>
    <phoneticPr fontId="4"/>
  </si>
  <si>
    <t>渡邉医院</t>
  </si>
  <si>
    <t>0977-23-0564</t>
  </si>
  <si>
    <t>874-0930</t>
  </si>
  <si>
    <t>大分県別府市光町4番11号</t>
  </si>
  <si>
    <t>渡部内科循環器科クリニック</t>
  </si>
  <si>
    <t>0977-23-5800</t>
  </si>
  <si>
    <t>大分県別府市末広町6番31号</t>
  </si>
  <si>
    <t>別府市医師会地域保健センター</t>
  </si>
  <si>
    <t>0977-23-2279</t>
  </si>
  <si>
    <t>874-0931</t>
  </si>
  <si>
    <t>大分県別府市西野口町15-33</t>
  </si>
  <si>
    <t>大分県厚生連健康管理センター</t>
  </si>
  <si>
    <t>0977-23-7112</t>
  </si>
  <si>
    <t>874-8585</t>
  </si>
  <si>
    <t>大分県別府市大字鶴見4333</t>
  </si>
  <si>
    <t>大分総合健診センター</t>
    <rPh sb="0" eb="2">
      <t>オオイタ</t>
    </rPh>
    <rPh sb="2" eb="4">
      <t>ソウゴウ</t>
    </rPh>
    <rPh sb="4" eb="6">
      <t>ケンシン</t>
    </rPh>
    <phoneticPr fontId="4"/>
  </si>
  <si>
    <t>0977-66-4113</t>
  </si>
  <si>
    <t>874-0023</t>
  </si>
  <si>
    <t>大分県別府市北石垣深町８５１</t>
    <rPh sb="0" eb="3">
      <t>オオイタケン</t>
    </rPh>
    <rPh sb="3" eb="6">
      <t>ベップシ</t>
    </rPh>
    <rPh sb="6" eb="7">
      <t>キタ</t>
    </rPh>
    <rPh sb="7" eb="9">
      <t>イシガキ</t>
    </rPh>
    <rPh sb="9" eb="11">
      <t>フカマチ</t>
    </rPh>
    <phoneticPr fontId="4"/>
  </si>
  <si>
    <t>中津市</t>
  </si>
  <si>
    <t>村上記念病院</t>
  </si>
  <si>
    <t>0979-23-3333</t>
  </si>
  <si>
    <t>871-0049</t>
  </si>
  <si>
    <t>大分県中津市諸町1799番地</t>
  </si>
  <si>
    <t>中津胃腸病院</t>
  </si>
  <si>
    <t>0979-24-1632</t>
  </si>
  <si>
    <t>871-0162</t>
  </si>
  <si>
    <t>大分県中津市大字永添510番地</t>
  </si>
  <si>
    <t>里見医院</t>
  </si>
  <si>
    <t>0979-24-1251</t>
  </si>
  <si>
    <t>871-0024</t>
  </si>
  <si>
    <t>大分県中津市中央町1丁目8番36号</t>
  </si>
  <si>
    <t>酒井病院</t>
  </si>
  <si>
    <t>0979-22-0192</t>
  </si>
  <si>
    <t>大分県中津市中央町1丁目1番43号</t>
  </si>
  <si>
    <t>水谷クリニック</t>
  </si>
  <si>
    <t>0979-62-2336</t>
  </si>
  <si>
    <t>871-0712</t>
  </si>
  <si>
    <t>大分県中津市山国町守実80番地の1</t>
  </si>
  <si>
    <t>まつざきクリニック</t>
  </si>
  <si>
    <t>0979-43-5784</t>
  </si>
  <si>
    <t>871-0112</t>
  </si>
  <si>
    <t>大分県中津市三光臼木1218番地</t>
  </si>
  <si>
    <t>中津市</t>
    <rPh sb="0" eb="3">
      <t>ナカツシ</t>
    </rPh>
    <phoneticPr fontId="4"/>
  </si>
  <si>
    <t>中津市医師会総合健診ｾﾝﾀｰ</t>
  </si>
  <si>
    <t>0979-23-6540</t>
  </si>
  <si>
    <t>大分県中津市大字永添字小森2110-8</t>
  </si>
  <si>
    <t>久持ファミリークリニック</t>
    <rPh sb="0" eb="1">
      <t>ヒサモチ</t>
    </rPh>
    <phoneticPr fontId="4"/>
  </si>
  <si>
    <t>0979-22-3351</t>
  </si>
  <si>
    <t>871-0043</t>
  </si>
  <si>
    <t>大分県中津市栄町2091番地</t>
    <rPh sb="6" eb="8">
      <t>サカエマチ</t>
    </rPh>
    <rPh sb="12" eb="14">
      <t>バンチ</t>
    </rPh>
    <phoneticPr fontId="4"/>
  </si>
  <si>
    <t>山上内科医院</t>
    <rPh sb="0" eb="1">
      <t>ヤマシタ</t>
    </rPh>
    <rPh sb="2" eb="4">
      <t>ナイカ</t>
    </rPh>
    <rPh sb="3" eb="5">
      <t>イイン</t>
    </rPh>
    <phoneticPr fontId="4"/>
  </si>
  <si>
    <t>0979-64-8910</t>
  </si>
  <si>
    <t>871-0153</t>
  </si>
  <si>
    <t>大分県中津市大貞252-1</t>
    <rPh sb="0" eb="3">
      <t>オオイタケン</t>
    </rPh>
    <rPh sb="3" eb="6">
      <t>ナカツシ</t>
    </rPh>
    <rPh sb="6" eb="8">
      <t>オオサダ</t>
    </rPh>
    <phoneticPr fontId="4"/>
  </si>
  <si>
    <t>津久見市</t>
  </si>
  <si>
    <t>秋岡医院</t>
  </si>
  <si>
    <t>0972-82-2617</t>
  </si>
  <si>
    <t>879-2472</t>
  </si>
  <si>
    <t>大分県津久見市徳浦本町7番3号</t>
  </si>
  <si>
    <t>大石医院</t>
  </si>
  <si>
    <t>0972- 82-2014</t>
  </si>
  <si>
    <t>879-2436</t>
  </si>
  <si>
    <t>大分県津久見市上宮本町22番14号</t>
  </si>
  <si>
    <t>小宅医院</t>
  </si>
  <si>
    <t>0972-82-2015</t>
  </si>
  <si>
    <t>879-2442</t>
  </si>
  <si>
    <t>大分県津久見市港町10番24号</t>
  </si>
  <si>
    <t>金田医院</t>
  </si>
  <si>
    <t>0972-82-2881</t>
  </si>
  <si>
    <t>879-2412</t>
  </si>
  <si>
    <t>大分県津久見市高洲町19-10</t>
  </si>
  <si>
    <t>池邉整形外科</t>
  </si>
  <si>
    <t>0972-82-3588</t>
  </si>
  <si>
    <t>879-2413</t>
  </si>
  <si>
    <t>大分県津久見市大字津久見浦字福3825番地72</t>
    <rPh sb="0" eb="3">
      <t>オオイタケン</t>
    </rPh>
    <rPh sb="3" eb="7">
      <t>ツクミシ</t>
    </rPh>
    <phoneticPr fontId="4"/>
  </si>
  <si>
    <t>小田クリニック</t>
  </si>
  <si>
    <t>0972-82-0280</t>
  </si>
  <si>
    <t>大分県津久見市港町9番3号</t>
    <rPh sb="0" eb="3">
      <t>オオイタケン</t>
    </rPh>
    <rPh sb="3" eb="7">
      <t>ツクミシ</t>
    </rPh>
    <phoneticPr fontId="4"/>
  </si>
  <si>
    <t>小手川内科クリニック</t>
  </si>
  <si>
    <t>0972-84-9221</t>
  </si>
  <si>
    <t>879-2682</t>
  </si>
  <si>
    <t>大分県津久見市大字網代字西の下95-19</t>
    <rPh sb="0" eb="3">
      <t>オオイタケン</t>
    </rPh>
    <rPh sb="3" eb="7">
      <t>ツクミシ</t>
    </rPh>
    <phoneticPr fontId="4"/>
  </si>
  <si>
    <t>深江医院</t>
  </si>
  <si>
    <t>0972-82-2348</t>
  </si>
  <si>
    <t>879-2435</t>
  </si>
  <si>
    <t>大分県津久見市宮本町9-19</t>
    <rPh sb="0" eb="3">
      <t>オオイタケン</t>
    </rPh>
    <rPh sb="3" eb="7">
      <t>ツクミシ</t>
    </rPh>
    <phoneticPr fontId="4"/>
  </si>
  <si>
    <t>津久見市保戸島診療所</t>
  </si>
  <si>
    <t>0972-87-2320</t>
  </si>
  <si>
    <t>879-2501</t>
  </si>
  <si>
    <t>大分県津久見市大字保戸島880番地の1</t>
    <rPh sb="0" eb="3">
      <t>オオイタケン</t>
    </rPh>
    <rPh sb="3" eb="7">
      <t>ツクミシ</t>
    </rPh>
    <phoneticPr fontId="4"/>
  </si>
  <si>
    <t>津久見市</t>
    <rPh sb="0" eb="4">
      <t>ツクミシ</t>
    </rPh>
    <phoneticPr fontId="4"/>
  </si>
  <si>
    <t>姫野胃腸科クリニック</t>
  </si>
  <si>
    <t>0972-85-0369</t>
  </si>
  <si>
    <t>879-2401</t>
  </si>
  <si>
    <t>大分県津久見市大字千怒6045番地5</t>
  </si>
  <si>
    <t>後藤医院</t>
  </si>
  <si>
    <t>0972-82-3200</t>
  </si>
  <si>
    <t>879-2441</t>
  </si>
  <si>
    <t>大分県津久見市中央町30-23</t>
  </si>
  <si>
    <t>つくみクリニック</t>
  </si>
  <si>
    <t>0972-85-0055</t>
  </si>
  <si>
    <t>大分県津久見市宮本町2番23号</t>
  </si>
  <si>
    <t>津久見市医師会市民健康管理センター</t>
    <rPh sb="0" eb="4">
      <t>ツクミシ</t>
    </rPh>
    <rPh sb="4" eb="7">
      <t>イシカイ</t>
    </rPh>
    <rPh sb="7" eb="9">
      <t>シミン</t>
    </rPh>
    <rPh sb="9" eb="11">
      <t>ケンコウ</t>
    </rPh>
    <rPh sb="11" eb="13">
      <t>カンリ</t>
    </rPh>
    <phoneticPr fontId="4"/>
  </si>
  <si>
    <t>0972-85-1151</t>
  </si>
  <si>
    <t>大分県津久見市大字千怒６０１５番地</t>
    <rPh sb="0" eb="3">
      <t>オオイタケン</t>
    </rPh>
    <rPh sb="3" eb="7">
      <t>ツクミシ</t>
    </rPh>
    <rPh sb="7" eb="9">
      <t>オオアザ</t>
    </rPh>
    <rPh sb="9" eb="11">
      <t>チヌ</t>
    </rPh>
    <rPh sb="15" eb="17">
      <t>バンチ</t>
    </rPh>
    <phoneticPr fontId="4"/>
  </si>
  <si>
    <t>臼杵市</t>
    <rPh sb="0" eb="3">
      <t>ウスキシ</t>
    </rPh>
    <phoneticPr fontId="4"/>
  </si>
  <si>
    <t>岩田医院</t>
  </si>
  <si>
    <t>0974-32-2017</t>
  </si>
  <si>
    <t>875-0201</t>
  </si>
  <si>
    <t>大分県臼杵市野津町大字野津市156番地</t>
    <rPh sb="17" eb="19">
      <t>バンチ</t>
    </rPh>
    <phoneticPr fontId="4"/>
  </si>
  <si>
    <t>岩田リハビリクリニック</t>
    <rPh sb="0" eb="1">
      <t>イワタ</t>
    </rPh>
    <phoneticPr fontId="4"/>
  </si>
  <si>
    <t>0974-32-2246</t>
  </si>
  <si>
    <t>875-0216</t>
  </si>
  <si>
    <t>大分県臼杵市野津町大字亀甲752番地</t>
    <rPh sb="0" eb="3">
      <t>オオイタケン</t>
    </rPh>
    <rPh sb="3" eb="6">
      <t>ウスキシ</t>
    </rPh>
    <rPh sb="6" eb="9">
      <t>ノツマチ</t>
    </rPh>
    <rPh sb="9" eb="11">
      <t>オオアザ</t>
    </rPh>
    <rPh sb="11" eb="12">
      <t>カメ</t>
    </rPh>
    <rPh sb="16" eb="18">
      <t>バンチ</t>
    </rPh>
    <phoneticPr fontId="4"/>
  </si>
  <si>
    <t>植田内科クリニック</t>
    <rPh sb="0" eb="1">
      <t>ウエダ</t>
    </rPh>
    <rPh sb="1" eb="3">
      <t>ナイカ</t>
    </rPh>
    <phoneticPr fontId="4"/>
  </si>
  <si>
    <t>0972-63-8023</t>
  </si>
  <si>
    <t>875-0041</t>
  </si>
  <si>
    <t>大分県臼杵市大字臼杵2の107番地の716</t>
    <rPh sb="0" eb="3">
      <t>オオイタケン</t>
    </rPh>
    <rPh sb="3" eb="6">
      <t>ウスキシ</t>
    </rPh>
    <rPh sb="6" eb="8">
      <t>オオアザ</t>
    </rPh>
    <rPh sb="8" eb="10">
      <t>ウスキ</t>
    </rPh>
    <rPh sb="15" eb="17">
      <t>バンチ</t>
    </rPh>
    <phoneticPr fontId="4"/>
  </si>
  <si>
    <t>臼杵市</t>
  </si>
  <si>
    <t>臼杵内科リハビリテーション医院</t>
  </si>
  <si>
    <t>0972-62-3136</t>
  </si>
  <si>
    <t>875-0052</t>
  </si>
  <si>
    <t>大分県臼杵市大字市浜694番地の1</t>
  </si>
  <si>
    <t>臼杵病院</t>
    <rPh sb="0" eb="2">
      <t>ウスキ</t>
    </rPh>
    <rPh sb="2" eb="4">
      <t>ビョウイン</t>
    </rPh>
    <phoneticPr fontId="4"/>
  </si>
  <si>
    <t>0972-83-8100</t>
  </si>
  <si>
    <t>875-0023</t>
  </si>
  <si>
    <t>大分県臼杵市大字江無田1154番地1</t>
    <rPh sb="0" eb="3">
      <t>オオイタケン</t>
    </rPh>
    <rPh sb="3" eb="6">
      <t>ウスキシ</t>
    </rPh>
    <rPh sb="6" eb="8">
      <t>オオアザ</t>
    </rPh>
    <rPh sb="8" eb="11">
      <t>エムタ</t>
    </rPh>
    <rPh sb="15" eb="17">
      <t>バンチ</t>
    </rPh>
    <phoneticPr fontId="4"/>
  </si>
  <si>
    <t>うすきメディカルクリニック</t>
  </si>
  <si>
    <t>0972-63-3666</t>
  </si>
  <si>
    <t>大分県臼杵市大字臼杵字洲崎72番地32</t>
  </si>
  <si>
    <t>臼杵わかばクリニック</t>
  </si>
  <si>
    <t>0972-62-3838</t>
  </si>
  <si>
    <t>大分県臼杵市大字江無田字樋ノ内323番1</t>
  </si>
  <si>
    <t>児玉循環器科・内科医院</t>
  </si>
  <si>
    <t>0972-63-2100</t>
  </si>
  <si>
    <t>大分県臼杵市大字市浜866番地の4</t>
  </si>
  <si>
    <t>藤整形外科　</t>
    <rPh sb="0" eb="1">
      <t>フジ</t>
    </rPh>
    <rPh sb="1" eb="3">
      <t>セイケイ</t>
    </rPh>
    <rPh sb="3" eb="5">
      <t>ゲカ</t>
    </rPh>
    <phoneticPr fontId="4"/>
  </si>
  <si>
    <t>0972-63-0033</t>
  </si>
  <si>
    <t>大分県臼杵市大字市浜1226の4</t>
    <rPh sb="0" eb="3">
      <t>オオイタケン</t>
    </rPh>
    <rPh sb="3" eb="6">
      <t>ウスキシ</t>
    </rPh>
    <rPh sb="6" eb="8">
      <t>オオアザ</t>
    </rPh>
    <rPh sb="8" eb="10">
      <t>イチハマ</t>
    </rPh>
    <phoneticPr fontId="4"/>
  </si>
  <si>
    <t>浜田消化器科内科医院</t>
  </si>
  <si>
    <t>0972-63-5855</t>
  </si>
  <si>
    <t>875-0053</t>
  </si>
  <si>
    <t>大分県臼杵市大字福良452番地</t>
  </si>
  <si>
    <t>渡辺内科クリニック</t>
    <rPh sb="0" eb="2">
      <t>ワタナベ</t>
    </rPh>
    <rPh sb="2" eb="4">
      <t>ナイカ</t>
    </rPh>
    <phoneticPr fontId="4"/>
  </si>
  <si>
    <t>0972-63-8990</t>
  </si>
  <si>
    <t>大分県臼杵市大字臼杵字祇園洲20番の11</t>
    <rPh sb="0" eb="3">
      <t>オオイタケン</t>
    </rPh>
    <rPh sb="3" eb="6">
      <t>ウスキシ</t>
    </rPh>
    <rPh sb="6" eb="8">
      <t>オオアザ</t>
    </rPh>
    <rPh sb="8" eb="10">
      <t>ウスキ</t>
    </rPh>
    <rPh sb="10" eb="11">
      <t>アザ</t>
    </rPh>
    <rPh sb="11" eb="13">
      <t>ギオン</t>
    </rPh>
    <rPh sb="13" eb="14">
      <t>シュウ</t>
    </rPh>
    <rPh sb="16" eb="17">
      <t>バン</t>
    </rPh>
    <phoneticPr fontId="4"/>
  </si>
  <si>
    <t>臼杵市</t>
    <phoneticPr fontId="4"/>
  </si>
  <si>
    <t>臼杵市医師会立市民健康管理ｾﾝﾀｰ</t>
    <phoneticPr fontId="4"/>
  </si>
  <si>
    <t>0972-62-2526</t>
  </si>
  <si>
    <t>875-0051</t>
  </si>
  <si>
    <t>大分県臼杵市大字戸室１１４０-１</t>
    <rPh sb="0" eb="3">
      <t>オオイタケン</t>
    </rPh>
    <phoneticPr fontId="4"/>
  </si>
  <si>
    <t>○</t>
    <phoneticPr fontId="2"/>
  </si>
  <si>
    <t>番号</t>
    <rPh sb="0" eb="2">
      <t>バンゴウ</t>
    </rPh>
    <phoneticPr fontId="2"/>
  </si>
  <si>
    <t>特定保健指導</t>
    <rPh sb="0" eb="2">
      <t>トクテイ</t>
    </rPh>
    <rPh sb="2" eb="4">
      <t>ホケン</t>
    </rPh>
    <rPh sb="4" eb="6">
      <t>シドウ</t>
    </rPh>
    <phoneticPr fontId="2"/>
  </si>
  <si>
    <t>市町村名</t>
    <rPh sb="0" eb="4">
      <t>シチョウソンメイ</t>
    </rPh>
    <phoneticPr fontId="2"/>
  </si>
  <si>
    <t>令和５年度　特定健康診査等実施機関　一覧表</t>
    <phoneticPr fontId="2"/>
  </si>
  <si>
    <t>動機付け
支援</t>
    <rPh sb="0" eb="2">
      <t>ドウキ</t>
    </rPh>
    <rPh sb="2" eb="3">
      <t>ヅ</t>
    </rPh>
    <rPh sb="5" eb="7">
      <t>シエン</t>
    </rPh>
    <phoneticPr fontId="4"/>
  </si>
  <si>
    <t>積極的
支援</t>
    <rPh sb="0" eb="3">
      <t>セッキョクテキ</t>
    </rPh>
    <rPh sb="4" eb="6">
      <t>シエン</t>
    </rPh>
    <phoneticPr fontId="14"/>
  </si>
  <si>
    <t>大分県日田市大字庄手242</t>
    <phoneticPr fontId="2"/>
  </si>
  <si>
    <t>大分県日田市清岸寺町1150-1</t>
    <rPh sb="3" eb="6">
      <t>ヒタシ</t>
    </rPh>
    <rPh sb="6" eb="10">
      <t>セイガンジマチ</t>
    </rPh>
    <phoneticPr fontId="4"/>
  </si>
  <si>
    <t>杵築市</t>
  </si>
  <si>
    <t>由布市</t>
  </si>
  <si>
    <t>大分県速見郡日出町大字川崎837番地の1</t>
    <phoneticPr fontId="2"/>
  </si>
  <si>
    <t>日出町</t>
  </si>
  <si>
    <t>大分市</t>
    <phoneticPr fontId="2"/>
  </si>
  <si>
    <t>大分県玖珠郡玖珠町大字帆足259</t>
    <phoneticPr fontId="2"/>
  </si>
  <si>
    <t>玖珠町</t>
  </si>
  <si>
    <t>大分県玖珠郡九重町大字町田557番地の1</t>
    <phoneticPr fontId="2"/>
  </si>
  <si>
    <t>九重町</t>
  </si>
  <si>
    <t>大分県東国東郡姫島村1560番地の1</t>
    <phoneticPr fontId="2"/>
  </si>
  <si>
    <t>姫島村</t>
  </si>
  <si>
    <t>大分県大分市大字宮崎1415番地</t>
    <rPh sb="14" eb="16">
      <t>バンチ</t>
    </rPh>
    <phoneticPr fontId="4"/>
  </si>
  <si>
    <t>大分労働衛生管理センター附属 大分産業衛生診療所</t>
    <phoneticPr fontId="2"/>
  </si>
  <si>
    <t>大分あべハートクリニック
内科・循環器科・リハビリテーション科</t>
    <rPh sb="0" eb="1">
      <t>オオイタ</t>
    </rPh>
    <rPh sb="13" eb="15">
      <t>ナイカ</t>
    </rPh>
    <rPh sb="15" eb="19">
      <t>ジュンカンキカ</t>
    </rPh>
    <rPh sb="29" eb="30">
      <t>カ</t>
    </rPh>
    <phoneticPr fontId="4"/>
  </si>
  <si>
    <t>大分県大分市明野北4丁目1-1
山本ビル3階</t>
    <phoneticPr fontId="2"/>
  </si>
  <si>
    <t>社会医療法人長門莫記念会長門在宅リハビリテーションクリニック</t>
    <rPh sb="0" eb="2">
      <t>シャカイ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</si>
</sst>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20" x14ac:knownFonts="1">
    <font>
      <sz val="11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3"/>
      <charset val="128"/>
    </font>
    <font>
      <sz val="9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</font>
    <font>
      <sz val="11"/>
      <name val="游ゴシック"/>
      <family val="3"/>
      <charset val="128"/>
    </font>
    <font>
      <sz val="12"/>
      <color rgb="FF000000"/>
      <name val="ＭＳ Ｐゴシック"/>
      <family val="3"/>
      <charset val="128"/>
    </font>
    <font>
      <sz val="1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68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176" fontId="1" fillId="2" borderId="0" xfId="0" applyNumberFormat="1" applyFont="1" applyFill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6" fillId="0" borderId="1" xfId="0" quotePrefix="1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vertical="center" shrinkToFit="1"/>
    </xf>
    <xf numFmtId="0" fontId="7" fillId="0" borderId="4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8" fillId="0" borderId="4" xfId="0" quotePrefix="1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vertical="center" shrinkToFit="1"/>
    </xf>
    <xf numFmtId="0" fontId="12" fillId="0" borderId="4" xfId="0" applyFont="1" applyBorder="1" applyAlignment="1">
      <alignment horizontal="center" vertical="center" shrinkToFit="1"/>
    </xf>
    <xf numFmtId="177" fontId="7" fillId="0" borderId="4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17" fillId="0" borderId="4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shrinkToFit="1"/>
    </xf>
    <xf numFmtId="176" fontId="1" fillId="0" borderId="0" xfId="0" applyNumberFormat="1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>
      <alignment vertical="center"/>
    </xf>
    <xf numFmtId="176" fontId="1" fillId="0" borderId="0" xfId="0" applyNumberFormat="1" applyFont="1" applyBorder="1" applyAlignment="1">
      <alignment vertical="center" shrinkToFit="1"/>
    </xf>
    <xf numFmtId="176" fontId="1" fillId="0" borderId="3" xfId="0" applyNumberFormat="1" applyFont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10" fillId="0" borderId="4" xfId="0" quotePrefix="1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8" fillId="0" borderId="4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7" fillId="0" borderId="4" xfId="0" applyFont="1" applyFill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vertical="center" wrapText="1" shrinkToFit="1"/>
    </xf>
    <xf numFmtId="0" fontId="7" fillId="0" borderId="4" xfId="0" quotePrefix="1" applyFont="1" applyFill="1" applyBorder="1" applyAlignment="1">
      <alignment horizontal="left" vertical="center" wrapText="1" shrinkToFit="1"/>
    </xf>
    <xf numFmtId="0" fontId="11" fillId="0" borderId="4" xfId="0" applyFont="1" applyFill="1" applyBorder="1" applyAlignment="1">
      <alignment vertical="center" wrapText="1" shrinkToFit="1"/>
    </xf>
    <xf numFmtId="0" fontId="7" fillId="0" borderId="4" xfId="0" quotePrefix="1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8" fillId="0" borderId="4" xfId="0" quotePrefix="1" applyFont="1" applyFill="1" applyBorder="1" applyAlignment="1">
      <alignment vertical="center" shrinkToFit="1"/>
    </xf>
    <xf numFmtId="0" fontId="18" fillId="0" borderId="4" xfId="0" applyFont="1" applyFill="1" applyBorder="1" applyAlignment="1">
      <alignment vertical="center" shrinkToFit="1"/>
    </xf>
    <xf numFmtId="0" fontId="10" fillId="0" borderId="4" xfId="0" applyFont="1" applyFill="1" applyBorder="1" applyAlignment="1">
      <alignment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4" xfId="0" applyFont="1" applyFill="1" applyBorder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467"/>
  <sheetViews>
    <sheetView tabSelected="1" topLeftCell="F1" zoomScale="85" zoomScaleNormal="85" zoomScaleSheetLayoutView="85" workbookViewId="0">
      <selection activeCell="R6" sqref="R6"/>
    </sheetView>
  </sheetViews>
  <sheetFormatPr defaultColWidth="9" defaultRowHeight="24.95" customHeight="1" x14ac:dyDescent="0.4"/>
  <cols>
    <col min="1" max="1" width="6.625" style="29" hidden="1" customWidth="1"/>
    <col min="2" max="2" width="4.625" style="23" hidden="1" customWidth="1"/>
    <col min="3" max="3" width="6.375" style="21" hidden="1" customWidth="1"/>
    <col min="4" max="4" width="3.625" style="23" hidden="1" customWidth="1"/>
    <col min="5" max="5" width="10.125" style="22" hidden="1" customWidth="1"/>
    <col min="6" max="6" width="5.25" style="38" bestFit="1" customWidth="1"/>
    <col min="7" max="7" width="9.125" style="38" bestFit="1" customWidth="1"/>
    <col min="8" max="8" width="47.75" style="39" customWidth="1"/>
    <col min="9" max="9" width="6.625" style="40" customWidth="1"/>
    <col min="10" max="10" width="27.875" style="48" customWidth="1"/>
    <col min="11" max="11" width="13.5" style="40" customWidth="1"/>
    <col min="12" max="15" width="8.625" style="41" customWidth="1"/>
    <col min="16" max="16384" width="9" style="42"/>
  </cols>
  <sheetData>
    <row r="1" spans="1:15" s="28" customFormat="1" ht="30" customHeight="1" x14ac:dyDescent="0.4">
      <c r="A1" s="3"/>
      <c r="B1" s="4"/>
      <c r="C1" s="21"/>
      <c r="D1" s="4"/>
      <c r="E1" s="22"/>
      <c r="F1" s="63" t="s">
        <v>1728</v>
      </c>
      <c r="G1" s="63"/>
      <c r="H1" s="63"/>
      <c r="I1" s="63"/>
      <c r="J1" s="63"/>
      <c r="K1" s="63"/>
      <c r="L1" s="63"/>
      <c r="M1" s="63"/>
      <c r="N1" s="63"/>
      <c r="O1" s="63"/>
    </row>
    <row r="2" spans="1:15" s="31" customFormat="1" ht="18" customHeight="1" x14ac:dyDescent="0.4">
      <c r="A2" s="1"/>
      <c r="B2" s="2"/>
      <c r="C2" s="49"/>
      <c r="D2" s="50"/>
      <c r="E2" s="51"/>
      <c r="F2" s="52" t="s">
        <v>1725</v>
      </c>
      <c r="G2" s="52" t="s">
        <v>1727</v>
      </c>
      <c r="H2" s="56" t="s">
        <v>0</v>
      </c>
      <c r="I2" s="56" t="s">
        <v>2</v>
      </c>
      <c r="J2" s="58" t="s">
        <v>3</v>
      </c>
      <c r="K2" s="56" t="s">
        <v>1</v>
      </c>
      <c r="L2" s="54" t="s">
        <v>4</v>
      </c>
      <c r="M2" s="54"/>
      <c r="N2" s="55" t="s">
        <v>1726</v>
      </c>
      <c r="O2" s="55"/>
    </row>
    <row r="3" spans="1:15" s="31" customFormat="1" ht="31.5" customHeight="1" x14ac:dyDescent="0.4">
      <c r="A3" s="1"/>
      <c r="B3" s="2"/>
      <c r="C3" s="49"/>
      <c r="D3" s="50"/>
      <c r="E3" s="51"/>
      <c r="F3" s="53"/>
      <c r="G3" s="53"/>
      <c r="H3" s="57"/>
      <c r="I3" s="57"/>
      <c r="J3" s="59"/>
      <c r="K3" s="57"/>
      <c r="L3" s="32" t="s">
        <v>5</v>
      </c>
      <c r="M3" s="32" t="s">
        <v>6</v>
      </c>
      <c r="N3" s="24" t="s">
        <v>1729</v>
      </c>
      <c r="O3" s="24" t="s">
        <v>1730</v>
      </c>
    </row>
    <row r="4" spans="1:15" s="28" customFormat="1" ht="24" customHeight="1" x14ac:dyDescent="0.4">
      <c r="A4" s="3">
        <f t="shared" ref="A4:A35" si="0">E4</f>
        <v>4410122289</v>
      </c>
      <c r="B4" s="4">
        <f t="shared" ref="B4:B35" si="1">E4-4410000000</f>
        <v>122289</v>
      </c>
      <c r="C4" s="5" t="s">
        <v>994</v>
      </c>
      <c r="D4" s="6">
        <v>4</v>
      </c>
      <c r="E4" s="13">
        <v>4410122289</v>
      </c>
      <c r="F4" s="20">
        <v>1</v>
      </c>
      <c r="G4" s="64" t="s">
        <v>994</v>
      </c>
      <c r="H4" s="37" t="s">
        <v>999</v>
      </c>
      <c r="I4" s="20" t="s">
        <v>1001</v>
      </c>
      <c r="J4" s="43" t="s">
        <v>1002</v>
      </c>
      <c r="K4" s="20" t="s">
        <v>1000</v>
      </c>
      <c r="L4" s="65"/>
      <c r="M4" s="66" t="s">
        <v>9</v>
      </c>
      <c r="N4" s="67"/>
      <c r="O4" s="67"/>
    </row>
    <row r="5" spans="1:15" s="34" customFormat="1" ht="24" customHeight="1" x14ac:dyDescent="0.4">
      <c r="A5" s="3">
        <f t="shared" si="0"/>
        <v>4410121257</v>
      </c>
      <c r="B5" s="4">
        <f t="shared" si="1"/>
        <v>121257</v>
      </c>
      <c r="C5" s="5" t="s">
        <v>994</v>
      </c>
      <c r="D5" s="6">
        <v>45</v>
      </c>
      <c r="E5" s="13">
        <v>4410121257</v>
      </c>
      <c r="F5" s="20">
        <v>2</v>
      </c>
      <c r="G5" s="64" t="s">
        <v>994</v>
      </c>
      <c r="H5" s="60" t="s">
        <v>1153</v>
      </c>
      <c r="I5" s="16" t="s">
        <v>1001</v>
      </c>
      <c r="J5" s="44" t="s">
        <v>1155</v>
      </c>
      <c r="K5" s="16" t="s">
        <v>1154</v>
      </c>
      <c r="L5" s="65"/>
      <c r="M5" s="66" t="s">
        <v>9</v>
      </c>
      <c r="N5" s="66"/>
      <c r="O5" s="66"/>
    </row>
    <row r="6" spans="1:15" s="34" customFormat="1" ht="24" customHeight="1" x14ac:dyDescent="0.4">
      <c r="A6" s="3">
        <f t="shared" si="0"/>
        <v>4410119889</v>
      </c>
      <c r="B6" s="4">
        <f t="shared" si="1"/>
        <v>119889</v>
      </c>
      <c r="C6" s="5" t="s">
        <v>994</v>
      </c>
      <c r="D6" s="6">
        <v>90</v>
      </c>
      <c r="E6" s="13">
        <v>4410119889</v>
      </c>
      <c r="F6" s="20">
        <v>3</v>
      </c>
      <c r="G6" s="64" t="s">
        <v>994</v>
      </c>
      <c r="H6" s="60" t="s">
        <v>143</v>
      </c>
      <c r="I6" s="16" t="s">
        <v>1001</v>
      </c>
      <c r="J6" s="44" t="s">
        <v>1305</v>
      </c>
      <c r="K6" s="16" t="s">
        <v>1304</v>
      </c>
      <c r="L6" s="65"/>
      <c r="M6" s="66" t="s">
        <v>9</v>
      </c>
      <c r="N6" s="66"/>
      <c r="O6" s="66"/>
    </row>
    <row r="7" spans="1:15" s="34" customFormat="1" ht="24" customHeight="1" x14ac:dyDescent="0.4">
      <c r="A7" s="3">
        <f t="shared" si="0"/>
        <v>4410121679</v>
      </c>
      <c r="B7" s="4">
        <f t="shared" si="1"/>
        <v>121679</v>
      </c>
      <c r="C7" s="5" t="s">
        <v>994</v>
      </c>
      <c r="D7" s="6">
        <v>54</v>
      </c>
      <c r="E7" s="13">
        <v>4410121679</v>
      </c>
      <c r="F7" s="20">
        <v>4</v>
      </c>
      <c r="G7" s="64" t="s">
        <v>994</v>
      </c>
      <c r="H7" s="60" t="s">
        <v>1185</v>
      </c>
      <c r="I7" s="16" t="s">
        <v>1187</v>
      </c>
      <c r="J7" s="44" t="s">
        <v>1188</v>
      </c>
      <c r="K7" s="16" t="s">
        <v>1186</v>
      </c>
      <c r="L7" s="65"/>
      <c r="M7" s="66" t="s">
        <v>9</v>
      </c>
      <c r="N7" s="66" t="s">
        <v>9</v>
      </c>
      <c r="O7" s="66" t="s">
        <v>9</v>
      </c>
    </row>
    <row r="8" spans="1:15" s="28" customFormat="1" ht="24" customHeight="1" x14ac:dyDescent="0.4">
      <c r="A8" s="3">
        <f t="shared" si="0"/>
        <v>4410119392</v>
      </c>
      <c r="B8" s="4">
        <f t="shared" si="1"/>
        <v>119392</v>
      </c>
      <c r="C8" s="5" t="s">
        <v>994</v>
      </c>
      <c r="D8" s="6">
        <v>43</v>
      </c>
      <c r="E8" s="13">
        <v>4410119392</v>
      </c>
      <c r="F8" s="20">
        <v>5</v>
      </c>
      <c r="G8" s="64" t="s">
        <v>994</v>
      </c>
      <c r="H8" s="60" t="s">
        <v>1145</v>
      </c>
      <c r="I8" s="16" t="s">
        <v>1147</v>
      </c>
      <c r="J8" s="44" t="s">
        <v>1148</v>
      </c>
      <c r="K8" s="16" t="s">
        <v>1146</v>
      </c>
      <c r="L8" s="65"/>
      <c r="M8" s="66" t="s">
        <v>9</v>
      </c>
      <c r="N8" s="66"/>
      <c r="O8" s="66"/>
    </row>
    <row r="9" spans="1:15" s="34" customFormat="1" ht="24" customHeight="1" x14ac:dyDescent="0.4">
      <c r="A9" s="3">
        <f t="shared" si="0"/>
        <v>4410120978</v>
      </c>
      <c r="B9" s="4">
        <f t="shared" si="1"/>
        <v>120978</v>
      </c>
      <c r="C9" s="5" t="s">
        <v>994</v>
      </c>
      <c r="D9" s="6">
        <v>31</v>
      </c>
      <c r="E9" s="13">
        <v>4410120978</v>
      </c>
      <c r="F9" s="20">
        <v>6</v>
      </c>
      <c r="G9" s="64" t="s">
        <v>994</v>
      </c>
      <c r="H9" s="60" t="s">
        <v>1101</v>
      </c>
      <c r="I9" s="16" t="s">
        <v>1103</v>
      </c>
      <c r="J9" s="44" t="s">
        <v>1104</v>
      </c>
      <c r="K9" s="16" t="s">
        <v>1102</v>
      </c>
      <c r="L9" s="65"/>
      <c r="M9" s="66" t="s">
        <v>9</v>
      </c>
      <c r="N9" s="66"/>
      <c r="O9" s="66"/>
    </row>
    <row r="10" spans="1:15" s="34" customFormat="1" ht="24" customHeight="1" x14ac:dyDescent="0.4">
      <c r="A10" s="3">
        <f t="shared" si="0"/>
        <v>4410121976</v>
      </c>
      <c r="B10" s="4">
        <f t="shared" si="1"/>
        <v>121976</v>
      </c>
      <c r="C10" s="5" t="s">
        <v>994</v>
      </c>
      <c r="D10" s="6">
        <v>16</v>
      </c>
      <c r="E10" s="13">
        <v>4410121976</v>
      </c>
      <c r="F10" s="20">
        <v>7</v>
      </c>
      <c r="G10" s="64" t="s">
        <v>994</v>
      </c>
      <c r="H10" s="60" t="s">
        <v>1045</v>
      </c>
      <c r="I10" s="16" t="s">
        <v>1047</v>
      </c>
      <c r="J10" s="44" t="s">
        <v>1048</v>
      </c>
      <c r="K10" s="16" t="s">
        <v>1046</v>
      </c>
      <c r="L10" s="65"/>
      <c r="M10" s="66" t="s">
        <v>9</v>
      </c>
      <c r="N10" s="66"/>
      <c r="O10" s="66"/>
    </row>
    <row r="11" spans="1:15" s="34" customFormat="1" ht="24" customHeight="1" x14ac:dyDescent="0.4">
      <c r="A11" s="3">
        <f t="shared" si="0"/>
        <v>4410118279</v>
      </c>
      <c r="B11" s="4">
        <f t="shared" si="1"/>
        <v>118279</v>
      </c>
      <c r="C11" s="5" t="s">
        <v>994</v>
      </c>
      <c r="D11" s="6">
        <v>93</v>
      </c>
      <c r="E11" s="13">
        <v>4410118279</v>
      </c>
      <c r="F11" s="20">
        <v>8</v>
      </c>
      <c r="G11" s="64" t="s">
        <v>994</v>
      </c>
      <c r="H11" s="37" t="s">
        <v>1312</v>
      </c>
      <c r="I11" s="16" t="s">
        <v>1314</v>
      </c>
      <c r="J11" s="44" t="s">
        <v>1315</v>
      </c>
      <c r="K11" s="16" t="s">
        <v>1313</v>
      </c>
      <c r="L11" s="66" t="s">
        <v>9</v>
      </c>
      <c r="M11" s="66" t="s">
        <v>9</v>
      </c>
      <c r="N11" s="66" t="s">
        <v>9</v>
      </c>
      <c r="O11" s="66" t="s">
        <v>9</v>
      </c>
    </row>
    <row r="12" spans="1:15" s="34" customFormat="1" ht="24" customHeight="1" x14ac:dyDescent="0.4">
      <c r="A12" s="3">
        <f t="shared" si="0"/>
        <v>4410118790</v>
      </c>
      <c r="B12" s="4">
        <f t="shared" si="1"/>
        <v>118790</v>
      </c>
      <c r="C12" s="5" t="s">
        <v>994</v>
      </c>
      <c r="D12" s="6">
        <v>11</v>
      </c>
      <c r="E12" s="13">
        <v>4410118790</v>
      </c>
      <c r="F12" s="20">
        <v>9</v>
      </c>
      <c r="G12" s="64" t="s">
        <v>994</v>
      </c>
      <c r="H12" s="60" t="s">
        <v>1026</v>
      </c>
      <c r="I12" s="16" t="s">
        <v>1028</v>
      </c>
      <c r="J12" s="44" t="s">
        <v>1029</v>
      </c>
      <c r="K12" s="16" t="s">
        <v>1027</v>
      </c>
      <c r="L12" s="65"/>
      <c r="M12" s="66" t="s">
        <v>9</v>
      </c>
      <c r="N12" s="66" t="s">
        <v>9</v>
      </c>
      <c r="O12" s="66" t="s">
        <v>9</v>
      </c>
    </row>
    <row r="13" spans="1:15" s="34" customFormat="1" ht="24" customHeight="1" x14ac:dyDescent="0.4">
      <c r="A13" s="3">
        <f t="shared" si="0"/>
        <v>4410116034</v>
      </c>
      <c r="B13" s="4">
        <f t="shared" si="1"/>
        <v>116034</v>
      </c>
      <c r="C13" s="5" t="s">
        <v>994</v>
      </c>
      <c r="D13" s="6">
        <v>15</v>
      </c>
      <c r="E13" s="13">
        <v>4410116034</v>
      </c>
      <c r="F13" s="20">
        <v>10</v>
      </c>
      <c r="G13" s="64" t="s">
        <v>994</v>
      </c>
      <c r="H13" s="37" t="s">
        <v>1042</v>
      </c>
      <c r="I13" s="20" t="s">
        <v>1028</v>
      </c>
      <c r="J13" s="43" t="s">
        <v>1044</v>
      </c>
      <c r="K13" s="20" t="s">
        <v>1043</v>
      </c>
      <c r="L13" s="65"/>
      <c r="M13" s="66" t="s">
        <v>9</v>
      </c>
      <c r="N13" s="66"/>
      <c r="O13" s="66"/>
    </row>
    <row r="14" spans="1:15" s="34" customFormat="1" ht="24" customHeight="1" x14ac:dyDescent="0.4">
      <c r="A14" s="3">
        <f t="shared" si="0"/>
        <v>4410123170</v>
      </c>
      <c r="B14" s="4">
        <f t="shared" si="1"/>
        <v>123170</v>
      </c>
      <c r="C14" s="5" t="s">
        <v>994</v>
      </c>
      <c r="D14" s="6">
        <v>37</v>
      </c>
      <c r="E14" s="13">
        <v>4410123170</v>
      </c>
      <c r="F14" s="20">
        <v>11</v>
      </c>
      <c r="G14" s="64" t="s">
        <v>994</v>
      </c>
      <c r="H14" s="60" t="s">
        <v>1122</v>
      </c>
      <c r="I14" s="16" t="s">
        <v>1028</v>
      </c>
      <c r="J14" s="44" t="s">
        <v>1124</v>
      </c>
      <c r="K14" s="16" t="s">
        <v>1123</v>
      </c>
      <c r="L14" s="65"/>
      <c r="M14" s="66" t="s">
        <v>9</v>
      </c>
      <c r="N14" s="66"/>
      <c r="O14" s="66"/>
    </row>
    <row r="15" spans="1:15" s="34" customFormat="1" ht="24" customHeight="1" x14ac:dyDescent="0.4">
      <c r="A15" s="3">
        <f t="shared" si="0"/>
        <v>4410116729</v>
      </c>
      <c r="B15" s="4">
        <f t="shared" si="1"/>
        <v>116729</v>
      </c>
      <c r="C15" s="5" t="s">
        <v>994</v>
      </c>
      <c r="D15" s="6">
        <v>57</v>
      </c>
      <c r="E15" s="13">
        <v>4410116729</v>
      </c>
      <c r="F15" s="20">
        <v>12</v>
      </c>
      <c r="G15" s="64" t="s">
        <v>994</v>
      </c>
      <c r="H15" s="60" t="s">
        <v>1196</v>
      </c>
      <c r="I15" s="16" t="s">
        <v>1028</v>
      </c>
      <c r="J15" s="44" t="s">
        <v>1198</v>
      </c>
      <c r="K15" s="16" t="s">
        <v>1197</v>
      </c>
      <c r="L15" s="65"/>
      <c r="M15" s="66" t="s">
        <v>9</v>
      </c>
      <c r="N15" s="66"/>
      <c r="O15" s="66"/>
    </row>
    <row r="16" spans="1:15" s="34" customFormat="1" ht="24" customHeight="1" x14ac:dyDescent="0.4">
      <c r="A16" s="3">
        <f t="shared" si="0"/>
        <v>4410121661</v>
      </c>
      <c r="B16" s="4">
        <f t="shared" si="1"/>
        <v>121661</v>
      </c>
      <c r="C16" s="5" t="s">
        <v>994</v>
      </c>
      <c r="D16" s="6">
        <v>66</v>
      </c>
      <c r="E16" s="13">
        <v>4410121661</v>
      </c>
      <c r="F16" s="20">
        <v>13</v>
      </c>
      <c r="G16" s="64" t="s">
        <v>994</v>
      </c>
      <c r="H16" s="60" t="s">
        <v>1227</v>
      </c>
      <c r="I16" s="16" t="s">
        <v>1028</v>
      </c>
      <c r="J16" s="44" t="s">
        <v>1229</v>
      </c>
      <c r="K16" s="16" t="s">
        <v>1228</v>
      </c>
      <c r="L16" s="65"/>
      <c r="M16" s="66" t="s">
        <v>9</v>
      </c>
      <c r="N16" s="66"/>
      <c r="O16" s="66"/>
    </row>
    <row r="17" spans="1:15" s="28" customFormat="1" ht="24" customHeight="1" x14ac:dyDescent="0.4">
      <c r="A17" s="3">
        <f t="shared" si="0"/>
        <v>4410122958</v>
      </c>
      <c r="B17" s="4">
        <f t="shared" si="1"/>
        <v>122958</v>
      </c>
      <c r="C17" s="5" t="s">
        <v>994</v>
      </c>
      <c r="D17" s="6">
        <v>69</v>
      </c>
      <c r="E17" s="13">
        <v>4410122958</v>
      </c>
      <c r="F17" s="20">
        <v>14</v>
      </c>
      <c r="G17" s="64" t="s">
        <v>994</v>
      </c>
      <c r="H17" s="60" t="s">
        <v>1237</v>
      </c>
      <c r="I17" s="16" t="s">
        <v>1028</v>
      </c>
      <c r="J17" s="44" t="s">
        <v>1239</v>
      </c>
      <c r="K17" s="16" t="s">
        <v>1238</v>
      </c>
      <c r="L17" s="65"/>
      <c r="M17" s="66" t="s">
        <v>9</v>
      </c>
      <c r="N17" s="66"/>
      <c r="O17" s="66"/>
    </row>
    <row r="18" spans="1:15" s="28" customFormat="1" ht="24" customHeight="1" x14ac:dyDescent="0.4">
      <c r="A18" s="3">
        <f t="shared" si="0"/>
        <v>4410111043</v>
      </c>
      <c r="B18" s="4">
        <f t="shared" si="1"/>
        <v>111043</v>
      </c>
      <c r="C18" s="5" t="s">
        <v>994</v>
      </c>
      <c r="D18" s="6">
        <v>12</v>
      </c>
      <c r="E18" s="13">
        <v>4410111043</v>
      </c>
      <c r="F18" s="20">
        <v>15</v>
      </c>
      <c r="G18" s="64" t="s">
        <v>994</v>
      </c>
      <c r="H18" s="60" t="s">
        <v>1030</v>
      </c>
      <c r="I18" s="16" t="s">
        <v>1032</v>
      </c>
      <c r="J18" s="44" t="s">
        <v>1033</v>
      </c>
      <c r="K18" s="16" t="s">
        <v>1031</v>
      </c>
      <c r="L18" s="65"/>
      <c r="M18" s="66" t="s">
        <v>9</v>
      </c>
      <c r="N18" s="66"/>
      <c r="O18" s="66"/>
    </row>
    <row r="19" spans="1:15" s="28" customFormat="1" ht="24" customHeight="1" x14ac:dyDescent="0.4">
      <c r="A19" s="3">
        <f t="shared" si="0"/>
        <v>4410119475</v>
      </c>
      <c r="B19" s="4">
        <f t="shared" si="1"/>
        <v>119475</v>
      </c>
      <c r="C19" s="5" t="s">
        <v>994</v>
      </c>
      <c r="D19" s="6">
        <v>62</v>
      </c>
      <c r="E19" s="13">
        <v>4410119475</v>
      </c>
      <c r="F19" s="20">
        <v>16</v>
      </c>
      <c r="G19" s="64" t="s">
        <v>994</v>
      </c>
      <c r="H19" s="60" t="s">
        <v>1212</v>
      </c>
      <c r="I19" s="16" t="s">
        <v>1214</v>
      </c>
      <c r="J19" s="44" t="s">
        <v>1215</v>
      </c>
      <c r="K19" s="16" t="s">
        <v>1213</v>
      </c>
      <c r="L19" s="65"/>
      <c r="M19" s="66" t="s">
        <v>9</v>
      </c>
      <c r="N19" s="66"/>
      <c r="O19" s="66"/>
    </row>
    <row r="20" spans="1:15" s="28" customFormat="1" ht="24" customHeight="1" x14ac:dyDescent="0.4">
      <c r="A20" s="3">
        <f t="shared" si="0"/>
        <v>4410118774</v>
      </c>
      <c r="B20" s="4">
        <f t="shared" si="1"/>
        <v>118774</v>
      </c>
      <c r="C20" s="5" t="s">
        <v>994</v>
      </c>
      <c r="D20" s="6">
        <v>75</v>
      </c>
      <c r="E20" s="13">
        <v>4410118774</v>
      </c>
      <c r="F20" s="20">
        <v>17</v>
      </c>
      <c r="G20" s="64" t="s">
        <v>994</v>
      </c>
      <c r="H20" s="60" t="s">
        <v>1257</v>
      </c>
      <c r="I20" s="16" t="s">
        <v>1214</v>
      </c>
      <c r="J20" s="44" t="s">
        <v>1259</v>
      </c>
      <c r="K20" s="16" t="s">
        <v>1258</v>
      </c>
      <c r="L20" s="65"/>
      <c r="M20" s="66" t="s">
        <v>9</v>
      </c>
      <c r="N20" s="66"/>
      <c r="O20" s="66"/>
    </row>
    <row r="21" spans="1:15" s="28" customFormat="1" ht="24" customHeight="1" x14ac:dyDescent="0.4">
      <c r="A21" s="3">
        <f t="shared" si="0"/>
        <v>4410115465</v>
      </c>
      <c r="B21" s="4">
        <f t="shared" si="1"/>
        <v>115465</v>
      </c>
      <c r="C21" s="5" t="s">
        <v>994</v>
      </c>
      <c r="D21" s="6">
        <v>24</v>
      </c>
      <c r="E21" s="13">
        <v>4410115465</v>
      </c>
      <c r="F21" s="20">
        <v>18</v>
      </c>
      <c r="G21" s="64" t="s">
        <v>994</v>
      </c>
      <c r="H21" s="37" t="s">
        <v>1075</v>
      </c>
      <c r="I21" s="20" t="s">
        <v>1077</v>
      </c>
      <c r="J21" s="43" t="s">
        <v>1078</v>
      </c>
      <c r="K21" s="20" t="s">
        <v>1076</v>
      </c>
      <c r="L21" s="65"/>
      <c r="M21" s="66" t="s">
        <v>9</v>
      </c>
      <c r="N21" s="66"/>
      <c r="O21" s="66"/>
    </row>
    <row r="22" spans="1:15" s="28" customFormat="1" ht="24" customHeight="1" x14ac:dyDescent="0.4">
      <c r="A22" s="3">
        <f t="shared" si="0"/>
        <v>4410122875</v>
      </c>
      <c r="B22" s="4">
        <f t="shared" si="1"/>
        <v>122875</v>
      </c>
      <c r="C22" s="5" t="s">
        <v>994</v>
      </c>
      <c r="D22" s="6">
        <v>49</v>
      </c>
      <c r="E22" s="13">
        <v>4410122875</v>
      </c>
      <c r="F22" s="20">
        <v>19</v>
      </c>
      <c r="G22" s="64" t="s">
        <v>994</v>
      </c>
      <c r="H22" s="60" t="s">
        <v>1167</v>
      </c>
      <c r="I22" s="16" t="s">
        <v>1169</v>
      </c>
      <c r="J22" s="44" t="s">
        <v>1170</v>
      </c>
      <c r="K22" s="16" t="s">
        <v>1168</v>
      </c>
      <c r="L22" s="65"/>
      <c r="M22" s="66" t="s">
        <v>9</v>
      </c>
      <c r="N22" s="66" t="s">
        <v>9</v>
      </c>
      <c r="O22" s="66"/>
    </row>
    <row r="23" spans="1:15" s="28" customFormat="1" ht="24" customHeight="1" x14ac:dyDescent="0.4">
      <c r="A23" s="3">
        <f t="shared" si="0"/>
        <v>4410116950</v>
      </c>
      <c r="B23" s="4">
        <f t="shared" si="1"/>
        <v>116950</v>
      </c>
      <c r="C23" s="5" t="s">
        <v>994</v>
      </c>
      <c r="D23" s="6">
        <v>27</v>
      </c>
      <c r="E23" s="13">
        <v>4410116950</v>
      </c>
      <c r="F23" s="20">
        <v>20</v>
      </c>
      <c r="G23" s="64" t="s">
        <v>994</v>
      </c>
      <c r="H23" s="60" t="s">
        <v>1087</v>
      </c>
      <c r="I23" s="16" t="s">
        <v>1089</v>
      </c>
      <c r="J23" s="44" t="s">
        <v>1090</v>
      </c>
      <c r="K23" s="16" t="s">
        <v>1088</v>
      </c>
      <c r="L23" s="65"/>
      <c r="M23" s="66" t="s">
        <v>9</v>
      </c>
      <c r="N23" s="66"/>
      <c r="O23" s="66"/>
    </row>
    <row r="24" spans="1:15" s="28" customFormat="1" ht="24" customHeight="1" x14ac:dyDescent="0.4">
      <c r="A24" s="3">
        <f t="shared" si="0"/>
        <v>4418310043</v>
      </c>
      <c r="B24" s="4">
        <f t="shared" si="1"/>
        <v>8310043</v>
      </c>
      <c r="C24" s="5" t="s">
        <v>994</v>
      </c>
      <c r="D24" s="6">
        <v>23</v>
      </c>
      <c r="E24" s="13">
        <v>4418310043</v>
      </c>
      <c r="F24" s="20">
        <v>21</v>
      </c>
      <c r="G24" s="64" t="s">
        <v>994</v>
      </c>
      <c r="H24" s="37" t="s">
        <v>1071</v>
      </c>
      <c r="I24" s="20" t="s">
        <v>1073</v>
      </c>
      <c r="J24" s="44" t="s">
        <v>1074</v>
      </c>
      <c r="K24" s="20" t="s">
        <v>1072</v>
      </c>
      <c r="L24" s="65"/>
      <c r="M24" s="66" t="s">
        <v>9</v>
      </c>
      <c r="N24" s="66"/>
      <c r="O24" s="66"/>
    </row>
    <row r="25" spans="1:15" s="28" customFormat="1" ht="24" customHeight="1" x14ac:dyDescent="0.4">
      <c r="A25" s="3">
        <f t="shared" si="0"/>
        <v>4410116851</v>
      </c>
      <c r="B25" s="4">
        <f t="shared" si="1"/>
        <v>116851</v>
      </c>
      <c r="C25" s="5" t="s">
        <v>994</v>
      </c>
      <c r="D25" s="6">
        <v>46</v>
      </c>
      <c r="E25" s="13">
        <v>4410116851</v>
      </c>
      <c r="F25" s="20">
        <v>22</v>
      </c>
      <c r="G25" s="64" t="s">
        <v>994</v>
      </c>
      <c r="H25" s="60" t="s">
        <v>1156</v>
      </c>
      <c r="I25" s="16" t="s">
        <v>1073</v>
      </c>
      <c r="J25" s="44" t="s">
        <v>1158</v>
      </c>
      <c r="K25" s="16" t="s">
        <v>1157</v>
      </c>
      <c r="L25" s="65"/>
      <c r="M25" s="66" t="s">
        <v>9</v>
      </c>
      <c r="N25" s="66"/>
      <c r="O25" s="66"/>
    </row>
    <row r="26" spans="1:15" s="28" customFormat="1" ht="24" customHeight="1" x14ac:dyDescent="0.4">
      <c r="A26" s="3">
        <f t="shared" si="0"/>
        <v>4410120192</v>
      </c>
      <c r="B26" s="4">
        <f t="shared" si="1"/>
        <v>120192</v>
      </c>
      <c r="C26" s="5" t="s">
        <v>994</v>
      </c>
      <c r="D26" s="6">
        <v>68</v>
      </c>
      <c r="E26" s="13">
        <v>4410120192</v>
      </c>
      <c r="F26" s="20">
        <v>23</v>
      </c>
      <c r="G26" s="64" t="s">
        <v>994</v>
      </c>
      <c r="H26" s="60" t="s">
        <v>1233</v>
      </c>
      <c r="I26" s="16" t="s">
        <v>1235</v>
      </c>
      <c r="J26" s="44" t="s">
        <v>1236</v>
      </c>
      <c r="K26" s="16" t="s">
        <v>1234</v>
      </c>
      <c r="L26" s="65"/>
      <c r="M26" s="66" t="s">
        <v>9</v>
      </c>
      <c r="N26" s="66"/>
      <c r="O26" s="66"/>
    </row>
    <row r="27" spans="1:15" s="28" customFormat="1" ht="24" customHeight="1" x14ac:dyDescent="0.4">
      <c r="A27" s="3">
        <f t="shared" si="0"/>
        <v>4410119632</v>
      </c>
      <c r="B27" s="4">
        <f t="shared" si="1"/>
        <v>119632</v>
      </c>
      <c r="C27" s="5" t="s">
        <v>994</v>
      </c>
      <c r="D27" s="6">
        <v>73</v>
      </c>
      <c r="E27" s="13">
        <v>4410119632</v>
      </c>
      <c r="F27" s="20">
        <v>24</v>
      </c>
      <c r="G27" s="64" t="s">
        <v>994</v>
      </c>
      <c r="H27" s="60" t="s">
        <v>1250</v>
      </c>
      <c r="I27" s="16" t="s">
        <v>1235</v>
      </c>
      <c r="J27" s="44" t="s">
        <v>1252</v>
      </c>
      <c r="K27" s="16" t="s">
        <v>1251</v>
      </c>
      <c r="L27" s="65"/>
      <c r="M27" s="66" t="s">
        <v>9</v>
      </c>
      <c r="N27" s="66"/>
      <c r="O27" s="66"/>
    </row>
    <row r="28" spans="1:15" s="28" customFormat="1" ht="24" customHeight="1" x14ac:dyDescent="0.4">
      <c r="A28" s="3">
        <f t="shared" si="0"/>
        <v>4410121208</v>
      </c>
      <c r="B28" s="4">
        <f t="shared" si="1"/>
        <v>121208</v>
      </c>
      <c r="C28" s="5" t="s">
        <v>994</v>
      </c>
      <c r="D28" s="6">
        <v>91</v>
      </c>
      <c r="E28" s="13">
        <v>4410121208</v>
      </c>
      <c r="F28" s="20">
        <v>25</v>
      </c>
      <c r="G28" s="64" t="s">
        <v>994</v>
      </c>
      <c r="H28" s="37" t="s">
        <v>1306</v>
      </c>
      <c r="I28" s="16" t="s">
        <v>1235</v>
      </c>
      <c r="J28" s="44" t="s">
        <v>1308</v>
      </c>
      <c r="K28" s="16" t="s">
        <v>1307</v>
      </c>
      <c r="L28" s="65"/>
      <c r="M28" s="66" t="s">
        <v>9</v>
      </c>
      <c r="N28" s="66"/>
      <c r="O28" s="66"/>
    </row>
    <row r="29" spans="1:15" s="28" customFormat="1" ht="24" customHeight="1" x14ac:dyDescent="0.4">
      <c r="A29" s="3">
        <f t="shared" si="0"/>
        <v>4410121331</v>
      </c>
      <c r="B29" s="4">
        <f t="shared" si="1"/>
        <v>121331</v>
      </c>
      <c r="C29" s="5" t="s">
        <v>994</v>
      </c>
      <c r="D29" s="6">
        <v>39</v>
      </c>
      <c r="E29" s="13">
        <v>4410121331</v>
      </c>
      <c r="F29" s="20">
        <v>26</v>
      </c>
      <c r="G29" s="64" t="s">
        <v>994</v>
      </c>
      <c r="H29" s="60" t="s">
        <v>1129</v>
      </c>
      <c r="I29" s="16" t="s">
        <v>1131</v>
      </c>
      <c r="J29" s="44" t="s">
        <v>1132</v>
      </c>
      <c r="K29" s="16" t="s">
        <v>1130</v>
      </c>
      <c r="L29" s="65"/>
      <c r="M29" s="66" t="s">
        <v>9</v>
      </c>
      <c r="N29" s="66"/>
      <c r="O29" s="66"/>
    </row>
    <row r="30" spans="1:15" s="28" customFormat="1" ht="24" customHeight="1" x14ac:dyDescent="0.4">
      <c r="A30" s="3">
        <f t="shared" si="0"/>
        <v>4410120184</v>
      </c>
      <c r="B30" s="4">
        <f t="shared" si="1"/>
        <v>120184</v>
      </c>
      <c r="C30" s="5" t="s">
        <v>994</v>
      </c>
      <c r="D30" s="6">
        <v>58</v>
      </c>
      <c r="E30" s="13">
        <v>4410120184</v>
      </c>
      <c r="F30" s="20">
        <v>27</v>
      </c>
      <c r="G30" s="64" t="s">
        <v>994</v>
      </c>
      <c r="H30" s="60" t="s">
        <v>1199</v>
      </c>
      <c r="I30" s="16" t="s">
        <v>1131</v>
      </c>
      <c r="J30" s="44" t="s">
        <v>1201</v>
      </c>
      <c r="K30" s="16" t="s">
        <v>1200</v>
      </c>
      <c r="L30" s="65"/>
      <c r="M30" s="66" t="s">
        <v>9</v>
      </c>
      <c r="N30" s="66"/>
      <c r="O30" s="66"/>
    </row>
    <row r="31" spans="1:15" s="28" customFormat="1" ht="24" customHeight="1" x14ac:dyDescent="0.4">
      <c r="A31" s="3">
        <f t="shared" si="0"/>
        <v>4410115614</v>
      </c>
      <c r="B31" s="4">
        <f t="shared" si="1"/>
        <v>115614</v>
      </c>
      <c r="C31" s="5" t="s">
        <v>994</v>
      </c>
      <c r="D31" s="6">
        <v>63</v>
      </c>
      <c r="E31" s="13">
        <v>4410115614</v>
      </c>
      <c r="F31" s="20">
        <v>28</v>
      </c>
      <c r="G31" s="64" t="s">
        <v>994</v>
      </c>
      <c r="H31" s="60" t="s">
        <v>1216</v>
      </c>
      <c r="I31" s="16" t="s">
        <v>1218</v>
      </c>
      <c r="J31" s="44" t="s">
        <v>1219</v>
      </c>
      <c r="K31" s="16" t="s">
        <v>1217</v>
      </c>
      <c r="L31" s="65"/>
      <c r="M31" s="66" t="s">
        <v>9</v>
      </c>
      <c r="N31" s="66" t="s">
        <v>9</v>
      </c>
      <c r="O31" s="66" t="s">
        <v>9</v>
      </c>
    </row>
    <row r="32" spans="1:15" s="28" customFormat="1" ht="24" customHeight="1" x14ac:dyDescent="0.4">
      <c r="A32" s="3">
        <f t="shared" si="0"/>
        <v>4410123121</v>
      </c>
      <c r="B32" s="4">
        <f t="shared" si="1"/>
        <v>123121</v>
      </c>
      <c r="C32" s="5" t="s">
        <v>994</v>
      </c>
      <c r="D32" s="6">
        <v>79</v>
      </c>
      <c r="E32" s="13">
        <v>4410123121</v>
      </c>
      <c r="F32" s="20">
        <v>29</v>
      </c>
      <c r="G32" s="64" t="s">
        <v>994</v>
      </c>
      <c r="H32" s="60" t="s">
        <v>1271</v>
      </c>
      <c r="I32" s="16" t="s">
        <v>1273</v>
      </c>
      <c r="J32" s="44" t="s">
        <v>1274</v>
      </c>
      <c r="K32" s="16" t="s">
        <v>1272</v>
      </c>
      <c r="L32" s="65"/>
      <c r="M32" s="66" t="s">
        <v>9</v>
      </c>
      <c r="N32" s="66"/>
      <c r="O32" s="66"/>
    </row>
    <row r="33" spans="1:15" s="28" customFormat="1" ht="24" customHeight="1" x14ac:dyDescent="0.4">
      <c r="A33" s="3">
        <f t="shared" si="0"/>
        <v>4410121927</v>
      </c>
      <c r="B33" s="4">
        <f t="shared" si="1"/>
        <v>121927</v>
      </c>
      <c r="C33" s="5" t="s">
        <v>994</v>
      </c>
      <c r="D33" s="6">
        <v>35</v>
      </c>
      <c r="E33" s="13">
        <v>4410121927</v>
      </c>
      <c r="F33" s="20">
        <v>30</v>
      </c>
      <c r="G33" s="64" t="s">
        <v>994</v>
      </c>
      <c r="H33" s="60" t="s">
        <v>1115</v>
      </c>
      <c r="I33" s="16" t="s">
        <v>1117</v>
      </c>
      <c r="J33" s="44" t="s">
        <v>1118</v>
      </c>
      <c r="K33" s="16" t="s">
        <v>1116</v>
      </c>
      <c r="L33" s="65"/>
      <c r="M33" s="66" t="s">
        <v>9</v>
      </c>
      <c r="N33" s="66"/>
      <c r="O33" s="66"/>
    </row>
    <row r="34" spans="1:15" s="28" customFormat="1" ht="24" customHeight="1" x14ac:dyDescent="0.4">
      <c r="A34" s="3">
        <f t="shared" si="0"/>
        <v>4410121646</v>
      </c>
      <c r="B34" s="4">
        <f t="shared" si="1"/>
        <v>121646</v>
      </c>
      <c r="C34" s="5" t="s">
        <v>994</v>
      </c>
      <c r="D34" s="6">
        <v>38</v>
      </c>
      <c r="E34" s="13">
        <v>4410121646</v>
      </c>
      <c r="F34" s="20">
        <v>31</v>
      </c>
      <c r="G34" s="64" t="s">
        <v>994</v>
      </c>
      <c r="H34" s="37" t="s">
        <v>1125</v>
      </c>
      <c r="I34" s="20" t="s">
        <v>1127</v>
      </c>
      <c r="J34" s="44" t="s">
        <v>1128</v>
      </c>
      <c r="K34" s="20" t="s">
        <v>1126</v>
      </c>
      <c r="L34" s="65"/>
      <c r="M34" s="66" t="s">
        <v>9</v>
      </c>
      <c r="N34" s="66"/>
      <c r="O34" s="66"/>
    </row>
    <row r="35" spans="1:15" s="28" customFormat="1" ht="24" customHeight="1" x14ac:dyDescent="0.4">
      <c r="A35" s="3">
        <f t="shared" si="0"/>
        <v>4410123402</v>
      </c>
      <c r="B35" s="4">
        <f t="shared" si="1"/>
        <v>123402</v>
      </c>
      <c r="C35" s="5" t="s">
        <v>994</v>
      </c>
      <c r="D35" s="6">
        <v>65</v>
      </c>
      <c r="E35" s="13">
        <v>4410123402</v>
      </c>
      <c r="F35" s="20">
        <v>32</v>
      </c>
      <c r="G35" s="64" t="s">
        <v>994</v>
      </c>
      <c r="H35" s="37" t="s">
        <v>1223</v>
      </c>
      <c r="I35" s="16" t="s">
        <v>1225</v>
      </c>
      <c r="J35" s="45" t="s">
        <v>1226</v>
      </c>
      <c r="K35" s="16" t="s">
        <v>1224</v>
      </c>
      <c r="L35" s="65"/>
      <c r="M35" s="66" t="s">
        <v>9</v>
      </c>
      <c r="N35" s="66"/>
      <c r="O35" s="66"/>
    </row>
    <row r="36" spans="1:15" s="28" customFormat="1" ht="24" customHeight="1" x14ac:dyDescent="0.4">
      <c r="A36" s="3">
        <f t="shared" ref="A36:A67" si="2">E36</f>
        <v>4410121158</v>
      </c>
      <c r="B36" s="4">
        <f t="shared" ref="B36:B67" si="3">E36-4410000000</f>
        <v>121158</v>
      </c>
      <c r="C36" s="5" t="s">
        <v>146</v>
      </c>
      <c r="D36" s="6">
        <v>11</v>
      </c>
      <c r="E36" s="13">
        <v>4410121158</v>
      </c>
      <c r="F36" s="20">
        <v>33</v>
      </c>
      <c r="G36" s="64" t="s">
        <v>994</v>
      </c>
      <c r="H36" s="60" t="s">
        <v>185</v>
      </c>
      <c r="I36" s="16" t="s">
        <v>187</v>
      </c>
      <c r="J36" s="44" t="s">
        <v>188</v>
      </c>
      <c r="K36" s="16" t="s">
        <v>186</v>
      </c>
      <c r="L36" s="65"/>
      <c r="M36" s="66" t="s">
        <v>9</v>
      </c>
      <c r="N36" s="66"/>
      <c r="O36" s="66"/>
    </row>
    <row r="37" spans="1:15" s="28" customFormat="1" ht="24" customHeight="1" x14ac:dyDescent="0.4">
      <c r="A37" s="3">
        <f t="shared" si="2"/>
        <v>4410112728</v>
      </c>
      <c r="B37" s="4">
        <f t="shared" si="3"/>
        <v>112728</v>
      </c>
      <c r="C37" s="5" t="s">
        <v>146</v>
      </c>
      <c r="D37" s="6">
        <v>12</v>
      </c>
      <c r="E37" s="13">
        <v>4410112728</v>
      </c>
      <c r="F37" s="20">
        <v>34</v>
      </c>
      <c r="G37" s="64" t="s">
        <v>994</v>
      </c>
      <c r="H37" s="60" t="s">
        <v>189</v>
      </c>
      <c r="I37" s="16" t="s">
        <v>187</v>
      </c>
      <c r="J37" s="44" t="s">
        <v>191</v>
      </c>
      <c r="K37" s="16" t="s">
        <v>190</v>
      </c>
      <c r="L37" s="65"/>
      <c r="M37" s="66" t="s">
        <v>9</v>
      </c>
      <c r="N37" s="66"/>
      <c r="O37" s="66"/>
    </row>
    <row r="38" spans="1:15" s="28" customFormat="1" ht="24" customHeight="1" x14ac:dyDescent="0.4">
      <c r="A38" s="3">
        <f t="shared" si="2"/>
        <v>4410118626</v>
      </c>
      <c r="B38" s="4">
        <f t="shared" si="3"/>
        <v>118626</v>
      </c>
      <c r="C38" s="5" t="s">
        <v>146</v>
      </c>
      <c r="D38" s="6">
        <v>52</v>
      </c>
      <c r="E38" s="13">
        <v>4410118626</v>
      </c>
      <c r="F38" s="20">
        <v>35</v>
      </c>
      <c r="G38" s="64" t="s">
        <v>994</v>
      </c>
      <c r="H38" s="60" t="s">
        <v>332</v>
      </c>
      <c r="I38" s="16" t="s">
        <v>334</v>
      </c>
      <c r="J38" s="44" t="s">
        <v>335</v>
      </c>
      <c r="K38" s="16" t="s">
        <v>333</v>
      </c>
      <c r="L38" s="65"/>
      <c r="M38" s="66" t="s">
        <v>9</v>
      </c>
      <c r="N38" s="66"/>
      <c r="O38" s="66"/>
    </row>
    <row r="39" spans="1:15" s="28" customFormat="1" ht="24" customHeight="1" x14ac:dyDescent="0.4">
      <c r="A39" s="3">
        <f t="shared" si="2"/>
        <v>4410119483</v>
      </c>
      <c r="B39" s="4">
        <f t="shared" si="3"/>
        <v>119483</v>
      </c>
      <c r="C39" s="5" t="s">
        <v>146</v>
      </c>
      <c r="D39" s="6">
        <v>83</v>
      </c>
      <c r="E39" s="13">
        <v>4410119483</v>
      </c>
      <c r="F39" s="20">
        <v>36</v>
      </c>
      <c r="G39" s="64" t="s">
        <v>994</v>
      </c>
      <c r="H39" s="60" t="s">
        <v>438</v>
      </c>
      <c r="I39" s="16" t="s">
        <v>440</v>
      </c>
      <c r="J39" s="44" t="s">
        <v>441</v>
      </c>
      <c r="K39" s="16" t="s">
        <v>439</v>
      </c>
      <c r="L39" s="65"/>
      <c r="M39" s="66" t="s">
        <v>9</v>
      </c>
      <c r="N39" s="66"/>
      <c r="O39" s="66"/>
    </row>
    <row r="40" spans="1:15" s="28" customFormat="1" ht="24" customHeight="1" x14ac:dyDescent="0.4">
      <c r="A40" s="3">
        <f t="shared" si="2"/>
        <v>4410117297</v>
      </c>
      <c r="B40" s="4">
        <f t="shared" si="3"/>
        <v>117297</v>
      </c>
      <c r="C40" s="5" t="s">
        <v>146</v>
      </c>
      <c r="D40" s="6">
        <v>71</v>
      </c>
      <c r="E40" s="13">
        <v>4410117297</v>
      </c>
      <c r="F40" s="20">
        <v>37</v>
      </c>
      <c r="G40" s="64" t="s">
        <v>994</v>
      </c>
      <c r="H40" s="37" t="s">
        <v>397</v>
      </c>
      <c r="I40" s="20" t="s">
        <v>399</v>
      </c>
      <c r="J40" s="43" t="s">
        <v>400</v>
      </c>
      <c r="K40" s="20" t="s">
        <v>398</v>
      </c>
      <c r="L40" s="65"/>
      <c r="M40" s="66" t="s">
        <v>9</v>
      </c>
      <c r="N40" s="66" t="s">
        <v>9</v>
      </c>
      <c r="O40" s="66"/>
    </row>
    <row r="41" spans="1:15" s="28" customFormat="1" ht="24" customHeight="1" x14ac:dyDescent="0.4">
      <c r="A41" s="3">
        <f t="shared" si="2"/>
        <v>4410120630</v>
      </c>
      <c r="B41" s="4">
        <f t="shared" si="3"/>
        <v>120630</v>
      </c>
      <c r="C41" s="5" t="s">
        <v>146</v>
      </c>
      <c r="D41" s="6">
        <v>24</v>
      </c>
      <c r="E41" s="13">
        <v>4410120630</v>
      </c>
      <c r="F41" s="20">
        <v>38</v>
      </c>
      <c r="G41" s="64" t="s">
        <v>994</v>
      </c>
      <c r="H41" s="60" t="s">
        <v>234</v>
      </c>
      <c r="I41" s="16" t="s">
        <v>236</v>
      </c>
      <c r="J41" s="44" t="s">
        <v>237</v>
      </c>
      <c r="K41" s="16" t="s">
        <v>235</v>
      </c>
      <c r="L41" s="65"/>
      <c r="M41" s="66" t="s">
        <v>9</v>
      </c>
      <c r="N41" s="66"/>
      <c r="O41" s="66"/>
    </row>
    <row r="42" spans="1:15" s="28" customFormat="1" ht="24" customHeight="1" x14ac:dyDescent="0.4">
      <c r="A42" s="3">
        <f t="shared" si="2"/>
        <v>4410123055</v>
      </c>
      <c r="B42" s="4">
        <f t="shared" si="3"/>
        <v>123055</v>
      </c>
      <c r="C42" s="5" t="s">
        <v>146</v>
      </c>
      <c r="D42" s="6">
        <v>46</v>
      </c>
      <c r="E42" s="13">
        <v>4410123055</v>
      </c>
      <c r="F42" s="20">
        <v>39</v>
      </c>
      <c r="G42" s="64" t="s">
        <v>994</v>
      </c>
      <c r="H42" s="60" t="s">
        <v>310</v>
      </c>
      <c r="I42" s="16" t="s">
        <v>312</v>
      </c>
      <c r="J42" s="44" t="s">
        <v>313</v>
      </c>
      <c r="K42" s="16" t="s">
        <v>311</v>
      </c>
      <c r="L42" s="65"/>
      <c r="M42" s="66" t="s">
        <v>9</v>
      </c>
      <c r="N42" s="66"/>
      <c r="O42" s="66"/>
    </row>
    <row r="43" spans="1:15" s="28" customFormat="1" ht="24" customHeight="1" x14ac:dyDescent="0.4">
      <c r="A43" s="3">
        <f t="shared" si="2"/>
        <v>4410118303</v>
      </c>
      <c r="B43" s="4">
        <f t="shared" si="3"/>
        <v>118303</v>
      </c>
      <c r="C43" s="5" t="s">
        <v>146</v>
      </c>
      <c r="D43" s="6">
        <v>70</v>
      </c>
      <c r="E43" s="13">
        <v>4410118303</v>
      </c>
      <c r="F43" s="20">
        <v>40</v>
      </c>
      <c r="G43" s="64" t="s">
        <v>994</v>
      </c>
      <c r="H43" s="60" t="s">
        <v>394</v>
      </c>
      <c r="I43" s="16" t="s">
        <v>312</v>
      </c>
      <c r="J43" s="44" t="s">
        <v>396</v>
      </c>
      <c r="K43" s="16" t="s">
        <v>395</v>
      </c>
      <c r="L43" s="65"/>
      <c r="M43" s="66" t="s">
        <v>9</v>
      </c>
      <c r="N43" s="66"/>
      <c r="O43" s="66"/>
    </row>
    <row r="44" spans="1:15" s="28" customFormat="1" ht="24" customHeight="1" x14ac:dyDescent="0.4">
      <c r="A44" s="3">
        <f t="shared" si="2"/>
        <v>4410122529</v>
      </c>
      <c r="B44" s="4">
        <f t="shared" si="3"/>
        <v>122529</v>
      </c>
      <c r="C44" s="5" t="s">
        <v>146</v>
      </c>
      <c r="D44" s="6">
        <v>75</v>
      </c>
      <c r="E44" s="13">
        <v>4410122529</v>
      </c>
      <c r="F44" s="20">
        <v>41</v>
      </c>
      <c r="G44" s="64" t="s">
        <v>994</v>
      </c>
      <c r="H44" s="60" t="s">
        <v>411</v>
      </c>
      <c r="I44" s="16" t="s">
        <v>413</v>
      </c>
      <c r="J44" s="44" t="s">
        <v>414</v>
      </c>
      <c r="K44" s="16" t="s">
        <v>412</v>
      </c>
      <c r="L44" s="65"/>
      <c r="M44" s="66" t="s">
        <v>9</v>
      </c>
      <c r="N44" s="66"/>
      <c r="O44" s="66"/>
    </row>
    <row r="45" spans="1:15" s="28" customFormat="1" ht="24" customHeight="1" x14ac:dyDescent="0.4">
      <c r="A45" s="3">
        <f t="shared" si="2"/>
        <v>4410122644</v>
      </c>
      <c r="B45" s="4">
        <f t="shared" si="3"/>
        <v>122644</v>
      </c>
      <c r="C45" s="5" t="s">
        <v>442</v>
      </c>
      <c r="D45" s="6">
        <v>84</v>
      </c>
      <c r="E45" s="13">
        <v>4410122644</v>
      </c>
      <c r="F45" s="20">
        <v>42</v>
      </c>
      <c r="G45" s="64" t="s">
        <v>994</v>
      </c>
      <c r="H45" s="60" t="s">
        <v>443</v>
      </c>
      <c r="I45" s="16" t="s">
        <v>413</v>
      </c>
      <c r="J45" s="44" t="s">
        <v>445</v>
      </c>
      <c r="K45" s="16" t="s">
        <v>444</v>
      </c>
      <c r="L45" s="65"/>
      <c r="M45" s="66" t="s">
        <v>9</v>
      </c>
      <c r="N45" s="66"/>
      <c r="O45" s="66"/>
    </row>
    <row r="46" spans="1:15" s="28" customFormat="1" ht="24" customHeight="1" x14ac:dyDescent="0.4">
      <c r="A46" s="3">
        <f t="shared" si="2"/>
        <v>4410123329</v>
      </c>
      <c r="B46" s="4">
        <f t="shared" si="3"/>
        <v>123329</v>
      </c>
      <c r="C46" s="5" t="s">
        <v>146</v>
      </c>
      <c r="D46" s="6">
        <v>68</v>
      </c>
      <c r="E46" s="13">
        <v>4410123329</v>
      </c>
      <c r="F46" s="20">
        <v>43</v>
      </c>
      <c r="G46" s="64" t="s">
        <v>994</v>
      </c>
      <c r="H46" s="60" t="s">
        <v>387</v>
      </c>
      <c r="I46" s="16" t="s">
        <v>389</v>
      </c>
      <c r="J46" s="44" t="s">
        <v>390</v>
      </c>
      <c r="K46" s="16" t="s">
        <v>388</v>
      </c>
      <c r="L46" s="65"/>
      <c r="M46" s="66" t="s">
        <v>9</v>
      </c>
      <c r="N46" s="66"/>
      <c r="O46" s="66"/>
    </row>
    <row r="47" spans="1:15" s="28" customFormat="1" ht="24" customHeight="1" x14ac:dyDescent="0.4">
      <c r="A47" s="3">
        <f t="shared" si="2"/>
        <v>4410116083</v>
      </c>
      <c r="B47" s="4">
        <f t="shared" si="3"/>
        <v>116083</v>
      </c>
      <c r="C47" s="5" t="s">
        <v>146</v>
      </c>
      <c r="D47" s="6">
        <v>74</v>
      </c>
      <c r="E47" s="13">
        <v>4410116083</v>
      </c>
      <c r="F47" s="20">
        <v>44</v>
      </c>
      <c r="G47" s="64" t="s">
        <v>994</v>
      </c>
      <c r="H47" s="60" t="s">
        <v>408</v>
      </c>
      <c r="I47" s="16" t="s">
        <v>389</v>
      </c>
      <c r="J47" s="44" t="s">
        <v>410</v>
      </c>
      <c r="K47" s="16" t="s">
        <v>409</v>
      </c>
      <c r="L47" s="65"/>
      <c r="M47" s="66" t="s">
        <v>9</v>
      </c>
      <c r="N47" s="66"/>
      <c r="O47" s="66"/>
    </row>
    <row r="48" spans="1:15" s="28" customFormat="1" ht="24" customHeight="1" x14ac:dyDescent="0.4">
      <c r="A48" s="3">
        <f t="shared" si="2"/>
        <v>4410122065</v>
      </c>
      <c r="B48" s="4">
        <f t="shared" si="3"/>
        <v>122065</v>
      </c>
      <c r="C48" s="5" t="s">
        <v>146</v>
      </c>
      <c r="D48" s="6">
        <v>5</v>
      </c>
      <c r="E48" s="13">
        <v>4410122065</v>
      </c>
      <c r="F48" s="20">
        <v>45</v>
      </c>
      <c r="G48" s="64" t="s">
        <v>994</v>
      </c>
      <c r="H48" s="37" t="s">
        <v>162</v>
      </c>
      <c r="I48" s="20" t="s">
        <v>164</v>
      </c>
      <c r="J48" s="44" t="s">
        <v>165</v>
      </c>
      <c r="K48" s="20" t="s">
        <v>163</v>
      </c>
      <c r="L48" s="65"/>
      <c r="M48" s="66" t="s">
        <v>9</v>
      </c>
      <c r="N48" s="66"/>
      <c r="O48" s="66"/>
    </row>
    <row r="49" spans="1:15" s="28" customFormat="1" ht="24" customHeight="1" x14ac:dyDescent="0.4">
      <c r="A49" s="3">
        <f t="shared" si="2"/>
        <v>4410118733</v>
      </c>
      <c r="B49" s="4">
        <f t="shared" si="3"/>
        <v>118733</v>
      </c>
      <c r="C49" s="5" t="s">
        <v>146</v>
      </c>
      <c r="D49" s="6">
        <v>6</v>
      </c>
      <c r="E49" s="13">
        <v>4410118733</v>
      </c>
      <c r="F49" s="20">
        <v>46</v>
      </c>
      <c r="G49" s="64" t="s">
        <v>994</v>
      </c>
      <c r="H49" s="37" t="s">
        <v>166</v>
      </c>
      <c r="I49" s="20" t="s">
        <v>164</v>
      </c>
      <c r="J49" s="44" t="s">
        <v>168</v>
      </c>
      <c r="K49" s="20" t="s">
        <v>167</v>
      </c>
      <c r="L49" s="65"/>
      <c r="M49" s="66" t="s">
        <v>9</v>
      </c>
      <c r="N49" s="66"/>
      <c r="O49" s="66"/>
    </row>
    <row r="50" spans="1:15" s="28" customFormat="1" ht="24" customHeight="1" x14ac:dyDescent="0.4">
      <c r="A50" s="3">
        <f t="shared" si="2"/>
        <v>4410116687</v>
      </c>
      <c r="B50" s="4">
        <f t="shared" si="3"/>
        <v>116687</v>
      </c>
      <c r="C50" s="5" t="s">
        <v>146</v>
      </c>
      <c r="D50" s="6">
        <v>21</v>
      </c>
      <c r="E50" s="13">
        <v>4410116687</v>
      </c>
      <c r="F50" s="20">
        <v>47</v>
      </c>
      <c r="G50" s="64" t="s">
        <v>994</v>
      </c>
      <c r="H50" s="60" t="s">
        <v>223</v>
      </c>
      <c r="I50" s="16" t="s">
        <v>164</v>
      </c>
      <c r="J50" s="44" t="s">
        <v>225</v>
      </c>
      <c r="K50" s="16" t="s">
        <v>224</v>
      </c>
      <c r="L50" s="65"/>
      <c r="M50" s="66" t="s">
        <v>9</v>
      </c>
      <c r="N50" s="66"/>
      <c r="O50" s="66"/>
    </row>
    <row r="51" spans="1:15" s="28" customFormat="1" ht="24" customHeight="1" x14ac:dyDescent="0.4">
      <c r="A51" s="3">
        <f t="shared" si="2"/>
        <v>4410122685</v>
      </c>
      <c r="B51" s="4">
        <f t="shared" si="3"/>
        <v>122685</v>
      </c>
      <c r="C51" s="5" t="s">
        <v>146</v>
      </c>
      <c r="D51" s="6">
        <v>44</v>
      </c>
      <c r="E51" s="13">
        <v>4410122685</v>
      </c>
      <c r="F51" s="20">
        <v>48</v>
      </c>
      <c r="G51" s="64" t="s">
        <v>994</v>
      </c>
      <c r="H51" s="37" t="s">
        <v>304</v>
      </c>
      <c r="I51" s="20" t="s">
        <v>164</v>
      </c>
      <c r="J51" s="44" t="s">
        <v>306</v>
      </c>
      <c r="K51" s="20" t="s">
        <v>305</v>
      </c>
      <c r="L51" s="65"/>
      <c r="M51" s="66" t="s">
        <v>9</v>
      </c>
      <c r="N51" s="66"/>
      <c r="O51" s="66"/>
    </row>
    <row r="52" spans="1:15" s="28" customFormat="1" ht="24" customHeight="1" x14ac:dyDescent="0.4">
      <c r="A52" s="3">
        <f t="shared" si="2"/>
        <v>4410119715</v>
      </c>
      <c r="B52" s="4">
        <f t="shared" si="3"/>
        <v>119715</v>
      </c>
      <c r="C52" s="5" t="s">
        <v>146</v>
      </c>
      <c r="D52" s="6">
        <v>51</v>
      </c>
      <c r="E52" s="13">
        <v>4410119715</v>
      </c>
      <c r="F52" s="20">
        <v>49</v>
      </c>
      <c r="G52" s="64" t="s">
        <v>994</v>
      </c>
      <c r="H52" s="60" t="s">
        <v>328</v>
      </c>
      <c r="I52" s="16" t="s">
        <v>330</v>
      </c>
      <c r="J52" s="44" t="s">
        <v>331</v>
      </c>
      <c r="K52" s="16" t="s">
        <v>329</v>
      </c>
      <c r="L52" s="65"/>
      <c r="M52" s="66" t="s">
        <v>9</v>
      </c>
      <c r="N52" s="66"/>
      <c r="O52" s="66"/>
    </row>
    <row r="53" spans="1:15" s="28" customFormat="1" ht="24" customHeight="1" x14ac:dyDescent="0.4">
      <c r="A53" s="3">
        <f t="shared" si="2"/>
        <v>4410122156</v>
      </c>
      <c r="B53" s="4">
        <f t="shared" si="3"/>
        <v>122156</v>
      </c>
      <c r="C53" s="5" t="s">
        <v>146</v>
      </c>
      <c r="D53" s="6">
        <v>2</v>
      </c>
      <c r="E53" s="13">
        <v>4410122156</v>
      </c>
      <c r="F53" s="20">
        <v>50</v>
      </c>
      <c r="G53" s="64" t="s">
        <v>994</v>
      </c>
      <c r="H53" s="37" t="s">
        <v>151</v>
      </c>
      <c r="I53" s="20" t="s">
        <v>153</v>
      </c>
      <c r="J53" s="44" t="s">
        <v>154</v>
      </c>
      <c r="K53" s="20" t="s">
        <v>152</v>
      </c>
      <c r="L53" s="65"/>
      <c r="M53" s="66" t="s">
        <v>9</v>
      </c>
      <c r="N53" s="66"/>
      <c r="O53" s="66"/>
    </row>
    <row r="54" spans="1:15" s="28" customFormat="1" ht="24" customHeight="1" x14ac:dyDescent="0.4">
      <c r="A54" s="7">
        <f t="shared" si="2"/>
        <v>4410120127</v>
      </c>
      <c r="B54" s="8">
        <f t="shared" si="3"/>
        <v>120127</v>
      </c>
      <c r="C54" s="5" t="s">
        <v>146</v>
      </c>
      <c r="D54" s="6">
        <v>45</v>
      </c>
      <c r="E54" s="13">
        <v>4410120127</v>
      </c>
      <c r="F54" s="20">
        <v>51</v>
      </c>
      <c r="G54" s="64" t="s">
        <v>994</v>
      </c>
      <c r="H54" s="60" t="s">
        <v>307</v>
      </c>
      <c r="I54" s="16" t="s">
        <v>153</v>
      </c>
      <c r="J54" s="44" t="s">
        <v>309</v>
      </c>
      <c r="K54" s="16" t="s">
        <v>308</v>
      </c>
      <c r="L54" s="65"/>
      <c r="M54" s="66" t="s">
        <v>9</v>
      </c>
      <c r="N54" s="66"/>
      <c r="O54" s="66"/>
    </row>
    <row r="55" spans="1:15" s="28" customFormat="1" ht="24" customHeight="1" x14ac:dyDescent="0.4">
      <c r="A55" s="26">
        <f t="shared" si="2"/>
        <v>4410121703</v>
      </c>
      <c r="B55" s="27">
        <f t="shared" si="3"/>
        <v>121703</v>
      </c>
      <c r="C55" s="11" t="s">
        <v>146</v>
      </c>
      <c r="D55" s="12">
        <v>79</v>
      </c>
      <c r="E55" s="15">
        <v>4410121703</v>
      </c>
      <c r="F55" s="20">
        <v>52</v>
      </c>
      <c r="G55" s="64" t="s">
        <v>994</v>
      </c>
      <c r="H55" s="37" t="s">
        <v>424</v>
      </c>
      <c r="I55" s="16" t="s">
        <v>153</v>
      </c>
      <c r="J55" s="44" t="s">
        <v>426</v>
      </c>
      <c r="K55" s="16" t="s">
        <v>425</v>
      </c>
      <c r="L55" s="65"/>
      <c r="M55" s="66" t="s">
        <v>9</v>
      </c>
      <c r="N55" s="66"/>
      <c r="O55" s="66"/>
    </row>
    <row r="56" spans="1:15" s="28" customFormat="1" ht="24" customHeight="1" x14ac:dyDescent="0.4">
      <c r="A56" s="3">
        <f t="shared" si="2"/>
        <v>4410117966</v>
      </c>
      <c r="B56" s="4">
        <f t="shared" si="3"/>
        <v>117966</v>
      </c>
      <c r="C56" s="5" t="s">
        <v>994</v>
      </c>
      <c r="D56" s="6">
        <v>53</v>
      </c>
      <c r="E56" s="13">
        <v>4410117966</v>
      </c>
      <c r="F56" s="20">
        <v>53</v>
      </c>
      <c r="G56" s="64" t="s">
        <v>994</v>
      </c>
      <c r="H56" s="37" t="s">
        <v>1181</v>
      </c>
      <c r="I56" s="16" t="s">
        <v>1183</v>
      </c>
      <c r="J56" s="45" t="s">
        <v>1184</v>
      </c>
      <c r="K56" s="16" t="s">
        <v>1182</v>
      </c>
      <c r="L56" s="65"/>
      <c r="M56" s="66" t="s">
        <v>9</v>
      </c>
      <c r="N56" s="66"/>
      <c r="O56" s="66"/>
    </row>
    <row r="57" spans="1:15" s="28" customFormat="1" ht="24" customHeight="1" x14ac:dyDescent="0.4">
      <c r="A57" s="3">
        <f t="shared" si="2"/>
        <v>4410116620</v>
      </c>
      <c r="B57" s="4">
        <f t="shared" si="3"/>
        <v>116620</v>
      </c>
      <c r="C57" s="5" t="s">
        <v>994</v>
      </c>
      <c r="D57" s="6">
        <v>96</v>
      </c>
      <c r="E57" s="13">
        <v>4410116620</v>
      </c>
      <c r="F57" s="20">
        <v>54</v>
      </c>
      <c r="G57" s="64" t="s">
        <v>994</v>
      </c>
      <c r="H57" s="60" t="s">
        <v>1745</v>
      </c>
      <c r="I57" s="16" t="s">
        <v>1322</v>
      </c>
      <c r="J57" s="44" t="s">
        <v>1323</v>
      </c>
      <c r="K57" s="16" t="s">
        <v>1321</v>
      </c>
      <c r="L57" s="65"/>
      <c r="M57" s="66" t="s">
        <v>9</v>
      </c>
      <c r="N57" s="66" t="s">
        <v>9</v>
      </c>
      <c r="O57" s="66" t="s">
        <v>9</v>
      </c>
    </row>
    <row r="58" spans="1:15" s="28" customFormat="1" ht="24" customHeight="1" x14ac:dyDescent="0.4">
      <c r="A58" s="3">
        <f t="shared" si="2"/>
        <v>4410122057</v>
      </c>
      <c r="B58" s="4">
        <f t="shared" si="3"/>
        <v>122057</v>
      </c>
      <c r="C58" s="5" t="s">
        <v>146</v>
      </c>
      <c r="D58" s="6">
        <v>3</v>
      </c>
      <c r="E58" s="13">
        <v>4410122057</v>
      </c>
      <c r="F58" s="20">
        <v>55</v>
      </c>
      <c r="G58" s="64" t="s">
        <v>994</v>
      </c>
      <c r="H58" s="37" t="s">
        <v>155</v>
      </c>
      <c r="I58" s="20" t="s">
        <v>157</v>
      </c>
      <c r="J58" s="44" t="s">
        <v>158</v>
      </c>
      <c r="K58" s="20" t="s">
        <v>156</v>
      </c>
      <c r="L58" s="65"/>
      <c r="M58" s="66" t="s">
        <v>9</v>
      </c>
      <c r="N58" s="66"/>
      <c r="O58" s="66"/>
    </row>
    <row r="59" spans="1:15" s="28" customFormat="1" ht="24" customHeight="1" x14ac:dyDescent="0.4">
      <c r="A59" s="3">
        <f t="shared" si="2"/>
        <v>4410114369</v>
      </c>
      <c r="B59" s="4">
        <f t="shared" si="3"/>
        <v>114369</v>
      </c>
      <c r="C59" s="5" t="s">
        <v>146</v>
      </c>
      <c r="D59" s="6">
        <v>4</v>
      </c>
      <c r="E59" s="13">
        <v>4410114369</v>
      </c>
      <c r="F59" s="20">
        <v>56</v>
      </c>
      <c r="G59" s="64" t="s">
        <v>994</v>
      </c>
      <c r="H59" s="60" t="s">
        <v>159</v>
      </c>
      <c r="I59" s="16" t="s">
        <v>157</v>
      </c>
      <c r="J59" s="44" t="s">
        <v>161</v>
      </c>
      <c r="K59" s="16" t="s">
        <v>160</v>
      </c>
      <c r="L59" s="65"/>
      <c r="M59" s="66" t="s">
        <v>9</v>
      </c>
      <c r="N59" s="66"/>
      <c r="O59" s="66"/>
    </row>
    <row r="60" spans="1:15" s="28" customFormat="1" ht="24" customHeight="1" x14ac:dyDescent="0.4">
      <c r="A60" s="3">
        <f t="shared" si="2"/>
        <v>4410116273</v>
      </c>
      <c r="B60" s="4">
        <f t="shared" si="3"/>
        <v>116273</v>
      </c>
      <c r="C60" s="5" t="s">
        <v>146</v>
      </c>
      <c r="D60" s="6">
        <v>69</v>
      </c>
      <c r="E60" s="13">
        <v>4410116273</v>
      </c>
      <c r="F60" s="20">
        <v>57</v>
      </c>
      <c r="G60" s="64" t="s">
        <v>994</v>
      </c>
      <c r="H60" s="60" t="s">
        <v>391</v>
      </c>
      <c r="I60" s="16" t="s">
        <v>157</v>
      </c>
      <c r="J60" s="44" t="s">
        <v>393</v>
      </c>
      <c r="K60" s="16" t="s">
        <v>392</v>
      </c>
      <c r="L60" s="65"/>
      <c r="M60" s="66" t="s">
        <v>9</v>
      </c>
      <c r="N60" s="66"/>
      <c r="O60" s="66"/>
    </row>
    <row r="61" spans="1:15" s="28" customFormat="1" ht="24" customHeight="1" x14ac:dyDescent="0.4">
      <c r="A61" s="3">
        <f t="shared" si="2"/>
        <v>4410118444</v>
      </c>
      <c r="B61" s="4">
        <f t="shared" si="3"/>
        <v>118444</v>
      </c>
      <c r="C61" s="5" t="s">
        <v>146</v>
      </c>
      <c r="D61" s="6">
        <v>85</v>
      </c>
      <c r="E61" s="13">
        <v>4410118444</v>
      </c>
      <c r="F61" s="20">
        <v>58</v>
      </c>
      <c r="G61" s="64" t="s">
        <v>994</v>
      </c>
      <c r="H61" s="60" t="s">
        <v>446</v>
      </c>
      <c r="I61" s="16" t="s">
        <v>448</v>
      </c>
      <c r="J61" s="44" t="s">
        <v>449</v>
      </c>
      <c r="K61" s="16" t="s">
        <v>447</v>
      </c>
      <c r="L61" s="65"/>
      <c r="M61" s="66" t="s">
        <v>9</v>
      </c>
      <c r="N61" s="66"/>
      <c r="O61" s="66"/>
    </row>
    <row r="62" spans="1:15" s="28" customFormat="1" ht="24" customHeight="1" x14ac:dyDescent="0.4">
      <c r="A62" s="3">
        <f t="shared" si="2"/>
        <v>4410121059</v>
      </c>
      <c r="B62" s="4">
        <f t="shared" si="3"/>
        <v>121059</v>
      </c>
      <c r="C62" s="5" t="s">
        <v>146</v>
      </c>
      <c r="D62" s="6">
        <v>17</v>
      </c>
      <c r="E62" s="13">
        <v>4410121059</v>
      </c>
      <c r="F62" s="20">
        <v>59</v>
      </c>
      <c r="G62" s="64" t="s">
        <v>994</v>
      </c>
      <c r="H62" s="60" t="s">
        <v>207</v>
      </c>
      <c r="I62" s="16" t="s">
        <v>209</v>
      </c>
      <c r="J62" s="44" t="s">
        <v>210</v>
      </c>
      <c r="K62" s="16" t="s">
        <v>208</v>
      </c>
      <c r="L62" s="65"/>
      <c r="M62" s="66" t="s">
        <v>9</v>
      </c>
      <c r="N62" s="66" t="s">
        <v>9</v>
      </c>
      <c r="O62" s="66" t="s">
        <v>9</v>
      </c>
    </row>
    <row r="63" spans="1:15" s="28" customFormat="1" ht="24" customHeight="1" x14ac:dyDescent="0.4">
      <c r="A63" s="3">
        <f t="shared" si="2"/>
        <v>4410119897</v>
      </c>
      <c r="B63" s="4">
        <f t="shared" si="3"/>
        <v>119897</v>
      </c>
      <c r="C63" s="5" t="s">
        <v>146</v>
      </c>
      <c r="D63" s="6">
        <v>30</v>
      </c>
      <c r="E63" s="13">
        <v>4410119897</v>
      </c>
      <c r="F63" s="20">
        <v>60</v>
      </c>
      <c r="G63" s="64" t="s">
        <v>994</v>
      </c>
      <c r="H63" s="60" t="s">
        <v>256</v>
      </c>
      <c r="I63" s="35" t="s">
        <v>209</v>
      </c>
      <c r="J63" s="46" t="s">
        <v>258</v>
      </c>
      <c r="K63" s="35" t="s">
        <v>257</v>
      </c>
      <c r="L63" s="65"/>
      <c r="M63" s="66" t="s">
        <v>9</v>
      </c>
      <c r="N63" s="66"/>
      <c r="O63" s="66"/>
    </row>
    <row r="64" spans="1:15" s="28" customFormat="1" ht="24" customHeight="1" x14ac:dyDescent="0.4">
      <c r="A64" s="3">
        <f t="shared" si="2"/>
        <v>4410122701</v>
      </c>
      <c r="B64" s="4">
        <f t="shared" si="3"/>
        <v>122701</v>
      </c>
      <c r="C64" s="5" t="s">
        <v>146</v>
      </c>
      <c r="D64" s="6">
        <v>39</v>
      </c>
      <c r="E64" s="13">
        <v>4410122701</v>
      </c>
      <c r="F64" s="20">
        <v>61</v>
      </c>
      <c r="G64" s="64" t="s">
        <v>994</v>
      </c>
      <c r="H64" s="37" t="s">
        <v>287</v>
      </c>
      <c r="I64" s="20" t="s">
        <v>209</v>
      </c>
      <c r="J64" s="43" t="s">
        <v>1747</v>
      </c>
      <c r="K64" s="20" t="s">
        <v>288</v>
      </c>
      <c r="L64" s="65"/>
      <c r="M64" s="66" t="s">
        <v>9</v>
      </c>
      <c r="N64" s="66" t="s">
        <v>9</v>
      </c>
      <c r="O64" s="66"/>
    </row>
    <row r="65" spans="1:15" s="28" customFormat="1" ht="24" customHeight="1" x14ac:dyDescent="0.4">
      <c r="A65" s="3">
        <f t="shared" si="2"/>
        <v>4410122800</v>
      </c>
      <c r="B65" s="4">
        <f t="shared" si="3"/>
        <v>122800</v>
      </c>
      <c r="C65" s="5" t="s">
        <v>345</v>
      </c>
      <c r="D65" s="6">
        <v>56</v>
      </c>
      <c r="E65" s="13">
        <v>4410122800</v>
      </c>
      <c r="F65" s="20">
        <v>62</v>
      </c>
      <c r="G65" s="64" t="s">
        <v>994</v>
      </c>
      <c r="H65" s="60" t="s">
        <v>346</v>
      </c>
      <c r="I65" s="16" t="s">
        <v>209</v>
      </c>
      <c r="J65" s="44" t="s">
        <v>348</v>
      </c>
      <c r="K65" s="16" t="s">
        <v>347</v>
      </c>
      <c r="L65" s="65"/>
      <c r="M65" s="66" t="s">
        <v>9</v>
      </c>
      <c r="N65" s="66"/>
      <c r="O65" s="66"/>
    </row>
    <row r="66" spans="1:15" s="28" customFormat="1" ht="24" customHeight="1" x14ac:dyDescent="0.4">
      <c r="A66" s="3">
        <f t="shared" si="2"/>
        <v>4410118832</v>
      </c>
      <c r="B66" s="4">
        <f t="shared" si="3"/>
        <v>118832</v>
      </c>
      <c r="C66" s="5" t="s">
        <v>146</v>
      </c>
      <c r="D66" s="6">
        <v>76</v>
      </c>
      <c r="E66" s="13">
        <v>4410118832</v>
      </c>
      <c r="F66" s="20">
        <v>63</v>
      </c>
      <c r="G66" s="64" t="s">
        <v>994</v>
      </c>
      <c r="H66" s="60" t="s">
        <v>415</v>
      </c>
      <c r="I66" s="16" t="s">
        <v>209</v>
      </c>
      <c r="J66" s="44" t="s">
        <v>417</v>
      </c>
      <c r="K66" s="16" t="s">
        <v>416</v>
      </c>
      <c r="L66" s="65"/>
      <c r="M66" s="66" t="s">
        <v>9</v>
      </c>
      <c r="N66" s="66"/>
      <c r="O66" s="66"/>
    </row>
    <row r="67" spans="1:15" s="28" customFormat="1" ht="24" customHeight="1" x14ac:dyDescent="0.4">
      <c r="A67" s="3">
        <f t="shared" si="2"/>
        <v>4410116364</v>
      </c>
      <c r="B67" s="4">
        <f t="shared" si="3"/>
        <v>116364</v>
      </c>
      <c r="C67" s="5" t="s">
        <v>465</v>
      </c>
      <c r="D67" s="6">
        <v>12</v>
      </c>
      <c r="E67" s="13">
        <v>4410116364</v>
      </c>
      <c r="F67" s="20">
        <v>64</v>
      </c>
      <c r="G67" s="64" t="s">
        <v>994</v>
      </c>
      <c r="H67" s="37" t="s">
        <v>503</v>
      </c>
      <c r="I67" s="17" t="s">
        <v>505</v>
      </c>
      <c r="J67" s="44" t="s">
        <v>506</v>
      </c>
      <c r="K67" s="20" t="s">
        <v>504</v>
      </c>
      <c r="L67" s="65"/>
      <c r="M67" s="66" t="s">
        <v>9</v>
      </c>
      <c r="N67" s="66"/>
      <c r="O67" s="66"/>
    </row>
    <row r="68" spans="1:15" s="28" customFormat="1" ht="24" customHeight="1" x14ac:dyDescent="0.4">
      <c r="A68" s="3">
        <f t="shared" ref="A68:A97" si="4">E68</f>
        <v>4410120887</v>
      </c>
      <c r="B68" s="4">
        <f t="shared" ref="B68:B97" si="5">E68-4410000000</f>
        <v>120887</v>
      </c>
      <c r="C68" s="5" t="s">
        <v>465</v>
      </c>
      <c r="D68" s="6">
        <v>2</v>
      </c>
      <c r="E68" s="13">
        <v>4410120887</v>
      </c>
      <c r="F68" s="20">
        <v>65</v>
      </c>
      <c r="G68" s="64" t="s">
        <v>994</v>
      </c>
      <c r="H68" s="60" t="s">
        <v>470</v>
      </c>
      <c r="I68" s="16" t="s">
        <v>472</v>
      </c>
      <c r="J68" s="44" t="s">
        <v>473</v>
      </c>
      <c r="K68" s="16" t="s">
        <v>471</v>
      </c>
      <c r="L68" s="65"/>
      <c r="M68" s="66" t="s">
        <v>9</v>
      </c>
      <c r="N68" s="66"/>
      <c r="O68" s="66"/>
    </row>
    <row r="69" spans="1:15" s="28" customFormat="1" ht="24" customHeight="1" x14ac:dyDescent="0.4">
      <c r="A69" s="3">
        <f t="shared" si="4"/>
        <v>4410116182</v>
      </c>
      <c r="B69" s="4">
        <f t="shared" si="5"/>
        <v>116182</v>
      </c>
      <c r="C69" s="5" t="s">
        <v>465</v>
      </c>
      <c r="D69" s="6">
        <v>9</v>
      </c>
      <c r="E69" s="13">
        <v>4410116182</v>
      </c>
      <c r="F69" s="20">
        <v>66</v>
      </c>
      <c r="G69" s="64" t="s">
        <v>994</v>
      </c>
      <c r="H69" s="60" t="s">
        <v>493</v>
      </c>
      <c r="I69" s="16" t="s">
        <v>472</v>
      </c>
      <c r="J69" s="44" t="s">
        <v>495</v>
      </c>
      <c r="K69" s="16" t="s">
        <v>494</v>
      </c>
      <c r="L69" s="65"/>
      <c r="M69" s="66" t="s">
        <v>9</v>
      </c>
      <c r="N69" s="66"/>
      <c r="O69" s="66"/>
    </row>
    <row r="70" spans="1:15" s="28" customFormat="1" ht="24" customHeight="1" x14ac:dyDescent="0.4">
      <c r="A70" s="3">
        <f t="shared" si="4"/>
        <v>4410119988</v>
      </c>
      <c r="B70" s="4">
        <f t="shared" si="5"/>
        <v>119988</v>
      </c>
      <c r="C70" s="5" t="s">
        <v>465</v>
      </c>
      <c r="D70" s="6">
        <v>10</v>
      </c>
      <c r="E70" s="13">
        <v>4410119988</v>
      </c>
      <c r="F70" s="20">
        <v>67</v>
      </c>
      <c r="G70" s="64" t="s">
        <v>994</v>
      </c>
      <c r="H70" s="60" t="s">
        <v>496</v>
      </c>
      <c r="I70" s="16" t="s">
        <v>498</v>
      </c>
      <c r="J70" s="44" t="s">
        <v>499</v>
      </c>
      <c r="K70" s="16" t="s">
        <v>497</v>
      </c>
      <c r="L70" s="65"/>
      <c r="M70" s="66" t="s">
        <v>9</v>
      </c>
      <c r="N70" s="66"/>
      <c r="O70" s="66"/>
    </row>
    <row r="71" spans="1:15" s="28" customFormat="1" ht="24" customHeight="1" x14ac:dyDescent="0.4">
      <c r="A71" s="3">
        <f t="shared" si="4"/>
        <v>4410116984</v>
      </c>
      <c r="B71" s="4">
        <f t="shared" si="5"/>
        <v>116984</v>
      </c>
      <c r="C71" s="5" t="s">
        <v>465</v>
      </c>
      <c r="D71" s="6">
        <v>18</v>
      </c>
      <c r="E71" s="13">
        <v>4410116984</v>
      </c>
      <c r="F71" s="20">
        <v>68</v>
      </c>
      <c r="G71" s="64" t="s">
        <v>994</v>
      </c>
      <c r="H71" s="60" t="s">
        <v>525</v>
      </c>
      <c r="I71" s="16" t="s">
        <v>527</v>
      </c>
      <c r="J71" s="44" t="s">
        <v>528</v>
      </c>
      <c r="K71" s="16" t="s">
        <v>526</v>
      </c>
      <c r="L71" s="65"/>
      <c r="M71" s="66" t="s">
        <v>9</v>
      </c>
      <c r="N71" s="66"/>
      <c r="O71" s="66"/>
    </row>
    <row r="72" spans="1:15" s="28" customFormat="1" ht="24" customHeight="1" x14ac:dyDescent="0.4">
      <c r="A72" s="3">
        <f t="shared" si="4"/>
        <v>4410122321</v>
      </c>
      <c r="B72" s="4">
        <f t="shared" si="5"/>
        <v>122321</v>
      </c>
      <c r="C72" s="5" t="s">
        <v>465</v>
      </c>
      <c r="D72" s="6">
        <v>4</v>
      </c>
      <c r="E72" s="13">
        <v>4410122321</v>
      </c>
      <c r="F72" s="20">
        <v>69</v>
      </c>
      <c r="G72" s="64" t="s">
        <v>994</v>
      </c>
      <c r="H72" s="37" t="s">
        <v>474</v>
      </c>
      <c r="I72" s="20" t="s">
        <v>476</v>
      </c>
      <c r="J72" s="43" t="s">
        <v>477</v>
      </c>
      <c r="K72" s="20" t="s">
        <v>475</v>
      </c>
      <c r="L72" s="65"/>
      <c r="M72" s="66" t="s">
        <v>9</v>
      </c>
      <c r="N72" s="66"/>
      <c r="O72" s="66"/>
    </row>
    <row r="73" spans="1:15" s="28" customFormat="1" ht="24" customHeight="1" x14ac:dyDescent="0.4">
      <c r="A73" s="3">
        <f t="shared" si="4"/>
        <v>4410122537</v>
      </c>
      <c r="B73" s="4">
        <f t="shared" si="5"/>
        <v>122537</v>
      </c>
      <c r="C73" s="5" t="s">
        <v>465</v>
      </c>
      <c r="D73" s="6">
        <v>1</v>
      </c>
      <c r="E73" s="13">
        <v>4410122537</v>
      </c>
      <c r="F73" s="20">
        <v>70</v>
      </c>
      <c r="G73" s="64" t="s">
        <v>994</v>
      </c>
      <c r="H73" s="60" t="s">
        <v>466</v>
      </c>
      <c r="I73" s="16" t="s">
        <v>468</v>
      </c>
      <c r="J73" s="44" t="s">
        <v>469</v>
      </c>
      <c r="K73" s="16" t="s">
        <v>467</v>
      </c>
      <c r="L73" s="65"/>
      <c r="M73" s="66" t="s">
        <v>9</v>
      </c>
      <c r="N73" s="66"/>
      <c r="O73" s="66"/>
    </row>
    <row r="74" spans="1:15" s="28" customFormat="1" ht="24" customHeight="1" x14ac:dyDescent="0.4">
      <c r="A74" s="3">
        <f t="shared" si="4"/>
        <v>4410122420</v>
      </c>
      <c r="B74" s="4">
        <f t="shared" si="5"/>
        <v>122420</v>
      </c>
      <c r="C74" s="5" t="s">
        <v>465</v>
      </c>
      <c r="D74" s="6">
        <v>7</v>
      </c>
      <c r="E74" s="13">
        <v>4410122420</v>
      </c>
      <c r="F74" s="20">
        <v>71</v>
      </c>
      <c r="G74" s="64" t="s">
        <v>994</v>
      </c>
      <c r="H74" s="37" t="s">
        <v>486</v>
      </c>
      <c r="I74" s="17" t="s">
        <v>468</v>
      </c>
      <c r="J74" s="44" t="s">
        <v>488</v>
      </c>
      <c r="K74" s="20" t="s">
        <v>487</v>
      </c>
      <c r="L74" s="65"/>
      <c r="M74" s="66" t="s">
        <v>9</v>
      </c>
      <c r="N74" s="66"/>
      <c r="O74" s="66"/>
    </row>
    <row r="75" spans="1:15" s="28" customFormat="1" ht="24" customHeight="1" x14ac:dyDescent="0.4">
      <c r="A75" s="3">
        <f t="shared" si="4"/>
        <v>4410119350</v>
      </c>
      <c r="B75" s="4">
        <f t="shared" si="5"/>
        <v>119350</v>
      </c>
      <c r="C75" s="5" t="s">
        <v>465</v>
      </c>
      <c r="D75" s="6">
        <v>14</v>
      </c>
      <c r="E75" s="13">
        <v>4410119350</v>
      </c>
      <c r="F75" s="20">
        <v>72</v>
      </c>
      <c r="G75" s="64" t="s">
        <v>994</v>
      </c>
      <c r="H75" s="37" t="s">
        <v>511</v>
      </c>
      <c r="I75" s="20" t="s">
        <v>468</v>
      </c>
      <c r="J75" s="43" t="s">
        <v>513</v>
      </c>
      <c r="K75" s="20" t="s">
        <v>512</v>
      </c>
      <c r="L75" s="65"/>
      <c r="M75" s="66" t="s">
        <v>9</v>
      </c>
      <c r="N75" s="66"/>
      <c r="O75" s="66"/>
    </row>
    <row r="76" spans="1:15" s="28" customFormat="1" ht="24" customHeight="1" x14ac:dyDescent="0.4">
      <c r="A76" s="3">
        <f t="shared" si="4"/>
        <v>4410122222</v>
      </c>
      <c r="B76" s="4">
        <f t="shared" si="5"/>
        <v>122222</v>
      </c>
      <c r="C76" s="5" t="s">
        <v>529</v>
      </c>
      <c r="D76" s="6">
        <v>19</v>
      </c>
      <c r="E76" s="13">
        <v>4410122222</v>
      </c>
      <c r="F76" s="20">
        <v>73</v>
      </c>
      <c r="G76" s="64" t="s">
        <v>994</v>
      </c>
      <c r="H76" s="60" t="s">
        <v>530</v>
      </c>
      <c r="I76" s="16" t="s">
        <v>468</v>
      </c>
      <c r="J76" s="44" t="s">
        <v>532</v>
      </c>
      <c r="K76" s="16" t="s">
        <v>531</v>
      </c>
      <c r="L76" s="65"/>
      <c r="M76" s="66" t="s">
        <v>9</v>
      </c>
      <c r="N76" s="66"/>
      <c r="O76" s="66"/>
    </row>
    <row r="77" spans="1:15" s="28" customFormat="1" ht="24" customHeight="1" x14ac:dyDescent="0.4">
      <c r="A77" s="3">
        <f t="shared" si="4"/>
        <v>4410116158</v>
      </c>
      <c r="B77" s="4">
        <f t="shared" si="5"/>
        <v>116158</v>
      </c>
      <c r="C77" s="5" t="s">
        <v>465</v>
      </c>
      <c r="D77" s="6">
        <v>13</v>
      </c>
      <c r="E77" s="13">
        <v>4410116158</v>
      </c>
      <c r="F77" s="20">
        <v>74</v>
      </c>
      <c r="G77" s="64" t="s">
        <v>994</v>
      </c>
      <c r="H77" s="37" t="s">
        <v>507</v>
      </c>
      <c r="I77" s="17" t="s">
        <v>509</v>
      </c>
      <c r="J77" s="44" t="s">
        <v>510</v>
      </c>
      <c r="K77" s="20" t="s">
        <v>508</v>
      </c>
      <c r="L77" s="65"/>
      <c r="M77" s="66" t="s">
        <v>9</v>
      </c>
      <c r="N77" s="66"/>
      <c r="O77" s="66"/>
    </row>
    <row r="78" spans="1:15" s="28" customFormat="1" ht="24" customHeight="1" x14ac:dyDescent="0.4">
      <c r="A78" s="3">
        <f t="shared" si="4"/>
        <v>4410119368</v>
      </c>
      <c r="B78" s="4">
        <f t="shared" si="5"/>
        <v>119368</v>
      </c>
      <c r="C78" s="5" t="s">
        <v>465</v>
      </c>
      <c r="D78" s="6">
        <v>17</v>
      </c>
      <c r="E78" s="13">
        <v>4410119368</v>
      </c>
      <c r="F78" s="20">
        <v>75</v>
      </c>
      <c r="G78" s="64" t="s">
        <v>994</v>
      </c>
      <c r="H78" s="60" t="s">
        <v>521</v>
      </c>
      <c r="I78" s="16" t="s">
        <v>523</v>
      </c>
      <c r="J78" s="44" t="s">
        <v>524</v>
      </c>
      <c r="K78" s="16" t="s">
        <v>522</v>
      </c>
      <c r="L78" s="65"/>
      <c r="M78" s="66" t="s">
        <v>9</v>
      </c>
      <c r="N78" s="66"/>
      <c r="O78" s="66"/>
    </row>
    <row r="79" spans="1:15" s="28" customFormat="1" ht="24" customHeight="1" x14ac:dyDescent="0.4">
      <c r="A79" s="3">
        <f t="shared" si="4"/>
        <v>4410118949</v>
      </c>
      <c r="B79" s="4">
        <f t="shared" si="5"/>
        <v>118949</v>
      </c>
      <c r="C79" s="5" t="s">
        <v>465</v>
      </c>
      <c r="D79" s="6">
        <v>5</v>
      </c>
      <c r="E79" s="13">
        <v>4410118949</v>
      </c>
      <c r="F79" s="20">
        <v>76</v>
      </c>
      <c r="G79" s="64" t="s">
        <v>994</v>
      </c>
      <c r="H79" s="60" t="s">
        <v>478</v>
      </c>
      <c r="I79" s="16" t="s">
        <v>480</v>
      </c>
      <c r="J79" s="44" t="s">
        <v>481</v>
      </c>
      <c r="K79" s="16" t="s">
        <v>479</v>
      </c>
      <c r="L79" s="65"/>
      <c r="M79" s="66" t="s">
        <v>9</v>
      </c>
      <c r="N79" s="66"/>
      <c r="O79" s="66"/>
    </row>
    <row r="80" spans="1:15" s="28" customFormat="1" ht="24" customHeight="1" x14ac:dyDescent="0.4">
      <c r="A80" s="3">
        <f t="shared" si="4"/>
        <v>4410117719</v>
      </c>
      <c r="B80" s="4">
        <f t="shared" si="5"/>
        <v>117719</v>
      </c>
      <c r="C80" s="5" t="s">
        <v>465</v>
      </c>
      <c r="D80" s="6">
        <v>15</v>
      </c>
      <c r="E80" s="13">
        <v>4410117719</v>
      </c>
      <c r="F80" s="20">
        <v>77</v>
      </c>
      <c r="G80" s="64" t="s">
        <v>994</v>
      </c>
      <c r="H80" s="60" t="s">
        <v>514</v>
      </c>
      <c r="I80" s="16" t="s">
        <v>480</v>
      </c>
      <c r="J80" s="44" t="s">
        <v>516</v>
      </c>
      <c r="K80" s="16" t="s">
        <v>515</v>
      </c>
      <c r="L80" s="65"/>
      <c r="M80" s="66" t="s">
        <v>9</v>
      </c>
      <c r="N80" s="66"/>
      <c r="O80" s="66"/>
    </row>
    <row r="81" spans="1:15" s="28" customFormat="1" ht="24" customHeight="1" x14ac:dyDescent="0.4">
      <c r="A81" s="3">
        <f t="shared" si="4"/>
        <v>4410122651</v>
      </c>
      <c r="B81" s="4">
        <f t="shared" si="5"/>
        <v>122651</v>
      </c>
      <c r="C81" s="5" t="s">
        <v>994</v>
      </c>
      <c r="D81" s="6">
        <v>18</v>
      </c>
      <c r="E81" s="13">
        <v>4410122651</v>
      </c>
      <c r="F81" s="20">
        <v>78</v>
      </c>
      <c r="G81" s="64" t="s">
        <v>994</v>
      </c>
      <c r="H81" s="60" t="s">
        <v>1051</v>
      </c>
      <c r="I81" s="16" t="s">
        <v>1053</v>
      </c>
      <c r="J81" s="44" t="s">
        <v>1054</v>
      </c>
      <c r="K81" s="16" t="s">
        <v>1052</v>
      </c>
      <c r="L81" s="65"/>
      <c r="M81" s="66" t="s">
        <v>9</v>
      </c>
      <c r="N81" s="66"/>
      <c r="O81" s="66"/>
    </row>
    <row r="82" spans="1:15" s="28" customFormat="1" ht="24" customHeight="1" x14ac:dyDescent="0.4">
      <c r="A82" s="3">
        <f t="shared" si="4"/>
        <v>4410119806</v>
      </c>
      <c r="B82" s="4">
        <f t="shared" si="5"/>
        <v>119806</v>
      </c>
      <c r="C82" s="5" t="s">
        <v>994</v>
      </c>
      <c r="D82" s="6">
        <v>64</v>
      </c>
      <c r="E82" s="13">
        <v>4410119806</v>
      </c>
      <c r="F82" s="20">
        <v>79</v>
      </c>
      <c r="G82" s="64" t="s">
        <v>994</v>
      </c>
      <c r="H82" s="60" t="s">
        <v>1220</v>
      </c>
      <c r="I82" s="16" t="s">
        <v>989</v>
      </c>
      <c r="J82" s="44" t="s">
        <v>1222</v>
      </c>
      <c r="K82" s="16" t="s">
        <v>1221</v>
      </c>
      <c r="L82" s="65"/>
      <c r="M82" s="66" t="s">
        <v>9</v>
      </c>
      <c r="N82" s="66"/>
      <c r="O82" s="66"/>
    </row>
    <row r="83" spans="1:15" s="28" customFormat="1" ht="24" customHeight="1" x14ac:dyDescent="0.4">
      <c r="A83" s="3">
        <f t="shared" si="4"/>
        <v>4410118543</v>
      </c>
      <c r="B83" s="4">
        <f t="shared" si="5"/>
        <v>118543</v>
      </c>
      <c r="C83" s="5" t="s">
        <v>994</v>
      </c>
      <c r="D83" s="6">
        <v>89</v>
      </c>
      <c r="E83" s="13">
        <v>4410118543</v>
      </c>
      <c r="F83" s="20">
        <v>80</v>
      </c>
      <c r="G83" s="64" t="s">
        <v>994</v>
      </c>
      <c r="H83" s="60" t="s">
        <v>1301</v>
      </c>
      <c r="I83" s="16" t="s">
        <v>989</v>
      </c>
      <c r="J83" s="44" t="s">
        <v>1303</v>
      </c>
      <c r="K83" s="16" t="s">
        <v>1302</v>
      </c>
      <c r="L83" s="65"/>
      <c r="M83" s="66" t="s">
        <v>9</v>
      </c>
      <c r="N83" s="66"/>
      <c r="O83" s="66"/>
    </row>
    <row r="84" spans="1:15" s="28" customFormat="1" ht="24" customHeight="1" x14ac:dyDescent="0.4">
      <c r="A84" s="3">
        <f t="shared" si="4"/>
        <v>4410119251</v>
      </c>
      <c r="B84" s="4">
        <f t="shared" si="5"/>
        <v>119251</v>
      </c>
      <c r="C84" s="5" t="s">
        <v>994</v>
      </c>
      <c r="D84" s="6">
        <v>42</v>
      </c>
      <c r="E84" s="13">
        <v>4410119251</v>
      </c>
      <c r="F84" s="20">
        <v>81</v>
      </c>
      <c r="G84" s="64" t="s">
        <v>994</v>
      </c>
      <c r="H84" s="60" t="s">
        <v>1141</v>
      </c>
      <c r="I84" s="16" t="s">
        <v>1143</v>
      </c>
      <c r="J84" s="45" t="s">
        <v>1144</v>
      </c>
      <c r="K84" s="16" t="s">
        <v>1142</v>
      </c>
      <c r="L84" s="65"/>
      <c r="M84" s="66" t="s">
        <v>9</v>
      </c>
      <c r="N84" s="66"/>
      <c r="O84" s="66"/>
    </row>
    <row r="85" spans="1:15" s="28" customFormat="1" ht="24" customHeight="1" x14ac:dyDescent="0.4">
      <c r="A85" s="3">
        <f t="shared" si="4"/>
        <v>4410119756</v>
      </c>
      <c r="B85" s="4">
        <f t="shared" si="5"/>
        <v>119756</v>
      </c>
      <c r="C85" s="5" t="s">
        <v>994</v>
      </c>
      <c r="D85" s="6">
        <v>50</v>
      </c>
      <c r="E85" s="13">
        <v>4410119756</v>
      </c>
      <c r="F85" s="20">
        <v>82</v>
      </c>
      <c r="G85" s="64" t="s">
        <v>994</v>
      </c>
      <c r="H85" s="60" t="s">
        <v>1171</v>
      </c>
      <c r="I85" s="16" t="s">
        <v>1143</v>
      </c>
      <c r="J85" s="44" t="s">
        <v>1173</v>
      </c>
      <c r="K85" s="16" t="s">
        <v>1172</v>
      </c>
      <c r="L85" s="65"/>
      <c r="M85" s="66" t="s">
        <v>9</v>
      </c>
      <c r="N85" s="66" t="s">
        <v>9</v>
      </c>
      <c r="O85" s="66"/>
    </row>
    <row r="86" spans="1:15" s="28" customFormat="1" ht="24" customHeight="1" x14ac:dyDescent="0.4">
      <c r="A86" s="3">
        <f t="shared" si="4"/>
        <v>4410116398</v>
      </c>
      <c r="B86" s="4">
        <f t="shared" si="5"/>
        <v>116398</v>
      </c>
      <c r="C86" s="5" t="s">
        <v>994</v>
      </c>
      <c r="D86" s="6">
        <v>80</v>
      </c>
      <c r="E86" s="13">
        <v>4410116398</v>
      </c>
      <c r="F86" s="20">
        <v>83</v>
      </c>
      <c r="G86" s="64" t="s">
        <v>994</v>
      </c>
      <c r="H86" s="37" t="s">
        <v>1275</v>
      </c>
      <c r="I86" s="20" t="s">
        <v>1143</v>
      </c>
      <c r="J86" s="43" t="s">
        <v>1277</v>
      </c>
      <c r="K86" s="20" t="s">
        <v>1276</v>
      </c>
      <c r="L86" s="65"/>
      <c r="M86" s="66" t="s">
        <v>9</v>
      </c>
      <c r="N86" s="66"/>
      <c r="O86" s="66"/>
    </row>
    <row r="87" spans="1:15" s="28" customFormat="1" ht="24" customHeight="1" x14ac:dyDescent="0.4">
      <c r="A87" s="3">
        <f t="shared" si="4"/>
        <v>4410119145</v>
      </c>
      <c r="B87" s="4">
        <f t="shared" si="5"/>
        <v>119145</v>
      </c>
      <c r="C87" s="5" t="s">
        <v>994</v>
      </c>
      <c r="D87" s="6">
        <v>86</v>
      </c>
      <c r="E87" s="13">
        <v>4410119145</v>
      </c>
      <c r="F87" s="20">
        <v>84</v>
      </c>
      <c r="G87" s="64" t="s">
        <v>994</v>
      </c>
      <c r="H87" s="37" t="s">
        <v>1295</v>
      </c>
      <c r="I87" s="20" t="s">
        <v>1143</v>
      </c>
      <c r="J87" s="44" t="s">
        <v>1297</v>
      </c>
      <c r="K87" s="20" t="s">
        <v>1296</v>
      </c>
      <c r="L87" s="65"/>
      <c r="M87" s="66" t="s">
        <v>9</v>
      </c>
      <c r="N87" s="66"/>
      <c r="O87" s="66"/>
    </row>
    <row r="88" spans="1:15" s="28" customFormat="1" ht="24" customHeight="1" x14ac:dyDescent="0.4">
      <c r="A88" s="3">
        <f t="shared" si="4"/>
        <v>4410122594</v>
      </c>
      <c r="B88" s="4">
        <f t="shared" si="5"/>
        <v>122594</v>
      </c>
      <c r="C88" s="5" t="s">
        <v>994</v>
      </c>
      <c r="D88" s="6">
        <v>7</v>
      </c>
      <c r="E88" s="13">
        <v>4410122594</v>
      </c>
      <c r="F88" s="20">
        <v>85</v>
      </c>
      <c r="G88" s="64" t="s">
        <v>994</v>
      </c>
      <c r="H88" s="60" t="s">
        <v>1011</v>
      </c>
      <c r="I88" s="16" t="s">
        <v>1013</v>
      </c>
      <c r="J88" s="44" t="s">
        <v>1014</v>
      </c>
      <c r="K88" s="16" t="s">
        <v>1012</v>
      </c>
      <c r="L88" s="65"/>
      <c r="M88" s="66" t="s">
        <v>9</v>
      </c>
      <c r="N88" s="66"/>
      <c r="O88" s="66"/>
    </row>
    <row r="89" spans="1:15" s="28" customFormat="1" ht="24" customHeight="1" x14ac:dyDescent="0.4">
      <c r="A89" s="3">
        <f t="shared" si="4"/>
        <v>4410120861</v>
      </c>
      <c r="B89" s="4">
        <f t="shared" si="5"/>
        <v>120861</v>
      </c>
      <c r="C89" s="5" t="s">
        <v>994</v>
      </c>
      <c r="D89" s="6">
        <v>33</v>
      </c>
      <c r="E89" s="13">
        <v>4410120861</v>
      </c>
      <c r="F89" s="20">
        <v>86</v>
      </c>
      <c r="G89" s="64" t="s">
        <v>994</v>
      </c>
      <c r="H89" s="60" t="s">
        <v>1108</v>
      </c>
      <c r="I89" s="16" t="s">
        <v>1013</v>
      </c>
      <c r="J89" s="44" t="s">
        <v>1110</v>
      </c>
      <c r="K89" s="16" t="s">
        <v>1109</v>
      </c>
      <c r="L89" s="65"/>
      <c r="M89" s="66" t="s">
        <v>9</v>
      </c>
      <c r="N89" s="66"/>
      <c r="O89" s="66"/>
    </row>
    <row r="90" spans="1:15" s="28" customFormat="1" ht="24" customHeight="1" x14ac:dyDescent="0.4">
      <c r="A90" s="3">
        <f t="shared" si="4"/>
        <v>4410123428</v>
      </c>
      <c r="B90" s="4">
        <f t="shared" si="5"/>
        <v>123428</v>
      </c>
      <c r="C90" s="5" t="s">
        <v>994</v>
      </c>
      <c r="D90" s="6">
        <v>70</v>
      </c>
      <c r="E90" s="13">
        <v>4410123428</v>
      </c>
      <c r="F90" s="20">
        <v>87</v>
      </c>
      <c r="G90" s="64" t="s">
        <v>994</v>
      </c>
      <c r="H90" s="37" t="s">
        <v>1240</v>
      </c>
      <c r="I90" s="20" t="s">
        <v>1013</v>
      </c>
      <c r="J90" s="44" t="s">
        <v>1242</v>
      </c>
      <c r="K90" s="20" t="s">
        <v>1241</v>
      </c>
      <c r="L90" s="65"/>
      <c r="M90" s="66" t="s">
        <v>9</v>
      </c>
      <c r="N90" s="66"/>
      <c r="O90" s="66"/>
    </row>
    <row r="91" spans="1:15" s="28" customFormat="1" ht="24" customHeight="1" x14ac:dyDescent="0.4">
      <c r="A91" s="3">
        <f t="shared" si="4"/>
        <v>4410120705</v>
      </c>
      <c r="B91" s="4">
        <f t="shared" si="5"/>
        <v>120705</v>
      </c>
      <c r="C91" s="5" t="s">
        <v>994</v>
      </c>
      <c r="D91" s="6">
        <v>8</v>
      </c>
      <c r="E91" s="13">
        <v>4410120705</v>
      </c>
      <c r="F91" s="20">
        <v>88</v>
      </c>
      <c r="G91" s="64" t="s">
        <v>994</v>
      </c>
      <c r="H91" s="37" t="s">
        <v>1015</v>
      </c>
      <c r="I91" s="16" t="s">
        <v>1017</v>
      </c>
      <c r="J91" s="45" t="s">
        <v>1018</v>
      </c>
      <c r="K91" s="16" t="s">
        <v>1016</v>
      </c>
      <c r="L91" s="65"/>
      <c r="M91" s="66" t="s">
        <v>9</v>
      </c>
      <c r="N91" s="66"/>
      <c r="O91" s="66"/>
    </row>
    <row r="92" spans="1:15" s="28" customFormat="1" ht="24" customHeight="1" x14ac:dyDescent="0.4">
      <c r="A92" s="3">
        <f t="shared" si="4"/>
        <v>4410117404</v>
      </c>
      <c r="B92" s="4">
        <f t="shared" si="5"/>
        <v>117404</v>
      </c>
      <c r="C92" s="5" t="s">
        <v>994</v>
      </c>
      <c r="D92" s="6">
        <v>67</v>
      </c>
      <c r="E92" s="13">
        <v>4410117404</v>
      </c>
      <c r="F92" s="20">
        <v>89</v>
      </c>
      <c r="G92" s="64" t="s">
        <v>994</v>
      </c>
      <c r="H92" s="37" t="s">
        <v>1230</v>
      </c>
      <c r="I92" s="20" t="s">
        <v>1017</v>
      </c>
      <c r="J92" s="44" t="s">
        <v>1232</v>
      </c>
      <c r="K92" s="20" t="s">
        <v>1231</v>
      </c>
      <c r="L92" s="65"/>
      <c r="M92" s="66" t="s">
        <v>9</v>
      </c>
      <c r="N92" s="66"/>
      <c r="O92" s="66"/>
    </row>
    <row r="93" spans="1:15" s="36" customFormat="1" ht="24" customHeight="1" x14ac:dyDescent="0.4">
      <c r="A93" s="3">
        <f t="shared" si="4"/>
        <v>4410122743</v>
      </c>
      <c r="B93" s="4">
        <f t="shared" si="5"/>
        <v>122743</v>
      </c>
      <c r="C93" s="5" t="s">
        <v>994</v>
      </c>
      <c r="D93" s="6">
        <v>25</v>
      </c>
      <c r="E93" s="13">
        <v>4410122743</v>
      </c>
      <c r="F93" s="20">
        <v>90</v>
      </c>
      <c r="G93" s="64" t="s">
        <v>994</v>
      </c>
      <c r="H93" s="37" t="s">
        <v>1079</v>
      </c>
      <c r="I93" s="16" t="s">
        <v>1081</v>
      </c>
      <c r="J93" s="44" t="s">
        <v>1082</v>
      </c>
      <c r="K93" s="16" t="s">
        <v>1080</v>
      </c>
      <c r="L93" s="65"/>
      <c r="M93" s="66" t="s">
        <v>9</v>
      </c>
      <c r="N93" s="66"/>
      <c r="O93" s="66"/>
    </row>
    <row r="94" spans="1:15" s="28" customFormat="1" ht="24" customHeight="1" x14ac:dyDescent="0.4">
      <c r="A94" s="3">
        <f t="shared" si="4"/>
        <v>4410122255</v>
      </c>
      <c r="B94" s="4">
        <f t="shared" si="5"/>
        <v>122255</v>
      </c>
      <c r="C94" s="5" t="s">
        <v>994</v>
      </c>
      <c r="D94" s="6">
        <v>22</v>
      </c>
      <c r="E94" s="13">
        <v>4410122255</v>
      </c>
      <c r="F94" s="20">
        <v>91</v>
      </c>
      <c r="G94" s="64" t="s">
        <v>994</v>
      </c>
      <c r="H94" s="60" t="s">
        <v>1067</v>
      </c>
      <c r="I94" s="16" t="s">
        <v>1069</v>
      </c>
      <c r="J94" s="44" t="s">
        <v>1070</v>
      </c>
      <c r="K94" s="16" t="s">
        <v>1068</v>
      </c>
      <c r="L94" s="65"/>
      <c r="M94" s="66" t="s">
        <v>9</v>
      </c>
      <c r="N94" s="66"/>
      <c r="O94" s="66"/>
    </row>
    <row r="95" spans="1:15" s="28" customFormat="1" ht="24" customHeight="1" x14ac:dyDescent="0.4">
      <c r="A95" s="3">
        <f t="shared" si="4"/>
        <v>4410121414</v>
      </c>
      <c r="B95" s="4">
        <f t="shared" si="5"/>
        <v>121414</v>
      </c>
      <c r="C95" s="5" t="s">
        <v>994</v>
      </c>
      <c r="D95" s="6">
        <v>34</v>
      </c>
      <c r="E95" s="13">
        <v>4410121414</v>
      </c>
      <c r="F95" s="20">
        <v>92</v>
      </c>
      <c r="G95" s="64" t="s">
        <v>994</v>
      </c>
      <c r="H95" s="60" t="s">
        <v>1111</v>
      </c>
      <c r="I95" s="16" t="s">
        <v>1113</v>
      </c>
      <c r="J95" s="44" t="s">
        <v>1114</v>
      </c>
      <c r="K95" s="16" t="s">
        <v>1112</v>
      </c>
      <c r="L95" s="65"/>
      <c r="M95" s="66" t="s">
        <v>9</v>
      </c>
      <c r="N95" s="66"/>
      <c r="O95" s="66"/>
    </row>
    <row r="96" spans="1:15" s="28" customFormat="1" ht="24" customHeight="1" x14ac:dyDescent="0.4">
      <c r="A96" s="3">
        <f t="shared" si="4"/>
        <v>4410123105</v>
      </c>
      <c r="B96" s="4">
        <f t="shared" si="5"/>
        <v>123105</v>
      </c>
      <c r="C96" s="5" t="s">
        <v>994</v>
      </c>
      <c r="D96" s="6">
        <v>28</v>
      </c>
      <c r="E96" s="13">
        <v>4410123105</v>
      </c>
      <c r="F96" s="20">
        <v>93</v>
      </c>
      <c r="G96" s="64" t="s">
        <v>994</v>
      </c>
      <c r="H96" s="60" t="s">
        <v>1091</v>
      </c>
      <c r="I96" s="16" t="s">
        <v>1093</v>
      </c>
      <c r="J96" s="44" t="s">
        <v>1094</v>
      </c>
      <c r="K96" s="16" t="s">
        <v>1092</v>
      </c>
      <c r="L96" s="65"/>
      <c r="M96" s="66" t="s">
        <v>9</v>
      </c>
      <c r="N96" s="66"/>
      <c r="O96" s="66"/>
    </row>
    <row r="97" spans="1:15" s="28" customFormat="1" ht="24" customHeight="1" x14ac:dyDescent="0.4">
      <c r="A97" s="3">
        <f t="shared" si="4"/>
        <v>4410122818</v>
      </c>
      <c r="B97" s="4">
        <f t="shared" si="5"/>
        <v>122818</v>
      </c>
      <c r="C97" s="5" t="s">
        <v>988</v>
      </c>
      <c r="D97" s="6">
        <v>78</v>
      </c>
      <c r="E97" s="13">
        <v>4410122818</v>
      </c>
      <c r="F97" s="20">
        <v>94</v>
      </c>
      <c r="G97" s="64" t="s">
        <v>994</v>
      </c>
      <c r="H97" s="60" t="s">
        <v>1268</v>
      </c>
      <c r="I97" s="16" t="s">
        <v>1093</v>
      </c>
      <c r="J97" s="44" t="s">
        <v>1270</v>
      </c>
      <c r="K97" s="16" t="s">
        <v>1269</v>
      </c>
      <c r="L97" s="65"/>
      <c r="M97" s="66" t="s">
        <v>9</v>
      </c>
      <c r="N97" s="66"/>
      <c r="O97" s="66"/>
    </row>
    <row r="98" spans="1:15" s="28" customFormat="1" ht="24" customHeight="1" x14ac:dyDescent="0.4">
      <c r="A98" s="3">
        <f t="shared" ref="A98:A129" si="6">E98</f>
        <v>4410119962</v>
      </c>
      <c r="B98" s="4">
        <f t="shared" ref="B98:B129" si="7">E98-4410000000</f>
        <v>119962</v>
      </c>
      <c r="C98" s="5" t="s">
        <v>994</v>
      </c>
      <c r="D98" s="6">
        <v>9</v>
      </c>
      <c r="E98" s="13">
        <v>4410119962</v>
      </c>
      <c r="F98" s="20">
        <v>95</v>
      </c>
      <c r="G98" s="64" t="s">
        <v>994</v>
      </c>
      <c r="H98" s="60" t="s">
        <v>1019</v>
      </c>
      <c r="I98" s="16" t="s">
        <v>1021</v>
      </c>
      <c r="J98" s="44" t="s">
        <v>1022</v>
      </c>
      <c r="K98" s="16" t="s">
        <v>1020</v>
      </c>
      <c r="L98" s="65"/>
      <c r="M98" s="66" t="s">
        <v>9</v>
      </c>
      <c r="N98" s="66"/>
      <c r="O98" s="66"/>
    </row>
    <row r="99" spans="1:15" s="28" customFormat="1" ht="24" customHeight="1" x14ac:dyDescent="0.4">
      <c r="A99" s="3">
        <f t="shared" si="6"/>
        <v>4410121075</v>
      </c>
      <c r="B99" s="4">
        <f t="shared" si="7"/>
        <v>121075</v>
      </c>
      <c r="C99" s="5" t="s">
        <v>994</v>
      </c>
      <c r="D99" s="6">
        <v>95</v>
      </c>
      <c r="E99" s="13">
        <v>4410121075</v>
      </c>
      <c r="F99" s="20">
        <v>96</v>
      </c>
      <c r="G99" s="64" t="s">
        <v>994</v>
      </c>
      <c r="H99" s="60" t="s">
        <v>1318</v>
      </c>
      <c r="I99" s="16" t="s">
        <v>1021</v>
      </c>
      <c r="J99" s="44" t="s">
        <v>1320</v>
      </c>
      <c r="K99" s="16" t="s">
        <v>1319</v>
      </c>
      <c r="L99" s="65"/>
      <c r="M99" s="66" t="s">
        <v>9</v>
      </c>
      <c r="N99" s="66"/>
      <c r="O99" s="66"/>
    </row>
    <row r="100" spans="1:15" s="28" customFormat="1" ht="24" customHeight="1" x14ac:dyDescent="0.4">
      <c r="A100" s="3">
        <f t="shared" si="6"/>
        <v>4410120481</v>
      </c>
      <c r="B100" s="4">
        <f t="shared" si="7"/>
        <v>120481</v>
      </c>
      <c r="C100" s="5" t="s">
        <v>146</v>
      </c>
      <c r="D100" s="6">
        <v>18</v>
      </c>
      <c r="E100" s="13">
        <v>4410120481</v>
      </c>
      <c r="F100" s="20">
        <v>97</v>
      </c>
      <c r="G100" s="64" t="s">
        <v>994</v>
      </c>
      <c r="H100" s="60" t="s">
        <v>211</v>
      </c>
      <c r="I100" s="16" t="s">
        <v>213</v>
      </c>
      <c r="J100" s="44" t="s">
        <v>214</v>
      </c>
      <c r="K100" s="16" t="s">
        <v>212</v>
      </c>
      <c r="L100" s="65"/>
      <c r="M100" s="66" t="s">
        <v>9</v>
      </c>
      <c r="N100" s="66"/>
      <c r="O100" s="66"/>
    </row>
    <row r="101" spans="1:15" s="28" customFormat="1" ht="24" customHeight="1" x14ac:dyDescent="0.4">
      <c r="A101" s="3">
        <f t="shared" si="6"/>
        <v>4410118063</v>
      </c>
      <c r="B101" s="4">
        <f t="shared" si="7"/>
        <v>118063</v>
      </c>
      <c r="C101" s="5" t="s">
        <v>146</v>
      </c>
      <c r="D101" s="6">
        <v>29</v>
      </c>
      <c r="E101" s="13">
        <v>4410118063</v>
      </c>
      <c r="F101" s="20">
        <v>98</v>
      </c>
      <c r="G101" s="64" t="s">
        <v>994</v>
      </c>
      <c r="H101" s="60" t="s">
        <v>253</v>
      </c>
      <c r="I101" s="16" t="s">
        <v>213</v>
      </c>
      <c r="J101" s="44" t="s">
        <v>255</v>
      </c>
      <c r="K101" s="16" t="s">
        <v>254</v>
      </c>
      <c r="L101" s="65"/>
      <c r="M101" s="66" t="s">
        <v>9</v>
      </c>
      <c r="N101" s="66"/>
      <c r="O101" s="66"/>
    </row>
    <row r="102" spans="1:15" s="28" customFormat="1" ht="24" customHeight="1" x14ac:dyDescent="0.4">
      <c r="A102" s="3">
        <f t="shared" si="6"/>
        <v>4410114534</v>
      </c>
      <c r="B102" s="4">
        <f t="shared" si="7"/>
        <v>114534</v>
      </c>
      <c r="C102" s="5" t="s">
        <v>146</v>
      </c>
      <c r="D102" s="6">
        <v>41</v>
      </c>
      <c r="E102" s="13">
        <v>4410114534</v>
      </c>
      <c r="F102" s="20">
        <v>99</v>
      </c>
      <c r="G102" s="64" t="s">
        <v>994</v>
      </c>
      <c r="H102" s="60" t="s">
        <v>293</v>
      </c>
      <c r="I102" s="16" t="s">
        <v>213</v>
      </c>
      <c r="J102" s="44" t="s">
        <v>295</v>
      </c>
      <c r="K102" s="16" t="s">
        <v>294</v>
      </c>
      <c r="L102" s="65"/>
      <c r="M102" s="66" t="s">
        <v>9</v>
      </c>
      <c r="N102" s="66"/>
      <c r="O102" s="66"/>
    </row>
    <row r="103" spans="1:15" s="28" customFormat="1" ht="24" customHeight="1" x14ac:dyDescent="0.4">
      <c r="A103" s="3">
        <f t="shared" si="6"/>
        <v>4410117487</v>
      </c>
      <c r="B103" s="4">
        <f t="shared" si="7"/>
        <v>117487</v>
      </c>
      <c r="C103" s="5" t="s">
        <v>146</v>
      </c>
      <c r="D103" s="6">
        <v>36</v>
      </c>
      <c r="E103" s="13">
        <v>4410117487</v>
      </c>
      <c r="F103" s="20">
        <v>100</v>
      </c>
      <c r="G103" s="64" t="s">
        <v>994</v>
      </c>
      <c r="H103" s="60" t="s">
        <v>275</v>
      </c>
      <c r="I103" s="16" t="s">
        <v>277</v>
      </c>
      <c r="J103" s="44" t="s">
        <v>278</v>
      </c>
      <c r="K103" s="16" t="s">
        <v>276</v>
      </c>
      <c r="L103" s="65"/>
      <c r="M103" s="66" t="s">
        <v>9</v>
      </c>
      <c r="N103" s="66"/>
      <c r="O103" s="66"/>
    </row>
    <row r="104" spans="1:15" s="28" customFormat="1" ht="24" customHeight="1" x14ac:dyDescent="0.4">
      <c r="A104" s="3">
        <f t="shared" si="6"/>
        <v>4410121984</v>
      </c>
      <c r="B104" s="4">
        <f t="shared" si="7"/>
        <v>121984</v>
      </c>
      <c r="C104" s="5" t="s">
        <v>146</v>
      </c>
      <c r="D104" s="6">
        <v>26</v>
      </c>
      <c r="E104" s="13">
        <v>4410121984</v>
      </c>
      <c r="F104" s="20">
        <v>101</v>
      </c>
      <c r="G104" s="64" t="s">
        <v>994</v>
      </c>
      <c r="H104" s="37" t="s">
        <v>241</v>
      </c>
      <c r="I104" s="20" t="s">
        <v>243</v>
      </c>
      <c r="J104" s="43" t="s">
        <v>244</v>
      </c>
      <c r="K104" s="20" t="s">
        <v>242</v>
      </c>
      <c r="L104" s="65"/>
      <c r="M104" s="66" t="s">
        <v>9</v>
      </c>
      <c r="N104" s="66"/>
      <c r="O104" s="66"/>
    </row>
    <row r="105" spans="1:15" s="28" customFormat="1" ht="24" customHeight="1" x14ac:dyDescent="0.4">
      <c r="A105" s="3">
        <f t="shared" si="6"/>
        <v>4410121224</v>
      </c>
      <c r="B105" s="4">
        <f t="shared" si="7"/>
        <v>121224</v>
      </c>
      <c r="C105" s="5" t="s">
        <v>994</v>
      </c>
      <c r="D105" s="6">
        <v>13</v>
      </c>
      <c r="E105" s="13">
        <v>4410121224</v>
      </c>
      <c r="F105" s="20">
        <v>102</v>
      </c>
      <c r="G105" s="64" t="s">
        <v>994</v>
      </c>
      <c r="H105" s="60" t="s">
        <v>1034</v>
      </c>
      <c r="I105" s="16" t="s">
        <v>1036</v>
      </c>
      <c r="J105" s="44" t="s">
        <v>1037</v>
      </c>
      <c r="K105" s="16" t="s">
        <v>1035</v>
      </c>
      <c r="L105" s="65"/>
      <c r="M105" s="66" t="s">
        <v>9</v>
      </c>
      <c r="N105" s="66"/>
      <c r="O105" s="66"/>
    </row>
    <row r="106" spans="1:15" s="28" customFormat="1" ht="24" customHeight="1" x14ac:dyDescent="0.4">
      <c r="A106" s="3">
        <f t="shared" si="6"/>
        <v>4410119210</v>
      </c>
      <c r="B106" s="4">
        <f t="shared" si="7"/>
        <v>119210</v>
      </c>
      <c r="C106" s="5" t="s">
        <v>994</v>
      </c>
      <c r="D106" s="6">
        <v>29</v>
      </c>
      <c r="E106" s="13">
        <v>4410119210</v>
      </c>
      <c r="F106" s="20">
        <v>103</v>
      </c>
      <c r="G106" s="64" t="s">
        <v>994</v>
      </c>
      <c r="H106" s="60" t="s">
        <v>1095</v>
      </c>
      <c r="I106" s="16" t="s">
        <v>1036</v>
      </c>
      <c r="J106" s="44" t="s">
        <v>1097</v>
      </c>
      <c r="K106" s="16" t="s">
        <v>1096</v>
      </c>
      <c r="L106" s="65"/>
      <c r="M106" s="66" t="s">
        <v>9</v>
      </c>
      <c r="N106" s="66"/>
      <c r="O106" s="66"/>
    </row>
    <row r="107" spans="1:15" s="28" customFormat="1" ht="24" customHeight="1" x14ac:dyDescent="0.4">
      <c r="A107" s="3">
        <f t="shared" si="6"/>
        <v>4410121166</v>
      </c>
      <c r="B107" s="4">
        <f t="shared" si="7"/>
        <v>121166</v>
      </c>
      <c r="C107" s="5" t="s">
        <v>994</v>
      </c>
      <c r="D107" s="6">
        <v>30</v>
      </c>
      <c r="E107" s="13">
        <v>4410121166</v>
      </c>
      <c r="F107" s="20">
        <v>104</v>
      </c>
      <c r="G107" s="64" t="s">
        <v>994</v>
      </c>
      <c r="H107" s="37" t="s">
        <v>1098</v>
      </c>
      <c r="I107" s="20" t="s">
        <v>1036</v>
      </c>
      <c r="J107" s="43" t="s">
        <v>1100</v>
      </c>
      <c r="K107" s="20" t="s">
        <v>1099</v>
      </c>
      <c r="L107" s="65"/>
      <c r="M107" s="66" t="s">
        <v>9</v>
      </c>
      <c r="N107" s="66"/>
      <c r="O107" s="66"/>
    </row>
    <row r="108" spans="1:15" s="28" customFormat="1" ht="24" customHeight="1" x14ac:dyDescent="0.4">
      <c r="A108" s="3">
        <f t="shared" si="6"/>
        <v>4410116521</v>
      </c>
      <c r="B108" s="4">
        <f t="shared" si="7"/>
        <v>116521</v>
      </c>
      <c r="C108" s="5" t="s">
        <v>994</v>
      </c>
      <c r="D108" s="6">
        <v>32</v>
      </c>
      <c r="E108" s="13">
        <v>4410116521</v>
      </c>
      <c r="F108" s="20">
        <v>105</v>
      </c>
      <c r="G108" s="64" t="s">
        <v>994</v>
      </c>
      <c r="H108" s="60" t="s">
        <v>1105</v>
      </c>
      <c r="I108" s="16" t="s">
        <v>1036</v>
      </c>
      <c r="J108" s="44" t="s">
        <v>1107</v>
      </c>
      <c r="K108" s="16" t="s">
        <v>1106</v>
      </c>
      <c r="L108" s="65"/>
      <c r="M108" s="66" t="s">
        <v>9</v>
      </c>
      <c r="N108" s="66"/>
      <c r="O108" s="66"/>
    </row>
    <row r="109" spans="1:15" s="28" customFormat="1" ht="24" customHeight="1" x14ac:dyDescent="0.4">
      <c r="A109" s="3">
        <f t="shared" si="6"/>
        <v>4410115135</v>
      </c>
      <c r="B109" s="4">
        <f t="shared" si="7"/>
        <v>115135</v>
      </c>
      <c r="C109" s="5" t="s">
        <v>994</v>
      </c>
      <c r="D109" s="6">
        <v>19</v>
      </c>
      <c r="E109" s="13">
        <v>4410115135</v>
      </c>
      <c r="F109" s="20">
        <v>106</v>
      </c>
      <c r="G109" s="64" t="s">
        <v>994</v>
      </c>
      <c r="H109" s="60" t="s">
        <v>1055</v>
      </c>
      <c r="I109" s="16" t="s">
        <v>1057</v>
      </c>
      <c r="J109" s="44" t="s">
        <v>1058</v>
      </c>
      <c r="K109" s="16" t="s">
        <v>1056</v>
      </c>
      <c r="L109" s="65"/>
      <c r="M109" s="66" t="s">
        <v>9</v>
      </c>
      <c r="N109" s="66"/>
      <c r="O109" s="66"/>
    </row>
    <row r="110" spans="1:15" s="28" customFormat="1" ht="24" customHeight="1" x14ac:dyDescent="0.4">
      <c r="A110" s="3">
        <f t="shared" si="6"/>
        <v>4410121380</v>
      </c>
      <c r="B110" s="4">
        <f t="shared" si="7"/>
        <v>121380</v>
      </c>
      <c r="C110" s="5" t="s">
        <v>994</v>
      </c>
      <c r="D110" s="6">
        <v>71</v>
      </c>
      <c r="E110" s="13">
        <v>4410121380</v>
      </c>
      <c r="F110" s="20">
        <v>107</v>
      </c>
      <c r="G110" s="64" t="s">
        <v>994</v>
      </c>
      <c r="H110" s="60" t="s">
        <v>1243</v>
      </c>
      <c r="I110" s="16" t="s">
        <v>1057</v>
      </c>
      <c r="J110" s="45" t="s">
        <v>1245</v>
      </c>
      <c r="K110" s="16" t="s">
        <v>1244</v>
      </c>
      <c r="L110" s="65"/>
      <c r="M110" s="66" t="s">
        <v>9</v>
      </c>
      <c r="N110" s="66"/>
      <c r="O110" s="66"/>
    </row>
    <row r="111" spans="1:15" s="28" customFormat="1" ht="24" customHeight="1" x14ac:dyDescent="0.4">
      <c r="A111" s="3">
        <f t="shared" si="6"/>
        <v>4410114831</v>
      </c>
      <c r="B111" s="4">
        <f t="shared" si="7"/>
        <v>114831</v>
      </c>
      <c r="C111" s="5" t="s">
        <v>994</v>
      </c>
      <c r="D111" s="6">
        <v>56</v>
      </c>
      <c r="E111" s="13">
        <v>4410114831</v>
      </c>
      <c r="F111" s="20">
        <v>108</v>
      </c>
      <c r="G111" s="64" t="s">
        <v>994</v>
      </c>
      <c r="H111" s="60" t="s">
        <v>1192</v>
      </c>
      <c r="I111" s="16" t="s">
        <v>1194</v>
      </c>
      <c r="J111" s="44" t="s">
        <v>1195</v>
      </c>
      <c r="K111" s="16" t="s">
        <v>1193</v>
      </c>
      <c r="L111" s="65"/>
      <c r="M111" s="66" t="s">
        <v>9</v>
      </c>
      <c r="N111" s="66"/>
      <c r="O111" s="66"/>
    </row>
    <row r="112" spans="1:15" s="28" customFormat="1" ht="24" customHeight="1" x14ac:dyDescent="0.4">
      <c r="A112" s="3">
        <f t="shared" si="6"/>
        <v>4410115457</v>
      </c>
      <c r="B112" s="4">
        <f t="shared" si="7"/>
        <v>115457</v>
      </c>
      <c r="C112" s="5" t="s">
        <v>994</v>
      </c>
      <c r="D112" s="6">
        <v>20</v>
      </c>
      <c r="E112" s="13">
        <v>4410115457</v>
      </c>
      <c r="F112" s="20">
        <v>109</v>
      </c>
      <c r="G112" s="64" t="s">
        <v>994</v>
      </c>
      <c r="H112" s="37" t="s">
        <v>1059</v>
      </c>
      <c r="I112" s="20" t="s">
        <v>1061</v>
      </c>
      <c r="J112" s="44" t="s">
        <v>1062</v>
      </c>
      <c r="K112" s="20" t="s">
        <v>1060</v>
      </c>
      <c r="L112" s="65"/>
      <c r="M112" s="66" t="s">
        <v>9</v>
      </c>
      <c r="N112" s="66"/>
      <c r="O112" s="66"/>
    </row>
    <row r="113" spans="1:15" s="28" customFormat="1" ht="24" customHeight="1" x14ac:dyDescent="0.4">
      <c r="A113" s="3">
        <f t="shared" si="6"/>
        <v>4410118816</v>
      </c>
      <c r="B113" s="4">
        <f t="shared" si="7"/>
        <v>118816</v>
      </c>
      <c r="C113" s="5" t="s">
        <v>146</v>
      </c>
      <c r="D113" s="6">
        <v>7</v>
      </c>
      <c r="E113" s="13">
        <v>4410118816</v>
      </c>
      <c r="F113" s="20">
        <v>110</v>
      </c>
      <c r="G113" s="64" t="s">
        <v>994</v>
      </c>
      <c r="H113" s="60" t="s">
        <v>169</v>
      </c>
      <c r="I113" s="16" t="s">
        <v>171</v>
      </c>
      <c r="J113" s="44" t="s">
        <v>172</v>
      </c>
      <c r="K113" s="16" t="s">
        <v>170</v>
      </c>
      <c r="L113" s="65"/>
      <c r="M113" s="66" t="s">
        <v>9</v>
      </c>
      <c r="N113" s="66" t="s">
        <v>9</v>
      </c>
      <c r="O113" s="66" t="s">
        <v>9</v>
      </c>
    </row>
    <row r="114" spans="1:15" s="28" customFormat="1" ht="24" customHeight="1" x14ac:dyDescent="0.4">
      <c r="A114" s="3">
        <f t="shared" si="6"/>
        <v>4410120879</v>
      </c>
      <c r="B114" s="4">
        <f t="shared" si="7"/>
        <v>120879</v>
      </c>
      <c r="C114" s="5" t="s">
        <v>146</v>
      </c>
      <c r="D114" s="6">
        <v>86</v>
      </c>
      <c r="E114" s="13">
        <v>4410120879</v>
      </c>
      <c r="F114" s="20">
        <v>111</v>
      </c>
      <c r="G114" s="64" t="s">
        <v>994</v>
      </c>
      <c r="H114" s="60" t="s">
        <v>450</v>
      </c>
      <c r="I114" s="16" t="s">
        <v>452</v>
      </c>
      <c r="J114" s="44" t="s">
        <v>453</v>
      </c>
      <c r="K114" s="16" t="s">
        <v>451</v>
      </c>
      <c r="L114" s="65"/>
      <c r="M114" s="66" t="s">
        <v>9</v>
      </c>
      <c r="N114" s="66"/>
      <c r="O114" s="66"/>
    </row>
    <row r="115" spans="1:15" s="28" customFormat="1" ht="24" customHeight="1" x14ac:dyDescent="0.4">
      <c r="A115" s="3">
        <f t="shared" si="6"/>
        <v>4410120499</v>
      </c>
      <c r="B115" s="4">
        <f t="shared" si="7"/>
        <v>120499</v>
      </c>
      <c r="C115" s="5" t="s">
        <v>146</v>
      </c>
      <c r="D115" s="6">
        <v>43</v>
      </c>
      <c r="E115" s="13">
        <v>4410120499</v>
      </c>
      <c r="F115" s="20">
        <v>112</v>
      </c>
      <c r="G115" s="64" t="s">
        <v>994</v>
      </c>
      <c r="H115" s="37" t="s">
        <v>300</v>
      </c>
      <c r="I115" s="20" t="s">
        <v>302</v>
      </c>
      <c r="J115" s="44" t="s">
        <v>303</v>
      </c>
      <c r="K115" s="20" t="s">
        <v>301</v>
      </c>
      <c r="L115" s="65"/>
      <c r="M115" s="66" t="s">
        <v>9</v>
      </c>
      <c r="N115" s="66"/>
      <c r="O115" s="66"/>
    </row>
    <row r="116" spans="1:15" s="28" customFormat="1" ht="24" customHeight="1" x14ac:dyDescent="0.4">
      <c r="A116" s="3">
        <f t="shared" si="6"/>
        <v>4410119541</v>
      </c>
      <c r="B116" s="4">
        <f t="shared" si="7"/>
        <v>119541</v>
      </c>
      <c r="C116" s="5" t="s">
        <v>994</v>
      </c>
      <c r="D116" s="6">
        <v>44</v>
      </c>
      <c r="E116" s="13">
        <v>4410119541</v>
      </c>
      <c r="F116" s="20">
        <v>113</v>
      </c>
      <c r="G116" s="64" t="s">
        <v>994</v>
      </c>
      <c r="H116" s="60" t="s">
        <v>1149</v>
      </c>
      <c r="I116" s="16" t="s">
        <v>1151</v>
      </c>
      <c r="J116" s="44" t="s">
        <v>1152</v>
      </c>
      <c r="K116" s="16" t="s">
        <v>1150</v>
      </c>
      <c r="L116" s="65"/>
      <c r="M116" s="66" t="s">
        <v>9</v>
      </c>
      <c r="N116" s="66"/>
      <c r="O116" s="66"/>
    </row>
    <row r="117" spans="1:15" s="28" customFormat="1" ht="24" customHeight="1" x14ac:dyDescent="0.4">
      <c r="A117" s="3">
        <f t="shared" si="6"/>
        <v>4410122941</v>
      </c>
      <c r="B117" s="4">
        <f t="shared" si="7"/>
        <v>122941</v>
      </c>
      <c r="C117" s="5" t="s">
        <v>994</v>
      </c>
      <c r="D117" s="6">
        <v>26</v>
      </c>
      <c r="E117" s="13">
        <v>4410122941</v>
      </c>
      <c r="F117" s="20">
        <v>114</v>
      </c>
      <c r="G117" s="64" t="s">
        <v>994</v>
      </c>
      <c r="H117" s="60" t="s">
        <v>1083</v>
      </c>
      <c r="I117" s="16" t="s">
        <v>1085</v>
      </c>
      <c r="J117" s="44" t="s">
        <v>1086</v>
      </c>
      <c r="K117" s="16" t="s">
        <v>1084</v>
      </c>
      <c r="L117" s="65"/>
      <c r="M117" s="66" t="s">
        <v>9</v>
      </c>
      <c r="N117" s="66"/>
      <c r="O117" s="66"/>
    </row>
    <row r="118" spans="1:15" s="28" customFormat="1" ht="24" customHeight="1" x14ac:dyDescent="0.4">
      <c r="A118" s="3">
        <f t="shared" si="6"/>
        <v>4410119244</v>
      </c>
      <c r="B118" s="4">
        <f t="shared" si="7"/>
        <v>119244</v>
      </c>
      <c r="C118" s="5" t="s">
        <v>994</v>
      </c>
      <c r="D118" s="6">
        <v>3</v>
      </c>
      <c r="E118" s="13">
        <v>4410119244</v>
      </c>
      <c r="F118" s="20">
        <v>115</v>
      </c>
      <c r="G118" s="64" t="s">
        <v>994</v>
      </c>
      <c r="H118" s="60" t="s">
        <v>995</v>
      </c>
      <c r="I118" s="16" t="s">
        <v>997</v>
      </c>
      <c r="J118" s="44" t="s">
        <v>998</v>
      </c>
      <c r="K118" s="16" t="s">
        <v>996</v>
      </c>
      <c r="L118" s="65"/>
      <c r="M118" s="66" t="s">
        <v>9</v>
      </c>
      <c r="N118" s="66"/>
      <c r="O118" s="66"/>
    </row>
    <row r="119" spans="1:15" s="28" customFormat="1" ht="24" customHeight="1" x14ac:dyDescent="0.4">
      <c r="A119" s="3">
        <f t="shared" si="6"/>
        <v>4410120309</v>
      </c>
      <c r="B119" s="4">
        <f t="shared" si="7"/>
        <v>120309</v>
      </c>
      <c r="C119" s="5" t="s">
        <v>994</v>
      </c>
      <c r="D119" s="6">
        <v>76</v>
      </c>
      <c r="E119" s="13">
        <v>4410120309</v>
      </c>
      <c r="F119" s="20">
        <v>116</v>
      </c>
      <c r="G119" s="64" t="s">
        <v>994</v>
      </c>
      <c r="H119" s="37" t="s">
        <v>1260</v>
      </c>
      <c r="I119" s="20" t="s">
        <v>1262</v>
      </c>
      <c r="J119" s="44" t="s">
        <v>1263</v>
      </c>
      <c r="K119" s="20" t="s">
        <v>1261</v>
      </c>
      <c r="L119" s="65"/>
      <c r="M119" s="66" t="s">
        <v>9</v>
      </c>
      <c r="N119" s="66"/>
      <c r="O119" s="66"/>
    </row>
    <row r="120" spans="1:15" s="28" customFormat="1" ht="24" customHeight="1" x14ac:dyDescent="0.4">
      <c r="A120" s="3">
        <f t="shared" si="6"/>
        <v>4410116463</v>
      </c>
      <c r="B120" s="4">
        <f t="shared" si="7"/>
        <v>116463</v>
      </c>
      <c r="C120" s="5" t="s">
        <v>146</v>
      </c>
      <c r="D120" s="6">
        <v>27</v>
      </c>
      <c r="E120" s="13">
        <v>4410116463</v>
      </c>
      <c r="F120" s="20">
        <v>117</v>
      </c>
      <c r="G120" s="64" t="s">
        <v>994</v>
      </c>
      <c r="H120" s="60" t="s">
        <v>245</v>
      </c>
      <c r="I120" s="16" t="s">
        <v>247</v>
      </c>
      <c r="J120" s="44" t="s">
        <v>248</v>
      </c>
      <c r="K120" s="16" t="s">
        <v>246</v>
      </c>
      <c r="L120" s="65"/>
      <c r="M120" s="66" t="s">
        <v>9</v>
      </c>
      <c r="N120" s="66"/>
      <c r="O120" s="66"/>
    </row>
    <row r="121" spans="1:15" s="28" customFormat="1" ht="24" customHeight="1" x14ac:dyDescent="0.4">
      <c r="A121" s="3">
        <f t="shared" si="6"/>
        <v>4410121455</v>
      </c>
      <c r="B121" s="4">
        <f t="shared" si="7"/>
        <v>121455</v>
      </c>
      <c r="C121" s="5" t="s">
        <v>994</v>
      </c>
      <c r="D121" s="6">
        <v>72</v>
      </c>
      <c r="E121" s="13">
        <v>4410121455</v>
      </c>
      <c r="F121" s="20">
        <v>118</v>
      </c>
      <c r="G121" s="64" t="s">
        <v>994</v>
      </c>
      <c r="H121" s="60" t="s">
        <v>1246</v>
      </c>
      <c r="I121" s="16" t="s">
        <v>1248</v>
      </c>
      <c r="J121" s="44" t="s">
        <v>1249</v>
      </c>
      <c r="K121" s="16" t="s">
        <v>1247</v>
      </c>
      <c r="L121" s="65"/>
      <c r="M121" s="66" t="s">
        <v>9</v>
      </c>
      <c r="N121" s="66"/>
      <c r="O121" s="66"/>
    </row>
    <row r="122" spans="1:15" s="28" customFormat="1" ht="24" customHeight="1" x14ac:dyDescent="0.4">
      <c r="A122" s="3">
        <f t="shared" si="6"/>
        <v>4410118550</v>
      </c>
      <c r="B122" s="4">
        <f t="shared" si="7"/>
        <v>118550</v>
      </c>
      <c r="C122" s="5" t="s">
        <v>994</v>
      </c>
      <c r="D122" s="6">
        <v>83</v>
      </c>
      <c r="E122" s="13">
        <v>4410118550</v>
      </c>
      <c r="F122" s="20">
        <v>119</v>
      </c>
      <c r="G122" s="64" t="s">
        <v>994</v>
      </c>
      <c r="H122" s="60" t="s">
        <v>1284</v>
      </c>
      <c r="I122" s="16" t="s">
        <v>1286</v>
      </c>
      <c r="J122" s="44" t="s">
        <v>1287</v>
      </c>
      <c r="K122" s="16" t="s">
        <v>1285</v>
      </c>
      <c r="L122" s="65"/>
      <c r="M122" s="66" t="s">
        <v>9</v>
      </c>
      <c r="N122" s="66"/>
      <c r="O122" s="66"/>
    </row>
    <row r="123" spans="1:15" s="28" customFormat="1" ht="24" customHeight="1" x14ac:dyDescent="0.4">
      <c r="A123" s="3">
        <f t="shared" si="6"/>
        <v>4410122693</v>
      </c>
      <c r="B123" s="4">
        <f t="shared" si="7"/>
        <v>122693</v>
      </c>
      <c r="C123" s="5" t="s">
        <v>994</v>
      </c>
      <c r="D123" s="6">
        <v>6</v>
      </c>
      <c r="E123" s="13">
        <v>4410122693</v>
      </c>
      <c r="F123" s="20">
        <v>120</v>
      </c>
      <c r="G123" s="64" t="s">
        <v>994</v>
      </c>
      <c r="H123" s="60" t="s">
        <v>1007</v>
      </c>
      <c r="I123" s="16" t="s">
        <v>1009</v>
      </c>
      <c r="J123" s="44" t="s">
        <v>1010</v>
      </c>
      <c r="K123" s="16" t="s">
        <v>1008</v>
      </c>
      <c r="L123" s="65"/>
      <c r="M123" s="66" t="s">
        <v>9</v>
      </c>
      <c r="N123" s="66"/>
      <c r="O123" s="66"/>
    </row>
    <row r="124" spans="1:15" s="28" customFormat="1" ht="24" customHeight="1" x14ac:dyDescent="0.4">
      <c r="A124" s="3">
        <f t="shared" si="6"/>
        <v>4410120754</v>
      </c>
      <c r="B124" s="4">
        <f t="shared" si="7"/>
        <v>120754</v>
      </c>
      <c r="C124" s="5" t="s">
        <v>994</v>
      </c>
      <c r="D124" s="6">
        <v>10</v>
      </c>
      <c r="E124" s="13">
        <v>4410120754</v>
      </c>
      <c r="F124" s="20">
        <v>121</v>
      </c>
      <c r="G124" s="64" t="s">
        <v>994</v>
      </c>
      <c r="H124" s="60" t="s">
        <v>1023</v>
      </c>
      <c r="I124" s="16" t="s">
        <v>1009</v>
      </c>
      <c r="J124" s="44" t="s">
        <v>1025</v>
      </c>
      <c r="K124" s="20" t="s">
        <v>1024</v>
      </c>
      <c r="L124" s="65"/>
      <c r="M124" s="66" t="s">
        <v>9</v>
      </c>
      <c r="N124" s="66"/>
      <c r="O124" s="66"/>
    </row>
    <row r="125" spans="1:15" s="28" customFormat="1" ht="24" customHeight="1" x14ac:dyDescent="0.4">
      <c r="A125" s="3">
        <f t="shared" si="6"/>
        <v>4410123022</v>
      </c>
      <c r="B125" s="4">
        <f t="shared" si="7"/>
        <v>123022</v>
      </c>
      <c r="C125" s="5" t="s">
        <v>994</v>
      </c>
      <c r="D125" s="6">
        <v>61</v>
      </c>
      <c r="E125" s="13">
        <v>4410123022</v>
      </c>
      <c r="F125" s="20">
        <v>122</v>
      </c>
      <c r="G125" s="64" t="s">
        <v>994</v>
      </c>
      <c r="H125" s="60" t="s">
        <v>1209</v>
      </c>
      <c r="I125" s="16" t="s">
        <v>1009</v>
      </c>
      <c r="J125" s="44" t="s">
        <v>1211</v>
      </c>
      <c r="K125" s="16" t="s">
        <v>1210</v>
      </c>
      <c r="L125" s="65"/>
      <c r="M125" s="66" t="s">
        <v>9</v>
      </c>
      <c r="N125" s="66"/>
      <c r="O125" s="66"/>
    </row>
    <row r="126" spans="1:15" s="28" customFormat="1" ht="24" customHeight="1" x14ac:dyDescent="0.4">
      <c r="A126" s="3">
        <f t="shared" si="6"/>
        <v>4410120853</v>
      </c>
      <c r="B126" s="4">
        <f t="shared" si="7"/>
        <v>120853</v>
      </c>
      <c r="C126" s="5" t="s">
        <v>994</v>
      </c>
      <c r="D126" s="6">
        <v>14</v>
      </c>
      <c r="E126" s="13">
        <v>4410120853</v>
      </c>
      <c r="F126" s="20">
        <v>123</v>
      </c>
      <c r="G126" s="64" t="s">
        <v>994</v>
      </c>
      <c r="H126" s="37" t="s">
        <v>1038</v>
      </c>
      <c r="I126" s="16" t="s">
        <v>1040</v>
      </c>
      <c r="J126" s="44" t="s">
        <v>1041</v>
      </c>
      <c r="K126" s="16" t="s">
        <v>1039</v>
      </c>
      <c r="L126" s="65"/>
      <c r="M126" s="66" t="s">
        <v>9</v>
      </c>
      <c r="N126" s="66"/>
      <c r="O126" s="66"/>
    </row>
    <row r="127" spans="1:15" s="28" customFormat="1" ht="24" customHeight="1" x14ac:dyDescent="0.4">
      <c r="A127" s="3">
        <f t="shared" si="6"/>
        <v>4410115812</v>
      </c>
      <c r="B127" s="4">
        <f t="shared" si="7"/>
        <v>115812</v>
      </c>
      <c r="C127" s="5" t="s">
        <v>994</v>
      </c>
      <c r="D127" s="6">
        <v>17</v>
      </c>
      <c r="E127" s="13">
        <v>4410115812</v>
      </c>
      <c r="F127" s="20">
        <v>124</v>
      </c>
      <c r="G127" s="64" t="s">
        <v>994</v>
      </c>
      <c r="H127" s="60" t="s">
        <v>1746</v>
      </c>
      <c r="I127" s="16" t="s">
        <v>1040</v>
      </c>
      <c r="J127" s="44" t="s">
        <v>1050</v>
      </c>
      <c r="K127" s="16" t="s">
        <v>1049</v>
      </c>
      <c r="L127" s="65"/>
      <c r="M127" s="66" t="s">
        <v>9</v>
      </c>
      <c r="N127" s="66"/>
      <c r="O127" s="66"/>
    </row>
    <row r="128" spans="1:15" s="28" customFormat="1" ht="24" customHeight="1" x14ac:dyDescent="0.4">
      <c r="A128" s="3">
        <f t="shared" si="6"/>
        <v>4410117636</v>
      </c>
      <c r="B128" s="4">
        <f t="shared" si="7"/>
        <v>117636</v>
      </c>
      <c r="C128" s="5" t="s">
        <v>994</v>
      </c>
      <c r="D128" s="6">
        <v>55</v>
      </c>
      <c r="E128" s="13">
        <v>4410117636</v>
      </c>
      <c r="F128" s="20">
        <v>125</v>
      </c>
      <c r="G128" s="64" t="s">
        <v>994</v>
      </c>
      <c r="H128" s="60" t="s">
        <v>1189</v>
      </c>
      <c r="I128" s="16" t="s">
        <v>1040</v>
      </c>
      <c r="J128" s="44" t="s">
        <v>1191</v>
      </c>
      <c r="K128" s="16" t="s">
        <v>1190</v>
      </c>
      <c r="L128" s="65"/>
      <c r="M128" s="66" t="s">
        <v>9</v>
      </c>
      <c r="N128" s="66"/>
      <c r="O128" s="66"/>
    </row>
    <row r="129" spans="1:15" s="28" customFormat="1" ht="24" customHeight="1" x14ac:dyDescent="0.4">
      <c r="A129" s="3">
        <f t="shared" si="6"/>
        <v>4410122081</v>
      </c>
      <c r="B129" s="4">
        <f t="shared" si="7"/>
        <v>122081</v>
      </c>
      <c r="C129" s="5" t="s">
        <v>994</v>
      </c>
      <c r="D129" s="6">
        <v>87</v>
      </c>
      <c r="E129" s="13">
        <v>4410122081</v>
      </c>
      <c r="F129" s="20">
        <v>126</v>
      </c>
      <c r="G129" s="64" t="s">
        <v>994</v>
      </c>
      <c r="H129" s="60" t="s">
        <v>1298</v>
      </c>
      <c r="I129" s="16" t="s">
        <v>1040</v>
      </c>
      <c r="J129" s="44" t="s">
        <v>1300</v>
      </c>
      <c r="K129" s="16" t="s">
        <v>1299</v>
      </c>
      <c r="L129" s="65"/>
      <c r="M129" s="66" t="s">
        <v>9</v>
      </c>
      <c r="N129" s="66"/>
      <c r="O129" s="66"/>
    </row>
    <row r="130" spans="1:15" s="28" customFormat="1" ht="24" customHeight="1" x14ac:dyDescent="0.4">
      <c r="A130" s="3">
        <f t="shared" ref="A130:A145" si="8">E130</f>
        <v>4410115606</v>
      </c>
      <c r="B130" s="4">
        <f t="shared" ref="B130:B141" si="9">E130-4410000000</f>
        <v>115606</v>
      </c>
      <c r="C130" s="5" t="s">
        <v>994</v>
      </c>
      <c r="D130" s="6">
        <v>5</v>
      </c>
      <c r="E130" s="13">
        <v>4410115606</v>
      </c>
      <c r="F130" s="20">
        <v>127</v>
      </c>
      <c r="G130" s="64" t="s">
        <v>994</v>
      </c>
      <c r="H130" s="60" t="s">
        <v>1003</v>
      </c>
      <c r="I130" s="16" t="s">
        <v>1005</v>
      </c>
      <c r="J130" s="44" t="s">
        <v>1006</v>
      </c>
      <c r="K130" s="16" t="s">
        <v>1004</v>
      </c>
      <c r="L130" s="65"/>
      <c r="M130" s="66" t="s">
        <v>9</v>
      </c>
      <c r="N130" s="66"/>
      <c r="O130" s="66"/>
    </row>
    <row r="131" spans="1:15" s="28" customFormat="1" ht="24" customHeight="1" x14ac:dyDescent="0.4">
      <c r="A131" s="3">
        <f t="shared" si="8"/>
        <v>4410120846</v>
      </c>
      <c r="B131" s="4">
        <f t="shared" si="9"/>
        <v>120846</v>
      </c>
      <c r="C131" s="5" t="s">
        <v>994</v>
      </c>
      <c r="D131" s="6">
        <v>59</v>
      </c>
      <c r="E131" s="13">
        <v>4410120846</v>
      </c>
      <c r="F131" s="20">
        <v>128</v>
      </c>
      <c r="G131" s="64" t="s">
        <v>994</v>
      </c>
      <c r="H131" s="60" t="s">
        <v>1202</v>
      </c>
      <c r="I131" s="16" t="s">
        <v>1005</v>
      </c>
      <c r="J131" s="44" t="s">
        <v>1204</v>
      </c>
      <c r="K131" s="16" t="s">
        <v>1203</v>
      </c>
      <c r="L131" s="65"/>
      <c r="M131" s="66" t="s">
        <v>9</v>
      </c>
      <c r="N131" s="66"/>
      <c r="O131" s="66"/>
    </row>
    <row r="132" spans="1:15" s="28" customFormat="1" ht="24" customHeight="1" x14ac:dyDescent="0.4">
      <c r="A132" s="3">
        <f t="shared" si="8"/>
        <v>4410122974</v>
      </c>
      <c r="B132" s="4">
        <f t="shared" si="9"/>
        <v>122974</v>
      </c>
      <c r="C132" s="5" t="s">
        <v>988</v>
      </c>
      <c r="D132" s="6">
        <v>82</v>
      </c>
      <c r="E132" s="13">
        <v>4410122974</v>
      </c>
      <c r="F132" s="20">
        <v>129</v>
      </c>
      <c r="G132" s="64" t="s">
        <v>994</v>
      </c>
      <c r="H132" s="60" t="s">
        <v>1281</v>
      </c>
      <c r="I132" s="16" t="s">
        <v>1005</v>
      </c>
      <c r="J132" s="45" t="s">
        <v>1283</v>
      </c>
      <c r="K132" s="16" t="s">
        <v>1282</v>
      </c>
      <c r="L132" s="65"/>
      <c r="M132" s="66" t="s">
        <v>9</v>
      </c>
      <c r="N132" s="66"/>
      <c r="O132" s="66"/>
    </row>
    <row r="133" spans="1:15" s="28" customFormat="1" ht="24" customHeight="1" x14ac:dyDescent="0.4">
      <c r="A133" s="3">
        <f t="shared" si="8"/>
        <v>4410116570</v>
      </c>
      <c r="B133" s="4">
        <f t="shared" si="9"/>
        <v>116570</v>
      </c>
      <c r="C133" s="5" t="s">
        <v>994</v>
      </c>
      <c r="D133" s="6">
        <v>74</v>
      </c>
      <c r="E133" s="13">
        <v>4410116570</v>
      </c>
      <c r="F133" s="20">
        <v>130</v>
      </c>
      <c r="G133" s="64" t="s">
        <v>1737</v>
      </c>
      <c r="H133" s="60" t="s">
        <v>1253</v>
      </c>
      <c r="I133" s="16" t="s">
        <v>1255</v>
      </c>
      <c r="J133" s="44" t="s">
        <v>1256</v>
      </c>
      <c r="K133" s="16" t="s">
        <v>1254</v>
      </c>
      <c r="L133" s="65"/>
      <c r="M133" s="66" t="s">
        <v>9</v>
      </c>
      <c r="N133" s="66"/>
      <c r="O133" s="66"/>
    </row>
    <row r="134" spans="1:15" s="28" customFormat="1" ht="24" customHeight="1" x14ac:dyDescent="0.4">
      <c r="A134" s="3">
        <f t="shared" si="8"/>
        <v>4410122669</v>
      </c>
      <c r="B134" s="4">
        <f t="shared" si="9"/>
        <v>122669</v>
      </c>
      <c r="C134" s="5" t="s">
        <v>988</v>
      </c>
      <c r="D134" s="6">
        <v>77</v>
      </c>
      <c r="E134" s="13">
        <v>4410122669</v>
      </c>
      <c r="F134" s="20">
        <v>131</v>
      </c>
      <c r="G134" s="64" t="s">
        <v>994</v>
      </c>
      <c r="H134" s="37" t="s">
        <v>1264</v>
      </c>
      <c r="I134" s="20" t="s">
        <v>1266</v>
      </c>
      <c r="J134" s="44" t="s">
        <v>1267</v>
      </c>
      <c r="K134" s="20" t="s">
        <v>1265</v>
      </c>
      <c r="L134" s="65"/>
      <c r="M134" s="66" t="s">
        <v>9</v>
      </c>
      <c r="N134" s="66"/>
      <c r="O134" s="66"/>
    </row>
    <row r="135" spans="1:15" s="28" customFormat="1" ht="24" customHeight="1" x14ac:dyDescent="0.4">
      <c r="A135" s="3">
        <f t="shared" si="8"/>
        <v>4410115309</v>
      </c>
      <c r="B135" s="4">
        <f t="shared" si="9"/>
        <v>115309</v>
      </c>
      <c r="C135" s="5" t="s">
        <v>994</v>
      </c>
      <c r="D135" s="6">
        <v>40</v>
      </c>
      <c r="E135" s="13">
        <v>4410115309</v>
      </c>
      <c r="F135" s="20">
        <v>132</v>
      </c>
      <c r="G135" s="64" t="s">
        <v>994</v>
      </c>
      <c r="H135" s="60" t="s">
        <v>1133</v>
      </c>
      <c r="I135" s="16" t="s">
        <v>1135</v>
      </c>
      <c r="J135" s="44" t="s">
        <v>1136</v>
      </c>
      <c r="K135" s="16" t="s">
        <v>1134</v>
      </c>
      <c r="L135" s="65"/>
      <c r="M135" s="66" t="s">
        <v>9</v>
      </c>
      <c r="N135" s="66"/>
      <c r="O135" s="66"/>
    </row>
    <row r="136" spans="1:15" s="28" customFormat="1" ht="24" customHeight="1" x14ac:dyDescent="0.4">
      <c r="A136" s="3">
        <f t="shared" si="8"/>
        <v>4410114864</v>
      </c>
      <c r="B136" s="4">
        <f t="shared" si="9"/>
        <v>114864</v>
      </c>
      <c r="C136" s="5" t="s">
        <v>994</v>
      </c>
      <c r="D136" s="6">
        <v>21</v>
      </c>
      <c r="E136" s="13">
        <v>4410114864</v>
      </c>
      <c r="F136" s="20">
        <v>133</v>
      </c>
      <c r="G136" s="64" t="s">
        <v>994</v>
      </c>
      <c r="H136" s="60" t="s">
        <v>1063</v>
      </c>
      <c r="I136" s="16" t="s">
        <v>1065</v>
      </c>
      <c r="J136" s="44" t="s">
        <v>1066</v>
      </c>
      <c r="K136" s="16" t="s">
        <v>1064</v>
      </c>
      <c r="L136" s="65"/>
      <c r="M136" s="66" t="s">
        <v>9</v>
      </c>
      <c r="N136" s="66"/>
      <c r="O136" s="66"/>
    </row>
    <row r="137" spans="1:15" s="28" customFormat="1" ht="24" customHeight="1" x14ac:dyDescent="0.4">
      <c r="A137" s="3">
        <f t="shared" si="8"/>
        <v>4410119558</v>
      </c>
      <c r="B137" s="4">
        <f t="shared" si="9"/>
        <v>119558</v>
      </c>
      <c r="C137" s="5" t="s">
        <v>994</v>
      </c>
      <c r="D137" s="6">
        <v>36</v>
      </c>
      <c r="E137" s="13">
        <v>4410119558</v>
      </c>
      <c r="F137" s="20">
        <v>134</v>
      </c>
      <c r="G137" s="64" t="s">
        <v>994</v>
      </c>
      <c r="H137" s="37" t="s">
        <v>1119</v>
      </c>
      <c r="I137" s="16" t="s">
        <v>1065</v>
      </c>
      <c r="J137" s="45" t="s">
        <v>1121</v>
      </c>
      <c r="K137" s="16" t="s">
        <v>1120</v>
      </c>
      <c r="L137" s="65"/>
      <c r="M137" s="66" t="s">
        <v>9</v>
      </c>
      <c r="N137" s="66"/>
      <c r="O137" s="66"/>
    </row>
    <row r="138" spans="1:15" s="28" customFormat="1" ht="24" customHeight="1" x14ac:dyDescent="0.4">
      <c r="A138" s="3">
        <f t="shared" si="8"/>
        <v>4410120341</v>
      </c>
      <c r="B138" s="4">
        <f t="shared" si="9"/>
        <v>120341</v>
      </c>
      <c r="C138" s="5" t="s">
        <v>994</v>
      </c>
      <c r="D138" s="6">
        <v>85</v>
      </c>
      <c r="E138" s="13">
        <v>4410120341</v>
      </c>
      <c r="F138" s="20">
        <v>135</v>
      </c>
      <c r="G138" s="64" t="s">
        <v>994</v>
      </c>
      <c r="H138" s="60" t="s">
        <v>1291</v>
      </c>
      <c r="I138" s="16" t="s">
        <v>1293</v>
      </c>
      <c r="J138" s="44" t="s">
        <v>1294</v>
      </c>
      <c r="K138" s="16" t="s">
        <v>1292</v>
      </c>
      <c r="L138" s="65"/>
      <c r="M138" s="66" t="s">
        <v>9</v>
      </c>
      <c r="N138" s="66"/>
      <c r="O138" s="66"/>
    </row>
    <row r="139" spans="1:15" s="28" customFormat="1" ht="24" customHeight="1" x14ac:dyDescent="0.4">
      <c r="A139" s="3">
        <f t="shared" si="8"/>
        <v>4410122719</v>
      </c>
      <c r="B139" s="4">
        <f t="shared" si="9"/>
        <v>122719</v>
      </c>
      <c r="C139" s="5" t="s">
        <v>994</v>
      </c>
      <c r="D139" s="6">
        <v>60</v>
      </c>
      <c r="E139" s="13">
        <v>4410122719</v>
      </c>
      <c r="F139" s="20">
        <v>136</v>
      </c>
      <c r="G139" s="64" t="s">
        <v>994</v>
      </c>
      <c r="H139" s="60" t="s">
        <v>1205</v>
      </c>
      <c r="I139" s="16" t="s">
        <v>1207</v>
      </c>
      <c r="J139" s="44" t="s">
        <v>1208</v>
      </c>
      <c r="K139" s="16" t="s">
        <v>1206</v>
      </c>
      <c r="L139" s="65"/>
      <c r="M139" s="66" t="s">
        <v>9</v>
      </c>
      <c r="N139" s="66"/>
      <c r="O139" s="66"/>
    </row>
    <row r="140" spans="1:15" s="28" customFormat="1" ht="24" customHeight="1" x14ac:dyDescent="0.4">
      <c r="A140" s="3">
        <f t="shared" si="8"/>
        <v>4410122859</v>
      </c>
      <c r="B140" s="4">
        <f t="shared" si="9"/>
        <v>122859</v>
      </c>
      <c r="C140" s="5" t="s">
        <v>988</v>
      </c>
      <c r="D140" s="6">
        <v>2</v>
      </c>
      <c r="E140" s="13">
        <v>4410122859</v>
      </c>
      <c r="F140" s="20">
        <v>137</v>
      </c>
      <c r="G140" s="64" t="s">
        <v>994</v>
      </c>
      <c r="H140" s="37" t="s">
        <v>990</v>
      </c>
      <c r="I140" s="20" t="s">
        <v>992</v>
      </c>
      <c r="J140" s="44" t="s">
        <v>993</v>
      </c>
      <c r="K140" s="20" t="s">
        <v>991</v>
      </c>
      <c r="L140" s="65"/>
      <c r="M140" s="66" t="s">
        <v>9</v>
      </c>
      <c r="N140" s="66"/>
      <c r="O140" s="66"/>
    </row>
    <row r="141" spans="1:15" s="28" customFormat="1" ht="24" customHeight="1" x14ac:dyDescent="0.4">
      <c r="A141" s="3">
        <f t="shared" si="8"/>
        <v>4410118667</v>
      </c>
      <c r="B141" s="4">
        <f t="shared" si="9"/>
        <v>118667</v>
      </c>
      <c r="C141" s="5" t="s">
        <v>994</v>
      </c>
      <c r="D141" s="6">
        <v>48</v>
      </c>
      <c r="E141" s="13">
        <v>4410118667</v>
      </c>
      <c r="F141" s="20">
        <v>138</v>
      </c>
      <c r="G141" s="64" t="s">
        <v>994</v>
      </c>
      <c r="H141" s="60" t="s">
        <v>1163</v>
      </c>
      <c r="I141" s="16" t="s">
        <v>1165</v>
      </c>
      <c r="J141" s="44" t="s">
        <v>1166</v>
      </c>
      <c r="K141" s="16" t="s">
        <v>1164</v>
      </c>
      <c r="L141" s="65"/>
      <c r="M141" s="66" t="s">
        <v>9</v>
      </c>
      <c r="N141" s="66" t="s">
        <v>9</v>
      </c>
      <c r="O141" s="66" t="s">
        <v>9</v>
      </c>
    </row>
    <row r="142" spans="1:15" s="28" customFormat="1" ht="24" customHeight="1" x14ac:dyDescent="0.4">
      <c r="A142" s="3">
        <f t="shared" si="8"/>
        <v>4410123444</v>
      </c>
      <c r="B142" s="4">
        <f>E142-4420000000</f>
        <v>-9876556</v>
      </c>
      <c r="C142" s="5" t="s">
        <v>994</v>
      </c>
      <c r="D142" s="6">
        <v>92</v>
      </c>
      <c r="E142" s="13">
        <v>4410123444</v>
      </c>
      <c r="F142" s="20">
        <v>139</v>
      </c>
      <c r="G142" s="64" t="s">
        <v>994</v>
      </c>
      <c r="H142" s="60" t="s">
        <v>1309</v>
      </c>
      <c r="I142" s="16" t="s">
        <v>1165</v>
      </c>
      <c r="J142" s="44" t="s">
        <v>1311</v>
      </c>
      <c r="K142" s="16" t="s">
        <v>1310</v>
      </c>
      <c r="L142" s="65"/>
      <c r="M142" s="66" t="s">
        <v>9</v>
      </c>
      <c r="N142" s="66"/>
      <c r="O142" s="66"/>
    </row>
    <row r="143" spans="1:15" s="28" customFormat="1" ht="24" customHeight="1" x14ac:dyDescent="0.4">
      <c r="A143" s="3">
        <f t="shared" si="8"/>
        <v>4410122883</v>
      </c>
      <c r="B143" s="4">
        <f t="shared" ref="B143:B186" si="10">E143-4410000000</f>
        <v>122883</v>
      </c>
      <c r="C143" s="5" t="s">
        <v>994</v>
      </c>
      <c r="D143" s="6">
        <v>51</v>
      </c>
      <c r="E143" s="13">
        <v>4410122883</v>
      </c>
      <c r="F143" s="20">
        <v>140</v>
      </c>
      <c r="G143" s="64" t="s">
        <v>1737</v>
      </c>
      <c r="H143" s="37" t="s">
        <v>1174</v>
      </c>
      <c r="I143" s="20" t="s">
        <v>1176</v>
      </c>
      <c r="J143" s="44" t="s">
        <v>1177</v>
      </c>
      <c r="K143" s="20" t="s">
        <v>1175</v>
      </c>
      <c r="L143" s="65"/>
      <c r="M143" s="66" t="s">
        <v>9</v>
      </c>
      <c r="N143" s="66"/>
      <c r="O143" s="66"/>
    </row>
    <row r="144" spans="1:15" s="28" customFormat="1" ht="24" customHeight="1" x14ac:dyDescent="0.4">
      <c r="A144" s="3">
        <f t="shared" si="8"/>
        <v>4410118659</v>
      </c>
      <c r="B144" s="4">
        <f t="shared" si="10"/>
        <v>118659</v>
      </c>
      <c r="C144" s="5" t="s">
        <v>994</v>
      </c>
      <c r="D144" s="6">
        <v>52</v>
      </c>
      <c r="E144" s="13">
        <v>4410118659</v>
      </c>
      <c r="F144" s="20">
        <v>141</v>
      </c>
      <c r="G144" s="64" t="s">
        <v>1737</v>
      </c>
      <c r="H144" s="60" t="s">
        <v>1178</v>
      </c>
      <c r="I144" s="16" t="s">
        <v>1176</v>
      </c>
      <c r="J144" s="44" t="s">
        <v>1180</v>
      </c>
      <c r="K144" s="16" t="s">
        <v>1179</v>
      </c>
      <c r="L144" s="65"/>
      <c r="M144" s="66" t="s">
        <v>9</v>
      </c>
      <c r="N144" s="66"/>
      <c r="O144" s="66"/>
    </row>
    <row r="145" spans="1:15" s="28" customFormat="1" ht="24" customHeight="1" x14ac:dyDescent="0.4">
      <c r="A145" s="3">
        <f t="shared" si="8"/>
        <v>4410117578</v>
      </c>
      <c r="B145" s="4">
        <f t="shared" si="10"/>
        <v>117578</v>
      </c>
      <c r="C145" s="5" t="s">
        <v>994</v>
      </c>
      <c r="D145" s="6">
        <v>41</v>
      </c>
      <c r="E145" s="13">
        <v>4410117578</v>
      </c>
      <c r="F145" s="20">
        <v>142</v>
      </c>
      <c r="G145" s="64" t="s">
        <v>1737</v>
      </c>
      <c r="H145" s="60" t="s">
        <v>1137</v>
      </c>
      <c r="I145" s="16" t="s">
        <v>1139</v>
      </c>
      <c r="J145" s="44" t="s">
        <v>1140</v>
      </c>
      <c r="K145" s="16" t="s">
        <v>1138</v>
      </c>
      <c r="L145" s="65"/>
      <c r="M145" s="66" t="s">
        <v>9</v>
      </c>
      <c r="N145" s="66"/>
      <c r="O145" s="66"/>
    </row>
    <row r="146" spans="1:15" s="28" customFormat="1" ht="24" customHeight="1" x14ac:dyDescent="0.4">
      <c r="A146" s="3">
        <v>4410122974</v>
      </c>
      <c r="B146" s="4">
        <f t="shared" si="10"/>
        <v>123147</v>
      </c>
      <c r="C146" s="5" t="s">
        <v>994</v>
      </c>
      <c r="D146" s="6">
        <v>81</v>
      </c>
      <c r="E146" s="13">
        <v>4410123147</v>
      </c>
      <c r="F146" s="20">
        <v>143</v>
      </c>
      <c r="G146" s="64" t="s">
        <v>1737</v>
      </c>
      <c r="H146" s="37" t="s">
        <v>1278</v>
      </c>
      <c r="I146" s="20" t="s">
        <v>1139</v>
      </c>
      <c r="J146" s="43" t="s">
        <v>1280</v>
      </c>
      <c r="K146" s="20" t="s">
        <v>1279</v>
      </c>
      <c r="L146" s="65"/>
      <c r="M146" s="66" t="s">
        <v>9</v>
      </c>
      <c r="N146" s="66"/>
      <c r="O146" s="66"/>
    </row>
    <row r="147" spans="1:15" s="28" customFormat="1" ht="24" customHeight="1" x14ac:dyDescent="0.4">
      <c r="A147" s="3">
        <f t="shared" ref="A147:A176" si="11">E147</f>
        <v>4410118683</v>
      </c>
      <c r="B147" s="4">
        <f t="shared" si="10"/>
        <v>118683</v>
      </c>
      <c r="C147" s="5" t="s">
        <v>994</v>
      </c>
      <c r="D147" s="6">
        <v>84</v>
      </c>
      <c r="E147" s="13">
        <v>4410118683</v>
      </c>
      <c r="F147" s="20">
        <v>144</v>
      </c>
      <c r="G147" s="64" t="s">
        <v>1737</v>
      </c>
      <c r="H147" s="37" t="s">
        <v>1288</v>
      </c>
      <c r="I147" s="20" t="s">
        <v>1139</v>
      </c>
      <c r="J147" s="43" t="s">
        <v>1290</v>
      </c>
      <c r="K147" s="20" t="s">
        <v>1289</v>
      </c>
      <c r="L147" s="65"/>
      <c r="M147" s="66" t="s">
        <v>9</v>
      </c>
      <c r="N147" s="66"/>
      <c r="O147" s="66"/>
    </row>
    <row r="148" spans="1:15" s="28" customFormat="1" ht="24" customHeight="1" x14ac:dyDescent="0.4">
      <c r="A148" s="3">
        <f t="shared" si="11"/>
        <v>4410123196</v>
      </c>
      <c r="B148" s="4">
        <f t="shared" si="10"/>
        <v>123196</v>
      </c>
      <c r="C148" s="5" t="s">
        <v>994</v>
      </c>
      <c r="D148" s="6">
        <v>47</v>
      </c>
      <c r="E148" s="13">
        <v>4410123196</v>
      </c>
      <c r="F148" s="20">
        <v>145</v>
      </c>
      <c r="G148" s="64" t="s">
        <v>1737</v>
      </c>
      <c r="H148" s="60" t="s">
        <v>1159</v>
      </c>
      <c r="I148" s="16" t="s">
        <v>1161</v>
      </c>
      <c r="J148" s="44" t="s">
        <v>1162</v>
      </c>
      <c r="K148" s="16" t="s">
        <v>1160</v>
      </c>
      <c r="L148" s="65"/>
      <c r="M148" s="66" t="s">
        <v>9</v>
      </c>
      <c r="N148" s="66"/>
      <c r="O148" s="66"/>
    </row>
    <row r="149" spans="1:15" s="28" customFormat="1" ht="24" customHeight="1" x14ac:dyDescent="0.4">
      <c r="A149" s="3">
        <f t="shared" si="11"/>
        <v>4410117735</v>
      </c>
      <c r="B149" s="4">
        <f t="shared" si="10"/>
        <v>117735</v>
      </c>
      <c r="C149" s="5" t="s">
        <v>146</v>
      </c>
      <c r="D149" s="6">
        <v>80</v>
      </c>
      <c r="E149" s="13">
        <v>4410117735</v>
      </c>
      <c r="F149" s="20">
        <v>146</v>
      </c>
      <c r="G149" s="64" t="s">
        <v>994</v>
      </c>
      <c r="H149" s="60" t="s">
        <v>427</v>
      </c>
      <c r="I149" s="16" t="s">
        <v>429</v>
      </c>
      <c r="J149" s="44" t="s">
        <v>430</v>
      </c>
      <c r="K149" s="16" t="s">
        <v>428</v>
      </c>
      <c r="L149" s="65"/>
      <c r="M149" s="66" t="s">
        <v>9</v>
      </c>
      <c r="N149" s="66"/>
      <c r="O149" s="66"/>
    </row>
    <row r="150" spans="1:15" s="28" customFormat="1" ht="24" customHeight="1" x14ac:dyDescent="0.4">
      <c r="A150" s="3">
        <f t="shared" si="11"/>
        <v>4410115531</v>
      </c>
      <c r="B150" s="4">
        <f t="shared" si="10"/>
        <v>115531</v>
      </c>
      <c r="C150" s="5" t="s">
        <v>146</v>
      </c>
      <c r="D150" s="6">
        <v>10</v>
      </c>
      <c r="E150" s="13">
        <v>4410115531</v>
      </c>
      <c r="F150" s="20">
        <v>147</v>
      </c>
      <c r="G150" s="64" t="s">
        <v>994</v>
      </c>
      <c r="H150" s="37" t="s">
        <v>181</v>
      </c>
      <c r="I150" s="16" t="s">
        <v>183</v>
      </c>
      <c r="J150" s="44" t="s">
        <v>184</v>
      </c>
      <c r="K150" s="16" t="s">
        <v>182</v>
      </c>
      <c r="L150" s="65"/>
      <c r="M150" s="66" t="s">
        <v>9</v>
      </c>
      <c r="N150" s="66"/>
      <c r="O150" s="66"/>
    </row>
    <row r="151" spans="1:15" s="28" customFormat="1" ht="24" customHeight="1" x14ac:dyDescent="0.4">
      <c r="A151" s="3">
        <f t="shared" si="11"/>
        <v>4410115226</v>
      </c>
      <c r="B151" s="4">
        <f t="shared" si="10"/>
        <v>115226</v>
      </c>
      <c r="C151" s="5" t="s">
        <v>146</v>
      </c>
      <c r="D151" s="6">
        <v>47</v>
      </c>
      <c r="E151" s="13">
        <v>4410115226</v>
      </c>
      <c r="F151" s="20">
        <v>148</v>
      </c>
      <c r="G151" s="64" t="s">
        <v>994</v>
      </c>
      <c r="H151" s="60" t="s">
        <v>314</v>
      </c>
      <c r="I151" s="16" t="s">
        <v>183</v>
      </c>
      <c r="J151" s="44" t="s">
        <v>316</v>
      </c>
      <c r="K151" s="16" t="s">
        <v>315</v>
      </c>
      <c r="L151" s="65"/>
      <c r="M151" s="66" t="s">
        <v>9</v>
      </c>
      <c r="N151" s="66"/>
      <c r="O151" s="66"/>
    </row>
    <row r="152" spans="1:15" s="28" customFormat="1" ht="24" customHeight="1" x14ac:dyDescent="0.4">
      <c r="A152" s="3">
        <f t="shared" si="11"/>
        <v>4410119293</v>
      </c>
      <c r="B152" s="4">
        <f t="shared" si="10"/>
        <v>119293</v>
      </c>
      <c r="C152" s="5" t="s">
        <v>146</v>
      </c>
      <c r="D152" s="6">
        <v>33</v>
      </c>
      <c r="E152" s="13">
        <v>4410119293</v>
      </c>
      <c r="F152" s="20">
        <v>149</v>
      </c>
      <c r="G152" s="64" t="s">
        <v>994</v>
      </c>
      <c r="H152" s="60" t="s">
        <v>263</v>
      </c>
      <c r="I152" s="16" t="s">
        <v>265</v>
      </c>
      <c r="J152" s="44" t="s">
        <v>266</v>
      </c>
      <c r="K152" s="16" t="s">
        <v>264</v>
      </c>
      <c r="L152" s="65"/>
      <c r="M152" s="66" t="s">
        <v>9</v>
      </c>
      <c r="N152" s="66"/>
      <c r="O152" s="66"/>
    </row>
    <row r="153" spans="1:15" s="28" customFormat="1" ht="24" customHeight="1" x14ac:dyDescent="0.4">
      <c r="A153" s="3">
        <f t="shared" si="11"/>
        <v>4410117107</v>
      </c>
      <c r="B153" s="4">
        <f t="shared" si="10"/>
        <v>117107</v>
      </c>
      <c r="C153" s="5" t="s">
        <v>146</v>
      </c>
      <c r="D153" s="6">
        <v>20</v>
      </c>
      <c r="E153" s="13">
        <v>4410117107</v>
      </c>
      <c r="F153" s="20">
        <v>150</v>
      </c>
      <c r="G153" s="64" t="s">
        <v>994</v>
      </c>
      <c r="H153" s="60" t="s">
        <v>219</v>
      </c>
      <c r="I153" s="16" t="s">
        <v>221</v>
      </c>
      <c r="J153" s="44" t="s">
        <v>222</v>
      </c>
      <c r="K153" s="16" t="s">
        <v>220</v>
      </c>
      <c r="L153" s="65"/>
      <c r="M153" s="66" t="s">
        <v>9</v>
      </c>
      <c r="N153" s="66"/>
      <c r="O153" s="66"/>
    </row>
    <row r="154" spans="1:15" s="28" customFormat="1" ht="24" customHeight="1" x14ac:dyDescent="0.4">
      <c r="A154" s="3">
        <f t="shared" si="11"/>
        <v>4410123246</v>
      </c>
      <c r="B154" s="4">
        <f t="shared" si="10"/>
        <v>123246</v>
      </c>
      <c r="C154" s="5" t="s">
        <v>146</v>
      </c>
      <c r="D154" s="6">
        <v>25</v>
      </c>
      <c r="E154" s="13">
        <v>4410123246</v>
      </c>
      <c r="F154" s="20">
        <v>151</v>
      </c>
      <c r="G154" s="64" t="s">
        <v>994</v>
      </c>
      <c r="H154" s="37" t="s">
        <v>238</v>
      </c>
      <c r="I154" s="20" t="s">
        <v>221</v>
      </c>
      <c r="J154" s="43" t="s">
        <v>240</v>
      </c>
      <c r="K154" s="20" t="s">
        <v>239</v>
      </c>
      <c r="L154" s="65"/>
      <c r="M154" s="66" t="s">
        <v>9</v>
      </c>
      <c r="N154" s="66"/>
      <c r="O154" s="66"/>
    </row>
    <row r="155" spans="1:15" s="28" customFormat="1" ht="24" customHeight="1" x14ac:dyDescent="0.4">
      <c r="A155" s="3">
        <f t="shared" si="11"/>
        <v>4410121802</v>
      </c>
      <c r="B155" s="4">
        <f t="shared" si="10"/>
        <v>121802</v>
      </c>
      <c r="C155" s="5" t="s">
        <v>146</v>
      </c>
      <c r="D155" s="6">
        <v>65</v>
      </c>
      <c r="E155" s="13">
        <v>4410121802</v>
      </c>
      <c r="F155" s="20">
        <v>152</v>
      </c>
      <c r="G155" s="64" t="s">
        <v>994</v>
      </c>
      <c r="H155" s="60" t="s">
        <v>376</v>
      </c>
      <c r="I155" s="16" t="s">
        <v>221</v>
      </c>
      <c r="J155" s="44" t="s">
        <v>378</v>
      </c>
      <c r="K155" s="16" t="s">
        <v>377</v>
      </c>
      <c r="L155" s="65"/>
      <c r="M155" s="66" t="s">
        <v>9</v>
      </c>
      <c r="N155" s="66"/>
      <c r="O155" s="66"/>
    </row>
    <row r="156" spans="1:15" s="28" customFormat="1" ht="24" customHeight="1" x14ac:dyDescent="0.4">
      <c r="A156" s="3">
        <f t="shared" si="11"/>
        <v>4410123188</v>
      </c>
      <c r="B156" s="4">
        <f t="shared" si="10"/>
        <v>123188</v>
      </c>
      <c r="C156" s="5" t="s">
        <v>146</v>
      </c>
      <c r="D156" s="6">
        <v>48</v>
      </c>
      <c r="E156" s="13">
        <v>4410123188</v>
      </c>
      <c r="F156" s="20">
        <v>153</v>
      </c>
      <c r="G156" s="64" t="s">
        <v>994</v>
      </c>
      <c r="H156" s="60" t="s">
        <v>317</v>
      </c>
      <c r="I156" s="16" t="s">
        <v>319</v>
      </c>
      <c r="J156" s="44" t="s">
        <v>320</v>
      </c>
      <c r="K156" s="16" t="s">
        <v>318</v>
      </c>
      <c r="L156" s="65"/>
      <c r="M156" s="66" t="s">
        <v>9</v>
      </c>
      <c r="N156" s="66"/>
      <c r="O156" s="66"/>
    </row>
    <row r="157" spans="1:15" s="28" customFormat="1" ht="24" customHeight="1" x14ac:dyDescent="0.4">
      <c r="A157" s="3">
        <f t="shared" si="11"/>
        <v>4410114021</v>
      </c>
      <c r="B157" s="4">
        <f t="shared" si="10"/>
        <v>114021</v>
      </c>
      <c r="C157" s="5" t="s">
        <v>146</v>
      </c>
      <c r="D157" s="6">
        <v>49</v>
      </c>
      <c r="E157" s="13">
        <v>4410114021</v>
      </c>
      <c r="F157" s="20">
        <v>154</v>
      </c>
      <c r="G157" s="64" t="s">
        <v>994</v>
      </c>
      <c r="H157" s="60" t="s">
        <v>321</v>
      </c>
      <c r="I157" s="16" t="s">
        <v>319</v>
      </c>
      <c r="J157" s="44" t="s">
        <v>323</v>
      </c>
      <c r="K157" s="16" t="s">
        <v>322</v>
      </c>
      <c r="L157" s="65"/>
      <c r="M157" s="66" t="s">
        <v>9</v>
      </c>
      <c r="N157" s="66"/>
      <c r="O157" s="66"/>
    </row>
    <row r="158" spans="1:15" s="28" customFormat="1" ht="24" customHeight="1" x14ac:dyDescent="0.4">
      <c r="A158" s="3">
        <f t="shared" si="11"/>
        <v>4410116976</v>
      </c>
      <c r="B158" s="4">
        <f t="shared" si="10"/>
        <v>116976</v>
      </c>
      <c r="C158" s="5" t="s">
        <v>146</v>
      </c>
      <c r="D158" s="6">
        <v>58</v>
      </c>
      <c r="E158" s="13">
        <v>4410116976</v>
      </c>
      <c r="F158" s="20">
        <v>155</v>
      </c>
      <c r="G158" s="64" t="s">
        <v>994</v>
      </c>
      <c r="H158" s="37" t="s">
        <v>353</v>
      </c>
      <c r="I158" s="20" t="s">
        <v>355</v>
      </c>
      <c r="J158" s="44" t="s">
        <v>356</v>
      </c>
      <c r="K158" s="20" t="s">
        <v>354</v>
      </c>
      <c r="L158" s="65"/>
      <c r="M158" s="66" t="s">
        <v>9</v>
      </c>
      <c r="N158" s="66"/>
      <c r="O158" s="66"/>
    </row>
    <row r="159" spans="1:15" s="28" customFormat="1" ht="24" customHeight="1" x14ac:dyDescent="0.4">
      <c r="A159" s="3">
        <f t="shared" si="11"/>
        <v>4410115564</v>
      </c>
      <c r="B159" s="4">
        <f t="shared" si="10"/>
        <v>115564</v>
      </c>
      <c r="C159" s="5" t="s">
        <v>146</v>
      </c>
      <c r="D159" s="6">
        <v>13</v>
      </c>
      <c r="E159" s="13">
        <v>4410115564</v>
      </c>
      <c r="F159" s="20">
        <v>156</v>
      </c>
      <c r="G159" s="64" t="s">
        <v>994</v>
      </c>
      <c r="H159" s="60" t="s">
        <v>192</v>
      </c>
      <c r="I159" s="16" t="s">
        <v>194</v>
      </c>
      <c r="J159" s="44" t="s">
        <v>195</v>
      </c>
      <c r="K159" s="16" t="s">
        <v>193</v>
      </c>
      <c r="L159" s="65"/>
      <c r="M159" s="66" t="s">
        <v>9</v>
      </c>
      <c r="N159" s="66"/>
      <c r="O159" s="66"/>
    </row>
    <row r="160" spans="1:15" s="28" customFormat="1" ht="24" customHeight="1" x14ac:dyDescent="0.4">
      <c r="A160" s="3">
        <f t="shared" si="11"/>
        <v>4410122842</v>
      </c>
      <c r="B160" s="4">
        <f t="shared" si="10"/>
        <v>122842</v>
      </c>
      <c r="C160" s="5" t="s">
        <v>146</v>
      </c>
      <c r="D160" s="6">
        <v>60</v>
      </c>
      <c r="E160" s="13">
        <v>4410122842</v>
      </c>
      <c r="F160" s="20">
        <v>157</v>
      </c>
      <c r="G160" s="64" t="s">
        <v>994</v>
      </c>
      <c r="H160" s="37" t="s">
        <v>360</v>
      </c>
      <c r="I160" s="20" t="s">
        <v>194</v>
      </c>
      <c r="J160" s="43" t="s">
        <v>362</v>
      </c>
      <c r="K160" s="20" t="s">
        <v>361</v>
      </c>
      <c r="L160" s="65"/>
      <c r="M160" s="66" t="s">
        <v>9</v>
      </c>
      <c r="N160" s="66"/>
      <c r="O160" s="66"/>
    </row>
    <row r="161" spans="1:15" s="28" customFormat="1" ht="24" customHeight="1" x14ac:dyDescent="0.4">
      <c r="A161" s="3">
        <f t="shared" si="11"/>
        <v>4410120457</v>
      </c>
      <c r="B161" s="4">
        <f t="shared" si="10"/>
        <v>120457</v>
      </c>
      <c r="C161" s="5" t="s">
        <v>146</v>
      </c>
      <c r="D161" s="6">
        <v>62</v>
      </c>
      <c r="E161" s="13">
        <v>4410120457</v>
      </c>
      <c r="F161" s="20">
        <v>158</v>
      </c>
      <c r="G161" s="64" t="s">
        <v>994</v>
      </c>
      <c r="H161" s="60" t="s">
        <v>367</v>
      </c>
      <c r="I161" s="16" t="s">
        <v>194</v>
      </c>
      <c r="J161" s="44" t="s">
        <v>369</v>
      </c>
      <c r="K161" s="16" t="s">
        <v>368</v>
      </c>
      <c r="L161" s="65"/>
      <c r="M161" s="66" t="s">
        <v>9</v>
      </c>
      <c r="N161" s="66"/>
      <c r="O161" s="66"/>
    </row>
    <row r="162" spans="1:15" s="28" customFormat="1" ht="24" customHeight="1" x14ac:dyDescent="0.4">
      <c r="A162" s="3">
        <f t="shared" si="11"/>
        <v>4410122503</v>
      </c>
      <c r="B162" s="4">
        <f t="shared" si="10"/>
        <v>122503</v>
      </c>
      <c r="C162" s="5" t="s">
        <v>146</v>
      </c>
      <c r="D162" s="6">
        <v>77</v>
      </c>
      <c r="E162" s="13">
        <v>4410122503</v>
      </c>
      <c r="F162" s="20">
        <v>159</v>
      </c>
      <c r="G162" s="64" t="s">
        <v>994</v>
      </c>
      <c r="H162" s="37" t="s">
        <v>418</v>
      </c>
      <c r="I162" s="20" t="s">
        <v>194</v>
      </c>
      <c r="J162" s="44" t="s">
        <v>420</v>
      </c>
      <c r="K162" s="20" t="s">
        <v>419</v>
      </c>
      <c r="L162" s="65"/>
      <c r="M162" s="66" t="s">
        <v>9</v>
      </c>
      <c r="N162" s="66"/>
      <c r="O162" s="66"/>
    </row>
    <row r="163" spans="1:15" s="28" customFormat="1" ht="24" customHeight="1" x14ac:dyDescent="0.4">
      <c r="A163" s="3">
        <f t="shared" si="11"/>
        <v>4420700074</v>
      </c>
      <c r="B163" s="4">
        <f t="shared" si="10"/>
        <v>10700074</v>
      </c>
      <c r="C163" s="5" t="s">
        <v>994</v>
      </c>
      <c r="D163" s="6">
        <v>94</v>
      </c>
      <c r="E163" s="13">
        <v>4420700074</v>
      </c>
      <c r="F163" s="20">
        <v>160</v>
      </c>
      <c r="G163" s="64" t="s">
        <v>994</v>
      </c>
      <c r="H163" s="60" t="s">
        <v>1316</v>
      </c>
      <c r="I163" s="16" t="s">
        <v>194</v>
      </c>
      <c r="J163" s="44" t="s">
        <v>1744</v>
      </c>
      <c r="K163" s="16" t="s">
        <v>1317</v>
      </c>
      <c r="L163" s="66" t="s">
        <v>9</v>
      </c>
      <c r="M163" s="66" t="s">
        <v>9</v>
      </c>
      <c r="N163" s="66" t="s">
        <v>9</v>
      </c>
      <c r="O163" s="66" t="s">
        <v>9</v>
      </c>
    </row>
    <row r="164" spans="1:15" s="28" customFormat="1" ht="24" customHeight="1" x14ac:dyDescent="0.4">
      <c r="A164" s="3">
        <f t="shared" si="11"/>
        <v>4410120531</v>
      </c>
      <c r="B164" s="4">
        <f t="shared" si="10"/>
        <v>120531</v>
      </c>
      <c r="C164" s="5" t="s">
        <v>146</v>
      </c>
      <c r="D164" s="6">
        <v>67</v>
      </c>
      <c r="E164" s="13">
        <v>4410120531</v>
      </c>
      <c r="F164" s="20">
        <v>161</v>
      </c>
      <c r="G164" s="64" t="s">
        <v>994</v>
      </c>
      <c r="H164" s="60" t="s">
        <v>383</v>
      </c>
      <c r="I164" s="16" t="s">
        <v>385</v>
      </c>
      <c r="J164" s="44" t="s">
        <v>386</v>
      </c>
      <c r="K164" s="16" t="s">
        <v>384</v>
      </c>
      <c r="L164" s="65"/>
      <c r="M164" s="66" t="s">
        <v>9</v>
      </c>
      <c r="N164" s="66"/>
      <c r="O164" s="66"/>
    </row>
    <row r="165" spans="1:15" s="28" customFormat="1" ht="24" customHeight="1" x14ac:dyDescent="0.4">
      <c r="A165" s="3">
        <f t="shared" si="11"/>
        <v>4410122768</v>
      </c>
      <c r="B165" s="4">
        <f t="shared" si="10"/>
        <v>122768</v>
      </c>
      <c r="C165" s="5" t="s">
        <v>146</v>
      </c>
      <c r="D165" s="6">
        <v>40</v>
      </c>
      <c r="E165" s="13">
        <v>4410122768</v>
      </c>
      <c r="F165" s="20">
        <v>162</v>
      </c>
      <c r="G165" s="64" t="s">
        <v>994</v>
      </c>
      <c r="H165" s="37" t="s">
        <v>289</v>
      </c>
      <c r="I165" s="20" t="s">
        <v>291</v>
      </c>
      <c r="J165" s="43" t="s">
        <v>292</v>
      </c>
      <c r="K165" s="20" t="s">
        <v>290</v>
      </c>
      <c r="L165" s="65"/>
      <c r="M165" s="66" t="s">
        <v>9</v>
      </c>
      <c r="N165" s="66"/>
      <c r="O165" s="66"/>
    </row>
    <row r="166" spans="1:15" s="28" customFormat="1" ht="24" customHeight="1" x14ac:dyDescent="0.4">
      <c r="A166" s="3">
        <f t="shared" si="11"/>
        <v>4410119954</v>
      </c>
      <c r="B166" s="4">
        <f t="shared" si="10"/>
        <v>119954</v>
      </c>
      <c r="C166" s="5" t="s">
        <v>146</v>
      </c>
      <c r="D166" s="6">
        <v>63</v>
      </c>
      <c r="E166" s="13">
        <v>4410119954</v>
      </c>
      <c r="F166" s="20">
        <v>163</v>
      </c>
      <c r="G166" s="64" t="s">
        <v>994</v>
      </c>
      <c r="H166" s="60" t="s">
        <v>370</v>
      </c>
      <c r="I166" s="16" t="s">
        <v>291</v>
      </c>
      <c r="J166" s="44" t="s">
        <v>372</v>
      </c>
      <c r="K166" s="16" t="s">
        <v>371</v>
      </c>
      <c r="L166" s="65"/>
      <c r="M166" s="66" t="s">
        <v>9</v>
      </c>
      <c r="N166" s="66"/>
      <c r="O166" s="66"/>
    </row>
    <row r="167" spans="1:15" s="28" customFormat="1" ht="24" customHeight="1" x14ac:dyDescent="0.4">
      <c r="A167" s="3">
        <f t="shared" si="11"/>
        <v>4410116661</v>
      </c>
      <c r="B167" s="4">
        <f t="shared" si="10"/>
        <v>116661</v>
      </c>
      <c r="C167" s="5" t="s">
        <v>146</v>
      </c>
      <c r="D167" s="6">
        <v>23</v>
      </c>
      <c r="E167" s="13">
        <v>4410116661</v>
      </c>
      <c r="F167" s="20">
        <v>164</v>
      </c>
      <c r="G167" s="64" t="s">
        <v>994</v>
      </c>
      <c r="H167" s="60" t="s">
        <v>230</v>
      </c>
      <c r="I167" s="16" t="s">
        <v>232</v>
      </c>
      <c r="J167" s="44" t="s">
        <v>233</v>
      </c>
      <c r="K167" s="16" t="s">
        <v>231</v>
      </c>
      <c r="L167" s="65"/>
      <c r="M167" s="66" t="s">
        <v>9</v>
      </c>
      <c r="N167" s="66"/>
      <c r="O167" s="66"/>
    </row>
    <row r="168" spans="1:15" s="28" customFormat="1" ht="24" customHeight="1" x14ac:dyDescent="0.4">
      <c r="A168" s="3">
        <f t="shared" si="11"/>
        <v>4410120622</v>
      </c>
      <c r="B168" s="4">
        <f t="shared" si="10"/>
        <v>120622</v>
      </c>
      <c r="C168" s="5" t="s">
        <v>146</v>
      </c>
      <c r="D168" s="6">
        <v>14</v>
      </c>
      <c r="E168" s="13">
        <v>4410120622</v>
      </c>
      <c r="F168" s="20">
        <v>165</v>
      </c>
      <c r="G168" s="64" t="s">
        <v>994</v>
      </c>
      <c r="H168" s="60" t="s">
        <v>196</v>
      </c>
      <c r="I168" s="16" t="s">
        <v>198</v>
      </c>
      <c r="J168" s="44" t="s">
        <v>199</v>
      </c>
      <c r="K168" s="16" t="s">
        <v>197</v>
      </c>
      <c r="L168" s="65"/>
      <c r="M168" s="66" t="s">
        <v>9</v>
      </c>
      <c r="N168" s="66" t="s">
        <v>9</v>
      </c>
      <c r="O168" s="66" t="s">
        <v>9</v>
      </c>
    </row>
    <row r="169" spans="1:15" s="28" customFormat="1" ht="24" customHeight="1" x14ac:dyDescent="0.4">
      <c r="A169" s="3">
        <f t="shared" si="11"/>
        <v>4410122172</v>
      </c>
      <c r="B169" s="4">
        <f t="shared" si="10"/>
        <v>122172</v>
      </c>
      <c r="C169" s="5" t="s">
        <v>146</v>
      </c>
      <c r="D169" s="6">
        <v>15</v>
      </c>
      <c r="E169" s="13">
        <v>4410122172</v>
      </c>
      <c r="F169" s="20">
        <v>166</v>
      </c>
      <c r="G169" s="64" t="s">
        <v>994</v>
      </c>
      <c r="H169" s="60" t="s">
        <v>200</v>
      </c>
      <c r="I169" s="16" t="s">
        <v>198</v>
      </c>
      <c r="J169" s="44" t="s">
        <v>202</v>
      </c>
      <c r="K169" s="16" t="s">
        <v>201</v>
      </c>
      <c r="L169" s="65"/>
      <c r="M169" s="66" t="s">
        <v>9</v>
      </c>
      <c r="N169" s="66"/>
      <c r="O169" s="66"/>
    </row>
    <row r="170" spans="1:15" s="28" customFormat="1" ht="24" customHeight="1" x14ac:dyDescent="0.4">
      <c r="A170" s="3">
        <f t="shared" si="11"/>
        <v>4410120275</v>
      </c>
      <c r="B170" s="4">
        <f t="shared" si="10"/>
        <v>120275</v>
      </c>
      <c r="C170" s="5" t="s">
        <v>146</v>
      </c>
      <c r="D170" s="6">
        <v>78</v>
      </c>
      <c r="E170" s="13">
        <v>4410120275</v>
      </c>
      <c r="F170" s="20">
        <v>167</v>
      </c>
      <c r="G170" s="64" t="s">
        <v>994</v>
      </c>
      <c r="H170" s="60" t="s">
        <v>421</v>
      </c>
      <c r="I170" s="16" t="s">
        <v>198</v>
      </c>
      <c r="J170" s="44" t="s">
        <v>423</v>
      </c>
      <c r="K170" s="16" t="s">
        <v>422</v>
      </c>
      <c r="L170" s="65"/>
      <c r="M170" s="66" t="s">
        <v>9</v>
      </c>
      <c r="N170" s="66"/>
      <c r="O170" s="66"/>
    </row>
    <row r="171" spans="1:15" s="28" customFormat="1" ht="24" customHeight="1" x14ac:dyDescent="0.4">
      <c r="A171" s="3">
        <f t="shared" si="11"/>
        <v>4410116265</v>
      </c>
      <c r="B171" s="4">
        <f t="shared" si="10"/>
        <v>116265</v>
      </c>
      <c r="C171" s="5" t="s">
        <v>146</v>
      </c>
      <c r="D171" s="6">
        <v>31</v>
      </c>
      <c r="E171" s="13">
        <v>4410116265</v>
      </c>
      <c r="F171" s="20">
        <v>168</v>
      </c>
      <c r="G171" s="64" t="s">
        <v>994</v>
      </c>
      <c r="H171" s="37" t="s">
        <v>259</v>
      </c>
      <c r="I171" s="20" t="s">
        <v>261</v>
      </c>
      <c r="J171" s="44" t="s">
        <v>262</v>
      </c>
      <c r="K171" s="20" t="s">
        <v>260</v>
      </c>
      <c r="L171" s="65"/>
      <c r="M171" s="66" t="s">
        <v>9</v>
      </c>
      <c r="N171" s="66"/>
      <c r="O171" s="66"/>
    </row>
    <row r="172" spans="1:15" s="28" customFormat="1" ht="24" customHeight="1" x14ac:dyDescent="0.4">
      <c r="A172" s="3">
        <f t="shared" si="11"/>
        <v>4410122784</v>
      </c>
      <c r="B172" s="4">
        <f t="shared" si="10"/>
        <v>122784</v>
      </c>
      <c r="C172" s="5" t="s">
        <v>146</v>
      </c>
      <c r="D172" s="6">
        <v>54</v>
      </c>
      <c r="E172" s="13">
        <v>4410122784</v>
      </c>
      <c r="F172" s="20">
        <v>169</v>
      </c>
      <c r="G172" s="64" t="s">
        <v>994</v>
      </c>
      <c r="H172" s="60" t="s">
        <v>339</v>
      </c>
      <c r="I172" s="16" t="s">
        <v>261</v>
      </c>
      <c r="J172" s="44" t="s">
        <v>341</v>
      </c>
      <c r="K172" s="16" t="s">
        <v>340</v>
      </c>
      <c r="L172" s="65"/>
      <c r="M172" s="66" t="s">
        <v>9</v>
      </c>
      <c r="N172" s="66"/>
      <c r="O172" s="66"/>
    </row>
    <row r="173" spans="1:15" s="28" customFormat="1" ht="24" customHeight="1" x14ac:dyDescent="0.4">
      <c r="A173" s="3">
        <f t="shared" si="11"/>
        <v>4410116844</v>
      </c>
      <c r="B173" s="4">
        <f t="shared" si="10"/>
        <v>116844</v>
      </c>
      <c r="C173" s="5" t="s">
        <v>146</v>
      </c>
      <c r="D173" s="6">
        <v>59</v>
      </c>
      <c r="E173" s="13">
        <v>4410116844</v>
      </c>
      <c r="F173" s="20">
        <v>170</v>
      </c>
      <c r="G173" s="64" t="s">
        <v>994</v>
      </c>
      <c r="H173" s="60" t="s">
        <v>357</v>
      </c>
      <c r="I173" s="16" t="s">
        <v>261</v>
      </c>
      <c r="J173" s="44" t="s">
        <v>359</v>
      </c>
      <c r="K173" s="16" t="s">
        <v>358</v>
      </c>
      <c r="L173" s="65"/>
      <c r="M173" s="66" t="s">
        <v>9</v>
      </c>
      <c r="N173" s="66"/>
      <c r="O173" s="66"/>
    </row>
    <row r="174" spans="1:15" s="28" customFormat="1" ht="24" customHeight="1" x14ac:dyDescent="0.4">
      <c r="A174" s="3">
        <f t="shared" si="11"/>
        <v>4410122560</v>
      </c>
      <c r="B174" s="4">
        <f t="shared" si="10"/>
        <v>122560</v>
      </c>
      <c r="C174" s="5" t="s">
        <v>146</v>
      </c>
      <c r="D174" s="6">
        <v>50</v>
      </c>
      <c r="E174" s="13">
        <v>4410122560</v>
      </c>
      <c r="F174" s="20">
        <v>171</v>
      </c>
      <c r="G174" s="64" t="s">
        <v>994</v>
      </c>
      <c r="H174" s="60" t="s">
        <v>324</v>
      </c>
      <c r="I174" s="16" t="s">
        <v>326</v>
      </c>
      <c r="J174" s="44" t="s">
        <v>327</v>
      </c>
      <c r="K174" s="16" t="s">
        <v>325</v>
      </c>
      <c r="L174" s="65"/>
      <c r="M174" s="66" t="s">
        <v>9</v>
      </c>
      <c r="N174" s="66"/>
      <c r="O174" s="66"/>
    </row>
    <row r="175" spans="1:15" s="28" customFormat="1" ht="24" customHeight="1" x14ac:dyDescent="0.4">
      <c r="A175" s="3">
        <f t="shared" si="11"/>
        <v>4410118618</v>
      </c>
      <c r="B175" s="4">
        <f t="shared" si="10"/>
        <v>118618</v>
      </c>
      <c r="C175" s="5" t="s">
        <v>146</v>
      </c>
      <c r="D175" s="6">
        <v>87</v>
      </c>
      <c r="E175" s="13">
        <v>4410118618</v>
      </c>
      <c r="F175" s="20">
        <v>172</v>
      </c>
      <c r="G175" s="64" t="s">
        <v>994</v>
      </c>
      <c r="H175" s="37" t="s">
        <v>454</v>
      </c>
      <c r="I175" s="20" t="s">
        <v>456</v>
      </c>
      <c r="J175" s="43" t="s">
        <v>457</v>
      </c>
      <c r="K175" s="20" t="s">
        <v>455</v>
      </c>
      <c r="L175" s="65"/>
      <c r="M175" s="66" t="s">
        <v>9</v>
      </c>
      <c r="N175" s="66"/>
      <c r="O175" s="66"/>
    </row>
    <row r="176" spans="1:15" s="28" customFormat="1" ht="24" customHeight="1" x14ac:dyDescent="0.4">
      <c r="A176" s="3">
        <f t="shared" si="11"/>
        <v>4410122487</v>
      </c>
      <c r="B176" s="4">
        <f t="shared" si="10"/>
        <v>122487</v>
      </c>
      <c r="C176" s="5" t="s">
        <v>146</v>
      </c>
      <c r="D176" s="6">
        <v>88</v>
      </c>
      <c r="E176" s="13">
        <v>4410122487</v>
      </c>
      <c r="F176" s="20">
        <v>173</v>
      </c>
      <c r="G176" s="64" t="s">
        <v>994</v>
      </c>
      <c r="H176" s="37" t="s">
        <v>458</v>
      </c>
      <c r="I176" s="20" t="s">
        <v>460</v>
      </c>
      <c r="J176" s="43" t="s">
        <v>461</v>
      </c>
      <c r="K176" s="20" t="s">
        <v>459</v>
      </c>
      <c r="L176" s="65"/>
      <c r="M176" s="66" t="s">
        <v>9</v>
      </c>
      <c r="N176" s="66"/>
      <c r="O176" s="66"/>
    </row>
    <row r="177" spans="1:15" s="28" customFormat="1" ht="24" customHeight="1" x14ac:dyDescent="0.4">
      <c r="A177" s="3">
        <f t="shared" ref="A177:A208" si="12">E177</f>
        <v>4410116224</v>
      </c>
      <c r="B177" s="4">
        <f t="shared" si="10"/>
        <v>116224</v>
      </c>
      <c r="C177" s="5" t="s">
        <v>146</v>
      </c>
      <c r="D177" s="6">
        <v>34</v>
      </c>
      <c r="E177" s="13">
        <v>4410116224</v>
      </c>
      <c r="F177" s="20">
        <v>174</v>
      </c>
      <c r="G177" s="64" t="s">
        <v>994</v>
      </c>
      <c r="H177" s="37" t="s">
        <v>267</v>
      </c>
      <c r="I177" s="20" t="s">
        <v>269</v>
      </c>
      <c r="J177" s="44" t="s">
        <v>270</v>
      </c>
      <c r="K177" s="20" t="s">
        <v>268</v>
      </c>
      <c r="L177" s="65"/>
      <c r="M177" s="66" t="s">
        <v>9</v>
      </c>
      <c r="N177" s="66"/>
      <c r="O177" s="66"/>
    </row>
    <row r="178" spans="1:15" s="28" customFormat="1" ht="24" customHeight="1" x14ac:dyDescent="0.4">
      <c r="A178" s="3">
        <f t="shared" si="12"/>
        <v>4410118402</v>
      </c>
      <c r="B178" s="4">
        <f t="shared" si="10"/>
        <v>118402</v>
      </c>
      <c r="C178" s="5" t="s">
        <v>146</v>
      </c>
      <c r="D178" s="6">
        <v>9</v>
      </c>
      <c r="E178" s="13">
        <v>4410118402</v>
      </c>
      <c r="F178" s="20">
        <v>175</v>
      </c>
      <c r="G178" s="64" t="s">
        <v>994</v>
      </c>
      <c r="H178" s="60" t="s">
        <v>177</v>
      </c>
      <c r="I178" s="16" t="s">
        <v>179</v>
      </c>
      <c r="J178" s="44" t="s">
        <v>180</v>
      </c>
      <c r="K178" s="16" t="s">
        <v>178</v>
      </c>
      <c r="L178" s="65"/>
      <c r="M178" s="66" t="s">
        <v>9</v>
      </c>
      <c r="N178" s="66"/>
      <c r="O178" s="66"/>
    </row>
    <row r="179" spans="1:15" s="28" customFormat="1" ht="24" customHeight="1" x14ac:dyDescent="0.4">
      <c r="A179" s="3">
        <f t="shared" si="12"/>
        <v>4410120119</v>
      </c>
      <c r="B179" s="4">
        <f t="shared" si="10"/>
        <v>120119</v>
      </c>
      <c r="C179" s="5" t="s">
        <v>146</v>
      </c>
      <c r="D179" s="6">
        <v>57</v>
      </c>
      <c r="E179" s="13">
        <v>4410120119</v>
      </c>
      <c r="F179" s="20">
        <v>176</v>
      </c>
      <c r="G179" s="64" t="s">
        <v>994</v>
      </c>
      <c r="H179" s="37" t="s">
        <v>349</v>
      </c>
      <c r="I179" s="20" t="s">
        <v>351</v>
      </c>
      <c r="J179" s="44" t="s">
        <v>352</v>
      </c>
      <c r="K179" s="20" t="s">
        <v>350</v>
      </c>
      <c r="L179" s="65"/>
      <c r="M179" s="66" t="s">
        <v>9</v>
      </c>
      <c r="N179" s="66"/>
      <c r="O179" s="66"/>
    </row>
    <row r="180" spans="1:15" s="28" customFormat="1" ht="24" customHeight="1" x14ac:dyDescent="0.4">
      <c r="A180" s="3">
        <f t="shared" si="12"/>
        <v>4410121125</v>
      </c>
      <c r="B180" s="4">
        <f t="shared" si="10"/>
        <v>121125</v>
      </c>
      <c r="C180" s="5" t="s">
        <v>465</v>
      </c>
      <c r="D180" s="6">
        <v>6</v>
      </c>
      <c r="E180" s="13">
        <v>4410121125</v>
      </c>
      <c r="F180" s="20">
        <v>177</v>
      </c>
      <c r="G180" s="64" t="s">
        <v>994</v>
      </c>
      <c r="H180" s="60" t="s">
        <v>482</v>
      </c>
      <c r="I180" s="16" t="s">
        <v>484</v>
      </c>
      <c r="J180" s="44" t="s">
        <v>485</v>
      </c>
      <c r="K180" s="16" t="s">
        <v>483</v>
      </c>
      <c r="L180" s="65"/>
      <c r="M180" s="66" t="s">
        <v>9</v>
      </c>
      <c r="N180" s="66"/>
      <c r="O180" s="66"/>
    </row>
    <row r="181" spans="1:15" s="28" customFormat="1" ht="24" customHeight="1" x14ac:dyDescent="0.4">
      <c r="A181" s="3">
        <f t="shared" si="12"/>
        <v>4410121372</v>
      </c>
      <c r="B181" s="4">
        <f t="shared" si="10"/>
        <v>121372</v>
      </c>
      <c r="C181" s="5" t="s">
        <v>465</v>
      </c>
      <c r="D181" s="6">
        <v>16</v>
      </c>
      <c r="E181" s="13">
        <v>4410121372</v>
      </c>
      <c r="F181" s="20">
        <v>178</v>
      </c>
      <c r="G181" s="64" t="s">
        <v>994</v>
      </c>
      <c r="H181" s="60" t="s">
        <v>517</v>
      </c>
      <c r="I181" s="16" t="s">
        <v>519</v>
      </c>
      <c r="J181" s="44" t="s">
        <v>520</v>
      </c>
      <c r="K181" s="16" t="s">
        <v>518</v>
      </c>
      <c r="L181" s="65"/>
      <c r="M181" s="66" t="s">
        <v>9</v>
      </c>
      <c r="N181" s="66"/>
      <c r="O181" s="66"/>
    </row>
    <row r="182" spans="1:15" s="28" customFormat="1" ht="24" customHeight="1" x14ac:dyDescent="0.4">
      <c r="A182" s="3">
        <f t="shared" si="12"/>
        <v>4410120440</v>
      </c>
      <c r="B182" s="4">
        <f t="shared" si="10"/>
        <v>120440</v>
      </c>
      <c r="C182" s="5" t="s">
        <v>465</v>
      </c>
      <c r="D182" s="6">
        <v>8</v>
      </c>
      <c r="E182" s="13">
        <v>4410120440</v>
      </c>
      <c r="F182" s="20">
        <v>179</v>
      </c>
      <c r="G182" s="64" t="s">
        <v>994</v>
      </c>
      <c r="H182" s="60" t="s">
        <v>489</v>
      </c>
      <c r="I182" s="16" t="s">
        <v>491</v>
      </c>
      <c r="J182" s="44" t="s">
        <v>492</v>
      </c>
      <c r="K182" s="16" t="s">
        <v>490</v>
      </c>
      <c r="L182" s="65"/>
      <c r="M182" s="66" t="s">
        <v>9</v>
      </c>
      <c r="N182" s="66"/>
      <c r="O182" s="66"/>
    </row>
    <row r="183" spans="1:15" s="28" customFormat="1" ht="24" customHeight="1" x14ac:dyDescent="0.4">
      <c r="A183" s="3">
        <f t="shared" si="12"/>
        <v>4410121000</v>
      </c>
      <c r="B183" s="4">
        <f t="shared" si="10"/>
        <v>121000</v>
      </c>
      <c r="C183" s="5" t="s">
        <v>465</v>
      </c>
      <c r="D183" s="6">
        <v>11</v>
      </c>
      <c r="E183" s="13">
        <v>4410121000</v>
      </c>
      <c r="F183" s="20">
        <v>180</v>
      </c>
      <c r="G183" s="64" t="s">
        <v>994</v>
      </c>
      <c r="H183" s="60" t="s">
        <v>500</v>
      </c>
      <c r="I183" s="16" t="s">
        <v>491</v>
      </c>
      <c r="J183" s="44" t="s">
        <v>502</v>
      </c>
      <c r="K183" s="16" t="s">
        <v>501</v>
      </c>
      <c r="L183" s="65"/>
      <c r="M183" s="66" t="s">
        <v>9</v>
      </c>
      <c r="N183" s="66"/>
      <c r="O183" s="66"/>
    </row>
    <row r="184" spans="1:15" s="28" customFormat="1" ht="24" customHeight="1" x14ac:dyDescent="0.4">
      <c r="A184" s="3">
        <f t="shared" si="12"/>
        <v>4410116943</v>
      </c>
      <c r="B184" s="4">
        <f t="shared" si="10"/>
        <v>116943</v>
      </c>
      <c r="C184" s="5" t="s">
        <v>146</v>
      </c>
      <c r="D184" s="6">
        <v>16</v>
      </c>
      <c r="E184" s="13">
        <v>4410116943</v>
      </c>
      <c r="F184" s="20">
        <v>181</v>
      </c>
      <c r="G184" s="64" t="s">
        <v>994</v>
      </c>
      <c r="H184" s="60" t="s">
        <v>203</v>
      </c>
      <c r="I184" s="16" t="s">
        <v>205</v>
      </c>
      <c r="J184" s="44" t="s">
        <v>206</v>
      </c>
      <c r="K184" s="16" t="s">
        <v>204</v>
      </c>
      <c r="L184" s="65"/>
      <c r="M184" s="66" t="s">
        <v>9</v>
      </c>
      <c r="N184" s="66"/>
      <c r="O184" s="66"/>
    </row>
    <row r="185" spans="1:15" s="28" customFormat="1" ht="24" customHeight="1" x14ac:dyDescent="0.4">
      <c r="A185" s="3">
        <f t="shared" si="12"/>
        <v>4410120895</v>
      </c>
      <c r="B185" s="4">
        <f t="shared" si="10"/>
        <v>120895</v>
      </c>
      <c r="C185" s="5" t="s">
        <v>146</v>
      </c>
      <c r="D185" s="6">
        <v>22</v>
      </c>
      <c r="E185" s="13">
        <v>4410120895</v>
      </c>
      <c r="F185" s="20">
        <v>182</v>
      </c>
      <c r="G185" s="64" t="s">
        <v>994</v>
      </c>
      <c r="H185" s="60" t="s">
        <v>226</v>
      </c>
      <c r="I185" s="16" t="s">
        <v>228</v>
      </c>
      <c r="J185" s="44" t="s">
        <v>229</v>
      </c>
      <c r="K185" s="16" t="s">
        <v>227</v>
      </c>
      <c r="L185" s="65"/>
      <c r="M185" s="66" t="s">
        <v>9</v>
      </c>
      <c r="N185" s="66"/>
      <c r="O185" s="66"/>
    </row>
    <row r="186" spans="1:15" s="28" customFormat="1" ht="24" customHeight="1" x14ac:dyDescent="0.4">
      <c r="A186" s="3">
        <f t="shared" si="12"/>
        <v>4410117917</v>
      </c>
      <c r="B186" s="4">
        <f t="shared" si="10"/>
        <v>117917</v>
      </c>
      <c r="C186" s="5" t="s">
        <v>146</v>
      </c>
      <c r="D186" s="6">
        <v>53</v>
      </c>
      <c r="E186" s="13">
        <v>4410117917</v>
      </c>
      <c r="F186" s="20">
        <v>183</v>
      </c>
      <c r="G186" s="64" t="s">
        <v>994</v>
      </c>
      <c r="H186" s="60" t="s">
        <v>336</v>
      </c>
      <c r="I186" s="16" t="s">
        <v>228</v>
      </c>
      <c r="J186" s="44" t="s">
        <v>338</v>
      </c>
      <c r="K186" s="16" t="s">
        <v>337</v>
      </c>
      <c r="L186" s="65"/>
      <c r="M186" s="66" t="s">
        <v>9</v>
      </c>
      <c r="N186" s="66" t="s">
        <v>9</v>
      </c>
      <c r="O186" s="66" t="s">
        <v>9</v>
      </c>
    </row>
    <row r="187" spans="1:15" s="28" customFormat="1" ht="24" customHeight="1" x14ac:dyDescent="0.4">
      <c r="A187" s="3">
        <f t="shared" si="12"/>
        <v>4420700058</v>
      </c>
      <c r="B187" s="4">
        <f>E187-4420000000</f>
        <v>700058</v>
      </c>
      <c r="C187" s="5" t="s">
        <v>146</v>
      </c>
      <c r="D187" s="6">
        <v>89</v>
      </c>
      <c r="E187" s="13">
        <v>4420700058</v>
      </c>
      <c r="F187" s="20">
        <v>184</v>
      </c>
      <c r="G187" s="64" t="s">
        <v>994</v>
      </c>
      <c r="H187" s="37" t="s">
        <v>462</v>
      </c>
      <c r="I187" s="20" t="s">
        <v>228</v>
      </c>
      <c r="J187" s="44" t="s">
        <v>464</v>
      </c>
      <c r="K187" s="20" t="s">
        <v>463</v>
      </c>
      <c r="L187" s="65"/>
      <c r="M187" s="66" t="s">
        <v>9</v>
      </c>
      <c r="N187" s="66" t="s">
        <v>9</v>
      </c>
      <c r="O187" s="66" t="s">
        <v>9</v>
      </c>
    </row>
    <row r="188" spans="1:15" s="28" customFormat="1" ht="24" customHeight="1" x14ac:dyDescent="0.4">
      <c r="A188" s="3">
        <f t="shared" si="12"/>
        <v>4410121083</v>
      </c>
      <c r="B188" s="4">
        <f t="shared" ref="B188:B213" si="13">E188-4410000000</f>
        <v>121083</v>
      </c>
      <c r="C188" s="5" t="s">
        <v>146</v>
      </c>
      <c r="D188" s="6">
        <v>66</v>
      </c>
      <c r="E188" s="13">
        <v>4410121083</v>
      </c>
      <c r="F188" s="20">
        <v>185</v>
      </c>
      <c r="G188" s="64" t="s">
        <v>994</v>
      </c>
      <c r="H188" s="60" t="s">
        <v>379</v>
      </c>
      <c r="I188" s="16" t="s">
        <v>381</v>
      </c>
      <c r="J188" s="44" t="s">
        <v>382</v>
      </c>
      <c r="K188" s="16" t="s">
        <v>380</v>
      </c>
      <c r="L188" s="65"/>
      <c r="M188" s="66" t="s">
        <v>9</v>
      </c>
      <c r="N188" s="66"/>
      <c r="O188" s="66"/>
    </row>
    <row r="189" spans="1:15" s="28" customFormat="1" ht="24" customHeight="1" x14ac:dyDescent="0.4">
      <c r="A189" s="3">
        <f t="shared" si="12"/>
        <v>4410214235</v>
      </c>
      <c r="B189" s="4">
        <f t="shared" si="13"/>
        <v>214235</v>
      </c>
      <c r="C189" s="5" t="s">
        <v>1324</v>
      </c>
      <c r="D189" s="6">
        <v>57</v>
      </c>
      <c r="E189" s="13">
        <v>4410214235</v>
      </c>
      <c r="F189" s="20">
        <v>186</v>
      </c>
      <c r="G189" s="64" t="s">
        <v>1324</v>
      </c>
      <c r="H189" s="37" t="s">
        <v>1533</v>
      </c>
      <c r="I189" s="20" t="s">
        <v>1535</v>
      </c>
      <c r="J189" s="44" t="s">
        <v>1536</v>
      </c>
      <c r="K189" s="20" t="s">
        <v>1534</v>
      </c>
      <c r="L189" s="65"/>
      <c r="M189" s="66" t="s">
        <v>9</v>
      </c>
      <c r="N189" s="66"/>
      <c r="O189" s="66"/>
    </row>
    <row r="190" spans="1:15" s="28" customFormat="1" ht="24" customHeight="1" x14ac:dyDescent="0.4">
      <c r="A190" s="3">
        <f t="shared" si="12"/>
        <v>4410211470</v>
      </c>
      <c r="B190" s="4">
        <f t="shared" si="13"/>
        <v>211470</v>
      </c>
      <c r="C190" s="5" t="s">
        <v>1324</v>
      </c>
      <c r="D190" s="6">
        <v>53</v>
      </c>
      <c r="E190" s="13">
        <v>4410211470</v>
      </c>
      <c r="F190" s="20">
        <v>187</v>
      </c>
      <c r="G190" s="64" t="s">
        <v>1324</v>
      </c>
      <c r="H190" s="37" t="s">
        <v>1518</v>
      </c>
      <c r="I190" s="17" t="s">
        <v>1520</v>
      </c>
      <c r="J190" s="44" t="s">
        <v>1521</v>
      </c>
      <c r="K190" s="20" t="s">
        <v>1519</v>
      </c>
      <c r="L190" s="65"/>
      <c r="M190" s="66" t="s">
        <v>9</v>
      </c>
      <c r="N190" s="66"/>
      <c r="O190" s="66"/>
    </row>
    <row r="191" spans="1:15" s="28" customFormat="1" ht="24" customHeight="1" x14ac:dyDescent="0.4">
      <c r="A191" s="3">
        <f t="shared" si="12"/>
        <v>4410213799</v>
      </c>
      <c r="B191" s="4">
        <f t="shared" si="13"/>
        <v>213799</v>
      </c>
      <c r="C191" s="5" t="s">
        <v>1324</v>
      </c>
      <c r="D191" s="6">
        <v>58</v>
      </c>
      <c r="E191" s="13">
        <v>4410213799</v>
      </c>
      <c r="F191" s="20">
        <v>188</v>
      </c>
      <c r="G191" s="64" t="s">
        <v>1324</v>
      </c>
      <c r="H191" s="60" t="s">
        <v>1537</v>
      </c>
      <c r="I191" s="16" t="s">
        <v>1539</v>
      </c>
      <c r="J191" s="44" t="s">
        <v>1540</v>
      </c>
      <c r="K191" s="16" t="s">
        <v>1538</v>
      </c>
      <c r="L191" s="65"/>
      <c r="M191" s="66" t="s">
        <v>9</v>
      </c>
      <c r="N191" s="66"/>
      <c r="O191" s="66"/>
    </row>
    <row r="192" spans="1:15" s="28" customFormat="1" ht="24" customHeight="1" x14ac:dyDescent="0.4">
      <c r="A192" s="3">
        <f t="shared" si="12"/>
        <v>4420700025</v>
      </c>
      <c r="B192" s="4">
        <f t="shared" si="13"/>
        <v>10700025</v>
      </c>
      <c r="C192" s="5" t="s">
        <v>1324</v>
      </c>
      <c r="D192" s="6">
        <v>71</v>
      </c>
      <c r="E192" s="13">
        <v>4420700025</v>
      </c>
      <c r="F192" s="20">
        <v>189</v>
      </c>
      <c r="G192" s="64" t="s">
        <v>1324</v>
      </c>
      <c r="H192" s="60" t="s">
        <v>1587</v>
      </c>
      <c r="I192" s="16" t="s">
        <v>1589</v>
      </c>
      <c r="J192" s="44" t="s">
        <v>1590</v>
      </c>
      <c r="K192" s="16" t="s">
        <v>1588</v>
      </c>
      <c r="L192" s="66" t="s">
        <v>9</v>
      </c>
      <c r="M192" s="66" t="s">
        <v>9</v>
      </c>
      <c r="N192" s="66" t="s">
        <v>9</v>
      </c>
      <c r="O192" s="66" t="s">
        <v>9</v>
      </c>
    </row>
    <row r="193" spans="1:15" s="28" customFormat="1" ht="24" customHeight="1" x14ac:dyDescent="0.4">
      <c r="A193" s="3">
        <f t="shared" si="12"/>
        <v>4410214201</v>
      </c>
      <c r="B193" s="4">
        <f t="shared" si="13"/>
        <v>214201</v>
      </c>
      <c r="C193" s="5" t="s">
        <v>1324</v>
      </c>
      <c r="D193" s="6">
        <v>24</v>
      </c>
      <c r="E193" s="13">
        <v>4410214201</v>
      </c>
      <c r="F193" s="20">
        <v>190</v>
      </c>
      <c r="G193" s="64" t="s">
        <v>1324</v>
      </c>
      <c r="H193" s="37" t="s">
        <v>1413</v>
      </c>
      <c r="I193" s="16" t="s">
        <v>1415</v>
      </c>
      <c r="J193" s="44" t="s">
        <v>1416</v>
      </c>
      <c r="K193" s="16" t="s">
        <v>1414</v>
      </c>
      <c r="L193" s="65"/>
      <c r="M193" s="66" t="s">
        <v>9</v>
      </c>
      <c r="N193" s="66"/>
      <c r="O193" s="66"/>
    </row>
    <row r="194" spans="1:15" s="28" customFormat="1" ht="24" customHeight="1" x14ac:dyDescent="0.4">
      <c r="A194" s="3">
        <f t="shared" si="12"/>
        <v>4410212098</v>
      </c>
      <c r="B194" s="4">
        <f t="shared" si="13"/>
        <v>212098</v>
      </c>
      <c r="C194" s="5" t="s">
        <v>1324</v>
      </c>
      <c r="D194" s="6">
        <v>20</v>
      </c>
      <c r="E194" s="13">
        <v>4410212098</v>
      </c>
      <c r="F194" s="20">
        <v>191</v>
      </c>
      <c r="G194" s="64" t="s">
        <v>1324</v>
      </c>
      <c r="H194" s="60" t="s">
        <v>1399</v>
      </c>
      <c r="I194" s="16" t="s">
        <v>1401</v>
      </c>
      <c r="J194" s="44" t="s">
        <v>1402</v>
      </c>
      <c r="K194" s="16" t="s">
        <v>1400</v>
      </c>
      <c r="L194" s="65"/>
      <c r="M194" s="66" t="s">
        <v>9</v>
      </c>
      <c r="N194" s="66"/>
      <c r="O194" s="66"/>
    </row>
    <row r="195" spans="1:15" s="28" customFormat="1" ht="24" customHeight="1" x14ac:dyDescent="0.4">
      <c r="A195" s="3">
        <f t="shared" si="12"/>
        <v>4410213872</v>
      </c>
      <c r="B195" s="4">
        <f t="shared" si="13"/>
        <v>213872</v>
      </c>
      <c r="C195" s="5" t="s">
        <v>1324</v>
      </c>
      <c r="D195" s="6">
        <v>65</v>
      </c>
      <c r="E195" s="13">
        <v>4410213872</v>
      </c>
      <c r="F195" s="20">
        <v>192</v>
      </c>
      <c r="G195" s="64" t="s">
        <v>1324</v>
      </c>
      <c r="H195" s="60" t="s">
        <v>1565</v>
      </c>
      <c r="I195" s="16" t="s">
        <v>1567</v>
      </c>
      <c r="J195" s="44" t="s">
        <v>1568</v>
      </c>
      <c r="K195" s="16" t="s">
        <v>1566</v>
      </c>
      <c r="L195" s="65"/>
      <c r="M195" s="66" t="s">
        <v>9</v>
      </c>
      <c r="N195" s="66"/>
      <c r="O195" s="66"/>
    </row>
    <row r="196" spans="1:15" s="28" customFormat="1" ht="24" customHeight="1" x14ac:dyDescent="0.4">
      <c r="A196" s="3">
        <f t="shared" si="12"/>
        <v>4410214896</v>
      </c>
      <c r="B196" s="4">
        <f t="shared" si="13"/>
        <v>214896</v>
      </c>
      <c r="C196" s="5" t="s">
        <v>1324</v>
      </c>
      <c r="D196" s="6">
        <v>1</v>
      </c>
      <c r="E196" s="13">
        <v>4410214896</v>
      </c>
      <c r="F196" s="20">
        <v>193</v>
      </c>
      <c r="G196" s="64" t="s">
        <v>1324</v>
      </c>
      <c r="H196" s="60" t="s">
        <v>1325</v>
      </c>
      <c r="I196" s="16" t="s">
        <v>1327</v>
      </c>
      <c r="J196" s="44" t="s">
        <v>1328</v>
      </c>
      <c r="K196" s="16" t="s">
        <v>1326</v>
      </c>
      <c r="L196" s="65"/>
      <c r="M196" s="66" t="s">
        <v>9</v>
      </c>
      <c r="N196" s="66"/>
      <c r="O196" s="66"/>
    </row>
    <row r="197" spans="1:15" s="28" customFormat="1" ht="24" customHeight="1" x14ac:dyDescent="0.4">
      <c r="A197" s="3">
        <f t="shared" si="12"/>
        <v>4410215208</v>
      </c>
      <c r="B197" s="4">
        <f t="shared" si="13"/>
        <v>215208</v>
      </c>
      <c r="C197" s="5" t="s">
        <v>1324</v>
      </c>
      <c r="D197" s="6">
        <v>30</v>
      </c>
      <c r="E197" s="13">
        <v>4410215208</v>
      </c>
      <c r="F197" s="20">
        <v>194</v>
      </c>
      <c r="G197" s="64" t="s">
        <v>1324</v>
      </c>
      <c r="H197" s="37" t="s">
        <v>1434</v>
      </c>
      <c r="I197" s="20" t="s">
        <v>1436</v>
      </c>
      <c r="J197" s="43" t="s">
        <v>1437</v>
      </c>
      <c r="K197" s="20" t="s">
        <v>1435</v>
      </c>
      <c r="L197" s="65"/>
      <c r="M197" s="66" t="s">
        <v>9</v>
      </c>
      <c r="N197" s="66"/>
      <c r="O197" s="66"/>
    </row>
    <row r="198" spans="1:15" s="28" customFormat="1" ht="24" customHeight="1" x14ac:dyDescent="0.4">
      <c r="A198" s="3">
        <f t="shared" si="12"/>
        <v>4410213559</v>
      </c>
      <c r="B198" s="4">
        <f t="shared" si="13"/>
        <v>213559</v>
      </c>
      <c r="C198" s="11" t="s">
        <v>1324</v>
      </c>
      <c r="D198" s="12">
        <v>42</v>
      </c>
      <c r="E198" s="15">
        <v>4410213559</v>
      </c>
      <c r="F198" s="20">
        <v>195</v>
      </c>
      <c r="G198" s="64" t="s">
        <v>1324</v>
      </c>
      <c r="H198" s="37" t="s">
        <v>1480</v>
      </c>
      <c r="I198" s="17" t="s">
        <v>1482</v>
      </c>
      <c r="J198" s="44" t="s">
        <v>1483</v>
      </c>
      <c r="K198" s="20" t="s">
        <v>1481</v>
      </c>
      <c r="L198" s="65"/>
      <c r="M198" s="66" t="s">
        <v>9</v>
      </c>
      <c r="N198" s="66"/>
      <c r="O198" s="66"/>
    </row>
    <row r="199" spans="1:15" s="28" customFormat="1" ht="24" customHeight="1" x14ac:dyDescent="0.4">
      <c r="A199" s="3">
        <f t="shared" si="12"/>
        <v>4410213617</v>
      </c>
      <c r="B199" s="4">
        <f t="shared" si="13"/>
        <v>213617</v>
      </c>
      <c r="C199" s="5" t="s">
        <v>1324</v>
      </c>
      <c r="D199" s="6">
        <v>64</v>
      </c>
      <c r="E199" s="13">
        <v>4410213617</v>
      </c>
      <c r="F199" s="20">
        <v>196</v>
      </c>
      <c r="G199" s="64" t="s">
        <v>1324</v>
      </c>
      <c r="H199" s="60" t="s">
        <v>1561</v>
      </c>
      <c r="I199" s="16" t="s">
        <v>1563</v>
      </c>
      <c r="J199" s="44" t="s">
        <v>1564</v>
      </c>
      <c r="K199" s="16" t="s">
        <v>1562</v>
      </c>
      <c r="L199" s="65"/>
      <c r="M199" s="66" t="s">
        <v>9</v>
      </c>
      <c r="N199" s="66"/>
      <c r="O199" s="66"/>
    </row>
    <row r="200" spans="1:15" s="28" customFormat="1" ht="24" customHeight="1" x14ac:dyDescent="0.4">
      <c r="A200" s="3">
        <f t="shared" si="12"/>
        <v>4410213369</v>
      </c>
      <c r="B200" s="4">
        <f t="shared" si="13"/>
        <v>213369</v>
      </c>
      <c r="C200" s="5" t="s">
        <v>1324</v>
      </c>
      <c r="D200" s="6">
        <v>60</v>
      </c>
      <c r="E200" s="13">
        <v>4410213369</v>
      </c>
      <c r="F200" s="20">
        <v>197</v>
      </c>
      <c r="G200" s="64" t="s">
        <v>1324</v>
      </c>
      <c r="H200" s="60" t="s">
        <v>1545</v>
      </c>
      <c r="I200" s="16" t="s">
        <v>1547</v>
      </c>
      <c r="J200" s="44" t="s">
        <v>1548</v>
      </c>
      <c r="K200" s="16" t="s">
        <v>1546</v>
      </c>
      <c r="L200" s="65"/>
      <c r="M200" s="66" t="s">
        <v>9</v>
      </c>
      <c r="N200" s="66"/>
      <c r="O200" s="66"/>
    </row>
    <row r="201" spans="1:15" s="28" customFormat="1" ht="24" customHeight="1" x14ac:dyDescent="0.4">
      <c r="A201" s="3">
        <f t="shared" si="12"/>
        <v>4410214698</v>
      </c>
      <c r="B201" s="4">
        <f t="shared" si="13"/>
        <v>214698</v>
      </c>
      <c r="C201" s="5" t="s">
        <v>1324</v>
      </c>
      <c r="D201" s="6">
        <v>5</v>
      </c>
      <c r="E201" s="13">
        <v>4410214698</v>
      </c>
      <c r="F201" s="20">
        <v>198</v>
      </c>
      <c r="G201" s="64" t="s">
        <v>1324</v>
      </c>
      <c r="H201" s="60" t="s">
        <v>1341</v>
      </c>
      <c r="I201" s="16" t="s">
        <v>1343</v>
      </c>
      <c r="J201" s="44" t="s">
        <v>1344</v>
      </c>
      <c r="K201" s="16" t="s">
        <v>1342</v>
      </c>
      <c r="L201" s="65"/>
      <c r="M201" s="66" t="s">
        <v>9</v>
      </c>
      <c r="N201" s="66"/>
      <c r="O201" s="66"/>
    </row>
    <row r="202" spans="1:15" s="28" customFormat="1" ht="24" customHeight="1" x14ac:dyDescent="0.4">
      <c r="A202" s="3">
        <f t="shared" si="12"/>
        <v>4410214086</v>
      </c>
      <c r="B202" s="4">
        <f t="shared" si="13"/>
        <v>214086</v>
      </c>
      <c r="C202" s="5" t="s">
        <v>1324</v>
      </c>
      <c r="D202" s="6">
        <v>2</v>
      </c>
      <c r="E202" s="13">
        <v>4410214086</v>
      </c>
      <c r="F202" s="20">
        <v>199</v>
      </c>
      <c r="G202" s="64" t="s">
        <v>1324</v>
      </c>
      <c r="H202" s="60" t="s">
        <v>1329</v>
      </c>
      <c r="I202" s="16" t="s">
        <v>1331</v>
      </c>
      <c r="J202" s="44" t="s">
        <v>1332</v>
      </c>
      <c r="K202" s="16" t="s">
        <v>1330</v>
      </c>
      <c r="L202" s="65"/>
      <c r="M202" s="66" t="s">
        <v>9</v>
      </c>
      <c r="N202" s="66"/>
      <c r="O202" s="66"/>
    </row>
    <row r="203" spans="1:15" s="28" customFormat="1" ht="24" customHeight="1" x14ac:dyDescent="0.4">
      <c r="A203" s="3">
        <f t="shared" si="12"/>
        <v>4410214177</v>
      </c>
      <c r="B203" s="4">
        <f t="shared" si="13"/>
        <v>214177</v>
      </c>
      <c r="C203" s="5" t="s">
        <v>1324</v>
      </c>
      <c r="D203" s="6">
        <v>6</v>
      </c>
      <c r="E203" s="13">
        <v>4410214177</v>
      </c>
      <c r="F203" s="20">
        <v>200</v>
      </c>
      <c r="G203" s="64" t="s">
        <v>1324</v>
      </c>
      <c r="H203" s="60" t="s">
        <v>1345</v>
      </c>
      <c r="I203" s="16" t="s">
        <v>1347</v>
      </c>
      <c r="J203" s="44" t="s">
        <v>1348</v>
      </c>
      <c r="K203" s="16" t="s">
        <v>1346</v>
      </c>
      <c r="L203" s="65"/>
      <c r="M203" s="66" t="s">
        <v>9</v>
      </c>
      <c r="N203" s="66"/>
      <c r="O203" s="66"/>
    </row>
    <row r="204" spans="1:15" s="28" customFormat="1" ht="24" customHeight="1" x14ac:dyDescent="0.4">
      <c r="A204" s="3">
        <f t="shared" si="12"/>
        <v>4410215281</v>
      </c>
      <c r="B204" s="4">
        <f t="shared" si="13"/>
        <v>215281</v>
      </c>
      <c r="C204" s="5" t="s">
        <v>1324</v>
      </c>
      <c r="D204" s="6">
        <v>7</v>
      </c>
      <c r="E204" s="13">
        <v>4410215281</v>
      </c>
      <c r="F204" s="20">
        <v>201</v>
      </c>
      <c r="G204" s="64" t="s">
        <v>1324</v>
      </c>
      <c r="H204" s="60" t="s">
        <v>1349</v>
      </c>
      <c r="I204" s="16" t="s">
        <v>1351</v>
      </c>
      <c r="J204" s="44" t="s">
        <v>1352</v>
      </c>
      <c r="K204" s="16" t="s">
        <v>1350</v>
      </c>
      <c r="L204" s="65"/>
      <c r="M204" s="66" t="s">
        <v>9</v>
      </c>
      <c r="N204" s="66"/>
      <c r="O204" s="66"/>
    </row>
    <row r="205" spans="1:15" s="28" customFormat="1" ht="24" customHeight="1" x14ac:dyDescent="0.4">
      <c r="A205" s="3">
        <f t="shared" si="12"/>
        <v>4410215257</v>
      </c>
      <c r="B205" s="4">
        <f t="shared" si="13"/>
        <v>215257</v>
      </c>
      <c r="C205" s="5" t="s">
        <v>1324</v>
      </c>
      <c r="D205" s="6">
        <v>29</v>
      </c>
      <c r="E205" s="13">
        <v>4410215257</v>
      </c>
      <c r="F205" s="20">
        <v>202</v>
      </c>
      <c r="G205" s="64" t="s">
        <v>1324</v>
      </c>
      <c r="H205" s="60" t="s">
        <v>1431</v>
      </c>
      <c r="I205" s="16" t="s">
        <v>1351</v>
      </c>
      <c r="J205" s="44" t="s">
        <v>1433</v>
      </c>
      <c r="K205" s="16" t="s">
        <v>1432</v>
      </c>
      <c r="L205" s="65"/>
      <c r="M205" s="66" t="s">
        <v>9</v>
      </c>
      <c r="N205" s="66"/>
      <c r="O205" s="66"/>
    </row>
    <row r="206" spans="1:15" s="28" customFormat="1" ht="24" customHeight="1" x14ac:dyDescent="0.4">
      <c r="A206" s="3">
        <f t="shared" si="12"/>
        <v>4410214912</v>
      </c>
      <c r="B206" s="4">
        <f t="shared" si="13"/>
        <v>214912</v>
      </c>
      <c r="C206" s="5" t="s">
        <v>1446</v>
      </c>
      <c r="D206" s="6">
        <v>33</v>
      </c>
      <c r="E206" s="13">
        <v>4410214912</v>
      </c>
      <c r="F206" s="20">
        <v>203</v>
      </c>
      <c r="G206" s="64" t="s">
        <v>1324</v>
      </c>
      <c r="H206" s="60" t="s">
        <v>1447</v>
      </c>
      <c r="I206" s="16" t="s">
        <v>1351</v>
      </c>
      <c r="J206" s="44" t="s">
        <v>1449</v>
      </c>
      <c r="K206" s="16" t="s">
        <v>1448</v>
      </c>
      <c r="L206" s="65"/>
      <c r="M206" s="66" t="s">
        <v>9</v>
      </c>
      <c r="N206" s="66"/>
      <c r="O206" s="66"/>
    </row>
    <row r="207" spans="1:15" s="28" customFormat="1" ht="24" customHeight="1" x14ac:dyDescent="0.4">
      <c r="A207" s="3">
        <f t="shared" si="12"/>
        <v>4410214664</v>
      </c>
      <c r="B207" s="4">
        <f t="shared" si="13"/>
        <v>214664</v>
      </c>
      <c r="C207" s="5" t="s">
        <v>1446</v>
      </c>
      <c r="D207" s="6">
        <v>50</v>
      </c>
      <c r="E207" s="13">
        <v>4410214664</v>
      </c>
      <c r="F207" s="20">
        <v>204</v>
      </c>
      <c r="G207" s="64" t="s">
        <v>1324</v>
      </c>
      <c r="H207" s="60" t="s">
        <v>1508</v>
      </c>
      <c r="I207" s="16" t="s">
        <v>1351</v>
      </c>
      <c r="J207" s="44" t="s">
        <v>1510</v>
      </c>
      <c r="K207" s="16" t="s">
        <v>1509</v>
      </c>
      <c r="L207" s="65"/>
      <c r="M207" s="66" t="s">
        <v>9</v>
      </c>
      <c r="N207" s="66"/>
      <c r="O207" s="66"/>
    </row>
    <row r="208" spans="1:15" s="28" customFormat="1" ht="24" customHeight="1" x14ac:dyDescent="0.4">
      <c r="A208" s="3">
        <f t="shared" si="12"/>
        <v>4410213351</v>
      </c>
      <c r="B208" s="4">
        <f t="shared" si="13"/>
        <v>213351</v>
      </c>
      <c r="C208" s="5" t="s">
        <v>1324</v>
      </c>
      <c r="D208" s="6">
        <v>37</v>
      </c>
      <c r="E208" s="13">
        <v>4410213351</v>
      </c>
      <c r="F208" s="20">
        <v>205</v>
      </c>
      <c r="G208" s="64" t="s">
        <v>1324</v>
      </c>
      <c r="H208" s="60" t="s">
        <v>1461</v>
      </c>
      <c r="I208" s="16" t="s">
        <v>1463</v>
      </c>
      <c r="J208" s="44" t="s">
        <v>1464</v>
      </c>
      <c r="K208" s="16" t="s">
        <v>1462</v>
      </c>
      <c r="L208" s="65"/>
      <c r="M208" s="66" t="s">
        <v>9</v>
      </c>
      <c r="N208" s="66"/>
      <c r="O208" s="66"/>
    </row>
    <row r="209" spans="1:15" s="28" customFormat="1" ht="24" customHeight="1" x14ac:dyDescent="0.4">
      <c r="A209" s="3">
        <f t="shared" ref="A209:A237" si="14">E209</f>
        <v>4410214250</v>
      </c>
      <c r="B209" s="4">
        <f t="shared" si="13"/>
        <v>214250</v>
      </c>
      <c r="C209" s="5" t="s">
        <v>1324</v>
      </c>
      <c r="D209" s="6">
        <v>45</v>
      </c>
      <c r="E209" s="13">
        <v>4410214250</v>
      </c>
      <c r="F209" s="20">
        <v>206</v>
      </c>
      <c r="G209" s="64" t="s">
        <v>1324</v>
      </c>
      <c r="H209" s="37" t="s">
        <v>1491</v>
      </c>
      <c r="I209" s="20" t="s">
        <v>1463</v>
      </c>
      <c r="J209" s="44" t="s">
        <v>1493</v>
      </c>
      <c r="K209" s="20" t="s">
        <v>1492</v>
      </c>
      <c r="L209" s="65"/>
      <c r="M209" s="66" t="s">
        <v>9</v>
      </c>
      <c r="N209" s="66"/>
      <c r="O209" s="66"/>
    </row>
    <row r="210" spans="1:15" s="28" customFormat="1" ht="24" customHeight="1" x14ac:dyDescent="0.4">
      <c r="A210" s="3">
        <f t="shared" si="14"/>
        <v>4410213492</v>
      </c>
      <c r="B210" s="4">
        <f t="shared" si="13"/>
        <v>213492</v>
      </c>
      <c r="C210" s="5" t="s">
        <v>1324</v>
      </c>
      <c r="D210" s="6">
        <v>4</v>
      </c>
      <c r="E210" s="13">
        <v>4410213492</v>
      </c>
      <c r="F210" s="20">
        <v>207</v>
      </c>
      <c r="G210" s="64" t="s">
        <v>1324</v>
      </c>
      <c r="H210" s="60" t="s">
        <v>1337</v>
      </c>
      <c r="I210" s="16" t="s">
        <v>1339</v>
      </c>
      <c r="J210" s="44" t="s">
        <v>1340</v>
      </c>
      <c r="K210" s="16" t="s">
        <v>1338</v>
      </c>
      <c r="L210" s="65"/>
      <c r="M210" s="66" t="s">
        <v>9</v>
      </c>
      <c r="N210" s="66"/>
      <c r="O210" s="66"/>
    </row>
    <row r="211" spans="1:15" s="28" customFormat="1" ht="24" customHeight="1" x14ac:dyDescent="0.4">
      <c r="A211" s="3">
        <f t="shared" si="14"/>
        <v>4410213658</v>
      </c>
      <c r="B211" s="4">
        <f t="shared" si="13"/>
        <v>213658</v>
      </c>
      <c r="C211" s="5" t="s">
        <v>1324</v>
      </c>
      <c r="D211" s="6">
        <v>8</v>
      </c>
      <c r="E211" s="13">
        <v>4410213658</v>
      </c>
      <c r="F211" s="20">
        <v>208</v>
      </c>
      <c r="G211" s="64" t="s">
        <v>1324</v>
      </c>
      <c r="H211" s="60" t="s">
        <v>1353</v>
      </c>
      <c r="I211" s="16" t="s">
        <v>1355</v>
      </c>
      <c r="J211" s="44" t="s">
        <v>1356</v>
      </c>
      <c r="K211" s="16" t="s">
        <v>1354</v>
      </c>
      <c r="L211" s="65"/>
      <c r="M211" s="66" t="s">
        <v>9</v>
      </c>
      <c r="N211" s="66"/>
      <c r="O211" s="66"/>
    </row>
    <row r="212" spans="1:15" s="28" customFormat="1" ht="24" customHeight="1" x14ac:dyDescent="0.4">
      <c r="A212" s="3">
        <f t="shared" si="14"/>
        <v>4410214748</v>
      </c>
      <c r="B212" s="4">
        <f t="shared" si="13"/>
        <v>214748</v>
      </c>
      <c r="C212" s="5" t="s">
        <v>1324</v>
      </c>
      <c r="D212" s="6">
        <v>25</v>
      </c>
      <c r="E212" s="13">
        <v>4410214748</v>
      </c>
      <c r="F212" s="20">
        <v>209</v>
      </c>
      <c r="G212" s="64" t="s">
        <v>1324</v>
      </c>
      <c r="H212" s="60" t="s">
        <v>1417</v>
      </c>
      <c r="I212" s="16" t="s">
        <v>1419</v>
      </c>
      <c r="J212" s="44" t="s">
        <v>1420</v>
      </c>
      <c r="K212" s="16" t="s">
        <v>1418</v>
      </c>
      <c r="L212" s="65"/>
      <c r="M212" s="66" t="s">
        <v>9</v>
      </c>
      <c r="N212" s="66"/>
      <c r="O212" s="66"/>
    </row>
    <row r="213" spans="1:15" s="28" customFormat="1" ht="24" customHeight="1" x14ac:dyDescent="0.4">
      <c r="A213" s="3">
        <f t="shared" si="14"/>
        <v>4410214318</v>
      </c>
      <c r="B213" s="4">
        <f t="shared" si="13"/>
        <v>214318</v>
      </c>
      <c r="C213" s="5" t="s">
        <v>1324</v>
      </c>
      <c r="D213" s="6">
        <v>46</v>
      </c>
      <c r="E213" s="13">
        <v>4410214318</v>
      </c>
      <c r="F213" s="20">
        <v>210</v>
      </c>
      <c r="G213" s="64" t="s">
        <v>1324</v>
      </c>
      <c r="H213" s="60" t="s">
        <v>1494</v>
      </c>
      <c r="I213" s="16" t="s">
        <v>1496</v>
      </c>
      <c r="J213" s="44" t="s">
        <v>1497</v>
      </c>
      <c r="K213" s="16" t="s">
        <v>1495</v>
      </c>
      <c r="L213" s="65"/>
      <c r="M213" s="66" t="s">
        <v>9</v>
      </c>
      <c r="N213" s="66"/>
      <c r="O213" s="66"/>
    </row>
    <row r="214" spans="1:15" s="28" customFormat="1" ht="24" customHeight="1" x14ac:dyDescent="0.4">
      <c r="A214" s="3">
        <f t="shared" si="14"/>
        <v>4410213443</v>
      </c>
      <c r="B214" s="4">
        <f>E214-4420000000</f>
        <v>-9786557</v>
      </c>
      <c r="C214" s="5" t="s">
        <v>1324</v>
      </c>
      <c r="D214" s="6">
        <v>66</v>
      </c>
      <c r="E214" s="13">
        <v>4410213443</v>
      </c>
      <c r="F214" s="20">
        <v>211</v>
      </c>
      <c r="G214" s="64" t="s">
        <v>1324</v>
      </c>
      <c r="H214" s="60" t="s">
        <v>1569</v>
      </c>
      <c r="I214" s="16" t="s">
        <v>1496</v>
      </c>
      <c r="J214" s="44" t="s">
        <v>1571</v>
      </c>
      <c r="K214" s="16" t="s">
        <v>1570</v>
      </c>
      <c r="L214" s="65"/>
      <c r="M214" s="66" t="s">
        <v>9</v>
      </c>
      <c r="N214" s="66"/>
      <c r="O214" s="66"/>
    </row>
    <row r="215" spans="1:15" s="28" customFormat="1" ht="24" customHeight="1" x14ac:dyDescent="0.4">
      <c r="A215" s="3">
        <f t="shared" si="14"/>
        <v>4410213708</v>
      </c>
      <c r="B215" s="4">
        <f t="shared" ref="B215:B240" si="15">E215-4410000000</f>
        <v>213708</v>
      </c>
      <c r="C215" s="5" t="s">
        <v>1324</v>
      </c>
      <c r="D215" s="6">
        <v>41</v>
      </c>
      <c r="E215" s="13">
        <v>4410213708</v>
      </c>
      <c r="F215" s="20">
        <v>212</v>
      </c>
      <c r="G215" s="64" t="s">
        <v>1324</v>
      </c>
      <c r="H215" s="60" t="s">
        <v>1476</v>
      </c>
      <c r="I215" s="16" t="s">
        <v>1478</v>
      </c>
      <c r="J215" s="44" t="s">
        <v>1479</v>
      </c>
      <c r="K215" s="16" t="s">
        <v>1477</v>
      </c>
      <c r="L215" s="65"/>
      <c r="M215" s="66" t="s">
        <v>9</v>
      </c>
      <c r="N215" s="66"/>
      <c r="O215" s="66"/>
    </row>
    <row r="216" spans="1:15" s="28" customFormat="1" ht="24" customHeight="1" x14ac:dyDescent="0.4">
      <c r="A216" s="3">
        <f t="shared" si="14"/>
        <v>4410213484</v>
      </c>
      <c r="B216" s="4">
        <f t="shared" si="15"/>
        <v>213484</v>
      </c>
      <c r="C216" s="5" t="s">
        <v>1324</v>
      </c>
      <c r="D216" s="6">
        <v>15</v>
      </c>
      <c r="E216" s="13">
        <v>4410213484</v>
      </c>
      <c r="F216" s="20">
        <v>213</v>
      </c>
      <c r="G216" s="64" t="s">
        <v>1324</v>
      </c>
      <c r="H216" s="60" t="s">
        <v>1381</v>
      </c>
      <c r="I216" s="16" t="s">
        <v>1383</v>
      </c>
      <c r="J216" s="44" t="s">
        <v>1384</v>
      </c>
      <c r="K216" s="16" t="s">
        <v>1382</v>
      </c>
      <c r="L216" s="65"/>
      <c r="M216" s="66" t="s">
        <v>9</v>
      </c>
      <c r="N216" s="66"/>
      <c r="O216" s="66"/>
    </row>
    <row r="217" spans="1:15" s="28" customFormat="1" ht="24" customHeight="1" x14ac:dyDescent="0.4">
      <c r="A217" s="3">
        <f t="shared" si="14"/>
        <v>4410215125</v>
      </c>
      <c r="B217" s="4">
        <f t="shared" si="15"/>
        <v>215125</v>
      </c>
      <c r="C217" s="5" t="s">
        <v>1324</v>
      </c>
      <c r="D217" s="6">
        <v>26</v>
      </c>
      <c r="E217" s="13">
        <v>4410215125</v>
      </c>
      <c r="F217" s="20">
        <v>214</v>
      </c>
      <c r="G217" s="64" t="s">
        <v>1324</v>
      </c>
      <c r="H217" s="60" t="s">
        <v>1421</v>
      </c>
      <c r="I217" s="16" t="s">
        <v>1423</v>
      </c>
      <c r="J217" s="44" t="s">
        <v>1424</v>
      </c>
      <c r="K217" s="16" t="s">
        <v>1422</v>
      </c>
      <c r="L217" s="65"/>
      <c r="M217" s="66" t="s">
        <v>9</v>
      </c>
      <c r="N217" s="66"/>
      <c r="O217" s="66"/>
    </row>
    <row r="218" spans="1:15" s="28" customFormat="1" ht="24" customHeight="1" x14ac:dyDescent="0.4">
      <c r="A218" s="3">
        <f t="shared" si="14"/>
        <v>4410213534</v>
      </c>
      <c r="B218" s="4">
        <f t="shared" si="15"/>
        <v>213534</v>
      </c>
      <c r="C218" s="5" t="s">
        <v>1324</v>
      </c>
      <c r="D218" s="6">
        <v>36</v>
      </c>
      <c r="E218" s="13">
        <v>4410213534</v>
      </c>
      <c r="F218" s="20">
        <v>215</v>
      </c>
      <c r="G218" s="64" t="s">
        <v>1324</v>
      </c>
      <c r="H218" s="37" t="s">
        <v>1458</v>
      </c>
      <c r="I218" s="20" t="s">
        <v>1423</v>
      </c>
      <c r="J218" s="44" t="s">
        <v>1460</v>
      </c>
      <c r="K218" s="20" t="s">
        <v>1459</v>
      </c>
      <c r="L218" s="65"/>
      <c r="M218" s="66" t="s">
        <v>9</v>
      </c>
      <c r="N218" s="66"/>
      <c r="O218" s="66"/>
    </row>
    <row r="219" spans="1:15" s="28" customFormat="1" ht="24" customHeight="1" x14ac:dyDescent="0.4">
      <c r="A219" s="3">
        <f t="shared" si="14"/>
        <v>4410214995</v>
      </c>
      <c r="B219" s="4">
        <f t="shared" si="15"/>
        <v>214995</v>
      </c>
      <c r="C219" s="5" t="s">
        <v>1324</v>
      </c>
      <c r="D219" s="6">
        <v>3</v>
      </c>
      <c r="E219" s="13">
        <v>4410214995</v>
      </c>
      <c r="F219" s="20">
        <v>216</v>
      </c>
      <c r="G219" s="64" t="s">
        <v>1324</v>
      </c>
      <c r="H219" s="37" t="s">
        <v>1333</v>
      </c>
      <c r="I219" s="17" t="s">
        <v>1335</v>
      </c>
      <c r="J219" s="44" t="s">
        <v>1336</v>
      </c>
      <c r="K219" s="20" t="s">
        <v>1334</v>
      </c>
      <c r="L219" s="65"/>
      <c r="M219" s="66" t="s">
        <v>9</v>
      </c>
      <c r="N219" s="66"/>
      <c r="O219" s="66"/>
    </row>
    <row r="220" spans="1:15" s="28" customFormat="1" ht="24" customHeight="1" x14ac:dyDescent="0.4">
      <c r="A220" s="3">
        <f t="shared" si="14"/>
        <v>4410213450</v>
      </c>
      <c r="B220" s="4">
        <f t="shared" si="15"/>
        <v>213450</v>
      </c>
      <c r="C220" s="5" t="s">
        <v>1324</v>
      </c>
      <c r="D220" s="6">
        <v>31</v>
      </c>
      <c r="E220" s="13">
        <v>4410213450</v>
      </c>
      <c r="F220" s="20">
        <v>217</v>
      </c>
      <c r="G220" s="64" t="s">
        <v>1324</v>
      </c>
      <c r="H220" s="60" t="s">
        <v>1438</v>
      </c>
      <c r="I220" s="16" t="s">
        <v>1440</v>
      </c>
      <c r="J220" s="44" t="s">
        <v>1441</v>
      </c>
      <c r="K220" s="16" t="s">
        <v>1439</v>
      </c>
      <c r="L220" s="65"/>
      <c r="M220" s="66" t="s">
        <v>9</v>
      </c>
      <c r="N220" s="66"/>
      <c r="O220" s="66"/>
    </row>
    <row r="221" spans="1:15" s="28" customFormat="1" ht="24" customHeight="1" x14ac:dyDescent="0.4">
      <c r="A221" s="3">
        <f t="shared" si="14"/>
        <v>4410214169</v>
      </c>
      <c r="B221" s="4">
        <f t="shared" si="15"/>
        <v>214169</v>
      </c>
      <c r="C221" s="5" t="s">
        <v>1324</v>
      </c>
      <c r="D221" s="6">
        <v>16</v>
      </c>
      <c r="E221" s="13">
        <v>4410214169</v>
      </c>
      <c r="F221" s="20">
        <v>218</v>
      </c>
      <c r="G221" s="64" t="s">
        <v>1324</v>
      </c>
      <c r="H221" s="37" t="s">
        <v>1385</v>
      </c>
      <c r="I221" s="17" t="s">
        <v>1387</v>
      </c>
      <c r="J221" s="44" t="s">
        <v>1388</v>
      </c>
      <c r="K221" s="20" t="s">
        <v>1386</v>
      </c>
      <c r="L221" s="65"/>
      <c r="M221" s="66" t="s">
        <v>9</v>
      </c>
      <c r="N221" s="66"/>
      <c r="O221" s="66"/>
    </row>
    <row r="222" spans="1:15" s="28" customFormat="1" ht="24" customHeight="1" x14ac:dyDescent="0.4">
      <c r="A222" s="3">
        <f t="shared" si="14"/>
        <v>4410214789</v>
      </c>
      <c r="B222" s="4">
        <f t="shared" si="15"/>
        <v>214789</v>
      </c>
      <c r="C222" s="5" t="s">
        <v>1324</v>
      </c>
      <c r="D222" s="6">
        <v>28</v>
      </c>
      <c r="E222" s="13">
        <v>4410214789</v>
      </c>
      <c r="F222" s="20">
        <v>219</v>
      </c>
      <c r="G222" s="64" t="s">
        <v>1324</v>
      </c>
      <c r="H222" s="60" t="s">
        <v>1428</v>
      </c>
      <c r="I222" s="16" t="s">
        <v>1387</v>
      </c>
      <c r="J222" s="44" t="s">
        <v>1430</v>
      </c>
      <c r="K222" s="16" t="s">
        <v>1429</v>
      </c>
      <c r="L222" s="65"/>
      <c r="M222" s="66" t="s">
        <v>9</v>
      </c>
      <c r="N222" s="66"/>
      <c r="O222" s="66"/>
    </row>
    <row r="223" spans="1:15" s="28" customFormat="1" ht="24" customHeight="1" x14ac:dyDescent="0.4">
      <c r="A223" s="3">
        <f t="shared" si="14"/>
        <v>4410214862</v>
      </c>
      <c r="B223" s="4">
        <f t="shared" si="15"/>
        <v>214862</v>
      </c>
      <c r="C223" s="5" t="s">
        <v>1324</v>
      </c>
      <c r="D223" s="6">
        <v>47</v>
      </c>
      <c r="E223" s="13">
        <v>4410214862</v>
      </c>
      <c r="F223" s="20">
        <v>220</v>
      </c>
      <c r="G223" s="64" t="s">
        <v>1324</v>
      </c>
      <c r="H223" s="60" t="s">
        <v>1498</v>
      </c>
      <c r="I223" s="16" t="s">
        <v>1500</v>
      </c>
      <c r="J223" s="44" t="s">
        <v>1501</v>
      </c>
      <c r="K223" s="16" t="s">
        <v>1499</v>
      </c>
      <c r="L223" s="65"/>
      <c r="M223" s="66" t="s">
        <v>9</v>
      </c>
      <c r="N223" s="66"/>
      <c r="O223" s="66"/>
    </row>
    <row r="224" spans="1:15" s="28" customFormat="1" ht="24" customHeight="1" x14ac:dyDescent="0.4">
      <c r="A224" s="3">
        <f t="shared" si="14"/>
        <v>4410214813</v>
      </c>
      <c r="B224" s="4">
        <f t="shared" si="15"/>
        <v>214813</v>
      </c>
      <c r="C224" s="5" t="s">
        <v>1446</v>
      </c>
      <c r="D224" s="6">
        <v>59</v>
      </c>
      <c r="E224" s="13">
        <v>4410214813</v>
      </c>
      <c r="F224" s="20">
        <v>221</v>
      </c>
      <c r="G224" s="64" t="s">
        <v>1324</v>
      </c>
      <c r="H224" s="60" t="s">
        <v>1541</v>
      </c>
      <c r="I224" s="16" t="s">
        <v>1543</v>
      </c>
      <c r="J224" s="44" t="s">
        <v>1544</v>
      </c>
      <c r="K224" s="16" t="s">
        <v>1542</v>
      </c>
      <c r="L224" s="65"/>
      <c r="M224" s="66" t="s">
        <v>9</v>
      </c>
      <c r="N224" s="66"/>
      <c r="O224" s="66"/>
    </row>
    <row r="225" spans="1:15" s="28" customFormat="1" ht="24" customHeight="1" x14ac:dyDescent="0.4">
      <c r="A225" s="3">
        <f t="shared" si="14"/>
        <v>4410215067</v>
      </c>
      <c r="B225" s="4">
        <f t="shared" si="15"/>
        <v>215067</v>
      </c>
      <c r="C225" s="5" t="s">
        <v>1324</v>
      </c>
      <c r="D225" s="6">
        <v>35</v>
      </c>
      <c r="E225" s="13">
        <v>4410215067</v>
      </c>
      <c r="F225" s="20">
        <v>222</v>
      </c>
      <c r="G225" s="64" t="s">
        <v>1324</v>
      </c>
      <c r="H225" s="60" t="s">
        <v>1454</v>
      </c>
      <c r="I225" s="16" t="s">
        <v>1456</v>
      </c>
      <c r="J225" s="44" t="s">
        <v>1457</v>
      </c>
      <c r="K225" s="16" t="s">
        <v>1455</v>
      </c>
      <c r="L225" s="65"/>
      <c r="M225" s="66" t="s">
        <v>9</v>
      </c>
      <c r="N225" s="66"/>
      <c r="O225" s="66"/>
    </row>
    <row r="226" spans="1:15" s="28" customFormat="1" ht="24" customHeight="1" x14ac:dyDescent="0.4">
      <c r="A226" s="3">
        <f t="shared" si="14"/>
        <v>4410215166</v>
      </c>
      <c r="B226" s="4">
        <f t="shared" si="15"/>
        <v>215166</v>
      </c>
      <c r="C226" s="11" t="s">
        <v>1324</v>
      </c>
      <c r="D226" s="12">
        <v>63</v>
      </c>
      <c r="E226" s="15">
        <v>4410215166</v>
      </c>
      <c r="F226" s="20">
        <v>223</v>
      </c>
      <c r="G226" s="64" t="s">
        <v>1324</v>
      </c>
      <c r="H226" s="60" t="s">
        <v>1557</v>
      </c>
      <c r="I226" s="16" t="s">
        <v>1559</v>
      </c>
      <c r="J226" s="44" t="s">
        <v>1560</v>
      </c>
      <c r="K226" s="16" t="s">
        <v>1558</v>
      </c>
      <c r="L226" s="65"/>
      <c r="M226" s="66" t="s">
        <v>9</v>
      </c>
      <c r="N226" s="66"/>
      <c r="O226" s="66"/>
    </row>
    <row r="227" spans="1:15" s="28" customFormat="1" ht="24" customHeight="1" x14ac:dyDescent="0.4">
      <c r="A227" s="3">
        <f t="shared" si="14"/>
        <v>4410214052</v>
      </c>
      <c r="B227" s="4">
        <f t="shared" si="15"/>
        <v>214052</v>
      </c>
      <c r="C227" s="5" t="s">
        <v>1324</v>
      </c>
      <c r="D227" s="6">
        <v>14</v>
      </c>
      <c r="E227" s="13">
        <v>4410214052</v>
      </c>
      <c r="F227" s="20">
        <v>224</v>
      </c>
      <c r="G227" s="64" t="s">
        <v>1324</v>
      </c>
      <c r="H227" s="60" t="s">
        <v>1377</v>
      </c>
      <c r="I227" s="16" t="s">
        <v>1379</v>
      </c>
      <c r="J227" s="44" t="s">
        <v>1380</v>
      </c>
      <c r="K227" s="16" t="s">
        <v>1378</v>
      </c>
      <c r="L227" s="65"/>
      <c r="M227" s="66" t="s">
        <v>9</v>
      </c>
      <c r="N227" s="66"/>
      <c r="O227" s="66"/>
    </row>
    <row r="228" spans="1:15" s="28" customFormat="1" ht="24" customHeight="1" x14ac:dyDescent="0.4">
      <c r="A228" s="3">
        <f t="shared" si="14"/>
        <v>4410214987</v>
      </c>
      <c r="B228" s="4">
        <f t="shared" si="15"/>
        <v>214987</v>
      </c>
      <c r="C228" s="5" t="s">
        <v>1324</v>
      </c>
      <c r="D228" s="6">
        <v>18</v>
      </c>
      <c r="E228" s="13">
        <v>4410214987</v>
      </c>
      <c r="F228" s="20">
        <v>225</v>
      </c>
      <c r="G228" s="64" t="s">
        <v>1324</v>
      </c>
      <c r="H228" s="60" t="s">
        <v>1393</v>
      </c>
      <c r="I228" s="16" t="s">
        <v>1379</v>
      </c>
      <c r="J228" s="44" t="s">
        <v>1395</v>
      </c>
      <c r="K228" s="16" t="s">
        <v>1394</v>
      </c>
      <c r="L228" s="65"/>
      <c r="M228" s="66" t="s">
        <v>9</v>
      </c>
      <c r="N228" s="66"/>
      <c r="O228" s="66"/>
    </row>
    <row r="229" spans="1:15" s="28" customFormat="1" ht="24" customHeight="1" x14ac:dyDescent="0.4">
      <c r="A229" s="3">
        <f t="shared" si="14"/>
        <v>4410214961</v>
      </c>
      <c r="B229" s="4">
        <f t="shared" si="15"/>
        <v>214961</v>
      </c>
      <c r="C229" s="5" t="s">
        <v>1324</v>
      </c>
      <c r="D229" s="6">
        <v>19</v>
      </c>
      <c r="E229" s="13">
        <v>4410214961</v>
      </c>
      <c r="F229" s="20">
        <v>226</v>
      </c>
      <c r="G229" s="64" t="s">
        <v>1324</v>
      </c>
      <c r="H229" s="60" t="s">
        <v>1396</v>
      </c>
      <c r="I229" s="16" t="s">
        <v>1379</v>
      </c>
      <c r="J229" s="44" t="s">
        <v>1398</v>
      </c>
      <c r="K229" s="16" t="s">
        <v>1397</v>
      </c>
      <c r="L229" s="65"/>
      <c r="M229" s="66" t="s">
        <v>9</v>
      </c>
      <c r="N229" s="66"/>
      <c r="O229" s="66"/>
    </row>
    <row r="230" spans="1:15" s="28" customFormat="1" ht="24" customHeight="1" x14ac:dyDescent="0.4">
      <c r="A230" s="3">
        <f t="shared" si="14"/>
        <v>4410213328</v>
      </c>
      <c r="B230" s="4">
        <f t="shared" si="15"/>
        <v>213328</v>
      </c>
      <c r="C230" s="5" t="s">
        <v>1324</v>
      </c>
      <c r="D230" s="6">
        <v>21</v>
      </c>
      <c r="E230" s="13">
        <v>4410213328</v>
      </c>
      <c r="F230" s="20">
        <v>227</v>
      </c>
      <c r="G230" s="64" t="s">
        <v>1324</v>
      </c>
      <c r="H230" s="60" t="s">
        <v>1403</v>
      </c>
      <c r="I230" s="16" t="s">
        <v>1379</v>
      </c>
      <c r="J230" s="44" t="s">
        <v>1405</v>
      </c>
      <c r="K230" s="16" t="s">
        <v>1404</v>
      </c>
      <c r="L230" s="65"/>
      <c r="M230" s="66" t="s">
        <v>9</v>
      </c>
      <c r="N230" s="66"/>
      <c r="O230" s="66"/>
    </row>
    <row r="231" spans="1:15" s="28" customFormat="1" ht="24" customHeight="1" x14ac:dyDescent="0.4">
      <c r="A231" s="3">
        <f t="shared" si="14"/>
        <v>4410214482</v>
      </c>
      <c r="B231" s="4">
        <f t="shared" si="15"/>
        <v>214482</v>
      </c>
      <c r="C231" s="5" t="s">
        <v>1324</v>
      </c>
      <c r="D231" s="6">
        <v>23</v>
      </c>
      <c r="E231" s="13">
        <v>4410214482</v>
      </c>
      <c r="F231" s="20">
        <v>228</v>
      </c>
      <c r="G231" s="64" t="s">
        <v>1324</v>
      </c>
      <c r="H231" s="37" t="s">
        <v>1410</v>
      </c>
      <c r="I231" s="16" t="s">
        <v>1379</v>
      </c>
      <c r="J231" s="44" t="s">
        <v>1412</v>
      </c>
      <c r="K231" s="16" t="s">
        <v>1411</v>
      </c>
      <c r="L231" s="65"/>
      <c r="M231" s="66" t="s">
        <v>9</v>
      </c>
      <c r="N231" s="66"/>
      <c r="O231" s="66"/>
    </row>
    <row r="232" spans="1:15" s="28" customFormat="1" ht="24" customHeight="1" x14ac:dyDescent="0.4">
      <c r="A232" s="3">
        <f t="shared" si="14"/>
        <v>4410215133</v>
      </c>
      <c r="B232" s="4">
        <f t="shared" si="15"/>
        <v>215133</v>
      </c>
      <c r="C232" s="5" t="s">
        <v>1324</v>
      </c>
      <c r="D232" s="6">
        <v>27</v>
      </c>
      <c r="E232" s="13">
        <v>4410215133</v>
      </c>
      <c r="F232" s="20">
        <v>229</v>
      </c>
      <c r="G232" s="64" t="s">
        <v>1324</v>
      </c>
      <c r="H232" s="60" t="s">
        <v>1425</v>
      </c>
      <c r="I232" s="16" t="s">
        <v>1379</v>
      </c>
      <c r="J232" s="44" t="s">
        <v>1427</v>
      </c>
      <c r="K232" s="16" t="s">
        <v>1426</v>
      </c>
      <c r="L232" s="65"/>
      <c r="M232" s="66" t="s">
        <v>9</v>
      </c>
      <c r="N232" s="66"/>
      <c r="O232" s="66"/>
    </row>
    <row r="233" spans="1:15" s="28" customFormat="1" ht="24" customHeight="1" x14ac:dyDescent="0.4">
      <c r="A233" s="3">
        <f t="shared" si="14"/>
        <v>4410214185</v>
      </c>
      <c r="B233" s="4">
        <f t="shared" si="15"/>
        <v>214185</v>
      </c>
      <c r="C233" s="5" t="s">
        <v>1324</v>
      </c>
      <c r="D233" s="6">
        <v>49</v>
      </c>
      <c r="E233" s="13">
        <v>4410214185</v>
      </c>
      <c r="F233" s="20">
        <v>230</v>
      </c>
      <c r="G233" s="64" t="s">
        <v>1324</v>
      </c>
      <c r="H233" s="60" t="s">
        <v>507</v>
      </c>
      <c r="I233" s="16" t="s">
        <v>1379</v>
      </c>
      <c r="J233" s="44" t="s">
        <v>1507</v>
      </c>
      <c r="K233" s="16" t="s">
        <v>1506</v>
      </c>
      <c r="L233" s="65"/>
      <c r="M233" s="66" t="s">
        <v>9</v>
      </c>
      <c r="N233" s="66"/>
      <c r="O233" s="66"/>
    </row>
    <row r="234" spans="1:15" s="28" customFormat="1" ht="24" customHeight="1" x14ac:dyDescent="0.4">
      <c r="A234" s="3">
        <f t="shared" si="14"/>
        <v>4410213435</v>
      </c>
      <c r="B234" s="4">
        <f t="shared" si="15"/>
        <v>213435</v>
      </c>
      <c r="C234" s="5" t="s">
        <v>1324</v>
      </c>
      <c r="D234" s="6">
        <v>22</v>
      </c>
      <c r="E234" s="13">
        <v>4410213435</v>
      </c>
      <c r="F234" s="20">
        <v>231</v>
      </c>
      <c r="G234" s="64" t="s">
        <v>1324</v>
      </c>
      <c r="H234" s="60" t="s">
        <v>1406</v>
      </c>
      <c r="I234" s="16" t="s">
        <v>1408</v>
      </c>
      <c r="J234" s="44" t="s">
        <v>1409</v>
      </c>
      <c r="K234" s="16" t="s">
        <v>1407</v>
      </c>
      <c r="L234" s="65"/>
      <c r="M234" s="66" t="s">
        <v>9</v>
      </c>
      <c r="N234" s="66"/>
      <c r="O234" s="66"/>
    </row>
    <row r="235" spans="1:15" s="28" customFormat="1" ht="24" customHeight="1" x14ac:dyDescent="0.4">
      <c r="A235" s="3">
        <f t="shared" si="14"/>
        <v>4410214607</v>
      </c>
      <c r="B235" s="4">
        <f t="shared" si="15"/>
        <v>214607</v>
      </c>
      <c r="C235" s="5" t="s">
        <v>1324</v>
      </c>
      <c r="D235" s="6">
        <v>51</v>
      </c>
      <c r="E235" s="13">
        <v>4410214607</v>
      </c>
      <c r="F235" s="20">
        <v>232</v>
      </c>
      <c r="G235" s="64" t="s">
        <v>1324</v>
      </c>
      <c r="H235" s="60" t="s">
        <v>1511</v>
      </c>
      <c r="I235" s="16" t="s">
        <v>1408</v>
      </c>
      <c r="J235" s="44" t="s">
        <v>1513</v>
      </c>
      <c r="K235" s="16" t="s">
        <v>1512</v>
      </c>
      <c r="L235" s="65"/>
      <c r="M235" s="66" t="s">
        <v>9</v>
      </c>
      <c r="N235" s="66"/>
      <c r="O235" s="66"/>
    </row>
    <row r="236" spans="1:15" s="28" customFormat="1" ht="24" customHeight="1" x14ac:dyDescent="0.4">
      <c r="A236" s="3">
        <f t="shared" si="14"/>
        <v>4410215018</v>
      </c>
      <c r="B236" s="4">
        <f t="shared" si="15"/>
        <v>215018</v>
      </c>
      <c r="C236" s="5" t="s">
        <v>1324</v>
      </c>
      <c r="D236" s="6">
        <v>55</v>
      </c>
      <c r="E236" s="13">
        <v>4410215018</v>
      </c>
      <c r="F236" s="20">
        <v>233</v>
      </c>
      <c r="G236" s="64" t="s">
        <v>1324</v>
      </c>
      <c r="H236" s="60" t="s">
        <v>1526</v>
      </c>
      <c r="I236" s="16" t="s">
        <v>1408</v>
      </c>
      <c r="J236" s="44" t="s">
        <v>1528</v>
      </c>
      <c r="K236" s="16" t="s">
        <v>1527</v>
      </c>
      <c r="L236" s="65"/>
      <c r="M236" s="66" t="s">
        <v>9</v>
      </c>
      <c r="N236" s="66"/>
      <c r="O236" s="66"/>
    </row>
    <row r="237" spans="1:15" s="28" customFormat="1" ht="24" customHeight="1" x14ac:dyDescent="0.4">
      <c r="A237" s="3">
        <f t="shared" si="14"/>
        <v>4410214631</v>
      </c>
      <c r="B237" s="4">
        <f t="shared" si="15"/>
        <v>214631</v>
      </c>
      <c r="C237" s="5" t="s">
        <v>1324</v>
      </c>
      <c r="D237" s="6">
        <v>10</v>
      </c>
      <c r="E237" s="13">
        <v>4410214631</v>
      </c>
      <c r="F237" s="20">
        <v>234</v>
      </c>
      <c r="G237" s="64" t="s">
        <v>1324</v>
      </c>
      <c r="H237" s="60" t="s">
        <v>1361</v>
      </c>
      <c r="I237" s="16" t="s">
        <v>1363</v>
      </c>
      <c r="J237" s="44" t="s">
        <v>1364</v>
      </c>
      <c r="K237" s="16" t="s">
        <v>1362</v>
      </c>
      <c r="L237" s="65"/>
      <c r="M237" s="66" t="s">
        <v>9</v>
      </c>
      <c r="N237" s="66"/>
      <c r="O237" s="66"/>
    </row>
    <row r="238" spans="1:15" s="28" customFormat="1" ht="24" customHeight="1" x14ac:dyDescent="0.4">
      <c r="A238" s="3">
        <v>4410213849</v>
      </c>
      <c r="B238" s="4">
        <f t="shared" si="15"/>
        <v>214847</v>
      </c>
      <c r="C238" s="5" t="s">
        <v>1324</v>
      </c>
      <c r="D238" s="6">
        <v>38</v>
      </c>
      <c r="E238" s="13">
        <v>4410214847</v>
      </c>
      <c r="F238" s="20">
        <v>235</v>
      </c>
      <c r="G238" s="64" t="s">
        <v>1324</v>
      </c>
      <c r="H238" s="60" t="s">
        <v>1465</v>
      </c>
      <c r="I238" s="16" t="s">
        <v>1467</v>
      </c>
      <c r="J238" s="44" t="s">
        <v>1468</v>
      </c>
      <c r="K238" s="16" t="s">
        <v>1466</v>
      </c>
      <c r="L238" s="65"/>
      <c r="M238" s="66" t="s">
        <v>9</v>
      </c>
      <c r="N238" s="66"/>
      <c r="O238" s="66"/>
    </row>
    <row r="239" spans="1:15" s="28" customFormat="1" ht="24" customHeight="1" x14ac:dyDescent="0.4">
      <c r="A239" s="3">
        <f t="shared" ref="A239:A261" si="16">E239</f>
        <v>4410215182</v>
      </c>
      <c r="B239" s="4">
        <f t="shared" si="15"/>
        <v>215182</v>
      </c>
      <c r="C239" s="5" t="s">
        <v>1324</v>
      </c>
      <c r="D239" s="6">
        <v>62</v>
      </c>
      <c r="E239" s="13">
        <v>4410215182</v>
      </c>
      <c r="F239" s="20">
        <v>236</v>
      </c>
      <c r="G239" s="64" t="s">
        <v>1324</v>
      </c>
      <c r="H239" s="60" t="s">
        <v>1553</v>
      </c>
      <c r="I239" s="16" t="s">
        <v>1555</v>
      </c>
      <c r="J239" s="44" t="s">
        <v>1556</v>
      </c>
      <c r="K239" s="16" t="s">
        <v>1554</v>
      </c>
      <c r="L239" s="65"/>
      <c r="M239" s="66" t="s">
        <v>9</v>
      </c>
      <c r="N239" s="66"/>
      <c r="O239" s="66"/>
    </row>
    <row r="240" spans="1:15" s="28" customFormat="1" ht="24" customHeight="1" x14ac:dyDescent="0.4">
      <c r="A240" s="3">
        <f t="shared" si="16"/>
        <v>4410211306</v>
      </c>
      <c r="B240" s="4">
        <f t="shared" si="15"/>
        <v>211306</v>
      </c>
      <c r="C240" s="5" t="s">
        <v>1324</v>
      </c>
      <c r="D240" s="6">
        <v>54</v>
      </c>
      <c r="E240" s="13">
        <v>4410211306</v>
      </c>
      <c r="F240" s="20">
        <v>237</v>
      </c>
      <c r="G240" s="64" t="s">
        <v>1324</v>
      </c>
      <c r="H240" s="37" t="s">
        <v>1522</v>
      </c>
      <c r="I240" s="17" t="s">
        <v>1524</v>
      </c>
      <c r="J240" s="44" t="s">
        <v>1525</v>
      </c>
      <c r="K240" s="20" t="s">
        <v>1523</v>
      </c>
      <c r="L240" s="65"/>
      <c r="M240" s="66" t="s">
        <v>9</v>
      </c>
      <c r="N240" s="66"/>
      <c r="O240" s="66"/>
    </row>
    <row r="241" spans="1:15" s="28" customFormat="1" ht="24" customHeight="1" x14ac:dyDescent="0.4">
      <c r="A241" s="3">
        <f t="shared" si="16"/>
        <v>4410214359</v>
      </c>
      <c r="B241" s="4">
        <f>E241-4420000000</f>
        <v>-9785641</v>
      </c>
      <c r="C241" s="5" t="s">
        <v>1324</v>
      </c>
      <c r="D241" s="6">
        <v>67</v>
      </c>
      <c r="E241" s="13">
        <v>4410214359</v>
      </c>
      <c r="F241" s="20">
        <v>238</v>
      </c>
      <c r="G241" s="64" t="s">
        <v>1324</v>
      </c>
      <c r="H241" s="60" t="s">
        <v>1572</v>
      </c>
      <c r="I241" s="16" t="s">
        <v>1574</v>
      </c>
      <c r="J241" s="44" t="s">
        <v>1575</v>
      </c>
      <c r="K241" s="16" t="s">
        <v>1573</v>
      </c>
      <c r="L241" s="65"/>
      <c r="M241" s="66" t="s">
        <v>9</v>
      </c>
      <c r="N241" s="66"/>
      <c r="O241" s="66"/>
    </row>
    <row r="242" spans="1:15" s="28" customFormat="1" ht="24" customHeight="1" x14ac:dyDescent="0.4">
      <c r="A242" s="3">
        <f t="shared" si="16"/>
        <v>4410214730</v>
      </c>
      <c r="B242" s="4">
        <f t="shared" ref="B242:B261" si="17">E242-4410000000</f>
        <v>214730</v>
      </c>
      <c r="C242" s="5" t="s">
        <v>1324</v>
      </c>
      <c r="D242" s="6">
        <v>69</v>
      </c>
      <c r="E242" s="13">
        <v>4410214730</v>
      </c>
      <c r="F242" s="20">
        <v>239</v>
      </c>
      <c r="G242" s="64" t="s">
        <v>1324</v>
      </c>
      <c r="H242" s="37" t="s">
        <v>1579</v>
      </c>
      <c r="I242" s="37" t="s">
        <v>1581</v>
      </c>
      <c r="J242" s="44" t="s">
        <v>1582</v>
      </c>
      <c r="K242" s="20" t="s">
        <v>1580</v>
      </c>
      <c r="L242" s="66" t="s">
        <v>9</v>
      </c>
      <c r="M242" s="66" t="s">
        <v>9</v>
      </c>
      <c r="N242" s="66" t="s">
        <v>9</v>
      </c>
      <c r="O242" s="66" t="s">
        <v>9</v>
      </c>
    </row>
    <row r="243" spans="1:15" s="28" customFormat="1" ht="24" customHeight="1" x14ac:dyDescent="0.4">
      <c r="A243" s="3">
        <f t="shared" si="16"/>
        <v>4410214367</v>
      </c>
      <c r="B243" s="4">
        <f t="shared" si="17"/>
        <v>214367</v>
      </c>
      <c r="C243" s="5" t="s">
        <v>1324</v>
      </c>
      <c r="D243" s="6">
        <v>17</v>
      </c>
      <c r="E243" s="13">
        <v>4410214367</v>
      </c>
      <c r="F243" s="20">
        <v>240</v>
      </c>
      <c r="G243" s="64" t="s">
        <v>1324</v>
      </c>
      <c r="H243" s="60" t="s">
        <v>1389</v>
      </c>
      <c r="I243" s="16" t="s">
        <v>1391</v>
      </c>
      <c r="J243" s="44" t="s">
        <v>1392</v>
      </c>
      <c r="K243" s="16" t="s">
        <v>1390</v>
      </c>
      <c r="L243" s="65"/>
      <c r="M243" s="66" t="s">
        <v>9</v>
      </c>
      <c r="N243" s="66"/>
      <c r="O243" s="66"/>
    </row>
    <row r="244" spans="1:15" s="28" customFormat="1" ht="24" customHeight="1" x14ac:dyDescent="0.4">
      <c r="A244" s="3">
        <f t="shared" si="16"/>
        <v>4410215141</v>
      </c>
      <c r="B244" s="4">
        <f t="shared" si="17"/>
        <v>215141</v>
      </c>
      <c r="C244" s="5" t="s">
        <v>1324</v>
      </c>
      <c r="D244" s="6">
        <v>12</v>
      </c>
      <c r="E244" s="13">
        <v>4410215141</v>
      </c>
      <c r="F244" s="20">
        <v>241</v>
      </c>
      <c r="G244" s="64" t="s">
        <v>1324</v>
      </c>
      <c r="H244" s="60" t="s">
        <v>1369</v>
      </c>
      <c r="I244" s="16" t="s">
        <v>1371</v>
      </c>
      <c r="J244" s="44" t="s">
        <v>1372</v>
      </c>
      <c r="K244" s="16" t="s">
        <v>1370</v>
      </c>
      <c r="L244" s="65"/>
      <c r="M244" s="66" t="s">
        <v>9</v>
      </c>
      <c r="N244" s="66"/>
      <c r="O244" s="66"/>
    </row>
    <row r="245" spans="1:15" s="28" customFormat="1" ht="24" customHeight="1" x14ac:dyDescent="0.4">
      <c r="A245" s="3">
        <f t="shared" si="16"/>
        <v>4410214409</v>
      </c>
      <c r="B245" s="4">
        <f t="shared" si="17"/>
        <v>214409</v>
      </c>
      <c r="C245" s="5" t="s">
        <v>1324</v>
      </c>
      <c r="D245" s="6">
        <v>48</v>
      </c>
      <c r="E245" s="13">
        <v>4410214409</v>
      </c>
      <c r="F245" s="20">
        <v>242</v>
      </c>
      <c r="G245" s="64" t="s">
        <v>1324</v>
      </c>
      <c r="H245" s="37" t="s">
        <v>1502</v>
      </c>
      <c r="I245" s="20" t="s">
        <v>1504</v>
      </c>
      <c r="J245" s="44" t="s">
        <v>1505</v>
      </c>
      <c r="K245" s="20" t="s">
        <v>1503</v>
      </c>
      <c r="L245" s="65"/>
      <c r="M245" s="66" t="s">
        <v>9</v>
      </c>
      <c r="N245" s="66"/>
      <c r="O245" s="66"/>
    </row>
    <row r="246" spans="1:15" s="28" customFormat="1" ht="24" customHeight="1" x14ac:dyDescent="0.4">
      <c r="A246" s="3">
        <f t="shared" si="16"/>
        <v>4410215232</v>
      </c>
      <c r="B246" s="4">
        <f t="shared" si="17"/>
        <v>215232</v>
      </c>
      <c r="C246" s="5" t="s">
        <v>1446</v>
      </c>
      <c r="D246" s="6">
        <v>52</v>
      </c>
      <c r="E246" s="13">
        <v>4410215232</v>
      </c>
      <c r="F246" s="20">
        <v>243</v>
      </c>
      <c r="G246" s="64" t="s">
        <v>1324</v>
      </c>
      <c r="H246" s="60" t="s">
        <v>1514</v>
      </c>
      <c r="I246" s="16" t="s">
        <v>1516</v>
      </c>
      <c r="J246" s="44" t="s">
        <v>1517</v>
      </c>
      <c r="K246" s="16" t="s">
        <v>1515</v>
      </c>
      <c r="L246" s="65"/>
      <c r="M246" s="66" t="s">
        <v>9</v>
      </c>
      <c r="N246" s="66"/>
      <c r="O246" s="66"/>
    </row>
    <row r="247" spans="1:15" s="28" customFormat="1" ht="24" customHeight="1" x14ac:dyDescent="0.4">
      <c r="A247" s="3">
        <f t="shared" si="16"/>
        <v>4410214797</v>
      </c>
      <c r="B247" s="4">
        <f t="shared" si="17"/>
        <v>214797</v>
      </c>
      <c r="C247" s="5" t="s">
        <v>1324</v>
      </c>
      <c r="D247" s="6">
        <v>32</v>
      </c>
      <c r="E247" s="13">
        <v>4410214797</v>
      </c>
      <c r="F247" s="20">
        <v>244</v>
      </c>
      <c r="G247" s="64" t="s">
        <v>1324</v>
      </c>
      <c r="H247" s="60" t="s">
        <v>1442</v>
      </c>
      <c r="I247" s="16" t="s">
        <v>1444</v>
      </c>
      <c r="J247" s="44" t="s">
        <v>1445</v>
      </c>
      <c r="K247" s="16" t="s">
        <v>1443</v>
      </c>
      <c r="L247" s="65"/>
      <c r="M247" s="66" t="s">
        <v>9</v>
      </c>
      <c r="N247" s="66"/>
      <c r="O247" s="66"/>
    </row>
    <row r="248" spans="1:15" s="28" customFormat="1" ht="24" customHeight="1" x14ac:dyDescent="0.4">
      <c r="A248" s="3">
        <f t="shared" si="16"/>
        <v>4410210654</v>
      </c>
      <c r="B248" s="4">
        <f t="shared" si="17"/>
        <v>210654</v>
      </c>
      <c r="C248" s="5" t="s">
        <v>1324</v>
      </c>
      <c r="D248" s="6">
        <v>39</v>
      </c>
      <c r="E248" s="13">
        <v>4410210654</v>
      </c>
      <c r="F248" s="20">
        <v>245</v>
      </c>
      <c r="G248" s="64" t="s">
        <v>1324</v>
      </c>
      <c r="H248" s="60" t="s">
        <v>1469</v>
      </c>
      <c r="I248" s="16" t="s">
        <v>1471</v>
      </c>
      <c r="J248" s="44" t="s">
        <v>1472</v>
      </c>
      <c r="K248" s="16" t="s">
        <v>1470</v>
      </c>
      <c r="L248" s="65"/>
      <c r="M248" s="66" t="s">
        <v>9</v>
      </c>
      <c r="N248" s="66"/>
      <c r="O248" s="66"/>
    </row>
    <row r="249" spans="1:15" s="28" customFormat="1" ht="24" customHeight="1" x14ac:dyDescent="0.4">
      <c r="A249" s="3">
        <f t="shared" si="16"/>
        <v>4410213526</v>
      </c>
      <c r="B249" s="4">
        <f t="shared" si="17"/>
        <v>213526</v>
      </c>
      <c r="C249" s="5" t="s">
        <v>1324</v>
      </c>
      <c r="D249" s="6">
        <v>9</v>
      </c>
      <c r="E249" s="13">
        <v>4410213526</v>
      </c>
      <c r="F249" s="20">
        <v>246</v>
      </c>
      <c r="G249" s="64" t="s">
        <v>1324</v>
      </c>
      <c r="H249" s="60" t="s">
        <v>1357</v>
      </c>
      <c r="I249" s="16" t="s">
        <v>1359</v>
      </c>
      <c r="J249" s="44" t="s">
        <v>1360</v>
      </c>
      <c r="K249" s="16" t="s">
        <v>1358</v>
      </c>
      <c r="L249" s="65"/>
      <c r="M249" s="66" t="s">
        <v>9</v>
      </c>
      <c r="N249" s="66"/>
      <c r="O249" s="66"/>
    </row>
    <row r="250" spans="1:15" s="28" customFormat="1" ht="24" customHeight="1" x14ac:dyDescent="0.4">
      <c r="A250" s="3">
        <f t="shared" si="16"/>
        <v>4410213989</v>
      </c>
      <c r="B250" s="4">
        <f t="shared" si="17"/>
        <v>213989</v>
      </c>
      <c r="C250" s="5" t="s">
        <v>1324</v>
      </c>
      <c r="D250" s="6">
        <v>68</v>
      </c>
      <c r="E250" s="13">
        <v>4410213989</v>
      </c>
      <c r="F250" s="20">
        <v>247</v>
      </c>
      <c r="G250" s="64" t="s">
        <v>1324</v>
      </c>
      <c r="H250" s="60" t="s">
        <v>1576</v>
      </c>
      <c r="I250" s="16" t="s">
        <v>1359</v>
      </c>
      <c r="J250" s="44" t="s">
        <v>1578</v>
      </c>
      <c r="K250" s="16" t="s">
        <v>1577</v>
      </c>
      <c r="L250" s="65"/>
      <c r="M250" s="66" t="s">
        <v>9</v>
      </c>
      <c r="N250" s="66"/>
      <c r="O250" s="66"/>
    </row>
    <row r="251" spans="1:15" s="28" customFormat="1" ht="24" customHeight="1" x14ac:dyDescent="0.4">
      <c r="A251" s="3">
        <f t="shared" si="16"/>
        <v>4410214755</v>
      </c>
      <c r="B251" s="4">
        <f t="shared" si="17"/>
        <v>214755</v>
      </c>
      <c r="C251" s="11" t="s">
        <v>1324</v>
      </c>
      <c r="D251" s="12">
        <v>61</v>
      </c>
      <c r="E251" s="15">
        <v>4410214755</v>
      </c>
      <c r="F251" s="20">
        <v>248</v>
      </c>
      <c r="G251" s="64" t="s">
        <v>1324</v>
      </c>
      <c r="H251" s="60" t="s">
        <v>1549</v>
      </c>
      <c r="I251" s="16" t="s">
        <v>1551</v>
      </c>
      <c r="J251" s="44" t="s">
        <v>1552</v>
      </c>
      <c r="K251" s="16" t="s">
        <v>1550</v>
      </c>
      <c r="L251" s="65"/>
      <c r="M251" s="66" t="s">
        <v>9</v>
      </c>
      <c r="N251" s="66"/>
      <c r="O251" s="66"/>
    </row>
    <row r="252" spans="1:15" s="28" customFormat="1" ht="24" customHeight="1" x14ac:dyDescent="0.4">
      <c r="A252" s="3">
        <f t="shared" si="16"/>
        <v>4410214581</v>
      </c>
      <c r="B252" s="4">
        <f t="shared" si="17"/>
        <v>214581</v>
      </c>
      <c r="C252" s="5" t="s">
        <v>1324</v>
      </c>
      <c r="D252" s="6">
        <v>34</v>
      </c>
      <c r="E252" s="13">
        <v>4410214581</v>
      </c>
      <c r="F252" s="20">
        <v>249</v>
      </c>
      <c r="G252" s="64" t="s">
        <v>1324</v>
      </c>
      <c r="H252" s="60" t="s">
        <v>1450</v>
      </c>
      <c r="I252" s="16" t="s">
        <v>1452</v>
      </c>
      <c r="J252" s="44" t="s">
        <v>1453</v>
      </c>
      <c r="K252" s="16" t="s">
        <v>1451</v>
      </c>
      <c r="L252" s="65"/>
      <c r="M252" s="66" t="s">
        <v>9</v>
      </c>
      <c r="N252" s="66"/>
      <c r="O252" s="66"/>
    </row>
    <row r="253" spans="1:15" s="28" customFormat="1" ht="24" customHeight="1" x14ac:dyDescent="0.4">
      <c r="A253" s="3">
        <f t="shared" si="16"/>
        <v>4410213849</v>
      </c>
      <c r="B253" s="4">
        <f t="shared" si="17"/>
        <v>213849</v>
      </c>
      <c r="C253" s="5" t="s">
        <v>1324</v>
      </c>
      <c r="D253" s="6">
        <v>40</v>
      </c>
      <c r="E253" s="13">
        <v>4410213849</v>
      </c>
      <c r="F253" s="20">
        <v>250</v>
      </c>
      <c r="G253" s="64" t="s">
        <v>1324</v>
      </c>
      <c r="H253" s="60" t="s">
        <v>1473</v>
      </c>
      <c r="I253" s="16" t="s">
        <v>1452</v>
      </c>
      <c r="J253" s="44" t="s">
        <v>1475</v>
      </c>
      <c r="K253" s="16" t="s">
        <v>1474</v>
      </c>
      <c r="L253" s="65"/>
      <c r="M253" s="66" t="s">
        <v>9</v>
      </c>
      <c r="N253" s="66"/>
      <c r="O253" s="66"/>
    </row>
    <row r="254" spans="1:15" s="28" customFormat="1" ht="24" customHeight="1" x14ac:dyDescent="0.4">
      <c r="A254" s="3">
        <f t="shared" si="16"/>
        <v>4410213807</v>
      </c>
      <c r="B254" s="4">
        <f t="shared" si="17"/>
        <v>213807</v>
      </c>
      <c r="C254" s="5" t="s">
        <v>1324</v>
      </c>
      <c r="D254" s="6">
        <v>11</v>
      </c>
      <c r="E254" s="13">
        <v>4410213807</v>
      </c>
      <c r="F254" s="20">
        <v>251</v>
      </c>
      <c r="G254" s="64" t="s">
        <v>1324</v>
      </c>
      <c r="H254" s="60" t="s">
        <v>1365</v>
      </c>
      <c r="I254" s="16" t="s">
        <v>1367</v>
      </c>
      <c r="J254" s="44" t="s">
        <v>1368</v>
      </c>
      <c r="K254" s="16" t="s">
        <v>1366</v>
      </c>
      <c r="L254" s="65"/>
      <c r="M254" s="66" t="s">
        <v>9</v>
      </c>
      <c r="N254" s="66"/>
      <c r="O254" s="66"/>
    </row>
    <row r="255" spans="1:15" s="28" customFormat="1" ht="24" customHeight="1" x14ac:dyDescent="0.4">
      <c r="A255" s="3">
        <f t="shared" si="16"/>
        <v>4410213476</v>
      </c>
      <c r="B255" s="4">
        <f t="shared" si="17"/>
        <v>213476</v>
      </c>
      <c r="C255" s="5" t="s">
        <v>1324</v>
      </c>
      <c r="D255" s="6">
        <v>13</v>
      </c>
      <c r="E255" s="13">
        <v>4410213476</v>
      </c>
      <c r="F255" s="20">
        <v>252</v>
      </c>
      <c r="G255" s="64" t="s">
        <v>1324</v>
      </c>
      <c r="H255" s="60" t="s">
        <v>1373</v>
      </c>
      <c r="I255" s="16" t="s">
        <v>1375</v>
      </c>
      <c r="J255" s="44" t="s">
        <v>1376</v>
      </c>
      <c r="K255" s="16" t="s">
        <v>1374</v>
      </c>
      <c r="L255" s="65"/>
      <c r="M255" s="66" t="s">
        <v>9</v>
      </c>
      <c r="N255" s="66"/>
      <c r="O255" s="66"/>
    </row>
    <row r="256" spans="1:15" s="28" customFormat="1" ht="24" customHeight="1" x14ac:dyDescent="0.4">
      <c r="A256" s="3">
        <f t="shared" si="16"/>
        <v>4410215059</v>
      </c>
      <c r="B256" s="4">
        <f t="shared" si="17"/>
        <v>215059</v>
      </c>
      <c r="C256" s="5" t="s">
        <v>1324</v>
      </c>
      <c r="D256" s="6">
        <v>43</v>
      </c>
      <c r="E256" s="13">
        <v>4410215059</v>
      </c>
      <c r="F256" s="20">
        <v>253</v>
      </c>
      <c r="G256" s="64" t="s">
        <v>1324</v>
      </c>
      <c r="H256" s="60" t="s">
        <v>1484</v>
      </c>
      <c r="I256" s="16" t="s">
        <v>1486</v>
      </c>
      <c r="J256" s="44" t="s">
        <v>1487</v>
      </c>
      <c r="K256" s="16" t="s">
        <v>1485</v>
      </c>
      <c r="L256" s="65"/>
      <c r="M256" s="66" t="s">
        <v>9</v>
      </c>
      <c r="N256" s="66"/>
      <c r="O256" s="66"/>
    </row>
    <row r="257" spans="1:15" s="28" customFormat="1" ht="24" customHeight="1" x14ac:dyDescent="0.4">
      <c r="A257" s="3">
        <f t="shared" si="16"/>
        <v>4410215042</v>
      </c>
      <c r="B257" s="4">
        <f t="shared" si="17"/>
        <v>215042</v>
      </c>
      <c r="C257" s="11" t="s">
        <v>1324</v>
      </c>
      <c r="D257" s="12">
        <v>44</v>
      </c>
      <c r="E257" s="15">
        <v>4410215042</v>
      </c>
      <c r="F257" s="20">
        <v>254</v>
      </c>
      <c r="G257" s="64" t="s">
        <v>1324</v>
      </c>
      <c r="H257" s="60" t="s">
        <v>1488</v>
      </c>
      <c r="I257" s="16" t="s">
        <v>1486</v>
      </c>
      <c r="J257" s="44" t="s">
        <v>1490</v>
      </c>
      <c r="K257" s="16" t="s">
        <v>1489</v>
      </c>
      <c r="L257" s="65"/>
      <c r="M257" s="66" t="s">
        <v>9</v>
      </c>
      <c r="N257" s="66"/>
      <c r="O257" s="66"/>
    </row>
    <row r="258" spans="1:15" s="28" customFormat="1" ht="24" customHeight="1" x14ac:dyDescent="0.4">
      <c r="A258" s="3">
        <f t="shared" si="16"/>
        <v>4420700041</v>
      </c>
      <c r="B258" s="4">
        <f t="shared" si="17"/>
        <v>10700041</v>
      </c>
      <c r="C258" s="5" t="s">
        <v>1324</v>
      </c>
      <c r="D258" s="6">
        <v>70</v>
      </c>
      <c r="E258" s="13">
        <v>4420700041</v>
      </c>
      <c r="F258" s="20">
        <v>255</v>
      </c>
      <c r="G258" s="64" t="s">
        <v>1324</v>
      </c>
      <c r="H258" s="60" t="s">
        <v>1583</v>
      </c>
      <c r="I258" s="16" t="s">
        <v>1585</v>
      </c>
      <c r="J258" s="44" t="s">
        <v>1586</v>
      </c>
      <c r="K258" s="16" t="s">
        <v>1584</v>
      </c>
      <c r="L258" s="66" t="s">
        <v>9</v>
      </c>
      <c r="M258" s="66" t="s">
        <v>9</v>
      </c>
      <c r="N258" s="66" t="s">
        <v>9</v>
      </c>
      <c r="O258" s="66" t="s">
        <v>9</v>
      </c>
    </row>
    <row r="259" spans="1:15" s="28" customFormat="1" ht="24" customHeight="1" x14ac:dyDescent="0.4">
      <c r="A259" s="3">
        <f t="shared" si="16"/>
        <v>4410212403</v>
      </c>
      <c r="B259" s="4">
        <f t="shared" si="17"/>
        <v>212403</v>
      </c>
      <c r="C259" s="5" t="s">
        <v>1324</v>
      </c>
      <c r="D259" s="6">
        <v>56</v>
      </c>
      <c r="E259" s="13">
        <v>4410212403</v>
      </c>
      <c r="F259" s="20">
        <v>256</v>
      </c>
      <c r="G259" s="64" t="s">
        <v>1324</v>
      </c>
      <c r="H259" s="60" t="s">
        <v>1529</v>
      </c>
      <c r="I259" s="16" t="s">
        <v>1531</v>
      </c>
      <c r="J259" s="44" t="s">
        <v>1532</v>
      </c>
      <c r="K259" s="16" t="s">
        <v>1530</v>
      </c>
      <c r="L259" s="65"/>
      <c r="M259" s="66" t="s">
        <v>9</v>
      </c>
      <c r="N259" s="66"/>
      <c r="O259" s="66"/>
    </row>
    <row r="260" spans="1:15" s="28" customFormat="1" ht="24" customHeight="1" x14ac:dyDescent="0.4">
      <c r="A260" s="3">
        <f t="shared" si="16"/>
        <v>4410311718</v>
      </c>
      <c r="B260" s="4">
        <f t="shared" si="17"/>
        <v>311718</v>
      </c>
      <c r="C260" s="5" t="s">
        <v>1591</v>
      </c>
      <c r="D260" s="6">
        <v>3</v>
      </c>
      <c r="E260" s="13">
        <v>4410311718</v>
      </c>
      <c r="F260" s="20">
        <v>257</v>
      </c>
      <c r="G260" s="64" t="s">
        <v>1591</v>
      </c>
      <c r="H260" s="60" t="s">
        <v>1600</v>
      </c>
      <c r="I260" s="16" t="s">
        <v>1602</v>
      </c>
      <c r="J260" s="44" t="s">
        <v>1603</v>
      </c>
      <c r="K260" s="16" t="s">
        <v>1601</v>
      </c>
      <c r="L260" s="65"/>
      <c r="M260" s="66" t="s">
        <v>9</v>
      </c>
      <c r="N260" s="66"/>
      <c r="O260" s="66"/>
    </row>
    <row r="261" spans="1:15" s="28" customFormat="1" ht="24" customHeight="1" x14ac:dyDescent="0.4">
      <c r="A261" s="3">
        <f t="shared" si="16"/>
        <v>4410311825</v>
      </c>
      <c r="B261" s="4">
        <f t="shared" si="17"/>
        <v>311825</v>
      </c>
      <c r="C261" s="5" t="s">
        <v>1591</v>
      </c>
      <c r="D261" s="6">
        <v>4</v>
      </c>
      <c r="E261" s="13">
        <v>4410311825</v>
      </c>
      <c r="F261" s="20">
        <v>258</v>
      </c>
      <c r="G261" s="64" t="s">
        <v>1591</v>
      </c>
      <c r="H261" s="37" t="s">
        <v>1604</v>
      </c>
      <c r="I261" s="20" t="s">
        <v>1602</v>
      </c>
      <c r="J261" s="44" t="s">
        <v>1606</v>
      </c>
      <c r="K261" s="20" t="s">
        <v>1605</v>
      </c>
      <c r="L261" s="65"/>
      <c r="M261" s="66" t="s">
        <v>9</v>
      </c>
      <c r="N261" s="66"/>
      <c r="O261" s="66"/>
    </row>
    <row r="262" spans="1:15" s="28" customFormat="1" ht="24" customHeight="1" x14ac:dyDescent="0.4">
      <c r="A262" s="3">
        <f t="shared" ref="A262:A283" si="18">E262</f>
        <v>0</v>
      </c>
      <c r="B262" s="4">
        <f t="shared" ref="B262:B282" si="19">E262-4410000000</f>
        <v>-4410000000</v>
      </c>
      <c r="C262" s="11" t="s">
        <v>1615</v>
      </c>
      <c r="D262" s="12">
        <v>20</v>
      </c>
      <c r="E262" s="15"/>
      <c r="F262" s="20">
        <v>259</v>
      </c>
      <c r="G262" s="64" t="s">
        <v>1591</v>
      </c>
      <c r="H262" s="60" t="s">
        <v>1619</v>
      </c>
      <c r="I262" s="16" t="s">
        <v>1621</v>
      </c>
      <c r="J262" s="44" t="s">
        <v>1622</v>
      </c>
      <c r="K262" s="16" t="s">
        <v>1620</v>
      </c>
      <c r="L262" s="65"/>
      <c r="M262" s="66" t="s">
        <v>9</v>
      </c>
      <c r="N262" s="66"/>
      <c r="O262" s="66"/>
    </row>
    <row r="263" spans="1:15" s="28" customFormat="1" ht="24" customHeight="1" x14ac:dyDescent="0.4">
      <c r="A263" s="3">
        <f t="shared" si="18"/>
        <v>4410310207</v>
      </c>
      <c r="B263" s="4">
        <f t="shared" si="19"/>
        <v>310207</v>
      </c>
      <c r="C263" s="5" t="s">
        <v>1591</v>
      </c>
      <c r="D263" s="6">
        <v>1</v>
      </c>
      <c r="E263" s="13">
        <v>4410310207</v>
      </c>
      <c r="F263" s="20">
        <v>260</v>
      </c>
      <c r="G263" s="64" t="s">
        <v>1591</v>
      </c>
      <c r="H263" s="60" t="s">
        <v>1592</v>
      </c>
      <c r="I263" s="16" t="s">
        <v>1594</v>
      </c>
      <c r="J263" s="44" t="s">
        <v>1595</v>
      </c>
      <c r="K263" s="16" t="s">
        <v>1593</v>
      </c>
      <c r="L263" s="65"/>
      <c r="M263" s="66" t="s">
        <v>9</v>
      </c>
      <c r="N263" s="66"/>
      <c r="O263" s="66"/>
    </row>
    <row r="264" spans="1:15" s="28" customFormat="1" ht="24" customHeight="1" x14ac:dyDescent="0.4">
      <c r="A264" s="3">
        <f t="shared" si="18"/>
        <v>4410312450</v>
      </c>
      <c r="B264" s="4">
        <f t="shared" si="19"/>
        <v>312450</v>
      </c>
      <c r="C264" s="5" t="s">
        <v>1591</v>
      </c>
      <c r="D264" s="6">
        <v>6</v>
      </c>
      <c r="E264" s="13">
        <v>4410312450</v>
      </c>
      <c r="F264" s="20">
        <v>261</v>
      </c>
      <c r="G264" s="64" t="s">
        <v>1591</v>
      </c>
      <c r="H264" s="37" t="s">
        <v>1611</v>
      </c>
      <c r="I264" s="20" t="s">
        <v>1613</v>
      </c>
      <c r="J264" s="43" t="s">
        <v>1614</v>
      </c>
      <c r="K264" s="20" t="s">
        <v>1612</v>
      </c>
      <c r="L264" s="65"/>
      <c r="M264" s="66" t="s">
        <v>9</v>
      </c>
      <c r="N264" s="66"/>
      <c r="O264" s="66"/>
    </row>
    <row r="265" spans="1:15" s="28" customFormat="1" ht="24" customHeight="1" x14ac:dyDescent="0.4">
      <c r="A265" s="3">
        <f t="shared" si="18"/>
        <v>4410312831</v>
      </c>
      <c r="B265" s="4">
        <f t="shared" si="19"/>
        <v>312831</v>
      </c>
      <c r="C265" s="5" t="s">
        <v>1615</v>
      </c>
      <c r="D265" s="6">
        <v>26</v>
      </c>
      <c r="E265" s="13">
        <v>4410312831</v>
      </c>
      <c r="F265" s="20">
        <v>262</v>
      </c>
      <c r="G265" s="64" t="s">
        <v>1591</v>
      </c>
      <c r="H265" s="60" t="s">
        <v>1623</v>
      </c>
      <c r="I265" s="16" t="s">
        <v>1625</v>
      </c>
      <c r="J265" s="44" t="s">
        <v>1626</v>
      </c>
      <c r="K265" s="16" t="s">
        <v>1624</v>
      </c>
      <c r="L265" s="65"/>
      <c r="M265" s="66" t="s">
        <v>9</v>
      </c>
      <c r="N265" s="66"/>
      <c r="O265" s="66"/>
    </row>
    <row r="266" spans="1:15" s="28" customFormat="1" ht="24" customHeight="1" x14ac:dyDescent="0.4">
      <c r="A266" s="3">
        <f t="shared" si="18"/>
        <v>4410311643</v>
      </c>
      <c r="B266" s="4">
        <f t="shared" si="19"/>
        <v>311643</v>
      </c>
      <c r="C266" s="5" t="s">
        <v>1591</v>
      </c>
      <c r="D266" s="6">
        <v>2</v>
      </c>
      <c r="E266" s="13">
        <v>4410311643</v>
      </c>
      <c r="F266" s="20">
        <v>263</v>
      </c>
      <c r="G266" s="64" t="s">
        <v>1591</v>
      </c>
      <c r="H266" s="60" t="s">
        <v>1596</v>
      </c>
      <c r="I266" s="16" t="s">
        <v>1598</v>
      </c>
      <c r="J266" s="44" t="s">
        <v>1599</v>
      </c>
      <c r="K266" s="16" t="s">
        <v>1597</v>
      </c>
      <c r="L266" s="65"/>
      <c r="M266" s="66" t="s">
        <v>9</v>
      </c>
      <c r="N266" s="66"/>
      <c r="O266" s="66"/>
    </row>
    <row r="267" spans="1:15" s="28" customFormat="1" ht="24" customHeight="1" x14ac:dyDescent="0.4">
      <c r="A267" s="3">
        <f t="shared" si="18"/>
        <v>4420700033</v>
      </c>
      <c r="B267" s="4">
        <f t="shared" si="19"/>
        <v>10700033</v>
      </c>
      <c r="C267" s="5" t="s">
        <v>1591</v>
      </c>
      <c r="D267" s="6">
        <v>18</v>
      </c>
      <c r="E267" s="13">
        <v>4420700033</v>
      </c>
      <c r="F267" s="20">
        <v>264</v>
      </c>
      <c r="G267" s="64" t="s">
        <v>1591</v>
      </c>
      <c r="H267" s="60" t="s">
        <v>1616</v>
      </c>
      <c r="I267" s="16" t="s">
        <v>1598</v>
      </c>
      <c r="J267" s="44" t="s">
        <v>1618</v>
      </c>
      <c r="K267" s="16" t="s">
        <v>1617</v>
      </c>
      <c r="L267" s="66" t="s">
        <v>9</v>
      </c>
      <c r="M267" s="66" t="s">
        <v>9</v>
      </c>
      <c r="N267" s="66" t="s">
        <v>9</v>
      </c>
      <c r="O267" s="66" t="s">
        <v>9</v>
      </c>
    </row>
    <row r="268" spans="1:15" s="28" customFormat="1" ht="24" customHeight="1" x14ac:dyDescent="0.4">
      <c r="A268" s="3">
        <f t="shared" si="18"/>
        <v>4410312419</v>
      </c>
      <c r="B268" s="4">
        <f t="shared" si="19"/>
        <v>312419</v>
      </c>
      <c r="C268" s="5" t="s">
        <v>1591</v>
      </c>
      <c r="D268" s="6">
        <v>5</v>
      </c>
      <c r="E268" s="13">
        <v>4410312419</v>
      </c>
      <c r="F268" s="20">
        <v>265</v>
      </c>
      <c r="G268" s="64" t="s">
        <v>1591</v>
      </c>
      <c r="H268" s="37" t="s">
        <v>1607</v>
      </c>
      <c r="I268" s="20" t="s">
        <v>1609</v>
      </c>
      <c r="J268" s="44" t="s">
        <v>1610</v>
      </c>
      <c r="K268" s="20" t="s">
        <v>1608</v>
      </c>
      <c r="L268" s="65"/>
      <c r="M268" s="66" t="s">
        <v>9</v>
      </c>
      <c r="N268" s="66"/>
      <c r="O268" s="66"/>
    </row>
    <row r="269" spans="1:15" s="28" customFormat="1" ht="24" customHeight="1" x14ac:dyDescent="0.4">
      <c r="A269" s="3">
        <f t="shared" si="18"/>
        <v>4410411658</v>
      </c>
      <c r="B269" s="4">
        <f t="shared" si="19"/>
        <v>411658</v>
      </c>
      <c r="C269" s="5" t="s">
        <v>826</v>
      </c>
      <c r="D269" s="6">
        <v>3</v>
      </c>
      <c r="E269" s="13">
        <v>4410411658</v>
      </c>
      <c r="F269" s="20">
        <v>266</v>
      </c>
      <c r="G269" s="64" t="s">
        <v>826</v>
      </c>
      <c r="H269" s="60" t="s">
        <v>835</v>
      </c>
      <c r="I269" s="16" t="s">
        <v>837</v>
      </c>
      <c r="J269" s="44" t="s">
        <v>838</v>
      </c>
      <c r="K269" s="16" t="s">
        <v>836</v>
      </c>
      <c r="L269" s="65"/>
      <c r="M269" s="66" t="s">
        <v>9</v>
      </c>
      <c r="N269" s="66"/>
      <c r="O269" s="66"/>
    </row>
    <row r="270" spans="1:15" s="28" customFormat="1" ht="24" customHeight="1" x14ac:dyDescent="0.4">
      <c r="A270" s="3">
        <f t="shared" si="18"/>
        <v>4410410882</v>
      </c>
      <c r="B270" s="4">
        <f t="shared" si="19"/>
        <v>410882</v>
      </c>
      <c r="C270" s="5" t="s">
        <v>826</v>
      </c>
      <c r="D270" s="6">
        <v>4</v>
      </c>
      <c r="E270" s="13">
        <v>4410410882</v>
      </c>
      <c r="F270" s="20">
        <v>267</v>
      </c>
      <c r="G270" s="64" t="s">
        <v>826</v>
      </c>
      <c r="H270" s="60" t="s">
        <v>839</v>
      </c>
      <c r="I270" s="16" t="s">
        <v>841</v>
      </c>
      <c r="J270" s="44" t="s">
        <v>842</v>
      </c>
      <c r="K270" s="16" t="s">
        <v>840</v>
      </c>
      <c r="L270" s="65"/>
      <c r="M270" s="66" t="s">
        <v>9</v>
      </c>
      <c r="N270" s="66"/>
      <c r="O270" s="66"/>
    </row>
    <row r="271" spans="1:15" s="28" customFormat="1" ht="24" customHeight="1" x14ac:dyDescent="0.4">
      <c r="A271" s="3">
        <f t="shared" si="18"/>
        <v>4410410916</v>
      </c>
      <c r="B271" s="4">
        <f t="shared" si="19"/>
        <v>410916</v>
      </c>
      <c r="C271" s="5" t="s">
        <v>826</v>
      </c>
      <c r="D271" s="6">
        <v>18</v>
      </c>
      <c r="E271" s="13">
        <v>4410410916</v>
      </c>
      <c r="F271" s="20">
        <v>268</v>
      </c>
      <c r="G271" s="64" t="s">
        <v>826</v>
      </c>
      <c r="H271" s="60" t="s">
        <v>885</v>
      </c>
      <c r="I271" s="16" t="s">
        <v>841</v>
      </c>
      <c r="J271" s="44" t="s">
        <v>887</v>
      </c>
      <c r="K271" s="16" t="s">
        <v>886</v>
      </c>
      <c r="L271" s="65"/>
      <c r="M271" s="66" t="s">
        <v>9</v>
      </c>
      <c r="N271" s="66"/>
      <c r="O271" s="66"/>
    </row>
    <row r="272" spans="1:15" s="28" customFormat="1" ht="24" customHeight="1" x14ac:dyDescent="0.4">
      <c r="A272" s="3">
        <f t="shared" si="18"/>
        <v>4410410924</v>
      </c>
      <c r="B272" s="4">
        <f t="shared" si="19"/>
        <v>410924</v>
      </c>
      <c r="C272" s="5" t="s">
        <v>826</v>
      </c>
      <c r="D272" s="6">
        <v>10</v>
      </c>
      <c r="E272" s="13">
        <v>4410410924</v>
      </c>
      <c r="F272" s="20">
        <v>269</v>
      </c>
      <c r="G272" s="64" t="s">
        <v>826</v>
      </c>
      <c r="H272" s="37" t="s">
        <v>855</v>
      </c>
      <c r="I272" s="20" t="s">
        <v>857</v>
      </c>
      <c r="J272" s="44" t="s">
        <v>858</v>
      </c>
      <c r="K272" s="20" t="s">
        <v>856</v>
      </c>
      <c r="L272" s="65"/>
      <c r="M272" s="66" t="s">
        <v>9</v>
      </c>
      <c r="N272" s="66"/>
      <c r="O272" s="66"/>
    </row>
    <row r="273" spans="1:15" s="28" customFormat="1" ht="24" customHeight="1" x14ac:dyDescent="0.4">
      <c r="A273" s="3">
        <f t="shared" si="18"/>
        <v>4410411856</v>
      </c>
      <c r="B273" s="4">
        <f t="shared" si="19"/>
        <v>411856</v>
      </c>
      <c r="C273" s="5" t="s">
        <v>826</v>
      </c>
      <c r="D273" s="6">
        <v>13</v>
      </c>
      <c r="E273" s="13">
        <v>4410411856</v>
      </c>
      <c r="F273" s="20">
        <v>270</v>
      </c>
      <c r="G273" s="64" t="s">
        <v>826</v>
      </c>
      <c r="H273" s="37" t="s">
        <v>866</v>
      </c>
      <c r="I273" s="20" t="s">
        <v>868</v>
      </c>
      <c r="J273" s="44" t="s">
        <v>869</v>
      </c>
      <c r="K273" s="20" t="s">
        <v>867</v>
      </c>
      <c r="L273" s="65"/>
      <c r="M273" s="66" t="s">
        <v>9</v>
      </c>
      <c r="N273" s="66"/>
      <c r="O273" s="66"/>
    </row>
    <row r="274" spans="1:15" s="28" customFormat="1" ht="24" customHeight="1" x14ac:dyDescent="0.4">
      <c r="A274" s="3">
        <f t="shared" si="18"/>
        <v>4410412045</v>
      </c>
      <c r="B274" s="4">
        <f t="shared" si="19"/>
        <v>412045</v>
      </c>
      <c r="C274" s="5" t="s">
        <v>826</v>
      </c>
      <c r="D274" s="6">
        <v>15</v>
      </c>
      <c r="E274" s="13">
        <v>4410412045</v>
      </c>
      <c r="F274" s="20">
        <v>271</v>
      </c>
      <c r="G274" s="64" t="s">
        <v>826</v>
      </c>
      <c r="H274" s="37" t="s">
        <v>874</v>
      </c>
      <c r="I274" s="20" t="s">
        <v>876</v>
      </c>
      <c r="J274" s="44" t="s">
        <v>877</v>
      </c>
      <c r="K274" s="20" t="s">
        <v>875</v>
      </c>
      <c r="L274" s="65"/>
      <c r="M274" s="66" t="s">
        <v>9</v>
      </c>
      <c r="N274" s="66"/>
      <c r="O274" s="66"/>
    </row>
    <row r="275" spans="1:15" s="28" customFormat="1" ht="24" customHeight="1" x14ac:dyDescent="0.4">
      <c r="A275" s="3">
        <f t="shared" si="18"/>
        <v>4410411898</v>
      </c>
      <c r="B275" s="4">
        <f t="shared" si="19"/>
        <v>411898</v>
      </c>
      <c r="C275" s="5" t="s">
        <v>826</v>
      </c>
      <c r="D275" s="6">
        <v>22</v>
      </c>
      <c r="E275" s="13">
        <v>4410411898</v>
      </c>
      <c r="F275" s="20">
        <v>272</v>
      </c>
      <c r="G275" s="64" t="s">
        <v>826</v>
      </c>
      <c r="H275" s="37" t="s">
        <v>895</v>
      </c>
      <c r="I275" s="20" t="s">
        <v>897</v>
      </c>
      <c r="J275" s="44" t="s">
        <v>898</v>
      </c>
      <c r="K275" s="20" t="s">
        <v>896</v>
      </c>
      <c r="L275" s="65"/>
      <c r="M275" s="66" t="s">
        <v>9</v>
      </c>
      <c r="N275" s="66"/>
      <c r="O275" s="66"/>
    </row>
    <row r="276" spans="1:15" s="28" customFormat="1" ht="24" customHeight="1" x14ac:dyDescent="0.4">
      <c r="A276" s="3">
        <f t="shared" si="18"/>
        <v>4410411666</v>
      </c>
      <c r="B276" s="4">
        <f t="shared" si="19"/>
        <v>411666</v>
      </c>
      <c r="C276" s="5" t="s">
        <v>826</v>
      </c>
      <c r="D276" s="6">
        <v>14</v>
      </c>
      <c r="E276" s="13">
        <v>4410411666</v>
      </c>
      <c r="F276" s="20">
        <v>273</v>
      </c>
      <c r="G276" s="64" t="s">
        <v>826</v>
      </c>
      <c r="H276" s="60" t="s">
        <v>870</v>
      </c>
      <c r="I276" s="16" t="s">
        <v>872</v>
      </c>
      <c r="J276" s="44" t="s">
        <v>873</v>
      </c>
      <c r="K276" s="16" t="s">
        <v>871</v>
      </c>
      <c r="L276" s="65"/>
      <c r="M276" s="66" t="s">
        <v>9</v>
      </c>
      <c r="N276" s="66"/>
      <c r="O276" s="66"/>
    </row>
    <row r="277" spans="1:15" s="28" customFormat="1" ht="24" customHeight="1" x14ac:dyDescent="0.4">
      <c r="A277" s="3">
        <f t="shared" si="18"/>
        <v>4410412201</v>
      </c>
      <c r="B277" s="4">
        <f t="shared" si="19"/>
        <v>412201</v>
      </c>
      <c r="C277" s="5" t="s">
        <v>826</v>
      </c>
      <c r="D277" s="6">
        <v>2</v>
      </c>
      <c r="E277" s="13">
        <v>4410412201</v>
      </c>
      <c r="F277" s="20">
        <v>274</v>
      </c>
      <c r="G277" s="64" t="s">
        <v>826</v>
      </c>
      <c r="H277" s="37" t="s">
        <v>831</v>
      </c>
      <c r="I277" s="20" t="s">
        <v>833</v>
      </c>
      <c r="J277" s="44" t="s">
        <v>834</v>
      </c>
      <c r="K277" s="20" t="s">
        <v>832</v>
      </c>
      <c r="L277" s="65"/>
      <c r="M277" s="66" t="s">
        <v>9</v>
      </c>
      <c r="N277" s="66"/>
      <c r="O277" s="66"/>
    </row>
    <row r="278" spans="1:15" s="28" customFormat="1" ht="24" customHeight="1" x14ac:dyDescent="0.4">
      <c r="A278" s="3">
        <f t="shared" si="18"/>
        <v>4410411450</v>
      </c>
      <c r="B278" s="4">
        <f t="shared" si="19"/>
        <v>411450</v>
      </c>
      <c r="C278" s="5" t="s">
        <v>826</v>
      </c>
      <c r="D278" s="6">
        <v>9</v>
      </c>
      <c r="E278" s="13">
        <v>4410411450</v>
      </c>
      <c r="F278" s="20">
        <v>275</v>
      </c>
      <c r="G278" s="64" t="s">
        <v>826</v>
      </c>
      <c r="H278" s="60" t="s">
        <v>851</v>
      </c>
      <c r="I278" s="16" t="s">
        <v>853</v>
      </c>
      <c r="J278" s="44" t="s">
        <v>854</v>
      </c>
      <c r="K278" s="16" t="s">
        <v>852</v>
      </c>
      <c r="L278" s="65"/>
      <c r="M278" s="66" t="s">
        <v>9</v>
      </c>
      <c r="N278" s="66" t="s">
        <v>9</v>
      </c>
      <c r="O278" s="66"/>
    </row>
    <row r="279" spans="1:15" s="28" customFormat="1" ht="24" customHeight="1" x14ac:dyDescent="0.4">
      <c r="A279" s="3">
        <f t="shared" si="18"/>
        <v>4410411872</v>
      </c>
      <c r="B279" s="4">
        <f t="shared" si="19"/>
        <v>411872</v>
      </c>
      <c r="C279" s="5" t="s">
        <v>826</v>
      </c>
      <c r="D279" s="6">
        <v>5</v>
      </c>
      <c r="E279" s="13">
        <v>4410411872</v>
      </c>
      <c r="F279" s="20">
        <v>276</v>
      </c>
      <c r="G279" s="64" t="s">
        <v>826</v>
      </c>
      <c r="H279" s="60" t="s">
        <v>843</v>
      </c>
      <c r="I279" s="16" t="s">
        <v>845</v>
      </c>
      <c r="J279" s="44" t="s">
        <v>846</v>
      </c>
      <c r="K279" s="16" t="s">
        <v>844</v>
      </c>
      <c r="L279" s="65"/>
      <c r="M279" s="66" t="s">
        <v>9</v>
      </c>
      <c r="N279" s="66"/>
      <c r="O279" s="66"/>
    </row>
    <row r="280" spans="1:15" s="28" customFormat="1" ht="24" customHeight="1" x14ac:dyDescent="0.4">
      <c r="A280" s="3">
        <f t="shared" si="18"/>
        <v>4410412268</v>
      </c>
      <c r="B280" s="4">
        <f t="shared" si="19"/>
        <v>412268</v>
      </c>
      <c r="C280" s="5" t="s">
        <v>826</v>
      </c>
      <c r="D280" s="6">
        <v>20</v>
      </c>
      <c r="E280" s="19">
        <v>4410412268</v>
      </c>
      <c r="F280" s="20">
        <v>277</v>
      </c>
      <c r="G280" s="64" t="s">
        <v>826</v>
      </c>
      <c r="H280" s="37" t="s">
        <v>891</v>
      </c>
      <c r="I280" s="16" t="s">
        <v>893</v>
      </c>
      <c r="J280" s="44" t="s">
        <v>894</v>
      </c>
      <c r="K280" s="16" t="s">
        <v>892</v>
      </c>
      <c r="L280" s="65"/>
      <c r="M280" s="66" t="s">
        <v>9</v>
      </c>
      <c r="N280" s="66"/>
      <c r="O280" s="66"/>
    </row>
    <row r="281" spans="1:15" s="28" customFormat="1" ht="24" customHeight="1" x14ac:dyDescent="0.4">
      <c r="A281" s="3">
        <f t="shared" si="18"/>
        <v>4410412326</v>
      </c>
      <c r="B281" s="4">
        <f t="shared" si="19"/>
        <v>412326</v>
      </c>
      <c r="C281" s="5" t="s">
        <v>826</v>
      </c>
      <c r="D281" s="6">
        <v>7</v>
      </c>
      <c r="E281" s="13">
        <v>4410412326</v>
      </c>
      <c r="F281" s="20">
        <v>278</v>
      </c>
      <c r="G281" s="64" t="s">
        <v>826</v>
      </c>
      <c r="H281" s="37" t="s">
        <v>847</v>
      </c>
      <c r="I281" s="20" t="s">
        <v>849</v>
      </c>
      <c r="J281" s="44" t="s">
        <v>850</v>
      </c>
      <c r="K281" s="20" t="s">
        <v>848</v>
      </c>
      <c r="L281" s="65"/>
      <c r="M281" s="66" t="s">
        <v>9</v>
      </c>
      <c r="N281" s="66"/>
      <c r="O281" s="66"/>
    </row>
    <row r="282" spans="1:15" s="28" customFormat="1" ht="24" customHeight="1" x14ac:dyDescent="0.4">
      <c r="A282" s="3">
        <f t="shared" si="18"/>
        <v>4410412318</v>
      </c>
      <c r="B282" s="4">
        <f t="shared" si="19"/>
        <v>412318</v>
      </c>
      <c r="C282" s="5" t="s">
        <v>826</v>
      </c>
      <c r="D282" s="6">
        <v>11</v>
      </c>
      <c r="E282" s="13">
        <v>4410412318</v>
      </c>
      <c r="F282" s="20">
        <v>279</v>
      </c>
      <c r="G282" s="64" t="s">
        <v>826</v>
      </c>
      <c r="H282" s="37" t="s">
        <v>859</v>
      </c>
      <c r="I282" s="20" t="s">
        <v>861</v>
      </c>
      <c r="J282" s="43" t="s">
        <v>1731</v>
      </c>
      <c r="K282" s="20" t="s">
        <v>860</v>
      </c>
      <c r="L282" s="65"/>
      <c r="M282" s="66" t="s">
        <v>9</v>
      </c>
      <c r="N282" s="66"/>
      <c r="O282" s="66"/>
    </row>
    <row r="283" spans="1:15" s="28" customFormat="1" ht="24" customHeight="1" x14ac:dyDescent="0.4">
      <c r="A283" s="3">
        <f t="shared" si="18"/>
        <v>4410412219</v>
      </c>
      <c r="B283" s="4">
        <f t="shared" ref="B283:B300" si="20">E283-4410000000</f>
        <v>412219</v>
      </c>
      <c r="C283" s="5" t="s">
        <v>826</v>
      </c>
      <c r="D283" s="6">
        <v>19</v>
      </c>
      <c r="E283" s="13">
        <v>4410412219</v>
      </c>
      <c r="F283" s="20">
        <v>280</v>
      </c>
      <c r="G283" s="64" t="s">
        <v>826</v>
      </c>
      <c r="H283" s="37" t="s">
        <v>888</v>
      </c>
      <c r="I283" s="17" t="s">
        <v>890</v>
      </c>
      <c r="J283" s="44" t="s">
        <v>1732</v>
      </c>
      <c r="K283" s="20" t="s">
        <v>889</v>
      </c>
      <c r="L283" s="65"/>
      <c r="M283" s="66" t="s">
        <v>9</v>
      </c>
      <c r="N283" s="66"/>
      <c r="O283" s="66"/>
    </row>
    <row r="284" spans="1:15" s="28" customFormat="1" ht="24" customHeight="1" x14ac:dyDescent="0.4">
      <c r="A284" s="3">
        <f t="shared" ref="A284:A314" si="21">E284</f>
        <v>4410411989</v>
      </c>
      <c r="B284" s="4">
        <f t="shared" si="20"/>
        <v>411989</v>
      </c>
      <c r="C284" s="5" t="s">
        <v>826</v>
      </c>
      <c r="D284" s="6">
        <v>23</v>
      </c>
      <c r="E284" s="13">
        <v>4410411989</v>
      </c>
      <c r="F284" s="20">
        <v>281</v>
      </c>
      <c r="G284" s="64" t="s">
        <v>826</v>
      </c>
      <c r="H284" s="37" t="s">
        <v>899</v>
      </c>
      <c r="I284" s="17" t="s">
        <v>901</v>
      </c>
      <c r="J284" s="44" t="s">
        <v>902</v>
      </c>
      <c r="K284" s="20" t="s">
        <v>900</v>
      </c>
      <c r="L284" s="65"/>
      <c r="M284" s="66" t="s">
        <v>9</v>
      </c>
      <c r="N284" s="66"/>
      <c r="O284" s="66"/>
    </row>
    <row r="285" spans="1:15" s="28" customFormat="1" ht="24" customHeight="1" x14ac:dyDescent="0.4">
      <c r="A285" s="3">
        <f t="shared" si="21"/>
        <v>4410412250</v>
      </c>
      <c r="B285" s="4">
        <f t="shared" si="20"/>
        <v>412250</v>
      </c>
      <c r="C285" s="5" t="s">
        <v>826</v>
      </c>
      <c r="D285" s="6">
        <v>1</v>
      </c>
      <c r="E285" s="13">
        <v>4410412250</v>
      </c>
      <c r="F285" s="20">
        <v>282</v>
      </c>
      <c r="G285" s="64" t="s">
        <v>826</v>
      </c>
      <c r="H285" s="37" t="s">
        <v>827</v>
      </c>
      <c r="I285" s="17" t="s">
        <v>829</v>
      </c>
      <c r="J285" s="44" t="s">
        <v>830</v>
      </c>
      <c r="K285" s="20" t="s">
        <v>828</v>
      </c>
      <c r="L285" s="65"/>
      <c r="M285" s="66" t="s">
        <v>9</v>
      </c>
      <c r="N285" s="66"/>
      <c r="O285" s="66"/>
    </row>
    <row r="286" spans="1:15" s="28" customFormat="1" ht="24" customHeight="1" x14ac:dyDescent="0.4">
      <c r="A286" s="3">
        <f t="shared" si="21"/>
        <v>4410411849</v>
      </c>
      <c r="B286" s="4">
        <f t="shared" si="20"/>
        <v>411849</v>
      </c>
      <c r="C286" s="5" t="s">
        <v>826</v>
      </c>
      <c r="D286" s="6">
        <v>12</v>
      </c>
      <c r="E286" s="13">
        <v>4410411849</v>
      </c>
      <c r="F286" s="20">
        <v>283</v>
      </c>
      <c r="G286" s="64" t="s">
        <v>826</v>
      </c>
      <c r="H286" s="37" t="s">
        <v>862</v>
      </c>
      <c r="I286" s="20" t="s">
        <v>864</v>
      </c>
      <c r="J286" s="44" t="s">
        <v>865</v>
      </c>
      <c r="K286" s="20" t="s">
        <v>863</v>
      </c>
      <c r="L286" s="65"/>
      <c r="M286" s="66" t="s">
        <v>9</v>
      </c>
      <c r="N286" s="66"/>
      <c r="O286" s="66"/>
    </row>
    <row r="287" spans="1:15" s="28" customFormat="1" ht="24" customHeight="1" x14ac:dyDescent="0.4">
      <c r="A287" s="3">
        <f t="shared" si="21"/>
        <v>4420700108</v>
      </c>
      <c r="B287" s="4">
        <f t="shared" si="20"/>
        <v>10700108</v>
      </c>
      <c r="C287" s="5" t="s">
        <v>826</v>
      </c>
      <c r="D287" s="6">
        <v>16</v>
      </c>
      <c r="E287" s="19">
        <v>4420700108</v>
      </c>
      <c r="F287" s="20">
        <v>284</v>
      </c>
      <c r="G287" s="64" t="s">
        <v>826</v>
      </c>
      <c r="H287" s="37" t="s">
        <v>878</v>
      </c>
      <c r="I287" s="16" t="s">
        <v>864</v>
      </c>
      <c r="J287" s="44" t="s">
        <v>880</v>
      </c>
      <c r="K287" s="16" t="s">
        <v>879</v>
      </c>
      <c r="L287" s="66" t="s">
        <v>9</v>
      </c>
      <c r="M287" s="66" t="s">
        <v>9</v>
      </c>
      <c r="N287" s="66" t="s">
        <v>9</v>
      </c>
      <c r="O287" s="66" t="s">
        <v>9</v>
      </c>
    </row>
    <row r="288" spans="1:15" s="28" customFormat="1" ht="24" customHeight="1" x14ac:dyDescent="0.4">
      <c r="A288" s="3">
        <f t="shared" si="21"/>
        <v>4410412300</v>
      </c>
      <c r="B288" s="4">
        <f t="shared" si="20"/>
        <v>412300</v>
      </c>
      <c r="C288" s="5" t="s">
        <v>826</v>
      </c>
      <c r="D288" s="6">
        <v>17</v>
      </c>
      <c r="E288" s="13">
        <v>4410412300</v>
      </c>
      <c r="F288" s="20">
        <v>285</v>
      </c>
      <c r="G288" s="64" t="s">
        <v>826</v>
      </c>
      <c r="H288" s="37" t="s">
        <v>881</v>
      </c>
      <c r="I288" s="17" t="s">
        <v>883</v>
      </c>
      <c r="J288" s="44" t="s">
        <v>884</v>
      </c>
      <c r="K288" s="20" t="s">
        <v>882</v>
      </c>
      <c r="L288" s="65"/>
      <c r="M288" s="66" t="s">
        <v>9</v>
      </c>
      <c r="N288" s="66"/>
      <c r="O288" s="66"/>
    </row>
    <row r="289" spans="1:15" s="34" customFormat="1" ht="24" customHeight="1" x14ac:dyDescent="0.4">
      <c r="A289" s="3">
        <f t="shared" si="21"/>
        <v>4410512026</v>
      </c>
      <c r="B289" s="4">
        <f t="shared" si="20"/>
        <v>512026</v>
      </c>
      <c r="C289" s="5" t="s">
        <v>533</v>
      </c>
      <c r="D289" s="6">
        <v>16</v>
      </c>
      <c r="E289" s="13">
        <v>4410512026</v>
      </c>
      <c r="F289" s="20">
        <v>286</v>
      </c>
      <c r="G289" s="64" t="s">
        <v>533</v>
      </c>
      <c r="H289" s="60" t="s">
        <v>594</v>
      </c>
      <c r="I289" s="16" t="s">
        <v>596</v>
      </c>
      <c r="J289" s="44" t="s">
        <v>597</v>
      </c>
      <c r="K289" s="16" t="s">
        <v>595</v>
      </c>
      <c r="L289" s="65"/>
      <c r="M289" s="66" t="s">
        <v>9</v>
      </c>
      <c r="N289" s="66"/>
      <c r="O289" s="66"/>
    </row>
    <row r="290" spans="1:15" s="34" customFormat="1" ht="24" customHeight="1" x14ac:dyDescent="0.4">
      <c r="A290" s="3">
        <f t="shared" si="21"/>
        <v>4410512174</v>
      </c>
      <c r="B290" s="4">
        <f t="shared" si="20"/>
        <v>512174</v>
      </c>
      <c r="C290" s="5" t="s">
        <v>533</v>
      </c>
      <c r="D290" s="6">
        <v>12</v>
      </c>
      <c r="E290" s="13">
        <v>4410512174</v>
      </c>
      <c r="F290" s="20">
        <v>287</v>
      </c>
      <c r="G290" s="64" t="s">
        <v>533</v>
      </c>
      <c r="H290" s="60" t="s">
        <v>578</v>
      </c>
      <c r="I290" s="16" t="s">
        <v>580</v>
      </c>
      <c r="J290" s="44" t="s">
        <v>581</v>
      </c>
      <c r="K290" s="16" t="s">
        <v>579</v>
      </c>
      <c r="L290" s="65"/>
      <c r="M290" s="66" t="s">
        <v>9</v>
      </c>
      <c r="N290" s="66"/>
      <c r="O290" s="66"/>
    </row>
    <row r="291" spans="1:15" s="34" customFormat="1" ht="24" customHeight="1" x14ac:dyDescent="0.4">
      <c r="A291" s="7">
        <f t="shared" si="21"/>
        <v>4410512257</v>
      </c>
      <c r="B291" s="8">
        <f t="shared" si="20"/>
        <v>512257</v>
      </c>
      <c r="C291" s="5" t="s">
        <v>533</v>
      </c>
      <c r="D291" s="6">
        <v>20</v>
      </c>
      <c r="E291" s="13">
        <v>4410512257</v>
      </c>
      <c r="F291" s="20">
        <v>288</v>
      </c>
      <c r="G291" s="64" t="s">
        <v>533</v>
      </c>
      <c r="H291" s="60" t="s">
        <v>610</v>
      </c>
      <c r="I291" s="16" t="s">
        <v>580</v>
      </c>
      <c r="J291" s="44" t="s">
        <v>612</v>
      </c>
      <c r="K291" s="16" t="s">
        <v>611</v>
      </c>
      <c r="L291" s="65"/>
      <c r="M291" s="66" t="s">
        <v>9</v>
      </c>
      <c r="N291" s="66"/>
      <c r="O291" s="66"/>
    </row>
    <row r="292" spans="1:15" s="34" customFormat="1" ht="24" customHeight="1" x14ac:dyDescent="0.4">
      <c r="A292" s="3">
        <f t="shared" si="21"/>
        <v>4410511739</v>
      </c>
      <c r="B292" s="4">
        <f t="shared" si="20"/>
        <v>511739</v>
      </c>
      <c r="C292" s="5" t="s">
        <v>533</v>
      </c>
      <c r="D292" s="6">
        <v>8</v>
      </c>
      <c r="E292" s="13">
        <v>4410511739</v>
      </c>
      <c r="F292" s="20">
        <v>289</v>
      </c>
      <c r="G292" s="64" t="s">
        <v>533</v>
      </c>
      <c r="H292" s="60" t="s">
        <v>562</v>
      </c>
      <c r="I292" s="16" t="s">
        <v>564</v>
      </c>
      <c r="J292" s="44" t="s">
        <v>565</v>
      </c>
      <c r="K292" s="16" t="s">
        <v>563</v>
      </c>
      <c r="L292" s="65"/>
      <c r="M292" s="66" t="s">
        <v>9</v>
      </c>
      <c r="N292" s="66"/>
      <c r="O292" s="66"/>
    </row>
    <row r="293" spans="1:15" s="34" customFormat="1" ht="24" customHeight="1" x14ac:dyDescent="0.4">
      <c r="A293" s="3">
        <f t="shared" si="21"/>
        <v>4410511648</v>
      </c>
      <c r="B293" s="4">
        <f t="shared" si="20"/>
        <v>511648</v>
      </c>
      <c r="C293" s="5" t="s">
        <v>533</v>
      </c>
      <c r="D293" s="6">
        <v>2</v>
      </c>
      <c r="E293" s="13">
        <v>4410511648</v>
      </c>
      <c r="F293" s="20">
        <v>290</v>
      </c>
      <c r="G293" s="64" t="s">
        <v>533</v>
      </c>
      <c r="H293" s="60" t="s">
        <v>538</v>
      </c>
      <c r="I293" s="16" t="s">
        <v>540</v>
      </c>
      <c r="J293" s="44" t="s">
        <v>541</v>
      </c>
      <c r="K293" s="16" t="s">
        <v>539</v>
      </c>
      <c r="L293" s="65"/>
      <c r="M293" s="66" t="s">
        <v>9</v>
      </c>
      <c r="N293" s="66" t="s">
        <v>9</v>
      </c>
      <c r="O293" s="66"/>
    </row>
    <row r="294" spans="1:15" s="34" customFormat="1" ht="24" customHeight="1" x14ac:dyDescent="0.4">
      <c r="A294" s="3">
        <f t="shared" si="21"/>
        <v>4410512190</v>
      </c>
      <c r="B294" s="4">
        <f t="shared" si="20"/>
        <v>512190</v>
      </c>
      <c r="C294" s="5" t="s">
        <v>533</v>
      </c>
      <c r="D294" s="6">
        <v>36</v>
      </c>
      <c r="E294" s="13">
        <v>4410512190</v>
      </c>
      <c r="F294" s="20">
        <v>291</v>
      </c>
      <c r="G294" s="64" t="s">
        <v>533</v>
      </c>
      <c r="H294" s="37" t="s">
        <v>666</v>
      </c>
      <c r="I294" s="20" t="s">
        <v>668</v>
      </c>
      <c r="J294" s="43" t="s">
        <v>669</v>
      </c>
      <c r="K294" s="20" t="s">
        <v>667</v>
      </c>
      <c r="L294" s="65"/>
      <c r="M294" s="66" t="s">
        <v>9</v>
      </c>
      <c r="N294" s="66" t="s">
        <v>9</v>
      </c>
      <c r="O294" s="66"/>
    </row>
    <row r="295" spans="1:15" s="34" customFormat="1" ht="24" customHeight="1" x14ac:dyDescent="0.4">
      <c r="A295" s="3">
        <f t="shared" si="21"/>
        <v>4410512059</v>
      </c>
      <c r="B295" s="4">
        <f t="shared" si="20"/>
        <v>512059</v>
      </c>
      <c r="C295" s="5" t="s">
        <v>533</v>
      </c>
      <c r="D295" s="6">
        <v>9</v>
      </c>
      <c r="E295" s="13">
        <v>4410512059</v>
      </c>
      <c r="F295" s="20">
        <v>292</v>
      </c>
      <c r="G295" s="64" t="s">
        <v>533</v>
      </c>
      <c r="H295" s="60" t="s">
        <v>566</v>
      </c>
      <c r="I295" s="16" t="s">
        <v>568</v>
      </c>
      <c r="J295" s="44" t="s">
        <v>569</v>
      </c>
      <c r="K295" s="16" t="s">
        <v>567</v>
      </c>
      <c r="L295" s="65"/>
      <c r="M295" s="66" t="s">
        <v>9</v>
      </c>
      <c r="N295" s="66"/>
      <c r="O295" s="66"/>
    </row>
    <row r="296" spans="1:15" s="28" customFormat="1" ht="24" customHeight="1" x14ac:dyDescent="0.4">
      <c r="A296" s="3">
        <f t="shared" si="21"/>
        <v>4410511945</v>
      </c>
      <c r="B296" s="4">
        <f t="shared" si="20"/>
        <v>511945</v>
      </c>
      <c r="C296" s="5" t="s">
        <v>533</v>
      </c>
      <c r="D296" s="6">
        <v>13</v>
      </c>
      <c r="E296" s="13">
        <v>4410511945</v>
      </c>
      <c r="F296" s="20">
        <v>293</v>
      </c>
      <c r="G296" s="64" t="s">
        <v>533</v>
      </c>
      <c r="H296" s="60" t="s">
        <v>582</v>
      </c>
      <c r="I296" s="16" t="s">
        <v>584</v>
      </c>
      <c r="J296" s="44" t="s">
        <v>585</v>
      </c>
      <c r="K296" s="16" t="s">
        <v>583</v>
      </c>
      <c r="L296" s="65"/>
      <c r="M296" s="66" t="s">
        <v>9</v>
      </c>
      <c r="N296" s="66"/>
      <c r="O296" s="66"/>
    </row>
    <row r="297" spans="1:15" s="28" customFormat="1" ht="24" customHeight="1" x14ac:dyDescent="0.4">
      <c r="A297" s="3">
        <f t="shared" si="21"/>
        <v>4410512224</v>
      </c>
      <c r="B297" s="4">
        <f t="shared" si="20"/>
        <v>512224</v>
      </c>
      <c r="C297" s="5" t="s">
        <v>533</v>
      </c>
      <c r="D297" s="6">
        <v>14</v>
      </c>
      <c r="E297" s="13">
        <v>4410512224</v>
      </c>
      <c r="F297" s="20">
        <v>294</v>
      </c>
      <c r="G297" s="64" t="s">
        <v>533</v>
      </c>
      <c r="H297" s="60" t="s">
        <v>586</v>
      </c>
      <c r="I297" s="16" t="s">
        <v>588</v>
      </c>
      <c r="J297" s="44" t="s">
        <v>589</v>
      </c>
      <c r="K297" s="16" t="s">
        <v>587</v>
      </c>
      <c r="L297" s="65"/>
      <c r="M297" s="66" t="s">
        <v>9</v>
      </c>
      <c r="N297" s="66"/>
      <c r="O297" s="66"/>
    </row>
    <row r="298" spans="1:15" s="34" customFormat="1" ht="24" customHeight="1" x14ac:dyDescent="0.4">
      <c r="A298" s="3">
        <f t="shared" si="21"/>
        <v>4410511721</v>
      </c>
      <c r="B298" s="4">
        <f t="shared" si="20"/>
        <v>511721</v>
      </c>
      <c r="C298" s="11" t="s">
        <v>533</v>
      </c>
      <c r="D298" s="12">
        <v>3</v>
      </c>
      <c r="E298" s="15">
        <v>4410511721</v>
      </c>
      <c r="F298" s="20">
        <v>295</v>
      </c>
      <c r="G298" s="64" t="s">
        <v>533</v>
      </c>
      <c r="H298" s="60" t="s">
        <v>542</v>
      </c>
      <c r="I298" s="16" t="s">
        <v>544</v>
      </c>
      <c r="J298" s="44" t="s">
        <v>545</v>
      </c>
      <c r="K298" s="16" t="s">
        <v>543</v>
      </c>
      <c r="L298" s="65"/>
      <c r="M298" s="66" t="s">
        <v>9</v>
      </c>
      <c r="N298" s="66"/>
      <c r="O298" s="66"/>
    </row>
    <row r="299" spans="1:15" s="34" customFormat="1" ht="24" customHeight="1" x14ac:dyDescent="0.4">
      <c r="A299" s="3">
        <f t="shared" si="21"/>
        <v>4410512232</v>
      </c>
      <c r="B299" s="4">
        <f t="shared" si="20"/>
        <v>512232</v>
      </c>
      <c r="C299" s="5" t="s">
        <v>533</v>
      </c>
      <c r="D299" s="6">
        <v>10</v>
      </c>
      <c r="E299" s="13">
        <v>4410512232</v>
      </c>
      <c r="F299" s="20">
        <v>296</v>
      </c>
      <c r="G299" s="64" t="s">
        <v>533</v>
      </c>
      <c r="H299" s="60" t="s">
        <v>570</v>
      </c>
      <c r="I299" s="16" t="s">
        <v>572</v>
      </c>
      <c r="J299" s="44" t="s">
        <v>573</v>
      </c>
      <c r="K299" s="16" t="s">
        <v>571</v>
      </c>
      <c r="L299" s="65"/>
      <c r="M299" s="66" t="s">
        <v>9</v>
      </c>
      <c r="N299" s="66"/>
      <c r="O299" s="66"/>
    </row>
    <row r="300" spans="1:15" s="34" customFormat="1" ht="24" customHeight="1" x14ac:dyDescent="0.4">
      <c r="A300" s="3">
        <f t="shared" si="21"/>
        <v>4410511465</v>
      </c>
      <c r="B300" s="4">
        <f t="shared" si="20"/>
        <v>511465</v>
      </c>
      <c r="C300" s="5" t="s">
        <v>533</v>
      </c>
      <c r="D300" s="6">
        <v>40</v>
      </c>
      <c r="E300" s="13">
        <v>4410511465</v>
      </c>
      <c r="F300" s="20">
        <v>297</v>
      </c>
      <c r="G300" s="64" t="s">
        <v>533</v>
      </c>
      <c r="H300" s="60" t="s">
        <v>679</v>
      </c>
      <c r="I300" s="16" t="s">
        <v>572</v>
      </c>
      <c r="J300" s="44" t="s">
        <v>681</v>
      </c>
      <c r="K300" s="16" t="s">
        <v>680</v>
      </c>
      <c r="L300" s="65"/>
      <c r="M300" s="66" t="s">
        <v>9</v>
      </c>
      <c r="N300" s="66"/>
      <c r="O300" s="66"/>
    </row>
    <row r="301" spans="1:15" s="34" customFormat="1" ht="24" customHeight="1" x14ac:dyDescent="0.4">
      <c r="A301" s="3">
        <f t="shared" si="21"/>
        <v>4420700116</v>
      </c>
      <c r="B301" s="4">
        <f>E301-4420000000</f>
        <v>700116</v>
      </c>
      <c r="C301" s="5" t="s">
        <v>533</v>
      </c>
      <c r="D301" s="6">
        <v>4</v>
      </c>
      <c r="E301" s="13">
        <v>4420700116</v>
      </c>
      <c r="F301" s="20">
        <v>298</v>
      </c>
      <c r="G301" s="64" t="s">
        <v>533</v>
      </c>
      <c r="H301" s="60" t="s">
        <v>546</v>
      </c>
      <c r="I301" s="16" t="s">
        <v>548</v>
      </c>
      <c r="J301" s="44" t="s">
        <v>549</v>
      </c>
      <c r="K301" s="16" t="s">
        <v>547</v>
      </c>
      <c r="L301" s="66" t="s">
        <v>9</v>
      </c>
      <c r="M301" s="66"/>
      <c r="N301" s="66"/>
      <c r="O301" s="66"/>
    </row>
    <row r="302" spans="1:15" s="34" customFormat="1" ht="24" customHeight="1" x14ac:dyDescent="0.4">
      <c r="A302" s="3">
        <f t="shared" si="21"/>
        <v>4410512208</v>
      </c>
      <c r="B302" s="4">
        <f t="shared" ref="B302:B331" si="22">E302-4410000000</f>
        <v>512208</v>
      </c>
      <c r="C302" s="5" t="s">
        <v>533</v>
      </c>
      <c r="D302" s="6">
        <v>5</v>
      </c>
      <c r="E302" s="13">
        <v>4410512208</v>
      </c>
      <c r="F302" s="20">
        <v>299</v>
      </c>
      <c r="G302" s="64" t="s">
        <v>533</v>
      </c>
      <c r="H302" s="60" t="s">
        <v>550</v>
      </c>
      <c r="I302" s="16" t="s">
        <v>552</v>
      </c>
      <c r="J302" s="44" t="s">
        <v>553</v>
      </c>
      <c r="K302" s="16" t="s">
        <v>551</v>
      </c>
      <c r="L302" s="65"/>
      <c r="M302" s="66" t="s">
        <v>9</v>
      </c>
      <c r="N302" s="66"/>
      <c r="O302" s="66"/>
    </row>
    <row r="303" spans="1:15" s="34" customFormat="1" ht="24" customHeight="1" x14ac:dyDescent="0.4">
      <c r="A303" s="3">
        <f t="shared" si="21"/>
        <v>4410512273</v>
      </c>
      <c r="B303" s="4">
        <f t="shared" si="22"/>
        <v>512273</v>
      </c>
      <c r="C303" s="5" t="s">
        <v>642</v>
      </c>
      <c r="D303" s="6">
        <v>29</v>
      </c>
      <c r="E303" s="13">
        <v>4410512273</v>
      </c>
      <c r="F303" s="20">
        <v>300</v>
      </c>
      <c r="G303" s="64" t="s">
        <v>533</v>
      </c>
      <c r="H303" s="60" t="s">
        <v>643</v>
      </c>
      <c r="I303" s="16" t="s">
        <v>552</v>
      </c>
      <c r="J303" s="44" t="s">
        <v>645</v>
      </c>
      <c r="K303" s="16" t="s">
        <v>644</v>
      </c>
      <c r="L303" s="65"/>
      <c r="M303" s="66" t="s">
        <v>9</v>
      </c>
      <c r="N303" s="66"/>
      <c r="O303" s="66"/>
    </row>
    <row r="304" spans="1:15" s="34" customFormat="1" ht="24" customHeight="1" x14ac:dyDescent="0.4">
      <c r="A304" s="3">
        <f t="shared" si="21"/>
        <v>4410511549</v>
      </c>
      <c r="B304" s="4">
        <f t="shared" si="22"/>
        <v>511549</v>
      </c>
      <c r="C304" s="5" t="s">
        <v>533</v>
      </c>
      <c r="D304" s="6">
        <v>30</v>
      </c>
      <c r="E304" s="13">
        <v>4410511549</v>
      </c>
      <c r="F304" s="20">
        <v>301</v>
      </c>
      <c r="G304" s="64" t="s">
        <v>533</v>
      </c>
      <c r="H304" s="60" t="s">
        <v>646</v>
      </c>
      <c r="I304" s="16" t="s">
        <v>552</v>
      </c>
      <c r="J304" s="44" t="s">
        <v>648</v>
      </c>
      <c r="K304" s="16" t="s">
        <v>647</v>
      </c>
      <c r="L304" s="65"/>
      <c r="M304" s="66" t="s">
        <v>9</v>
      </c>
      <c r="N304" s="66"/>
      <c r="O304" s="66"/>
    </row>
    <row r="305" spans="1:15" s="34" customFormat="1" ht="24" customHeight="1" x14ac:dyDescent="0.4">
      <c r="A305" s="3">
        <f t="shared" si="21"/>
        <v>4410511432</v>
      </c>
      <c r="B305" s="4">
        <f t="shared" si="22"/>
        <v>511432</v>
      </c>
      <c r="C305" s="5" t="s">
        <v>533</v>
      </c>
      <c r="D305" s="6">
        <v>34</v>
      </c>
      <c r="E305" s="13">
        <v>4410511432</v>
      </c>
      <c r="F305" s="20">
        <v>302</v>
      </c>
      <c r="G305" s="64" t="s">
        <v>533</v>
      </c>
      <c r="H305" s="60" t="s">
        <v>660</v>
      </c>
      <c r="I305" s="16" t="s">
        <v>552</v>
      </c>
      <c r="J305" s="44" t="s">
        <v>662</v>
      </c>
      <c r="K305" s="16" t="s">
        <v>661</v>
      </c>
      <c r="L305" s="65"/>
      <c r="M305" s="66" t="s">
        <v>9</v>
      </c>
      <c r="N305" s="66"/>
      <c r="O305" s="66"/>
    </row>
    <row r="306" spans="1:15" s="34" customFormat="1" ht="24" customHeight="1" x14ac:dyDescent="0.4">
      <c r="A306" s="3">
        <f t="shared" si="21"/>
        <v>4410512166</v>
      </c>
      <c r="B306" s="4">
        <f t="shared" si="22"/>
        <v>512166</v>
      </c>
      <c r="C306" s="5" t="s">
        <v>533</v>
      </c>
      <c r="D306" s="6">
        <v>37</v>
      </c>
      <c r="E306" s="13">
        <v>4410512166</v>
      </c>
      <c r="F306" s="20">
        <v>303</v>
      </c>
      <c r="G306" s="64" t="s">
        <v>533</v>
      </c>
      <c r="H306" s="60" t="s">
        <v>670</v>
      </c>
      <c r="I306" s="16" t="s">
        <v>552</v>
      </c>
      <c r="J306" s="44" t="s">
        <v>672</v>
      </c>
      <c r="K306" s="16" t="s">
        <v>671</v>
      </c>
      <c r="L306" s="65"/>
      <c r="M306" s="66" t="s">
        <v>9</v>
      </c>
      <c r="N306" s="66"/>
      <c r="O306" s="66"/>
    </row>
    <row r="307" spans="1:15" s="34" customFormat="1" ht="24" customHeight="1" x14ac:dyDescent="0.4">
      <c r="A307" s="3">
        <f t="shared" si="21"/>
        <v>4410511606</v>
      </c>
      <c r="B307" s="4">
        <f t="shared" si="22"/>
        <v>511606</v>
      </c>
      <c r="C307" s="5" t="s">
        <v>533</v>
      </c>
      <c r="D307" s="6">
        <v>21</v>
      </c>
      <c r="E307" s="13">
        <v>4410511606</v>
      </c>
      <c r="F307" s="20">
        <v>304</v>
      </c>
      <c r="G307" s="64" t="s">
        <v>533</v>
      </c>
      <c r="H307" s="60" t="s">
        <v>613</v>
      </c>
      <c r="I307" s="16" t="s">
        <v>615</v>
      </c>
      <c r="J307" s="44" t="s">
        <v>616</v>
      </c>
      <c r="K307" s="16" t="s">
        <v>614</v>
      </c>
      <c r="L307" s="65"/>
      <c r="M307" s="66" t="s">
        <v>9</v>
      </c>
      <c r="N307" s="66"/>
      <c r="O307" s="66"/>
    </row>
    <row r="308" spans="1:15" s="34" customFormat="1" ht="24" customHeight="1" x14ac:dyDescent="0.4">
      <c r="A308" s="3">
        <f t="shared" si="21"/>
        <v>4410510855</v>
      </c>
      <c r="B308" s="4">
        <f t="shared" si="22"/>
        <v>510855</v>
      </c>
      <c r="C308" s="5" t="s">
        <v>533</v>
      </c>
      <c r="D308" s="6">
        <v>24</v>
      </c>
      <c r="E308" s="13">
        <v>4410510855</v>
      </c>
      <c r="F308" s="20">
        <v>305</v>
      </c>
      <c r="G308" s="64" t="s">
        <v>533</v>
      </c>
      <c r="H308" s="60" t="s">
        <v>624</v>
      </c>
      <c r="I308" s="16" t="s">
        <v>626</v>
      </c>
      <c r="J308" s="44" t="s">
        <v>627</v>
      </c>
      <c r="K308" s="16" t="s">
        <v>625</v>
      </c>
      <c r="L308" s="65"/>
      <c r="M308" s="66" t="s">
        <v>9</v>
      </c>
      <c r="N308" s="66" t="s">
        <v>9</v>
      </c>
      <c r="O308" s="66" t="s">
        <v>9</v>
      </c>
    </row>
    <row r="309" spans="1:15" s="34" customFormat="1" ht="24" customHeight="1" x14ac:dyDescent="0.4">
      <c r="A309" s="3">
        <f t="shared" si="21"/>
        <v>4410512216</v>
      </c>
      <c r="B309" s="4">
        <f t="shared" si="22"/>
        <v>512216</v>
      </c>
      <c r="C309" s="5" t="s">
        <v>533</v>
      </c>
      <c r="D309" s="6">
        <v>25</v>
      </c>
      <c r="E309" s="13">
        <v>4410512216</v>
      </c>
      <c r="F309" s="20">
        <v>306</v>
      </c>
      <c r="G309" s="64" t="s">
        <v>533</v>
      </c>
      <c r="H309" s="37" t="s">
        <v>1748</v>
      </c>
      <c r="I309" s="20" t="s">
        <v>626</v>
      </c>
      <c r="J309" s="44" t="s">
        <v>629</v>
      </c>
      <c r="K309" s="20" t="s">
        <v>628</v>
      </c>
      <c r="L309" s="65"/>
      <c r="M309" s="66" t="s">
        <v>9</v>
      </c>
      <c r="N309" s="66"/>
      <c r="O309" s="66"/>
    </row>
    <row r="310" spans="1:15" s="34" customFormat="1" ht="24" customHeight="1" x14ac:dyDescent="0.4">
      <c r="A310" s="3">
        <f t="shared" si="21"/>
        <v>4410511770</v>
      </c>
      <c r="B310" s="4">
        <f t="shared" si="22"/>
        <v>511770</v>
      </c>
      <c r="C310" s="5" t="s">
        <v>533</v>
      </c>
      <c r="D310" s="6">
        <v>28</v>
      </c>
      <c r="E310" s="13">
        <v>4410511770</v>
      </c>
      <c r="F310" s="20">
        <v>307</v>
      </c>
      <c r="G310" s="64" t="s">
        <v>533</v>
      </c>
      <c r="H310" s="60" t="s">
        <v>638</v>
      </c>
      <c r="I310" s="16" t="s">
        <v>640</v>
      </c>
      <c r="J310" s="44" t="s">
        <v>641</v>
      </c>
      <c r="K310" s="16" t="s">
        <v>639</v>
      </c>
      <c r="L310" s="65"/>
      <c r="M310" s="66" t="s">
        <v>9</v>
      </c>
      <c r="N310" s="66"/>
      <c r="O310" s="66"/>
    </row>
    <row r="311" spans="1:15" s="34" customFormat="1" ht="24" customHeight="1" x14ac:dyDescent="0.4">
      <c r="A311" s="3">
        <f t="shared" si="21"/>
        <v>4410512067</v>
      </c>
      <c r="B311" s="4">
        <f t="shared" si="22"/>
        <v>512067</v>
      </c>
      <c r="C311" s="5" t="s">
        <v>533</v>
      </c>
      <c r="D311" s="6">
        <v>39</v>
      </c>
      <c r="E311" s="13">
        <v>4410512067</v>
      </c>
      <c r="F311" s="20">
        <v>308</v>
      </c>
      <c r="G311" s="64" t="s">
        <v>533</v>
      </c>
      <c r="H311" s="37" t="s">
        <v>676</v>
      </c>
      <c r="I311" s="16" t="s">
        <v>640</v>
      </c>
      <c r="J311" s="44" t="s">
        <v>678</v>
      </c>
      <c r="K311" s="16" t="s">
        <v>677</v>
      </c>
      <c r="L311" s="65"/>
      <c r="M311" s="66" t="s">
        <v>9</v>
      </c>
      <c r="N311" s="66"/>
      <c r="O311" s="66"/>
    </row>
    <row r="312" spans="1:15" s="34" customFormat="1" ht="24" customHeight="1" x14ac:dyDescent="0.4">
      <c r="A312" s="3">
        <f t="shared" si="21"/>
        <v>4410511291</v>
      </c>
      <c r="B312" s="4">
        <f t="shared" si="22"/>
        <v>511291</v>
      </c>
      <c r="C312" s="5" t="s">
        <v>533</v>
      </c>
      <c r="D312" s="6">
        <v>6</v>
      </c>
      <c r="E312" s="13">
        <v>4410511291</v>
      </c>
      <c r="F312" s="20">
        <v>309</v>
      </c>
      <c r="G312" s="64" t="s">
        <v>533</v>
      </c>
      <c r="H312" s="60" t="s">
        <v>554</v>
      </c>
      <c r="I312" s="16" t="s">
        <v>556</v>
      </c>
      <c r="J312" s="44" t="s">
        <v>557</v>
      </c>
      <c r="K312" s="16" t="s">
        <v>555</v>
      </c>
      <c r="L312" s="65"/>
      <c r="M312" s="66" t="s">
        <v>9</v>
      </c>
      <c r="N312" s="66"/>
      <c r="O312" s="66"/>
    </row>
    <row r="313" spans="1:15" s="34" customFormat="1" ht="24" customHeight="1" x14ac:dyDescent="0.4">
      <c r="A313" s="3">
        <f t="shared" si="21"/>
        <v>4410511697</v>
      </c>
      <c r="B313" s="4">
        <f t="shared" si="22"/>
        <v>511697</v>
      </c>
      <c r="C313" s="5" t="s">
        <v>533</v>
      </c>
      <c r="D313" s="6">
        <v>22</v>
      </c>
      <c r="E313" s="13">
        <v>4410511697</v>
      </c>
      <c r="F313" s="20">
        <v>310</v>
      </c>
      <c r="G313" s="64" t="s">
        <v>533</v>
      </c>
      <c r="H313" s="60" t="s">
        <v>617</v>
      </c>
      <c r="I313" s="16" t="s">
        <v>556</v>
      </c>
      <c r="J313" s="44" t="s">
        <v>619</v>
      </c>
      <c r="K313" s="16" t="s">
        <v>618</v>
      </c>
      <c r="L313" s="65"/>
      <c r="M313" s="66" t="s">
        <v>9</v>
      </c>
      <c r="N313" s="66"/>
      <c r="O313" s="66"/>
    </row>
    <row r="314" spans="1:15" s="34" customFormat="1" ht="24" customHeight="1" x14ac:dyDescent="0.4">
      <c r="A314" s="3">
        <f t="shared" si="21"/>
        <v>4410511507</v>
      </c>
      <c r="B314" s="4">
        <f t="shared" si="22"/>
        <v>511507</v>
      </c>
      <c r="C314" s="5" t="s">
        <v>533</v>
      </c>
      <c r="D314" s="6">
        <v>1</v>
      </c>
      <c r="E314" s="13">
        <v>4410511507</v>
      </c>
      <c r="F314" s="20">
        <v>311</v>
      </c>
      <c r="G314" s="64" t="s">
        <v>533</v>
      </c>
      <c r="H314" s="60" t="s">
        <v>534</v>
      </c>
      <c r="I314" s="16" t="s">
        <v>536</v>
      </c>
      <c r="J314" s="44" t="s">
        <v>537</v>
      </c>
      <c r="K314" s="16" t="s">
        <v>535</v>
      </c>
      <c r="L314" s="65"/>
      <c r="M314" s="66" t="s">
        <v>9</v>
      </c>
      <c r="N314" s="66"/>
      <c r="O314" s="66"/>
    </row>
    <row r="315" spans="1:15" s="34" customFormat="1" ht="24" customHeight="1" x14ac:dyDescent="0.4">
      <c r="A315" s="3">
        <f t="shared" ref="A315:A341" si="23">E315</f>
        <v>4410511374</v>
      </c>
      <c r="B315" s="4">
        <f t="shared" si="22"/>
        <v>511374</v>
      </c>
      <c r="C315" s="5" t="s">
        <v>533</v>
      </c>
      <c r="D315" s="6">
        <v>35</v>
      </c>
      <c r="E315" s="13">
        <v>4410511374</v>
      </c>
      <c r="F315" s="20">
        <v>312</v>
      </c>
      <c r="G315" s="64" t="s">
        <v>533</v>
      </c>
      <c r="H315" s="60" t="s">
        <v>663</v>
      </c>
      <c r="I315" s="16" t="s">
        <v>536</v>
      </c>
      <c r="J315" s="44" t="s">
        <v>665</v>
      </c>
      <c r="K315" s="16" t="s">
        <v>664</v>
      </c>
      <c r="L315" s="65"/>
      <c r="M315" s="66" t="s">
        <v>9</v>
      </c>
      <c r="N315" s="66"/>
      <c r="O315" s="66"/>
    </row>
    <row r="316" spans="1:15" s="34" customFormat="1" ht="24" customHeight="1" x14ac:dyDescent="0.4">
      <c r="A316" s="3">
        <f t="shared" si="23"/>
        <v>4410512125</v>
      </c>
      <c r="B316" s="4">
        <f t="shared" si="22"/>
        <v>512125</v>
      </c>
      <c r="C316" s="5" t="s">
        <v>533</v>
      </c>
      <c r="D316" s="6">
        <v>32</v>
      </c>
      <c r="E316" s="13">
        <v>4410512125</v>
      </c>
      <c r="F316" s="20">
        <v>313</v>
      </c>
      <c r="G316" s="64" t="s">
        <v>533</v>
      </c>
      <c r="H316" s="60" t="s">
        <v>652</v>
      </c>
      <c r="I316" s="16" t="s">
        <v>654</v>
      </c>
      <c r="J316" s="44" t="s">
        <v>655</v>
      </c>
      <c r="K316" s="16" t="s">
        <v>653</v>
      </c>
      <c r="L316" s="65"/>
      <c r="M316" s="66" t="s">
        <v>9</v>
      </c>
      <c r="N316" s="66"/>
      <c r="O316" s="66"/>
    </row>
    <row r="317" spans="1:15" s="34" customFormat="1" ht="24" customHeight="1" x14ac:dyDescent="0.4">
      <c r="A317" s="3">
        <f t="shared" si="23"/>
        <v>4410511416</v>
      </c>
      <c r="B317" s="4">
        <f t="shared" si="22"/>
        <v>511416</v>
      </c>
      <c r="C317" s="5" t="s">
        <v>533</v>
      </c>
      <c r="D317" s="6">
        <v>19</v>
      </c>
      <c r="E317" s="13">
        <v>4410511416</v>
      </c>
      <c r="F317" s="20">
        <v>314</v>
      </c>
      <c r="G317" s="64" t="s">
        <v>533</v>
      </c>
      <c r="H317" s="60" t="s">
        <v>606</v>
      </c>
      <c r="I317" s="16" t="s">
        <v>608</v>
      </c>
      <c r="J317" s="44" t="s">
        <v>609</v>
      </c>
      <c r="K317" s="16" t="s">
        <v>607</v>
      </c>
      <c r="L317" s="65"/>
      <c r="M317" s="66" t="s">
        <v>9</v>
      </c>
      <c r="N317" s="66" t="s">
        <v>9</v>
      </c>
      <c r="O317" s="66" t="s">
        <v>9</v>
      </c>
    </row>
    <row r="318" spans="1:15" s="34" customFormat="1" ht="24" customHeight="1" x14ac:dyDescent="0.4">
      <c r="A318" s="3">
        <f t="shared" si="23"/>
        <v>4410511333</v>
      </c>
      <c r="B318" s="4">
        <f t="shared" si="22"/>
        <v>511333</v>
      </c>
      <c r="C318" s="5" t="s">
        <v>533</v>
      </c>
      <c r="D318" s="6">
        <v>26</v>
      </c>
      <c r="E318" s="13">
        <v>4410511333</v>
      </c>
      <c r="F318" s="20">
        <v>315</v>
      </c>
      <c r="G318" s="64" t="s">
        <v>533</v>
      </c>
      <c r="H318" s="37" t="s">
        <v>630</v>
      </c>
      <c r="I318" s="17" t="s">
        <v>632</v>
      </c>
      <c r="J318" s="44" t="s">
        <v>633</v>
      </c>
      <c r="K318" s="20" t="s">
        <v>631</v>
      </c>
      <c r="L318" s="65"/>
      <c r="M318" s="66" t="s">
        <v>9</v>
      </c>
      <c r="N318" s="66"/>
      <c r="O318" s="66"/>
    </row>
    <row r="319" spans="1:15" s="34" customFormat="1" ht="24" customHeight="1" x14ac:dyDescent="0.4">
      <c r="A319" s="3">
        <f t="shared" si="23"/>
        <v>4410511796</v>
      </c>
      <c r="B319" s="4">
        <f t="shared" si="22"/>
        <v>511796</v>
      </c>
      <c r="C319" s="5" t="s">
        <v>533</v>
      </c>
      <c r="D319" s="6">
        <v>31</v>
      </c>
      <c r="E319" s="13">
        <v>4410511796</v>
      </c>
      <c r="F319" s="20">
        <v>316</v>
      </c>
      <c r="G319" s="64" t="s">
        <v>533</v>
      </c>
      <c r="H319" s="60" t="s">
        <v>649</v>
      </c>
      <c r="I319" s="16" t="s">
        <v>632</v>
      </c>
      <c r="J319" s="44" t="s">
        <v>651</v>
      </c>
      <c r="K319" s="16" t="s">
        <v>650</v>
      </c>
      <c r="L319" s="65"/>
      <c r="M319" s="66" t="s">
        <v>9</v>
      </c>
      <c r="N319" s="66"/>
      <c r="O319" s="66"/>
    </row>
    <row r="320" spans="1:15" s="34" customFormat="1" ht="24" customHeight="1" x14ac:dyDescent="0.4">
      <c r="A320" s="3">
        <f t="shared" si="23"/>
        <v>4410511457</v>
      </c>
      <c r="B320" s="4">
        <f t="shared" si="22"/>
        <v>511457</v>
      </c>
      <c r="C320" s="5" t="s">
        <v>533</v>
      </c>
      <c r="D320" s="6">
        <v>38</v>
      </c>
      <c r="E320" s="13">
        <v>4410511457</v>
      </c>
      <c r="F320" s="20">
        <v>317</v>
      </c>
      <c r="G320" s="64" t="s">
        <v>533</v>
      </c>
      <c r="H320" s="60" t="s">
        <v>673</v>
      </c>
      <c r="I320" s="16" t="s">
        <v>632</v>
      </c>
      <c r="J320" s="44" t="s">
        <v>675</v>
      </c>
      <c r="K320" s="16" t="s">
        <v>674</v>
      </c>
      <c r="L320" s="65"/>
      <c r="M320" s="66" t="s">
        <v>9</v>
      </c>
      <c r="N320" s="66"/>
      <c r="O320" s="66"/>
    </row>
    <row r="321" spans="1:15" s="34" customFormat="1" ht="24" customHeight="1" x14ac:dyDescent="0.4">
      <c r="A321" s="3">
        <f t="shared" si="23"/>
        <v>4410512265</v>
      </c>
      <c r="B321" s="4">
        <f t="shared" si="22"/>
        <v>512265</v>
      </c>
      <c r="C321" s="5" t="s">
        <v>533</v>
      </c>
      <c r="D321" s="6">
        <v>33</v>
      </c>
      <c r="E321" s="13">
        <v>4410512265</v>
      </c>
      <c r="F321" s="20">
        <v>318</v>
      </c>
      <c r="G321" s="64" t="s">
        <v>533</v>
      </c>
      <c r="H321" s="60" t="s">
        <v>656</v>
      </c>
      <c r="I321" s="16" t="s">
        <v>658</v>
      </c>
      <c r="J321" s="44" t="s">
        <v>659</v>
      </c>
      <c r="K321" s="16" t="s">
        <v>657</v>
      </c>
      <c r="L321" s="66" t="s">
        <v>9</v>
      </c>
      <c r="M321" s="66"/>
      <c r="N321" s="66" t="s">
        <v>9</v>
      </c>
      <c r="O321" s="66" t="s">
        <v>9</v>
      </c>
    </row>
    <row r="322" spans="1:15" s="34" customFormat="1" ht="24" customHeight="1" x14ac:dyDescent="0.4">
      <c r="A322" s="3">
        <f t="shared" si="23"/>
        <v>4410512141</v>
      </c>
      <c r="B322" s="4">
        <f t="shared" si="22"/>
        <v>512141</v>
      </c>
      <c r="C322" s="5" t="s">
        <v>533</v>
      </c>
      <c r="D322" s="6">
        <v>11</v>
      </c>
      <c r="E322" s="13">
        <v>4410512141</v>
      </c>
      <c r="F322" s="20">
        <v>319</v>
      </c>
      <c r="G322" s="64" t="s">
        <v>533</v>
      </c>
      <c r="H322" s="37" t="s">
        <v>574</v>
      </c>
      <c r="I322" s="20" t="s">
        <v>576</v>
      </c>
      <c r="J322" s="44" t="s">
        <v>577</v>
      </c>
      <c r="K322" s="20" t="s">
        <v>575</v>
      </c>
      <c r="L322" s="65"/>
      <c r="M322" s="66" t="s">
        <v>9</v>
      </c>
      <c r="N322" s="66"/>
      <c r="O322" s="66"/>
    </row>
    <row r="323" spans="1:15" s="34" customFormat="1" ht="24" customHeight="1" x14ac:dyDescent="0.4">
      <c r="A323" s="3">
        <f t="shared" si="23"/>
        <v>4410511960</v>
      </c>
      <c r="B323" s="4">
        <f t="shared" si="22"/>
        <v>511960</v>
      </c>
      <c r="C323" s="5" t="s">
        <v>533</v>
      </c>
      <c r="D323" s="6">
        <v>18</v>
      </c>
      <c r="E323" s="13">
        <v>4410511960</v>
      </c>
      <c r="F323" s="20">
        <v>320</v>
      </c>
      <c r="G323" s="64" t="s">
        <v>533</v>
      </c>
      <c r="H323" s="60" t="s">
        <v>602</v>
      </c>
      <c r="I323" s="16" t="s">
        <v>604</v>
      </c>
      <c r="J323" s="44" t="s">
        <v>605</v>
      </c>
      <c r="K323" s="16" t="s">
        <v>603</v>
      </c>
      <c r="L323" s="65"/>
      <c r="M323" s="66" t="s">
        <v>9</v>
      </c>
      <c r="N323" s="66"/>
      <c r="O323" s="66"/>
    </row>
    <row r="324" spans="1:15" s="34" customFormat="1" ht="24" customHeight="1" x14ac:dyDescent="0.4">
      <c r="A324" s="3">
        <f t="shared" si="23"/>
        <v>4410511887</v>
      </c>
      <c r="B324" s="4">
        <f t="shared" si="22"/>
        <v>511887</v>
      </c>
      <c r="C324" s="5" t="s">
        <v>533</v>
      </c>
      <c r="D324" s="6">
        <v>17</v>
      </c>
      <c r="E324" s="13">
        <v>4410511887</v>
      </c>
      <c r="F324" s="20">
        <v>321</v>
      </c>
      <c r="G324" s="64" t="s">
        <v>533</v>
      </c>
      <c r="H324" s="60" t="s">
        <v>598</v>
      </c>
      <c r="I324" s="16" t="s">
        <v>600</v>
      </c>
      <c r="J324" s="44" t="s">
        <v>601</v>
      </c>
      <c r="K324" s="16" t="s">
        <v>599</v>
      </c>
      <c r="L324" s="65"/>
      <c r="M324" s="66" t="s">
        <v>9</v>
      </c>
      <c r="N324" s="66"/>
      <c r="O324" s="66"/>
    </row>
    <row r="325" spans="1:15" s="34" customFormat="1" ht="24" customHeight="1" x14ac:dyDescent="0.4">
      <c r="A325" s="3">
        <f t="shared" si="23"/>
        <v>4410511978</v>
      </c>
      <c r="B325" s="4">
        <f t="shared" si="22"/>
        <v>511978</v>
      </c>
      <c r="C325" s="5" t="s">
        <v>533</v>
      </c>
      <c r="D325" s="6">
        <v>15</v>
      </c>
      <c r="E325" s="13">
        <v>4410511978</v>
      </c>
      <c r="F325" s="20">
        <v>322</v>
      </c>
      <c r="G325" s="64" t="s">
        <v>533</v>
      </c>
      <c r="H325" s="60" t="s">
        <v>590</v>
      </c>
      <c r="I325" s="16" t="s">
        <v>592</v>
      </c>
      <c r="J325" s="44" t="s">
        <v>593</v>
      </c>
      <c r="K325" s="16" t="s">
        <v>591</v>
      </c>
      <c r="L325" s="65"/>
      <c r="M325" s="66" t="s">
        <v>9</v>
      </c>
      <c r="N325" s="66"/>
      <c r="O325" s="66"/>
    </row>
    <row r="326" spans="1:15" s="34" customFormat="1" ht="24" customHeight="1" x14ac:dyDescent="0.4">
      <c r="A326" s="3">
        <f t="shared" si="23"/>
        <v>4410511937</v>
      </c>
      <c r="B326" s="4">
        <f t="shared" si="22"/>
        <v>511937</v>
      </c>
      <c r="C326" s="5" t="s">
        <v>533</v>
      </c>
      <c r="D326" s="6">
        <v>7</v>
      </c>
      <c r="E326" s="13">
        <v>4410511937</v>
      </c>
      <c r="F326" s="20">
        <v>323</v>
      </c>
      <c r="G326" s="64" t="s">
        <v>533</v>
      </c>
      <c r="H326" s="60" t="s">
        <v>558</v>
      </c>
      <c r="I326" s="16" t="s">
        <v>560</v>
      </c>
      <c r="J326" s="44" t="s">
        <v>561</v>
      </c>
      <c r="K326" s="16" t="s">
        <v>559</v>
      </c>
      <c r="L326" s="65"/>
      <c r="M326" s="66" t="s">
        <v>9</v>
      </c>
      <c r="N326" s="66"/>
      <c r="O326" s="66"/>
    </row>
    <row r="327" spans="1:15" s="34" customFormat="1" ht="24" customHeight="1" x14ac:dyDescent="0.4">
      <c r="A327" s="3">
        <f t="shared" si="23"/>
        <v>4410511861</v>
      </c>
      <c r="B327" s="4">
        <f t="shared" si="22"/>
        <v>511861</v>
      </c>
      <c r="C327" s="5" t="s">
        <v>533</v>
      </c>
      <c r="D327" s="6">
        <v>41</v>
      </c>
      <c r="E327" s="13">
        <v>4410511861</v>
      </c>
      <c r="F327" s="20">
        <v>324</v>
      </c>
      <c r="G327" s="64" t="s">
        <v>533</v>
      </c>
      <c r="H327" s="60" t="s">
        <v>682</v>
      </c>
      <c r="I327" s="16" t="s">
        <v>560</v>
      </c>
      <c r="J327" s="44" t="s">
        <v>684</v>
      </c>
      <c r="K327" s="16" t="s">
        <v>683</v>
      </c>
      <c r="L327" s="65"/>
      <c r="M327" s="66" t="s">
        <v>9</v>
      </c>
      <c r="N327" s="66"/>
      <c r="O327" s="66"/>
    </row>
    <row r="328" spans="1:15" s="34" customFormat="1" ht="24" customHeight="1" x14ac:dyDescent="0.4">
      <c r="A328" s="3">
        <f t="shared" si="23"/>
        <v>4410511952</v>
      </c>
      <c r="B328" s="4">
        <f t="shared" si="22"/>
        <v>511952</v>
      </c>
      <c r="C328" s="5" t="s">
        <v>533</v>
      </c>
      <c r="D328" s="6">
        <v>42</v>
      </c>
      <c r="E328" s="13">
        <v>4410511952</v>
      </c>
      <c r="F328" s="20">
        <v>325</v>
      </c>
      <c r="G328" s="64" t="s">
        <v>533</v>
      </c>
      <c r="H328" s="60" t="s">
        <v>685</v>
      </c>
      <c r="I328" s="16" t="s">
        <v>560</v>
      </c>
      <c r="J328" s="44" t="s">
        <v>687</v>
      </c>
      <c r="K328" s="16" t="s">
        <v>686</v>
      </c>
      <c r="L328" s="65"/>
      <c r="M328" s="66" t="s">
        <v>9</v>
      </c>
      <c r="N328" s="66"/>
      <c r="O328" s="66"/>
    </row>
    <row r="329" spans="1:15" s="34" customFormat="1" ht="24" customHeight="1" x14ac:dyDescent="0.4">
      <c r="A329" s="3">
        <f t="shared" si="23"/>
        <v>4410512133</v>
      </c>
      <c r="B329" s="4">
        <f t="shared" si="22"/>
        <v>512133</v>
      </c>
      <c r="C329" s="5" t="s">
        <v>533</v>
      </c>
      <c r="D329" s="6">
        <v>23</v>
      </c>
      <c r="E329" s="13">
        <v>4410512133</v>
      </c>
      <c r="F329" s="20">
        <v>326</v>
      </c>
      <c r="G329" s="64" t="s">
        <v>533</v>
      </c>
      <c r="H329" s="60" t="s">
        <v>620</v>
      </c>
      <c r="I329" s="16" t="s">
        <v>622</v>
      </c>
      <c r="J329" s="44" t="s">
        <v>623</v>
      </c>
      <c r="K329" s="16" t="s">
        <v>621</v>
      </c>
      <c r="L329" s="65"/>
      <c r="M329" s="66" t="s">
        <v>9</v>
      </c>
      <c r="N329" s="66"/>
      <c r="O329" s="66"/>
    </row>
    <row r="330" spans="1:15" s="34" customFormat="1" ht="24" customHeight="1" x14ac:dyDescent="0.4">
      <c r="A330" s="3">
        <f t="shared" si="23"/>
        <v>4410512281</v>
      </c>
      <c r="B330" s="4">
        <f t="shared" si="22"/>
        <v>512281</v>
      </c>
      <c r="C330" s="5" t="s">
        <v>533</v>
      </c>
      <c r="D330" s="6">
        <v>27</v>
      </c>
      <c r="E330" s="13">
        <v>4410512281</v>
      </c>
      <c r="F330" s="20">
        <v>327</v>
      </c>
      <c r="G330" s="64" t="s">
        <v>533</v>
      </c>
      <c r="H330" s="60" t="s">
        <v>634</v>
      </c>
      <c r="I330" s="16" t="s">
        <v>636</v>
      </c>
      <c r="J330" s="44" t="s">
        <v>637</v>
      </c>
      <c r="K330" s="16" t="s">
        <v>635</v>
      </c>
      <c r="L330" s="65"/>
      <c r="M330" s="66" t="s">
        <v>9</v>
      </c>
      <c r="N330" s="66"/>
      <c r="O330" s="66"/>
    </row>
    <row r="331" spans="1:15" s="28" customFormat="1" ht="24" customHeight="1" x14ac:dyDescent="0.4">
      <c r="A331" s="3">
        <f t="shared" si="23"/>
        <v>4410611448</v>
      </c>
      <c r="B331" s="4">
        <f t="shared" si="22"/>
        <v>611448</v>
      </c>
      <c r="C331" s="5" t="s">
        <v>1691</v>
      </c>
      <c r="D331" s="6">
        <v>5</v>
      </c>
      <c r="E331" s="13">
        <v>4410611448</v>
      </c>
      <c r="F331" s="20">
        <v>328</v>
      </c>
      <c r="G331" s="64" t="s">
        <v>1691</v>
      </c>
      <c r="H331" s="37" t="s">
        <v>1696</v>
      </c>
      <c r="I331" s="20" t="s">
        <v>1698</v>
      </c>
      <c r="J331" s="44" t="s">
        <v>1699</v>
      </c>
      <c r="K331" s="20" t="s">
        <v>1697</v>
      </c>
      <c r="L331" s="65"/>
      <c r="M331" s="66" t="s">
        <v>9</v>
      </c>
      <c r="N331" s="66"/>
      <c r="O331" s="66"/>
    </row>
    <row r="332" spans="1:15" s="28" customFormat="1" ht="24" customHeight="1" x14ac:dyDescent="0.4">
      <c r="A332" s="3">
        <f t="shared" si="23"/>
        <v>4410611398</v>
      </c>
      <c r="B332" s="4">
        <f t="shared" ref="B332:B354" si="24">E332-4410000000</f>
        <v>611398</v>
      </c>
      <c r="C332" s="5" t="s">
        <v>1691</v>
      </c>
      <c r="D332" s="6">
        <v>7</v>
      </c>
      <c r="E332" s="13">
        <v>4410611398</v>
      </c>
      <c r="F332" s="20">
        <v>329</v>
      </c>
      <c r="G332" s="64" t="s">
        <v>1691</v>
      </c>
      <c r="H332" s="37" t="s">
        <v>1703</v>
      </c>
      <c r="I332" s="20" t="s">
        <v>1698</v>
      </c>
      <c r="J332" s="44" t="s">
        <v>1705</v>
      </c>
      <c r="K332" s="20" t="s">
        <v>1704</v>
      </c>
      <c r="L332" s="65"/>
      <c r="M332" s="66" t="s">
        <v>9</v>
      </c>
      <c r="N332" s="66"/>
      <c r="O332" s="66"/>
    </row>
    <row r="333" spans="1:15" s="28" customFormat="1" ht="24" customHeight="1" x14ac:dyDescent="0.4">
      <c r="A333" s="3">
        <f t="shared" si="23"/>
        <v>4410610952</v>
      </c>
      <c r="B333" s="4">
        <f t="shared" si="24"/>
        <v>610952</v>
      </c>
      <c r="C333" s="5" t="s">
        <v>1678</v>
      </c>
      <c r="D333" s="6">
        <v>3</v>
      </c>
      <c r="E333" s="13">
        <v>4410610952</v>
      </c>
      <c r="F333" s="20">
        <v>330</v>
      </c>
      <c r="G333" s="64" t="s">
        <v>1691</v>
      </c>
      <c r="H333" s="37" t="s">
        <v>1687</v>
      </c>
      <c r="I333" s="20" t="s">
        <v>1689</v>
      </c>
      <c r="J333" s="44" t="s">
        <v>1690</v>
      </c>
      <c r="K333" s="20" t="s">
        <v>1688</v>
      </c>
      <c r="L333" s="65"/>
      <c r="M333" s="66" t="s">
        <v>9</v>
      </c>
      <c r="N333" s="66"/>
      <c r="O333" s="66"/>
    </row>
    <row r="334" spans="1:15" s="28" customFormat="1" ht="24" customHeight="1" x14ac:dyDescent="0.4">
      <c r="A334" s="3">
        <f t="shared" si="23"/>
        <v>4410611349</v>
      </c>
      <c r="B334" s="4">
        <f t="shared" si="24"/>
        <v>611349</v>
      </c>
      <c r="C334" s="5" t="s">
        <v>1691</v>
      </c>
      <c r="D334" s="6">
        <v>6</v>
      </c>
      <c r="E334" s="13">
        <v>4410611349</v>
      </c>
      <c r="F334" s="20">
        <v>331</v>
      </c>
      <c r="G334" s="64" t="s">
        <v>1691</v>
      </c>
      <c r="H334" s="37" t="s">
        <v>1700</v>
      </c>
      <c r="I334" s="20" t="s">
        <v>1689</v>
      </c>
      <c r="J334" s="44" t="s">
        <v>1702</v>
      </c>
      <c r="K334" s="20" t="s">
        <v>1701</v>
      </c>
      <c r="L334" s="65"/>
      <c r="M334" s="66" t="s">
        <v>9</v>
      </c>
      <c r="N334" s="66"/>
      <c r="O334" s="66"/>
    </row>
    <row r="335" spans="1:15" s="28" customFormat="1" ht="24" customHeight="1" x14ac:dyDescent="0.4">
      <c r="A335" s="3">
        <f t="shared" si="23"/>
        <v>4410611166</v>
      </c>
      <c r="B335" s="4">
        <f t="shared" si="24"/>
        <v>611166</v>
      </c>
      <c r="C335" s="5" t="s">
        <v>1678</v>
      </c>
      <c r="D335" s="6">
        <v>16</v>
      </c>
      <c r="E335" s="13">
        <v>4410611166</v>
      </c>
      <c r="F335" s="20">
        <v>332</v>
      </c>
      <c r="G335" s="64" t="s">
        <v>1691</v>
      </c>
      <c r="H335" s="60" t="s">
        <v>1716</v>
      </c>
      <c r="I335" s="16" t="s">
        <v>1689</v>
      </c>
      <c r="J335" s="44" t="s">
        <v>1718</v>
      </c>
      <c r="K335" s="16" t="s">
        <v>1717</v>
      </c>
      <c r="L335" s="65"/>
      <c r="M335" s="66" t="s">
        <v>9</v>
      </c>
      <c r="N335" s="66"/>
      <c r="O335" s="66"/>
    </row>
    <row r="336" spans="1:15" s="28" customFormat="1" ht="24" customHeight="1" x14ac:dyDescent="0.4">
      <c r="A336" s="3">
        <f t="shared" si="23"/>
        <v>4420700090</v>
      </c>
      <c r="B336" s="4">
        <f t="shared" si="24"/>
        <v>10700090</v>
      </c>
      <c r="C336" s="5" t="s">
        <v>1719</v>
      </c>
      <c r="D336" s="6">
        <v>17</v>
      </c>
      <c r="E336" s="13">
        <v>4420700090</v>
      </c>
      <c r="F336" s="20">
        <v>333</v>
      </c>
      <c r="G336" s="64" t="s">
        <v>1691</v>
      </c>
      <c r="H336" s="60" t="s">
        <v>1720</v>
      </c>
      <c r="I336" s="16" t="s">
        <v>1722</v>
      </c>
      <c r="J336" s="44" t="s">
        <v>1723</v>
      </c>
      <c r="K336" s="16" t="s">
        <v>1721</v>
      </c>
      <c r="L336" s="66" t="s">
        <v>9</v>
      </c>
      <c r="M336" s="66" t="s">
        <v>9</v>
      </c>
      <c r="N336" s="66" t="s">
        <v>9</v>
      </c>
      <c r="O336" s="66" t="s">
        <v>9</v>
      </c>
    </row>
    <row r="337" spans="1:15" s="28" customFormat="1" ht="24" customHeight="1" x14ac:dyDescent="0.4">
      <c r="A337" s="3">
        <f t="shared" si="23"/>
        <v>4410611356</v>
      </c>
      <c r="B337" s="4">
        <f t="shared" si="24"/>
        <v>611356</v>
      </c>
      <c r="C337" s="5" t="s">
        <v>1691</v>
      </c>
      <c r="D337" s="6">
        <v>4</v>
      </c>
      <c r="E337" s="13">
        <v>4410611356</v>
      </c>
      <c r="F337" s="20">
        <v>334</v>
      </c>
      <c r="G337" s="64" t="s">
        <v>1691</v>
      </c>
      <c r="H337" s="37" t="s">
        <v>1692</v>
      </c>
      <c r="I337" s="20" t="s">
        <v>1694</v>
      </c>
      <c r="J337" s="44" t="s">
        <v>1695</v>
      </c>
      <c r="K337" s="20" t="s">
        <v>1693</v>
      </c>
      <c r="L337" s="65"/>
      <c r="M337" s="66" t="s">
        <v>9</v>
      </c>
      <c r="N337" s="66"/>
      <c r="O337" s="66"/>
    </row>
    <row r="338" spans="1:15" s="28" customFormat="1" ht="24" customHeight="1" x14ac:dyDescent="0.4">
      <c r="A338" s="3">
        <f t="shared" si="23"/>
        <v>4410611067</v>
      </c>
      <c r="B338" s="4">
        <f t="shared" si="24"/>
        <v>611067</v>
      </c>
      <c r="C338" s="5" t="s">
        <v>1691</v>
      </c>
      <c r="D338" s="6">
        <v>8</v>
      </c>
      <c r="E338" s="13">
        <v>4410611067</v>
      </c>
      <c r="F338" s="20">
        <v>335</v>
      </c>
      <c r="G338" s="64" t="s">
        <v>1691</v>
      </c>
      <c r="H338" s="37" t="s">
        <v>1706</v>
      </c>
      <c r="I338" s="20" t="s">
        <v>1694</v>
      </c>
      <c r="J338" s="44" t="s">
        <v>1708</v>
      </c>
      <c r="K338" s="20" t="s">
        <v>1707</v>
      </c>
      <c r="L338" s="65"/>
      <c r="M338" s="66" t="s">
        <v>9</v>
      </c>
      <c r="N338" s="66"/>
      <c r="O338" s="66"/>
    </row>
    <row r="339" spans="1:15" s="28" customFormat="1" ht="24" customHeight="1" x14ac:dyDescent="0.4">
      <c r="A339" s="3">
        <f t="shared" si="23"/>
        <v>4410610978</v>
      </c>
      <c r="B339" s="4">
        <f t="shared" si="24"/>
        <v>610978</v>
      </c>
      <c r="C339" s="5" t="s">
        <v>1678</v>
      </c>
      <c r="D339" s="6">
        <v>10</v>
      </c>
      <c r="E339" s="13">
        <v>4410610978</v>
      </c>
      <c r="F339" s="20">
        <v>336</v>
      </c>
      <c r="G339" s="64" t="s">
        <v>1691</v>
      </c>
      <c r="H339" s="37" t="s">
        <v>1709</v>
      </c>
      <c r="I339" s="20" t="s">
        <v>1694</v>
      </c>
      <c r="J339" s="44" t="s">
        <v>1711</v>
      </c>
      <c r="K339" s="20" t="s">
        <v>1710</v>
      </c>
      <c r="L339" s="65"/>
      <c r="M339" s="66" t="s">
        <v>9</v>
      </c>
      <c r="N339" s="66"/>
      <c r="O339" s="66"/>
    </row>
    <row r="340" spans="1:15" s="28" customFormat="1" ht="24" customHeight="1" x14ac:dyDescent="0.4">
      <c r="A340" s="3">
        <f t="shared" si="23"/>
        <v>4410610861</v>
      </c>
      <c r="B340" s="4">
        <f t="shared" si="24"/>
        <v>610861</v>
      </c>
      <c r="C340" s="5" t="s">
        <v>1691</v>
      </c>
      <c r="D340" s="6">
        <v>11</v>
      </c>
      <c r="E340" s="13">
        <v>4410610861</v>
      </c>
      <c r="F340" s="20">
        <v>337</v>
      </c>
      <c r="G340" s="64" t="s">
        <v>1691</v>
      </c>
      <c r="H340" s="37" t="s">
        <v>1712</v>
      </c>
      <c r="I340" s="20" t="s">
        <v>1714</v>
      </c>
      <c r="J340" s="44" t="s">
        <v>1715</v>
      </c>
      <c r="K340" s="20" t="s">
        <v>1713</v>
      </c>
      <c r="L340" s="65"/>
      <c r="M340" s="66" t="s">
        <v>9</v>
      </c>
      <c r="N340" s="66"/>
      <c r="O340" s="66"/>
    </row>
    <row r="341" spans="1:15" s="34" customFormat="1" ht="24" customHeight="1" x14ac:dyDescent="0.4">
      <c r="A341" s="3">
        <f t="shared" si="23"/>
        <v>4410611265</v>
      </c>
      <c r="B341" s="4">
        <f t="shared" si="24"/>
        <v>611265</v>
      </c>
      <c r="C341" s="5" t="s">
        <v>1678</v>
      </c>
      <c r="D341" s="6">
        <v>1</v>
      </c>
      <c r="E341" s="13">
        <v>4410611265</v>
      </c>
      <c r="F341" s="20">
        <v>338</v>
      </c>
      <c r="G341" s="64" t="s">
        <v>1691</v>
      </c>
      <c r="H341" s="37" t="s">
        <v>1679</v>
      </c>
      <c r="I341" s="20" t="s">
        <v>1681</v>
      </c>
      <c r="J341" s="44" t="s">
        <v>1682</v>
      </c>
      <c r="K341" s="20" t="s">
        <v>1680</v>
      </c>
      <c r="L341" s="65"/>
      <c r="M341" s="66" t="s">
        <v>9</v>
      </c>
      <c r="N341" s="66"/>
      <c r="O341" s="66"/>
    </row>
    <row r="342" spans="1:15" s="28" customFormat="1" ht="24" customHeight="1" x14ac:dyDescent="0.4">
      <c r="A342" s="3">
        <f t="shared" ref="A342:A373" si="25">E342</f>
        <v>4410611299</v>
      </c>
      <c r="B342" s="4">
        <f t="shared" si="24"/>
        <v>611299</v>
      </c>
      <c r="C342" s="5" t="s">
        <v>1678</v>
      </c>
      <c r="D342" s="6">
        <v>2</v>
      </c>
      <c r="E342" s="13">
        <v>4410611299</v>
      </c>
      <c r="F342" s="20">
        <v>339</v>
      </c>
      <c r="G342" s="64" t="s">
        <v>1691</v>
      </c>
      <c r="H342" s="37" t="s">
        <v>1683</v>
      </c>
      <c r="I342" s="20" t="s">
        <v>1685</v>
      </c>
      <c r="J342" s="44" t="s">
        <v>1686</v>
      </c>
      <c r="K342" s="20" t="s">
        <v>1684</v>
      </c>
      <c r="L342" s="65"/>
      <c r="M342" s="66" t="s">
        <v>9</v>
      </c>
      <c r="N342" s="66"/>
      <c r="O342" s="66"/>
    </row>
    <row r="343" spans="1:15" s="28" customFormat="1" ht="24" customHeight="1" x14ac:dyDescent="0.4">
      <c r="A343" s="3">
        <f t="shared" si="25"/>
        <v>4410710885</v>
      </c>
      <c r="B343" s="4">
        <f t="shared" si="24"/>
        <v>710885</v>
      </c>
      <c r="C343" s="5" t="s">
        <v>1663</v>
      </c>
      <c r="D343" s="6">
        <v>10</v>
      </c>
      <c r="E343" s="13">
        <v>4410710885</v>
      </c>
      <c r="F343" s="20">
        <v>340</v>
      </c>
      <c r="G343" s="64" t="s">
        <v>1627</v>
      </c>
      <c r="H343" s="37" t="s">
        <v>1664</v>
      </c>
      <c r="I343" s="20" t="s">
        <v>1666</v>
      </c>
      <c r="J343" s="44" t="s">
        <v>1667</v>
      </c>
      <c r="K343" s="20" t="s">
        <v>1665</v>
      </c>
      <c r="L343" s="65"/>
      <c r="M343" s="66" t="s">
        <v>9</v>
      </c>
      <c r="N343" s="66"/>
      <c r="O343" s="66"/>
    </row>
    <row r="344" spans="1:15" s="28" customFormat="1" ht="24" customHeight="1" x14ac:dyDescent="0.4">
      <c r="A344" s="3">
        <f t="shared" si="25"/>
        <v>4420700082</v>
      </c>
      <c r="B344" s="4">
        <f t="shared" si="24"/>
        <v>10700082</v>
      </c>
      <c r="C344" s="5" t="s">
        <v>1627</v>
      </c>
      <c r="D344" s="6">
        <v>13</v>
      </c>
      <c r="E344" s="13">
        <v>4420700082</v>
      </c>
      <c r="F344" s="20">
        <v>341</v>
      </c>
      <c r="G344" s="64" t="s">
        <v>1627</v>
      </c>
      <c r="H344" s="60" t="s">
        <v>1675</v>
      </c>
      <c r="I344" s="16" t="s">
        <v>1666</v>
      </c>
      <c r="J344" s="44" t="s">
        <v>1677</v>
      </c>
      <c r="K344" s="16" t="s">
        <v>1676</v>
      </c>
      <c r="L344" s="66" t="s">
        <v>9</v>
      </c>
      <c r="M344" s="66"/>
      <c r="N344" s="66" t="s">
        <v>9</v>
      </c>
      <c r="O344" s="66" t="s">
        <v>9</v>
      </c>
    </row>
    <row r="345" spans="1:15" s="28" customFormat="1" ht="24" customHeight="1" x14ac:dyDescent="0.4">
      <c r="A345" s="3">
        <f t="shared" si="25"/>
        <v>4410710612</v>
      </c>
      <c r="B345" s="4">
        <f t="shared" si="24"/>
        <v>710612</v>
      </c>
      <c r="C345" s="5" t="s">
        <v>1627</v>
      </c>
      <c r="D345" s="6">
        <v>4</v>
      </c>
      <c r="E345" s="13">
        <v>4410710612</v>
      </c>
      <c r="F345" s="20">
        <v>342</v>
      </c>
      <c r="G345" s="64" t="s">
        <v>1627</v>
      </c>
      <c r="H345" s="37" t="s">
        <v>1640</v>
      </c>
      <c r="I345" s="20" t="s">
        <v>1642</v>
      </c>
      <c r="J345" s="44" t="s">
        <v>1643</v>
      </c>
      <c r="K345" s="20" t="s">
        <v>1641</v>
      </c>
      <c r="L345" s="65"/>
      <c r="M345" s="66" t="s">
        <v>9</v>
      </c>
      <c r="N345" s="66"/>
      <c r="O345" s="66"/>
    </row>
    <row r="346" spans="1:15" s="28" customFormat="1" ht="24" customHeight="1" x14ac:dyDescent="0.4">
      <c r="A346" s="3">
        <f t="shared" si="25"/>
        <v>4410710877</v>
      </c>
      <c r="B346" s="4">
        <f t="shared" si="24"/>
        <v>710877</v>
      </c>
      <c r="C346" s="5" t="s">
        <v>1627</v>
      </c>
      <c r="D346" s="6">
        <v>5</v>
      </c>
      <c r="E346" s="13">
        <v>4410710877</v>
      </c>
      <c r="F346" s="20">
        <v>343</v>
      </c>
      <c r="G346" s="64" t="s">
        <v>1627</v>
      </c>
      <c r="H346" s="37" t="s">
        <v>1644</v>
      </c>
      <c r="I346" s="20" t="s">
        <v>1646</v>
      </c>
      <c r="J346" s="44" t="s">
        <v>1647</v>
      </c>
      <c r="K346" s="20" t="s">
        <v>1645</v>
      </c>
      <c r="L346" s="65"/>
      <c r="M346" s="66" t="s">
        <v>9</v>
      </c>
      <c r="N346" s="66"/>
      <c r="O346" s="66"/>
    </row>
    <row r="347" spans="1:15" s="28" customFormat="1" ht="24" customHeight="1" x14ac:dyDescent="0.4">
      <c r="A347" s="3">
        <f t="shared" si="25"/>
        <v>4410710752</v>
      </c>
      <c r="B347" s="4">
        <f t="shared" si="24"/>
        <v>710752</v>
      </c>
      <c r="C347" s="5" t="s">
        <v>1627</v>
      </c>
      <c r="D347" s="6">
        <v>8</v>
      </c>
      <c r="E347" s="13">
        <v>4410710752</v>
      </c>
      <c r="F347" s="20">
        <v>344</v>
      </c>
      <c r="G347" s="64" t="s">
        <v>1627</v>
      </c>
      <c r="H347" s="37" t="s">
        <v>1655</v>
      </c>
      <c r="I347" s="20" t="s">
        <v>1657</v>
      </c>
      <c r="J347" s="44" t="s">
        <v>1658</v>
      </c>
      <c r="K347" s="20" t="s">
        <v>1656</v>
      </c>
      <c r="L347" s="65"/>
      <c r="M347" s="66" t="s">
        <v>9</v>
      </c>
      <c r="N347" s="66"/>
      <c r="O347" s="66"/>
    </row>
    <row r="348" spans="1:15" s="28" customFormat="1" ht="24" customHeight="1" x14ac:dyDescent="0.4">
      <c r="A348" s="3">
        <f t="shared" si="25"/>
        <v>4410710802</v>
      </c>
      <c r="B348" s="4">
        <f t="shared" si="24"/>
        <v>710802</v>
      </c>
      <c r="C348" s="5" t="s">
        <v>1627</v>
      </c>
      <c r="D348" s="6">
        <v>12</v>
      </c>
      <c r="E348" s="13">
        <v>4410710802</v>
      </c>
      <c r="F348" s="20">
        <v>345</v>
      </c>
      <c r="G348" s="64" t="s">
        <v>1627</v>
      </c>
      <c r="H348" s="60" t="s">
        <v>1672</v>
      </c>
      <c r="I348" s="16" t="s">
        <v>1657</v>
      </c>
      <c r="J348" s="44" t="s">
        <v>1674</v>
      </c>
      <c r="K348" s="16" t="s">
        <v>1673</v>
      </c>
      <c r="L348" s="65"/>
      <c r="M348" s="66" t="s">
        <v>9</v>
      </c>
      <c r="N348" s="66"/>
      <c r="O348" s="66"/>
    </row>
    <row r="349" spans="1:15" s="28" customFormat="1" ht="24" customHeight="1" x14ac:dyDescent="0.4">
      <c r="A349" s="3">
        <f t="shared" si="25"/>
        <v>4410710745</v>
      </c>
      <c r="B349" s="4">
        <f t="shared" si="24"/>
        <v>710745</v>
      </c>
      <c r="C349" s="5" t="s">
        <v>1627</v>
      </c>
      <c r="D349" s="6">
        <v>2</v>
      </c>
      <c r="E349" s="13">
        <v>4410710745</v>
      </c>
      <c r="F349" s="20">
        <v>346</v>
      </c>
      <c r="G349" s="64" t="s">
        <v>1627</v>
      </c>
      <c r="H349" s="37" t="s">
        <v>1632</v>
      </c>
      <c r="I349" s="20" t="s">
        <v>1634</v>
      </c>
      <c r="J349" s="44" t="s">
        <v>1635</v>
      </c>
      <c r="K349" s="20" t="s">
        <v>1633</v>
      </c>
      <c r="L349" s="65"/>
      <c r="M349" s="66" t="s">
        <v>9</v>
      </c>
      <c r="N349" s="66"/>
      <c r="O349" s="66"/>
    </row>
    <row r="350" spans="1:15" s="28" customFormat="1" ht="24" customHeight="1" x14ac:dyDescent="0.4">
      <c r="A350" s="3">
        <f t="shared" si="25"/>
        <v>4410710836</v>
      </c>
      <c r="B350" s="4">
        <f t="shared" si="24"/>
        <v>710836</v>
      </c>
      <c r="C350" s="5" t="s">
        <v>1627</v>
      </c>
      <c r="D350" s="6">
        <v>11</v>
      </c>
      <c r="E350" s="13">
        <v>4410710836</v>
      </c>
      <c r="F350" s="20">
        <v>347</v>
      </c>
      <c r="G350" s="64" t="s">
        <v>1627</v>
      </c>
      <c r="H350" s="60" t="s">
        <v>1668</v>
      </c>
      <c r="I350" s="16" t="s">
        <v>1670</v>
      </c>
      <c r="J350" s="44" t="s">
        <v>1671</v>
      </c>
      <c r="K350" s="16" t="s">
        <v>1669</v>
      </c>
      <c r="L350" s="65"/>
      <c r="M350" s="66" t="s">
        <v>9</v>
      </c>
      <c r="N350" s="66"/>
      <c r="O350" s="66"/>
    </row>
    <row r="351" spans="1:15" s="28" customFormat="1" ht="24" customHeight="1" x14ac:dyDescent="0.4">
      <c r="A351" s="3">
        <f t="shared" si="25"/>
        <v>4410710703</v>
      </c>
      <c r="B351" s="4">
        <f t="shared" si="24"/>
        <v>710703</v>
      </c>
      <c r="C351" s="5" t="s">
        <v>1627</v>
      </c>
      <c r="D351" s="6">
        <v>3</v>
      </c>
      <c r="E351" s="13">
        <v>4410710703</v>
      </c>
      <c r="F351" s="20">
        <v>348</v>
      </c>
      <c r="G351" s="64" t="s">
        <v>1627</v>
      </c>
      <c r="H351" s="37" t="s">
        <v>1636</v>
      </c>
      <c r="I351" s="20" t="s">
        <v>1638</v>
      </c>
      <c r="J351" s="44" t="s">
        <v>1639</v>
      </c>
      <c r="K351" s="20" t="s">
        <v>1637</v>
      </c>
      <c r="L351" s="65"/>
      <c r="M351" s="66" t="s">
        <v>9</v>
      </c>
      <c r="N351" s="66"/>
      <c r="O351" s="66"/>
    </row>
    <row r="352" spans="1:15" s="28" customFormat="1" ht="24" customHeight="1" x14ac:dyDescent="0.4">
      <c r="A352" s="3">
        <f t="shared" si="25"/>
        <v>4410710786</v>
      </c>
      <c r="B352" s="4">
        <f t="shared" si="24"/>
        <v>710786</v>
      </c>
      <c r="C352" s="5" t="s">
        <v>1627</v>
      </c>
      <c r="D352" s="6">
        <v>6</v>
      </c>
      <c r="E352" s="13">
        <v>4410710786</v>
      </c>
      <c r="F352" s="20">
        <v>349</v>
      </c>
      <c r="G352" s="64" t="s">
        <v>1627</v>
      </c>
      <c r="H352" s="37" t="s">
        <v>1648</v>
      </c>
      <c r="I352" s="20" t="s">
        <v>1638</v>
      </c>
      <c r="J352" s="44" t="s">
        <v>1650</v>
      </c>
      <c r="K352" s="20" t="s">
        <v>1649</v>
      </c>
      <c r="L352" s="65"/>
      <c r="M352" s="66" t="s">
        <v>9</v>
      </c>
      <c r="N352" s="66"/>
      <c r="O352" s="66"/>
    </row>
    <row r="353" spans="1:15" s="28" customFormat="1" ht="24" customHeight="1" x14ac:dyDescent="0.4">
      <c r="A353" s="3">
        <f t="shared" si="25"/>
        <v>4410710919</v>
      </c>
      <c r="B353" s="4">
        <f t="shared" si="24"/>
        <v>710919</v>
      </c>
      <c r="C353" s="5" t="s">
        <v>1627</v>
      </c>
      <c r="D353" s="6">
        <v>1</v>
      </c>
      <c r="E353" s="13">
        <v>4410710919</v>
      </c>
      <c r="F353" s="20">
        <v>350</v>
      </c>
      <c r="G353" s="64" t="s">
        <v>1627</v>
      </c>
      <c r="H353" s="60" t="s">
        <v>1628</v>
      </c>
      <c r="I353" s="16" t="s">
        <v>1630</v>
      </c>
      <c r="J353" s="44" t="s">
        <v>1631</v>
      </c>
      <c r="K353" s="16" t="s">
        <v>1629</v>
      </c>
      <c r="L353" s="65"/>
      <c r="M353" s="66" t="s">
        <v>9</v>
      </c>
      <c r="N353" s="66"/>
      <c r="O353" s="66"/>
    </row>
    <row r="354" spans="1:15" s="28" customFormat="1" ht="24" customHeight="1" x14ac:dyDescent="0.4">
      <c r="A354" s="3">
        <f t="shared" si="25"/>
        <v>4410710828</v>
      </c>
      <c r="B354" s="4">
        <f t="shared" si="24"/>
        <v>710828</v>
      </c>
      <c r="C354" s="10" t="s">
        <v>1627</v>
      </c>
      <c r="D354" s="6">
        <v>9</v>
      </c>
      <c r="E354" s="13">
        <v>4410710828</v>
      </c>
      <c r="F354" s="20">
        <v>351</v>
      </c>
      <c r="G354" s="64" t="s">
        <v>1627</v>
      </c>
      <c r="H354" s="37" t="s">
        <v>1659</v>
      </c>
      <c r="I354" s="17" t="s">
        <v>1661</v>
      </c>
      <c r="J354" s="44" t="s">
        <v>1662</v>
      </c>
      <c r="K354" s="20" t="s">
        <v>1660</v>
      </c>
      <c r="L354" s="65"/>
      <c r="M354" s="66" t="s">
        <v>9</v>
      </c>
      <c r="N354" s="66"/>
      <c r="O354" s="66"/>
    </row>
    <row r="355" spans="1:15" s="28" customFormat="1" ht="24" customHeight="1" x14ac:dyDescent="0.4">
      <c r="A355" s="3">
        <f t="shared" si="25"/>
        <v>4410710927</v>
      </c>
      <c r="B355" s="4">
        <f>E355-4420000000</f>
        <v>-9289073</v>
      </c>
      <c r="C355" s="5" t="s">
        <v>1627</v>
      </c>
      <c r="D355" s="6">
        <v>7</v>
      </c>
      <c r="E355" s="13">
        <v>4410710927</v>
      </c>
      <c r="F355" s="20">
        <v>352</v>
      </c>
      <c r="G355" s="64" t="s">
        <v>1627</v>
      </c>
      <c r="H355" s="37" t="s">
        <v>1651</v>
      </c>
      <c r="I355" s="20" t="s">
        <v>1653</v>
      </c>
      <c r="J355" s="44" t="s">
        <v>1654</v>
      </c>
      <c r="K355" s="20" t="s">
        <v>1652</v>
      </c>
      <c r="L355" s="65"/>
      <c r="M355" s="66" t="s">
        <v>9</v>
      </c>
      <c r="N355" s="66"/>
      <c r="O355" s="66"/>
    </row>
    <row r="356" spans="1:15" s="28" customFormat="1" ht="24" customHeight="1" x14ac:dyDescent="0.4">
      <c r="A356" s="3">
        <f t="shared" si="25"/>
        <v>4410810628</v>
      </c>
      <c r="B356" s="4">
        <f t="shared" ref="B356:B387" si="26">E356-4410000000</f>
        <v>810628</v>
      </c>
      <c r="C356" s="5" t="s">
        <v>751</v>
      </c>
      <c r="D356" s="6">
        <v>2</v>
      </c>
      <c r="E356" s="13">
        <v>4410810628</v>
      </c>
      <c r="F356" s="20">
        <v>353</v>
      </c>
      <c r="G356" s="64" t="s">
        <v>751</v>
      </c>
      <c r="H356" s="60" t="s">
        <v>756</v>
      </c>
      <c r="I356" s="16" t="s">
        <v>758</v>
      </c>
      <c r="J356" s="44" t="s">
        <v>759</v>
      </c>
      <c r="K356" s="16" t="s">
        <v>757</v>
      </c>
      <c r="L356" s="65"/>
      <c r="M356" s="66" t="s">
        <v>9</v>
      </c>
      <c r="N356" s="66"/>
      <c r="O356" s="66"/>
    </row>
    <row r="357" spans="1:15" s="28" customFormat="1" ht="24" customHeight="1" x14ac:dyDescent="0.4">
      <c r="A357" s="3">
        <f t="shared" si="25"/>
        <v>4410810685</v>
      </c>
      <c r="B357" s="4">
        <f t="shared" si="26"/>
        <v>810685</v>
      </c>
      <c r="C357" s="5" t="s">
        <v>751</v>
      </c>
      <c r="D357" s="6">
        <v>12</v>
      </c>
      <c r="E357" s="13">
        <v>4410810685</v>
      </c>
      <c r="F357" s="20">
        <v>354</v>
      </c>
      <c r="G357" s="64" t="s">
        <v>751</v>
      </c>
      <c r="H357" s="60" t="s">
        <v>791</v>
      </c>
      <c r="I357" s="16" t="s">
        <v>758</v>
      </c>
      <c r="J357" s="44" t="s">
        <v>793</v>
      </c>
      <c r="K357" s="16" t="s">
        <v>792</v>
      </c>
      <c r="L357" s="65"/>
      <c r="M357" s="66" t="s">
        <v>9</v>
      </c>
      <c r="N357" s="66"/>
      <c r="O357" s="66"/>
    </row>
    <row r="358" spans="1:15" s="28" customFormat="1" ht="24" customHeight="1" x14ac:dyDescent="0.4">
      <c r="A358" s="3">
        <f t="shared" si="25"/>
        <v>4410810610</v>
      </c>
      <c r="B358" s="4">
        <f t="shared" si="26"/>
        <v>810610</v>
      </c>
      <c r="C358" s="5" t="s">
        <v>751</v>
      </c>
      <c r="D358" s="6">
        <v>4</v>
      </c>
      <c r="E358" s="13">
        <v>4410810610</v>
      </c>
      <c r="F358" s="20">
        <v>355</v>
      </c>
      <c r="G358" s="64" t="s">
        <v>751</v>
      </c>
      <c r="H358" s="60" t="s">
        <v>764</v>
      </c>
      <c r="I358" s="16" t="s">
        <v>766</v>
      </c>
      <c r="J358" s="44" t="s">
        <v>767</v>
      </c>
      <c r="K358" s="16" t="s">
        <v>765</v>
      </c>
      <c r="L358" s="65"/>
      <c r="M358" s="66" t="s">
        <v>9</v>
      </c>
      <c r="N358" s="66"/>
      <c r="O358" s="66"/>
    </row>
    <row r="359" spans="1:15" s="28" customFormat="1" ht="24" customHeight="1" x14ac:dyDescent="0.4">
      <c r="A359" s="3">
        <f t="shared" si="25"/>
        <v>4410810586</v>
      </c>
      <c r="B359" s="4">
        <f t="shared" si="26"/>
        <v>810586</v>
      </c>
      <c r="C359" s="5" t="s">
        <v>751</v>
      </c>
      <c r="D359" s="6">
        <v>5</v>
      </c>
      <c r="E359" s="13">
        <v>4410810586</v>
      </c>
      <c r="F359" s="20">
        <v>356</v>
      </c>
      <c r="G359" s="64" t="s">
        <v>751</v>
      </c>
      <c r="H359" s="60" t="s">
        <v>768</v>
      </c>
      <c r="I359" s="16" t="s">
        <v>766</v>
      </c>
      <c r="J359" s="44" t="s">
        <v>770</v>
      </c>
      <c r="K359" s="16" t="s">
        <v>769</v>
      </c>
      <c r="L359" s="65"/>
      <c r="M359" s="66" t="s">
        <v>9</v>
      </c>
      <c r="N359" s="66"/>
      <c r="O359" s="66"/>
    </row>
    <row r="360" spans="1:15" s="28" customFormat="1" ht="24" customHeight="1" x14ac:dyDescent="0.4">
      <c r="A360" s="3">
        <f t="shared" si="25"/>
        <v>4410810768</v>
      </c>
      <c r="B360" s="4">
        <f t="shared" si="26"/>
        <v>810768</v>
      </c>
      <c r="C360" s="5" t="s">
        <v>751</v>
      </c>
      <c r="D360" s="6">
        <v>9</v>
      </c>
      <c r="E360" s="13">
        <v>4410810768</v>
      </c>
      <c r="F360" s="20">
        <v>357</v>
      </c>
      <c r="G360" s="64" t="s">
        <v>751</v>
      </c>
      <c r="H360" s="60" t="s">
        <v>782</v>
      </c>
      <c r="I360" s="16" t="s">
        <v>766</v>
      </c>
      <c r="J360" s="44" t="s">
        <v>784</v>
      </c>
      <c r="K360" s="16" t="s">
        <v>783</v>
      </c>
      <c r="L360" s="65"/>
      <c r="M360" s="66" t="s">
        <v>9</v>
      </c>
      <c r="N360" s="66"/>
      <c r="O360" s="66"/>
    </row>
    <row r="361" spans="1:15" s="28" customFormat="1" ht="24" customHeight="1" x14ac:dyDescent="0.4">
      <c r="A361" s="3">
        <f t="shared" si="25"/>
        <v>4410810594</v>
      </c>
      <c r="B361" s="4">
        <f t="shared" si="26"/>
        <v>810594</v>
      </c>
      <c r="C361" s="5" t="s">
        <v>751</v>
      </c>
      <c r="D361" s="6">
        <v>11</v>
      </c>
      <c r="E361" s="13">
        <v>4410810594</v>
      </c>
      <c r="F361" s="20">
        <v>358</v>
      </c>
      <c r="G361" s="64" t="s">
        <v>751</v>
      </c>
      <c r="H361" s="60" t="s">
        <v>788</v>
      </c>
      <c r="I361" s="16" t="s">
        <v>766</v>
      </c>
      <c r="J361" s="44" t="s">
        <v>790</v>
      </c>
      <c r="K361" s="16" t="s">
        <v>789</v>
      </c>
      <c r="L361" s="65"/>
      <c r="M361" s="66" t="s">
        <v>9</v>
      </c>
      <c r="N361" s="66"/>
      <c r="O361" s="66"/>
    </row>
    <row r="362" spans="1:15" s="28" customFormat="1" ht="24" customHeight="1" x14ac:dyDescent="0.4">
      <c r="A362" s="3">
        <f t="shared" si="25"/>
        <v>4410810818</v>
      </c>
      <c r="B362" s="4">
        <f t="shared" si="26"/>
        <v>810818</v>
      </c>
      <c r="C362" s="5" t="s">
        <v>751</v>
      </c>
      <c r="D362" s="6">
        <v>13</v>
      </c>
      <c r="E362" s="13">
        <v>4410810818</v>
      </c>
      <c r="F362" s="20">
        <v>359</v>
      </c>
      <c r="G362" s="64" t="s">
        <v>751</v>
      </c>
      <c r="H362" s="37" t="s">
        <v>794</v>
      </c>
      <c r="I362" s="20" t="s">
        <v>766</v>
      </c>
      <c r="J362" s="44" t="s">
        <v>796</v>
      </c>
      <c r="K362" s="20" t="s">
        <v>795</v>
      </c>
      <c r="L362" s="65"/>
      <c r="M362" s="66" t="s">
        <v>9</v>
      </c>
      <c r="N362" s="66"/>
      <c r="O362" s="66"/>
    </row>
    <row r="363" spans="1:15" s="28" customFormat="1" ht="24" customHeight="1" x14ac:dyDescent="0.4">
      <c r="A363" s="3">
        <f t="shared" si="25"/>
        <v>4410810800</v>
      </c>
      <c r="B363" s="4">
        <f t="shared" si="26"/>
        <v>810800</v>
      </c>
      <c r="C363" s="5" t="s">
        <v>751</v>
      </c>
      <c r="D363" s="6">
        <v>7</v>
      </c>
      <c r="E363" s="13">
        <v>4410810800</v>
      </c>
      <c r="F363" s="20">
        <v>360</v>
      </c>
      <c r="G363" s="64" t="s">
        <v>751</v>
      </c>
      <c r="H363" s="37" t="s">
        <v>775</v>
      </c>
      <c r="I363" s="20" t="s">
        <v>777</v>
      </c>
      <c r="J363" s="44" t="s">
        <v>778</v>
      </c>
      <c r="K363" s="20" t="s">
        <v>776</v>
      </c>
      <c r="L363" s="65"/>
      <c r="M363" s="66" t="s">
        <v>9</v>
      </c>
      <c r="N363" s="66"/>
      <c r="O363" s="66"/>
    </row>
    <row r="364" spans="1:15" s="28" customFormat="1" ht="24" customHeight="1" x14ac:dyDescent="0.4">
      <c r="A364" s="3">
        <f t="shared" si="25"/>
        <v>4410810602</v>
      </c>
      <c r="B364" s="4">
        <f t="shared" si="26"/>
        <v>810602</v>
      </c>
      <c r="C364" s="5" t="s">
        <v>751</v>
      </c>
      <c r="D364" s="6">
        <v>10</v>
      </c>
      <c r="E364" s="13">
        <v>4410810602</v>
      </c>
      <c r="F364" s="20">
        <v>361</v>
      </c>
      <c r="G364" s="64" t="s">
        <v>751</v>
      </c>
      <c r="H364" s="60" t="s">
        <v>785</v>
      </c>
      <c r="I364" s="16" t="s">
        <v>777</v>
      </c>
      <c r="J364" s="44" t="s">
        <v>787</v>
      </c>
      <c r="K364" s="16" t="s">
        <v>786</v>
      </c>
      <c r="L364" s="65"/>
      <c r="M364" s="66" t="s">
        <v>9</v>
      </c>
      <c r="N364" s="66"/>
      <c r="O364" s="66"/>
    </row>
    <row r="365" spans="1:15" s="28" customFormat="1" ht="24" customHeight="1" x14ac:dyDescent="0.4">
      <c r="A365" s="3">
        <f t="shared" si="25"/>
        <v>4410810735</v>
      </c>
      <c r="B365" s="4">
        <f t="shared" si="26"/>
        <v>810735</v>
      </c>
      <c r="C365" s="5" t="s">
        <v>751</v>
      </c>
      <c r="D365" s="6">
        <v>6</v>
      </c>
      <c r="E365" s="13">
        <v>4410810735</v>
      </c>
      <c r="F365" s="20">
        <v>362</v>
      </c>
      <c r="G365" s="64" t="s">
        <v>751</v>
      </c>
      <c r="H365" s="60" t="s">
        <v>771</v>
      </c>
      <c r="I365" s="16" t="s">
        <v>773</v>
      </c>
      <c r="J365" s="44" t="s">
        <v>774</v>
      </c>
      <c r="K365" s="16" t="s">
        <v>772</v>
      </c>
      <c r="L365" s="65"/>
      <c r="M365" s="66" t="s">
        <v>9</v>
      </c>
      <c r="N365" s="66"/>
      <c r="O365" s="66"/>
    </row>
    <row r="366" spans="1:15" s="28" customFormat="1" ht="24" customHeight="1" x14ac:dyDescent="0.4">
      <c r="A366" s="3">
        <f t="shared" si="25"/>
        <v>4410810719</v>
      </c>
      <c r="B366" s="4">
        <f t="shared" si="26"/>
        <v>810719</v>
      </c>
      <c r="C366" s="5" t="s">
        <v>751</v>
      </c>
      <c r="D366" s="6">
        <v>3</v>
      </c>
      <c r="E366" s="13">
        <v>4410810719</v>
      </c>
      <c r="F366" s="20">
        <v>363</v>
      </c>
      <c r="G366" s="64" t="s">
        <v>751</v>
      </c>
      <c r="H366" s="60" t="s">
        <v>760</v>
      </c>
      <c r="I366" s="16" t="s">
        <v>762</v>
      </c>
      <c r="J366" s="44" t="s">
        <v>763</v>
      </c>
      <c r="K366" s="16" t="s">
        <v>761</v>
      </c>
      <c r="L366" s="65"/>
      <c r="M366" s="66" t="s">
        <v>9</v>
      </c>
      <c r="N366" s="66" t="s">
        <v>9</v>
      </c>
      <c r="O366" s="66" t="s">
        <v>9</v>
      </c>
    </row>
    <row r="367" spans="1:15" s="28" customFormat="1" ht="24" customHeight="1" x14ac:dyDescent="0.4">
      <c r="A367" s="3">
        <f t="shared" si="25"/>
        <v>4410810727</v>
      </c>
      <c r="B367" s="4">
        <f t="shared" si="26"/>
        <v>810727</v>
      </c>
      <c r="C367" s="5" t="s">
        <v>751</v>
      </c>
      <c r="D367" s="6">
        <v>1</v>
      </c>
      <c r="E367" s="13">
        <v>4410810727</v>
      </c>
      <c r="F367" s="20">
        <v>364</v>
      </c>
      <c r="G367" s="64" t="s">
        <v>751</v>
      </c>
      <c r="H367" s="60" t="s">
        <v>752</v>
      </c>
      <c r="I367" s="16" t="s">
        <v>754</v>
      </c>
      <c r="J367" s="44" t="s">
        <v>755</v>
      </c>
      <c r="K367" s="16" t="s">
        <v>753</v>
      </c>
      <c r="L367" s="65"/>
      <c r="M367" s="66" t="s">
        <v>9</v>
      </c>
      <c r="N367" s="66"/>
      <c r="O367" s="66"/>
    </row>
    <row r="368" spans="1:15" s="28" customFormat="1" ht="24" customHeight="1" x14ac:dyDescent="0.4">
      <c r="A368" s="3">
        <f t="shared" si="25"/>
        <v>4410810701</v>
      </c>
      <c r="B368" s="4">
        <f t="shared" si="26"/>
        <v>810701</v>
      </c>
      <c r="C368" s="5" t="s">
        <v>751</v>
      </c>
      <c r="D368" s="6">
        <v>8</v>
      </c>
      <c r="E368" s="13">
        <v>4410810701</v>
      </c>
      <c r="F368" s="20">
        <v>365</v>
      </c>
      <c r="G368" s="64" t="s">
        <v>751</v>
      </c>
      <c r="H368" s="60" t="s">
        <v>279</v>
      </c>
      <c r="I368" s="16" t="s">
        <v>780</v>
      </c>
      <c r="J368" s="44" t="s">
        <v>781</v>
      </c>
      <c r="K368" s="16" t="s">
        <v>779</v>
      </c>
      <c r="L368" s="65"/>
      <c r="M368" s="66" t="s">
        <v>9</v>
      </c>
      <c r="N368" s="66"/>
      <c r="O368" s="66"/>
    </row>
    <row r="369" spans="1:15" s="28" customFormat="1" ht="24" customHeight="1" x14ac:dyDescent="0.4">
      <c r="A369" s="3">
        <f t="shared" si="25"/>
        <v>4410910659</v>
      </c>
      <c r="B369" s="4">
        <f t="shared" si="26"/>
        <v>910659</v>
      </c>
      <c r="C369" s="5" t="s">
        <v>7</v>
      </c>
      <c r="D369" s="6">
        <v>4</v>
      </c>
      <c r="E369" s="13">
        <v>4410910659</v>
      </c>
      <c r="F369" s="20">
        <v>366</v>
      </c>
      <c r="G369" s="64" t="s">
        <v>7</v>
      </c>
      <c r="H369" s="37" t="s">
        <v>21</v>
      </c>
      <c r="I369" s="20" t="s">
        <v>23</v>
      </c>
      <c r="J369" s="43" t="s">
        <v>24</v>
      </c>
      <c r="K369" s="20" t="s">
        <v>22</v>
      </c>
      <c r="L369" s="65"/>
      <c r="M369" s="66" t="s">
        <v>9</v>
      </c>
      <c r="N369" s="66"/>
      <c r="O369" s="66"/>
    </row>
    <row r="370" spans="1:15" s="28" customFormat="1" ht="24" customHeight="1" x14ac:dyDescent="0.4">
      <c r="A370" s="3">
        <f t="shared" si="25"/>
        <v>4410910576</v>
      </c>
      <c r="B370" s="4">
        <f t="shared" si="26"/>
        <v>910576</v>
      </c>
      <c r="C370" s="5" t="s">
        <v>7</v>
      </c>
      <c r="D370" s="6">
        <v>1</v>
      </c>
      <c r="E370" s="13">
        <v>4410910576</v>
      </c>
      <c r="F370" s="20">
        <v>367</v>
      </c>
      <c r="G370" s="64" t="s">
        <v>7</v>
      </c>
      <c r="H370" s="60" t="s">
        <v>8</v>
      </c>
      <c r="I370" s="16" t="s">
        <v>11</v>
      </c>
      <c r="J370" s="43" t="s">
        <v>12</v>
      </c>
      <c r="K370" s="16" t="s">
        <v>10</v>
      </c>
      <c r="L370" s="65"/>
      <c r="M370" s="66" t="s">
        <v>9</v>
      </c>
      <c r="N370" s="66"/>
      <c r="O370" s="66"/>
    </row>
    <row r="371" spans="1:15" s="28" customFormat="1" ht="24" customHeight="1" x14ac:dyDescent="0.4">
      <c r="A371" s="3">
        <f t="shared" si="25"/>
        <v>4410910592</v>
      </c>
      <c r="B371" s="4">
        <f t="shared" si="26"/>
        <v>910592</v>
      </c>
      <c r="C371" s="5" t="s">
        <v>7</v>
      </c>
      <c r="D371" s="6">
        <v>2</v>
      </c>
      <c r="E371" s="13">
        <v>4410910592</v>
      </c>
      <c r="F371" s="20">
        <v>368</v>
      </c>
      <c r="G371" s="64" t="s">
        <v>7</v>
      </c>
      <c r="H371" s="37" t="s">
        <v>13</v>
      </c>
      <c r="I371" s="20" t="s">
        <v>15</v>
      </c>
      <c r="J371" s="44" t="s">
        <v>16</v>
      </c>
      <c r="K371" s="20" t="s">
        <v>14</v>
      </c>
      <c r="L371" s="65"/>
      <c r="M371" s="66" t="s">
        <v>9</v>
      </c>
      <c r="N371" s="66"/>
      <c r="O371" s="66"/>
    </row>
    <row r="372" spans="1:15" s="28" customFormat="1" ht="24" customHeight="1" x14ac:dyDescent="0.4">
      <c r="A372" s="3">
        <f t="shared" si="25"/>
        <v>4410910634</v>
      </c>
      <c r="B372" s="4">
        <f t="shared" si="26"/>
        <v>910634</v>
      </c>
      <c r="C372" s="5" t="s">
        <v>7</v>
      </c>
      <c r="D372" s="6">
        <v>5</v>
      </c>
      <c r="E372" s="13">
        <v>4410910634</v>
      </c>
      <c r="F372" s="20">
        <v>369</v>
      </c>
      <c r="G372" s="64" t="s">
        <v>7</v>
      </c>
      <c r="H372" s="37" t="s">
        <v>25</v>
      </c>
      <c r="I372" s="20" t="s">
        <v>15</v>
      </c>
      <c r="J372" s="44" t="s">
        <v>27</v>
      </c>
      <c r="K372" s="20" t="s">
        <v>26</v>
      </c>
      <c r="L372" s="65"/>
      <c r="M372" s="66" t="s">
        <v>9</v>
      </c>
      <c r="N372" s="66"/>
      <c r="O372" s="66"/>
    </row>
    <row r="373" spans="1:15" s="28" customFormat="1" ht="24" customHeight="1" x14ac:dyDescent="0.4">
      <c r="A373" s="3">
        <f t="shared" si="25"/>
        <v>4410910485</v>
      </c>
      <c r="B373" s="4">
        <f t="shared" si="26"/>
        <v>910485</v>
      </c>
      <c r="C373" s="5" t="s">
        <v>7</v>
      </c>
      <c r="D373" s="6">
        <v>3</v>
      </c>
      <c r="E373" s="13">
        <v>4410910485</v>
      </c>
      <c r="F373" s="20">
        <v>370</v>
      </c>
      <c r="G373" s="64" t="s">
        <v>7</v>
      </c>
      <c r="H373" s="60" t="s">
        <v>17</v>
      </c>
      <c r="I373" s="16" t="s">
        <v>19</v>
      </c>
      <c r="J373" s="43" t="s">
        <v>20</v>
      </c>
      <c r="K373" s="16" t="s">
        <v>18</v>
      </c>
      <c r="L373" s="65"/>
      <c r="M373" s="66" t="s">
        <v>9</v>
      </c>
      <c r="N373" s="66" t="s">
        <v>9</v>
      </c>
      <c r="O373" s="66" t="s">
        <v>9</v>
      </c>
    </row>
    <row r="374" spans="1:15" s="34" customFormat="1" ht="24" customHeight="1" x14ac:dyDescent="0.4">
      <c r="A374" s="3">
        <f t="shared" ref="A374:A394" si="27">E374</f>
        <v>4411010558</v>
      </c>
      <c r="B374" s="4">
        <f t="shared" si="26"/>
        <v>1010558</v>
      </c>
      <c r="C374" s="5" t="s">
        <v>94</v>
      </c>
      <c r="D374" s="6">
        <v>1</v>
      </c>
      <c r="E374" s="13">
        <v>4411010558</v>
      </c>
      <c r="F374" s="20">
        <v>371</v>
      </c>
      <c r="G374" s="64" t="s">
        <v>1733</v>
      </c>
      <c r="H374" s="60" t="s">
        <v>95</v>
      </c>
      <c r="I374" s="16" t="s">
        <v>97</v>
      </c>
      <c r="J374" s="44" t="s">
        <v>98</v>
      </c>
      <c r="K374" s="16" t="s">
        <v>96</v>
      </c>
      <c r="L374" s="65"/>
      <c r="M374" s="66" t="s">
        <v>9</v>
      </c>
      <c r="N374" s="66"/>
      <c r="O374" s="66"/>
    </row>
    <row r="375" spans="1:15" s="34" customFormat="1" ht="24" customHeight="1" x14ac:dyDescent="0.4">
      <c r="A375" s="3">
        <f t="shared" si="27"/>
        <v>4411010210</v>
      </c>
      <c r="B375" s="4">
        <f t="shared" si="26"/>
        <v>1010210</v>
      </c>
      <c r="C375" s="5" t="s">
        <v>94</v>
      </c>
      <c r="D375" s="6">
        <v>6</v>
      </c>
      <c r="E375" s="13">
        <v>4411010210</v>
      </c>
      <c r="F375" s="20">
        <v>372</v>
      </c>
      <c r="G375" s="64" t="s">
        <v>1733</v>
      </c>
      <c r="H375" s="60" t="s">
        <v>114</v>
      </c>
      <c r="I375" s="16" t="s">
        <v>97</v>
      </c>
      <c r="J375" s="44" t="s">
        <v>116</v>
      </c>
      <c r="K375" s="16" t="s">
        <v>115</v>
      </c>
      <c r="L375" s="65"/>
      <c r="M375" s="66" t="s">
        <v>9</v>
      </c>
      <c r="N375" s="66"/>
      <c r="O375" s="66"/>
    </row>
    <row r="376" spans="1:15" s="34" customFormat="1" ht="24" customHeight="1" x14ac:dyDescent="0.4">
      <c r="A376" s="3">
        <f t="shared" si="27"/>
        <v>4411010574</v>
      </c>
      <c r="B376" s="4">
        <f t="shared" si="26"/>
        <v>1010574</v>
      </c>
      <c r="C376" s="5" t="s">
        <v>94</v>
      </c>
      <c r="D376" s="6">
        <v>15</v>
      </c>
      <c r="E376" s="13">
        <v>4411010574</v>
      </c>
      <c r="F376" s="20">
        <v>373</v>
      </c>
      <c r="G376" s="64" t="s">
        <v>1733</v>
      </c>
      <c r="H376" s="60" t="s">
        <v>143</v>
      </c>
      <c r="I376" s="16" t="s">
        <v>97</v>
      </c>
      <c r="J376" s="44" t="s">
        <v>145</v>
      </c>
      <c r="K376" s="16" t="s">
        <v>144</v>
      </c>
      <c r="L376" s="65"/>
      <c r="M376" s="66" t="s">
        <v>9</v>
      </c>
      <c r="N376" s="66"/>
      <c r="O376" s="66"/>
    </row>
    <row r="377" spans="1:15" s="34" customFormat="1" ht="24" customHeight="1" x14ac:dyDescent="0.4">
      <c r="A377" s="3">
        <f t="shared" si="27"/>
        <v>4411010459</v>
      </c>
      <c r="B377" s="4">
        <f t="shared" si="26"/>
        <v>1010459</v>
      </c>
      <c r="C377" s="5" t="s">
        <v>94</v>
      </c>
      <c r="D377" s="6">
        <v>2</v>
      </c>
      <c r="E377" s="13">
        <v>4411010459</v>
      </c>
      <c r="F377" s="20">
        <v>374</v>
      </c>
      <c r="G377" s="64" t="s">
        <v>1733</v>
      </c>
      <c r="H377" s="60" t="s">
        <v>99</v>
      </c>
      <c r="I377" s="16" t="s">
        <v>101</v>
      </c>
      <c r="J377" s="44" t="s">
        <v>102</v>
      </c>
      <c r="K377" s="16" t="s">
        <v>100</v>
      </c>
      <c r="L377" s="65"/>
      <c r="M377" s="66" t="s">
        <v>9</v>
      </c>
      <c r="N377" s="66"/>
      <c r="O377" s="66"/>
    </row>
    <row r="378" spans="1:15" s="34" customFormat="1" ht="24" customHeight="1" x14ac:dyDescent="0.4">
      <c r="A378" s="3">
        <f t="shared" si="27"/>
        <v>4411010806</v>
      </c>
      <c r="B378" s="4">
        <f t="shared" si="26"/>
        <v>1010806</v>
      </c>
      <c r="C378" s="5" t="s">
        <v>94</v>
      </c>
      <c r="D378" s="6">
        <v>4</v>
      </c>
      <c r="E378" s="13">
        <v>4411010806</v>
      </c>
      <c r="F378" s="20">
        <v>375</v>
      </c>
      <c r="G378" s="64" t="s">
        <v>1733</v>
      </c>
      <c r="H378" s="60" t="s">
        <v>107</v>
      </c>
      <c r="I378" s="16" t="s">
        <v>101</v>
      </c>
      <c r="J378" s="44" t="s">
        <v>109</v>
      </c>
      <c r="K378" s="16" t="s">
        <v>108</v>
      </c>
      <c r="L378" s="65"/>
      <c r="M378" s="66" t="s">
        <v>9</v>
      </c>
      <c r="N378" s="66"/>
      <c r="O378" s="66"/>
    </row>
    <row r="379" spans="1:15" s="34" customFormat="1" ht="24" customHeight="1" x14ac:dyDescent="0.4">
      <c r="A379" s="3">
        <f t="shared" si="27"/>
        <v>4411010657</v>
      </c>
      <c r="B379" s="4">
        <f t="shared" si="26"/>
        <v>1010657</v>
      </c>
      <c r="C379" s="5" t="s">
        <v>94</v>
      </c>
      <c r="D379" s="6">
        <v>10</v>
      </c>
      <c r="E379" s="13">
        <v>4411010657</v>
      </c>
      <c r="F379" s="20">
        <v>376</v>
      </c>
      <c r="G379" s="64" t="s">
        <v>1733</v>
      </c>
      <c r="H379" s="60" t="s">
        <v>126</v>
      </c>
      <c r="I379" s="16" t="s">
        <v>128</v>
      </c>
      <c r="J379" s="44" t="s">
        <v>129</v>
      </c>
      <c r="K379" s="16" t="s">
        <v>127</v>
      </c>
      <c r="L379" s="65"/>
      <c r="M379" s="66" t="s">
        <v>9</v>
      </c>
      <c r="N379" s="66"/>
      <c r="O379" s="66"/>
    </row>
    <row r="380" spans="1:15" s="34" customFormat="1" ht="24" customHeight="1" x14ac:dyDescent="0.4">
      <c r="A380" s="3">
        <f t="shared" si="27"/>
        <v>4411010632</v>
      </c>
      <c r="B380" s="4">
        <f t="shared" si="26"/>
        <v>1010632</v>
      </c>
      <c r="C380" s="5" t="s">
        <v>94</v>
      </c>
      <c r="D380" s="6">
        <v>3</v>
      </c>
      <c r="E380" s="13">
        <v>4411010632</v>
      </c>
      <c r="F380" s="20">
        <v>377</v>
      </c>
      <c r="G380" s="64" t="s">
        <v>1733</v>
      </c>
      <c r="H380" s="60" t="s">
        <v>103</v>
      </c>
      <c r="I380" s="16" t="s">
        <v>105</v>
      </c>
      <c r="J380" s="44" t="s">
        <v>106</v>
      </c>
      <c r="K380" s="16" t="s">
        <v>104</v>
      </c>
      <c r="L380" s="66" t="s">
        <v>9</v>
      </c>
      <c r="M380" s="66"/>
      <c r="N380" s="66" t="s">
        <v>9</v>
      </c>
      <c r="O380" s="66" t="s">
        <v>9</v>
      </c>
    </row>
    <row r="381" spans="1:15" s="34" customFormat="1" ht="24" customHeight="1" x14ac:dyDescent="0.4">
      <c r="A381" s="3">
        <f t="shared" si="27"/>
        <v>4411010772</v>
      </c>
      <c r="B381" s="4">
        <f t="shared" si="26"/>
        <v>1010772</v>
      </c>
      <c r="C381" s="5" t="s">
        <v>94</v>
      </c>
      <c r="D381" s="6">
        <v>13</v>
      </c>
      <c r="E381" s="13">
        <v>4411010772</v>
      </c>
      <c r="F381" s="20">
        <v>378</v>
      </c>
      <c r="G381" s="64" t="s">
        <v>1733</v>
      </c>
      <c r="H381" s="60" t="s">
        <v>136</v>
      </c>
      <c r="I381" s="16" t="s">
        <v>138</v>
      </c>
      <c r="J381" s="44" t="s">
        <v>139</v>
      </c>
      <c r="K381" s="16" t="s">
        <v>137</v>
      </c>
      <c r="L381" s="65"/>
      <c r="M381" s="66" t="s">
        <v>9</v>
      </c>
      <c r="N381" s="66"/>
      <c r="O381" s="66"/>
    </row>
    <row r="382" spans="1:15" s="28" customFormat="1" ht="24" customHeight="1" x14ac:dyDescent="0.4">
      <c r="A382" s="3">
        <f t="shared" si="27"/>
        <v>4420700017</v>
      </c>
      <c r="B382" s="4">
        <f t="shared" si="26"/>
        <v>10700017</v>
      </c>
      <c r="C382" s="5" t="s">
        <v>908</v>
      </c>
      <c r="D382" s="6">
        <v>22</v>
      </c>
      <c r="E382" s="13">
        <v>4420700017</v>
      </c>
      <c r="F382" s="20">
        <v>379</v>
      </c>
      <c r="G382" s="64" t="s">
        <v>903</v>
      </c>
      <c r="H382" s="60" t="s">
        <v>984</v>
      </c>
      <c r="I382" s="16" t="s">
        <v>986</v>
      </c>
      <c r="J382" s="44" t="s">
        <v>987</v>
      </c>
      <c r="K382" s="16" t="s">
        <v>985</v>
      </c>
      <c r="L382" s="66" t="s">
        <v>9</v>
      </c>
      <c r="M382" s="66" t="s">
        <v>9</v>
      </c>
      <c r="N382" s="66" t="s">
        <v>9</v>
      </c>
      <c r="O382" s="66" t="s">
        <v>9</v>
      </c>
    </row>
    <row r="383" spans="1:15" s="28" customFormat="1" ht="24" customHeight="1" x14ac:dyDescent="0.4">
      <c r="A383" s="3">
        <f t="shared" si="27"/>
        <v>4411111141</v>
      </c>
      <c r="B383" s="4">
        <f t="shared" si="26"/>
        <v>1111141</v>
      </c>
      <c r="C383" s="5" t="s">
        <v>908</v>
      </c>
      <c r="D383" s="6">
        <v>2</v>
      </c>
      <c r="E383" s="18">
        <v>4411111141</v>
      </c>
      <c r="F383" s="20">
        <v>380</v>
      </c>
      <c r="G383" s="64" t="s">
        <v>903</v>
      </c>
      <c r="H383" s="60" t="s">
        <v>909</v>
      </c>
      <c r="I383" s="16" t="s">
        <v>911</v>
      </c>
      <c r="J383" s="44" t="s">
        <v>912</v>
      </c>
      <c r="K383" s="16" t="s">
        <v>910</v>
      </c>
      <c r="L383" s="65"/>
      <c r="M383" s="66" t="s">
        <v>9</v>
      </c>
      <c r="N383" s="66"/>
      <c r="O383" s="66"/>
    </row>
    <row r="384" spans="1:15" s="28" customFormat="1" ht="24" customHeight="1" x14ac:dyDescent="0.4">
      <c r="A384" s="3">
        <f t="shared" si="27"/>
        <v>4411111463</v>
      </c>
      <c r="B384" s="4">
        <f t="shared" si="26"/>
        <v>1111463</v>
      </c>
      <c r="C384" s="5" t="s">
        <v>908</v>
      </c>
      <c r="D384" s="6">
        <v>5</v>
      </c>
      <c r="E384" s="13">
        <v>4411111463</v>
      </c>
      <c r="F384" s="20">
        <v>381</v>
      </c>
      <c r="G384" s="64" t="s">
        <v>903</v>
      </c>
      <c r="H384" s="37" t="s">
        <v>921</v>
      </c>
      <c r="I384" s="20" t="s">
        <v>923</v>
      </c>
      <c r="J384" s="44" t="s">
        <v>924</v>
      </c>
      <c r="K384" s="20" t="s">
        <v>922</v>
      </c>
      <c r="L384" s="65"/>
      <c r="M384" s="66" t="s">
        <v>9</v>
      </c>
      <c r="N384" s="66"/>
      <c r="O384" s="66"/>
    </row>
    <row r="385" spans="1:15" s="28" customFormat="1" ht="24" customHeight="1" x14ac:dyDescent="0.4">
      <c r="A385" s="3">
        <f t="shared" si="27"/>
        <v>4411111042</v>
      </c>
      <c r="B385" s="4">
        <f t="shared" si="26"/>
        <v>1111042</v>
      </c>
      <c r="C385" s="5" t="s">
        <v>903</v>
      </c>
      <c r="D385" s="6">
        <v>6</v>
      </c>
      <c r="E385" s="18">
        <v>4411111042</v>
      </c>
      <c r="F385" s="20">
        <v>382</v>
      </c>
      <c r="G385" s="64" t="s">
        <v>903</v>
      </c>
      <c r="H385" s="60" t="s">
        <v>925</v>
      </c>
      <c r="I385" s="16" t="s">
        <v>923</v>
      </c>
      <c r="J385" s="44" t="s">
        <v>927</v>
      </c>
      <c r="K385" s="16" t="s">
        <v>926</v>
      </c>
      <c r="L385" s="65"/>
      <c r="M385" s="66" t="s">
        <v>9</v>
      </c>
      <c r="N385" s="66"/>
      <c r="O385" s="66"/>
    </row>
    <row r="386" spans="1:15" s="28" customFormat="1" ht="24" customHeight="1" x14ac:dyDescent="0.4">
      <c r="A386" s="3">
        <f t="shared" si="27"/>
        <v>4411111331</v>
      </c>
      <c r="B386" s="4">
        <f t="shared" si="26"/>
        <v>1111331</v>
      </c>
      <c r="C386" s="5" t="s">
        <v>903</v>
      </c>
      <c r="D386" s="6">
        <v>19</v>
      </c>
      <c r="E386" s="13">
        <v>4411111331</v>
      </c>
      <c r="F386" s="20">
        <v>383</v>
      </c>
      <c r="G386" s="64" t="s">
        <v>903</v>
      </c>
      <c r="H386" s="37" t="s">
        <v>973</v>
      </c>
      <c r="I386" s="20" t="s">
        <v>975</v>
      </c>
      <c r="J386" s="44" t="s">
        <v>976</v>
      </c>
      <c r="K386" s="20" t="s">
        <v>974</v>
      </c>
      <c r="L386" s="65"/>
      <c r="M386" s="66" t="s">
        <v>9</v>
      </c>
      <c r="N386" s="66"/>
      <c r="O386" s="66"/>
    </row>
    <row r="387" spans="1:15" s="28" customFormat="1" ht="24" customHeight="1" x14ac:dyDescent="0.4">
      <c r="A387" s="3">
        <f t="shared" si="27"/>
        <v>4411111372</v>
      </c>
      <c r="B387" s="4">
        <f t="shared" si="26"/>
        <v>1111372</v>
      </c>
      <c r="C387" s="5" t="s">
        <v>903</v>
      </c>
      <c r="D387" s="6">
        <v>9</v>
      </c>
      <c r="E387" s="13">
        <v>4411111372</v>
      </c>
      <c r="F387" s="20">
        <v>384</v>
      </c>
      <c r="G387" s="64" t="s">
        <v>903</v>
      </c>
      <c r="H387" s="60" t="s">
        <v>936</v>
      </c>
      <c r="I387" s="16" t="s">
        <v>938</v>
      </c>
      <c r="J387" s="44" t="s">
        <v>939</v>
      </c>
      <c r="K387" s="16" t="s">
        <v>937</v>
      </c>
      <c r="L387" s="65"/>
      <c r="M387" s="66" t="s">
        <v>9</v>
      </c>
      <c r="N387" s="66"/>
      <c r="O387" s="66"/>
    </row>
    <row r="388" spans="1:15" s="28" customFormat="1" ht="24" customHeight="1" x14ac:dyDescent="0.4">
      <c r="A388" s="3">
        <f t="shared" si="27"/>
        <v>4411111265</v>
      </c>
      <c r="B388" s="4">
        <f t="shared" ref="B388:B418" si="28">E388-4410000000</f>
        <v>1111265</v>
      </c>
      <c r="C388" s="5" t="s">
        <v>903</v>
      </c>
      <c r="D388" s="6">
        <v>3</v>
      </c>
      <c r="E388" s="18">
        <v>4411111265</v>
      </c>
      <c r="F388" s="20">
        <v>385</v>
      </c>
      <c r="G388" s="64" t="s">
        <v>903</v>
      </c>
      <c r="H388" s="60" t="s">
        <v>913</v>
      </c>
      <c r="I388" s="16" t="s">
        <v>915</v>
      </c>
      <c r="J388" s="44" t="s">
        <v>916</v>
      </c>
      <c r="K388" s="16" t="s">
        <v>914</v>
      </c>
      <c r="L388" s="65"/>
      <c r="M388" s="66" t="s">
        <v>9</v>
      </c>
      <c r="N388" s="66"/>
      <c r="O388" s="66"/>
    </row>
    <row r="389" spans="1:15" s="28" customFormat="1" ht="24" customHeight="1" x14ac:dyDescent="0.4">
      <c r="A389" s="3">
        <f t="shared" si="27"/>
        <v>4411111323</v>
      </c>
      <c r="B389" s="4">
        <f t="shared" si="28"/>
        <v>1111323</v>
      </c>
      <c r="C389" s="5" t="s">
        <v>903</v>
      </c>
      <c r="D389" s="6">
        <v>18</v>
      </c>
      <c r="E389" s="18">
        <v>4411111323</v>
      </c>
      <c r="F389" s="20">
        <v>386</v>
      </c>
      <c r="G389" s="64" t="s">
        <v>903</v>
      </c>
      <c r="H389" s="37" t="s">
        <v>969</v>
      </c>
      <c r="I389" s="20" t="s">
        <v>971</v>
      </c>
      <c r="J389" s="44" t="s">
        <v>972</v>
      </c>
      <c r="K389" s="20" t="s">
        <v>970</v>
      </c>
      <c r="L389" s="65"/>
      <c r="M389" s="66" t="s">
        <v>9</v>
      </c>
      <c r="N389" s="66"/>
      <c r="O389" s="66"/>
    </row>
    <row r="390" spans="1:15" s="28" customFormat="1" ht="24" customHeight="1" x14ac:dyDescent="0.4">
      <c r="A390" s="3">
        <f t="shared" si="27"/>
        <v>4411111208</v>
      </c>
      <c r="B390" s="4">
        <f t="shared" si="28"/>
        <v>1111208</v>
      </c>
      <c r="C390" s="5" t="s">
        <v>903</v>
      </c>
      <c r="D390" s="6">
        <v>1</v>
      </c>
      <c r="E390" s="18">
        <v>4411111208</v>
      </c>
      <c r="F390" s="20">
        <v>387</v>
      </c>
      <c r="G390" s="64" t="s">
        <v>903</v>
      </c>
      <c r="H390" s="60" t="s">
        <v>904</v>
      </c>
      <c r="I390" s="16" t="s">
        <v>906</v>
      </c>
      <c r="J390" s="44" t="s">
        <v>907</v>
      </c>
      <c r="K390" s="16" t="s">
        <v>905</v>
      </c>
      <c r="L390" s="65"/>
      <c r="M390" s="66" t="s">
        <v>9</v>
      </c>
      <c r="N390" s="66"/>
      <c r="O390" s="66"/>
    </row>
    <row r="391" spans="1:15" s="28" customFormat="1" ht="24" customHeight="1" x14ac:dyDescent="0.4">
      <c r="A391" s="3">
        <f t="shared" si="27"/>
        <v>4411111216</v>
      </c>
      <c r="B391" s="4">
        <f t="shared" si="28"/>
        <v>1111216</v>
      </c>
      <c r="C391" s="5" t="s">
        <v>903</v>
      </c>
      <c r="D391" s="6">
        <v>15</v>
      </c>
      <c r="E391" s="18">
        <v>4411111216</v>
      </c>
      <c r="F391" s="20">
        <v>388</v>
      </c>
      <c r="G391" s="64" t="s">
        <v>903</v>
      </c>
      <c r="H391" s="60" t="s">
        <v>959</v>
      </c>
      <c r="I391" s="16" t="s">
        <v>906</v>
      </c>
      <c r="J391" s="44" t="s">
        <v>961</v>
      </c>
      <c r="K391" s="16" t="s">
        <v>960</v>
      </c>
      <c r="L391" s="65"/>
      <c r="M391" s="66" t="s">
        <v>9</v>
      </c>
      <c r="N391" s="66"/>
      <c r="O391" s="66"/>
    </row>
    <row r="392" spans="1:15" s="28" customFormat="1" ht="24" customHeight="1" x14ac:dyDescent="0.4">
      <c r="A392" s="3">
        <f t="shared" si="27"/>
        <v>4411110887</v>
      </c>
      <c r="B392" s="4">
        <f t="shared" si="28"/>
        <v>1110887</v>
      </c>
      <c r="C392" s="5" t="s">
        <v>903</v>
      </c>
      <c r="D392" s="6">
        <v>8</v>
      </c>
      <c r="E392" s="13">
        <v>4411110887</v>
      </c>
      <c r="F392" s="20">
        <v>389</v>
      </c>
      <c r="G392" s="64" t="s">
        <v>903</v>
      </c>
      <c r="H392" s="60" t="s">
        <v>932</v>
      </c>
      <c r="I392" s="16" t="s">
        <v>934</v>
      </c>
      <c r="J392" s="44" t="s">
        <v>935</v>
      </c>
      <c r="K392" s="16" t="s">
        <v>933</v>
      </c>
      <c r="L392" s="65"/>
      <c r="M392" s="66" t="s">
        <v>9</v>
      </c>
      <c r="N392" s="66"/>
      <c r="O392" s="66"/>
    </row>
    <row r="393" spans="1:15" s="28" customFormat="1" ht="24" customHeight="1" x14ac:dyDescent="0.4">
      <c r="A393" s="3">
        <f t="shared" si="27"/>
        <v>4411111281</v>
      </c>
      <c r="B393" s="4">
        <f t="shared" si="28"/>
        <v>1111281</v>
      </c>
      <c r="C393" s="5" t="s">
        <v>903</v>
      </c>
      <c r="D393" s="6">
        <v>14</v>
      </c>
      <c r="E393" s="18">
        <v>4411111281</v>
      </c>
      <c r="F393" s="20">
        <v>390</v>
      </c>
      <c r="G393" s="64" t="s">
        <v>903</v>
      </c>
      <c r="H393" s="60" t="s">
        <v>955</v>
      </c>
      <c r="I393" s="16" t="s">
        <v>957</v>
      </c>
      <c r="J393" s="44" t="s">
        <v>958</v>
      </c>
      <c r="K393" s="16" t="s">
        <v>956</v>
      </c>
      <c r="L393" s="65"/>
      <c r="M393" s="66" t="s">
        <v>9</v>
      </c>
      <c r="N393" s="66"/>
      <c r="O393" s="66"/>
    </row>
    <row r="394" spans="1:15" s="28" customFormat="1" ht="24" customHeight="1" x14ac:dyDescent="0.4">
      <c r="A394" s="3">
        <f t="shared" si="27"/>
        <v>4411110630</v>
      </c>
      <c r="B394" s="4">
        <f t="shared" si="28"/>
        <v>1110630</v>
      </c>
      <c r="C394" s="5" t="s">
        <v>903</v>
      </c>
      <c r="D394" s="6">
        <v>17</v>
      </c>
      <c r="E394" s="18">
        <v>4411110630</v>
      </c>
      <c r="F394" s="20">
        <v>391</v>
      </c>
      <c r="G394" s="64" t="s">
        <v>903</v>
      </c>
      <c r="H394" s="60" t="s">
        <v>965</v>
      </c>
      <c r="I394" s="16" t="s">
        <v>967</v>
      </c>
      <c r="J394" s="44" t="s">
        <v>968</v>
      </c>
      <c r="K394" s="16" t="s">
        <v>966</v>
      </c>
      <c r="L394" s="65"/>
      <c r="M394" s="66" t="s">
        <v>9</v>
      </c>
      <c r="N394" s="66"/>
      <c r="O394" s="66"/>
    </row>
    <row r="395" spans="1:15" s="28" customFormat="1" ht="24" customHeight="1" x14ac:dyDescent="0.4">
      <c r="A395" s="3">
        <v>4411111364</v>
      </c>
      <c r="B395" s="4">
        <f t="shared" si="28"/>
        <v>1111364</v>
      </c>
      <c r="C395" s="5" t="s">
        <v>903</v>
      </c>
      <c r="D395" s="6">
        <v>13</v>
      </c>
      <c r="E395" s="18">
        <v>4411111364</v>
      </c>
      <c r="F395" s="20">
        <v>392</v>
      </c>
      <c r="G395" s="64" t="s">
        <v>903</v>
      </c>
      <c r="H395" s="60" t="s">
        <v>951</v>
      </c>
      <c r="I395" s="16" t="s">
        <v>953</v>
      </c>
      <c r="J395" s="44" t="s">
        <v>954</v>
      </c>
      <c r="K395" s="16" t="s">
        <v>952</v>
      </c>
      <c r="L395" s="65"/>
      <c r="M395" s="66" t="s">
        <v>9</v>
      </c>
      <c r="N395" s="66"/>
      <c r="O395" s="66"/>
    </row>
    <row r="396" spans="1:15" s="28" customFormat="1" ht="24" customHeight="1" x14ac:dyDescent="0.4">
      <c r="A396" s="3">
        <f t="shared" ref="A396:A426" si="29">E396</f>
        <v>4411111091</v>
      </c>
      <c r="B396" s="4">
        <f t="shared" si="28"/>
        <v>1111091</v>
      </c>
      <c r="C396" s="5" t="s">
        <v>903</v>
      </c>
      <c r="D396" s="6">
        <v>10</v>
      </c>
      <c r="E396" s="18">
        <v>4411111091</v>
      </c>
      <c r="F396" s="20">
        <v>393</v>
      </c>
      <c r="G396" s="64" t="s">
        <v>903</v>
      </c>
      <c r="H396" s="60" t="s">
        <v>940</v>
      </c>
      <c r="I396" s="16" t="s">
        <v>942</v>
      </c>
      <c r="J396" s="44" t="s">
        <v>943</v>
      </c>
      <c r="K396" s="16" t="s">
        <v>941</v>
      </c>
      <c r="L396" s="65"/>
      <c r="M396" s="66" t="s">
        <v>9</v>
      </c>
      <c r="N396" s="66"/>
      <c r="O396" s="66"/>
    </row>
    <row r="397" spans="1:15" s="28" customFormat="1" ht="24" customHeight="1" x14ac:dyDescent="0.4">
      <c r="A397" s="3">
        <f t="shared" si="29"/>
        <v>4411110440</v>
      </c>
      <c r="B397" s="4">
        <f t="shared" si="28"/>
        <v>1110440</v>
      </c>
      <c r="C397" s="5" t="s">
        <v>903</v>
      </c>
      <c r="D397" s="6">
        <v>12</v>
      </c>
      <c r="E397" s="18">
        <v>4411110440</v>
      </c>
      <c r="F397" s="20">
        <v>394</v>
      </c>
      <c r="G397" s="64" t="s">
        <v>903</v>
      </c>
      <c r="H397" s="60" t="s">
        <v>947</v>
      </c>
      <c r="I397" s="16" t="s">
        <v>949</v>
      </c>
      <c r="J397" s="44" t="s">
        <v>950</v>
      </c>
      <c r="K397" s="16" t="s">
        <v>948</v>
      </c>
      <c r="L397" s="65"/>
      <c r="M397" s="66" t="s">
        <v>9</v>
      </c>
      <c r="N397" s="66"/>
      <c r="O397" s="66"/>
    </row>
    <row r="398" spans="1:15" s="28" customFormat="1" ht="24" customHeight="1" x14ac:dyDescent="0.4">
      <c r="A398" s="3">
        <f t="shared" si="29"/>
        <v>4411111455</v>
      </c>
      <c r="B398" s="4">
        <f t="shared" si="28"/>
        <v>1111455</v>
      </c>
      <c r="C398" s="5" t="s">
        <v>903</v>
      </c>
      <c r="D398" s="6">
        <v>7</v>
      </c>
      <c r="E398" s="14">
        <v>4411111455</v>
      </c>
      <c r="F398" s="20">
        <v>395</v>
      </c>
      <c r="G398" s="64" t="s">
        <v>903</v>
      </c>
      <c r="H398" s="60" t="s">
        <v>928</v>
      </c>
      <c r="I398" s="16" t="s">
        <v>930</v>
      </c>
      <c r="J398" s="44" t="s">
        <v>931</v>
      </c>
      <c r="K398" s="16" t="s">
        <v>929</v>
      </c>
      <c r="L398" s="65"/>
      <c r="M398" s="66" t="s">
        <v>9</v>
      </c>
      <c r="N398" s="66"/>
      <c r="O398" s="66"/>
    </row>
    <row r="399" spans="1:15" s="28" customFormat="1" ht="24" customHeight="1" x14ac:dyDescent="0.4">
      <c r="A399" s="3">
        <f t="shared" si="29"/>
        <v>4411111133</v>
      </c>
      <c r="B399" s="4">
        <f t="shared" si="28"/>
        <v>1111133</v>
      </c>
      <c r="C399" s="5" t="s">
        <v>903</v>
      </c>
      <c r="D399" s="6">
        <v>4</v>
      </c>
      <c r="E399" s="18">
        <v>4411111133</v>
      </c>
      <c r="F399" s="20">
        <v>396</v>
      </c>
      <c r="G399" s="64" t="s">
        <v>903</v>
      </c>
      <c r="H399" s="60" t="s">
        <v>917</v>
      </c>
      <c r="I399" s="16" t="s">
        <v>919</v>
      </c>
      <c r="J399" s="44" t="s">
        <v>920</v>
      </c>
      <c r="K399" s="16" t="s">
        <v>918</v>
      </c>
      <c r="L399" s="65"/>
      <c r="M399" s="66" t="s">
        <v>9</v>
      </c>
      <c r="N399" s="66"/>
      <c r="O399" s="66"/>
    </row>
    <row r="400" spans="1:15" s="28" customFormat="1" ht="24" customHeight="1" x14ac:dyDescent="0.4">
      <c r="A400" s="3">
        <f t="shared" si="29"/>
        <v>4411110465</v>
      </c>
      <c r="B400" s="4">
        <f t="shared" si="28"/>
        <v>1110465</v>
      </c>
      <c r="C400" s="5" t="s">
        <v>903</v>
      </c>
      <c r="D400" s="6">
        <v>11</v>
      </c>
      <c r="E400" s="18">
        <v>4411110465</v>
      </c>
      <c r="F400" s="20">
        <v>397</v>
      </c>
      <c r="G400" s="64" t="s">
        <v>903</v>
      </c>
      <c r="H400" s="60" t="s">
        <v>944</v>
      </c>
      <c r="I400" s="16" t="s">
        <v>919</v>
      </c>
      <c r="J400" s="44" t="s">
        <v>946</v>
      </c>
      <c r="K400" s="16" t="s">
        <v>945</v>
      </c>
      <c r="L400" s="65"/>
      <c r="M400" s="66" t="s">
        <v>9</v>
      </c>
      <c r="N400" s="66"/>
      <c r="O400" s="66"/>
    </row>
    <row r="401" spans="1:15" s="28" customFormat="1" ht="24" customHeight="1" x14ac:dyDescent="0.4">
      <c r="A401" s="3">
        <f t="shared" si="29"/>
        <v>4411110853</v>
      </c>
      <c r="B401" s="4">
        <f t="shared" si="28"/>
        <v>1110853</v>
      </c>
      <c r="C401" s="5" t="s">
        <v>903</v>
      </c>
      <c r="D401" s="6">
        <v>16</v>
      </c>
      <c r="E401" s="18">
        <v>4411110853</v>
      </c>
      <c r="F401" s="20">
        <v>398</v>
      </c>
      <c r="G401" s="64" t="s">
        <v>903</v>
      </c>
      <c r="H401" s="60" t="s">
        <v>962</v>
      </c>
      <c r="I401" s="16" t="s">
        <v>919</v>
      </c>
      <c r="J401" s="44" t="s">
        <v>964</v>
      </c>
      <c r="K401" s="16" t="s">
        <v>963</v>
      </c>
      <c r="L401" s="65"/>
      <c r="M401" s="66" t="s">
        <v>9</v>
      </c>
      <c r="N401" s="66"/>
      <c r="O401" s="66"/>
    </row>
    <row r="402" spans="1:15" s="28" customFormat="1" ht="24" customHeight="1" x14ac:dyDescent="0.4">
      <c r="A402" s="3">
        <f t="shared" si="29"/>
        <v>4411110986</v>
      </c>
      <c r="B402" s="4">
        <f t="shared" si="28"/>
        <v>1110986</v>
      </c>
      <c r="C402" s="5" t="s">
        <v>908</v>
      </c>
      <c r="D402" s="6">
        <v>20</v>
      </c>
      <c r="E402" s="13">
        <v>4411110986</v>
      </c>
      <c r="F402" s="20">
        <v>399</v>
      </c>
      <c r="G402" s="64" t="s">
        <v>903</v>
      </c>
      <c r="H402" s="37" t="s">
        <v>977</v>
      </c>
      <c r="I402" s="20" t="s">
        <v>919</v>
      </c>
      <c r="J402" s="44" t="s">
        <v>979</v>
      </c>
      <c r="K402" s="20" t="s">
        <v>978</v>
      </c>
      <c r="L402" s="65"/>
      <c r="M402" s="66" t="s">
        <v>9</v>
      </c>
      <c r="N402" s="66"/>
      <c r="O402" s="66"/>
    </row>
    <row r="403" spans="1:15" s="28" customFormat="1" ht="24" customHeight="1" x14ac:dyDescent="0.4">
      <c r="A403" s="3">
        <f t="shared" si="29"/>
        <v>4411110978</v>
      </c>
      <c r="B403" s="4">
        <f t="shared" si="28"/>
        <v>1110978</v>
      </c>
      <c r="C403" s="5" t="s">
        <v>903</v>
      </c>
      <c r="D403" s="6">
        <v>21</v>
      </c>
      <c r="E403" s="13">
        <v>4411110978</v>
      </c>
      <c r="F403" s="20">
        <v>400</v>
      </c>
      <c r="G403" s="64" t="s">
        <v>903</v>
      </c>
      <c r="H403" s="60" t="s">
        <v>980</v>
      </c>
      <c r="I403" s="16" t="s">
        <v>982</v>
      </c>
      <c r="J403" s="44" t="s">
        <v>983</v>
      </c>
      <c r="K403" s="16" t="s">
        <v>981</v>
      </c>
      <c r="L403" s="65"/>
      <c r="M403" s="66" t="s">
        <v>9</v>
      </c>
      <c r="N403" s="66"/>
      <c r="O403" s="66"/>
    </row>
    <row r="404" spans="1:15" s="28" customFormat="1" ht="24" customHeight="1" x14ac:dyDescent="0.4">
      <c r="A404" s="3">
        <f t="shared" si="29"/>
        <v>4411210539</v>
      </c>
      <c r="B404" s="4">
        <f t="shared" si="28"/>
        <v>1210539</v>
      </c>
      <c r="C404" s="5" t="s">
        <v>688</v>
      </c>
      <c r="D404" s="6">
        <v>1</v>
      </c>
      <c r="E404" s="13">
        <v>4411210539</v>
      </c>
      <c r="F404" s="20">
        <v>401</v>
      </c>
      <c r="G404" s="64" t="s">
        <v>688</v>
      </c>
      <c r="H404" s="60" t="s">
        <v>689</v>
      </c>
      <c r="I404" s="16" t="s">
        <v>691</v>
      </c>
      <c r="J404" s="44" t="s">
        <v>692</v>
      </c>
      <c r="K404" s="16" t="s">
        <v>690</v>
      </c>
      <c r="L404" s="65"/>
      <c r="M404" s="66" t="s">
        <v>9</v>
      </c>
      <c r="N404" s="66"/>
      <c r="O404" s="66"/>
    </row>
    <row r="405" spans="1:15" s="28" customFormat="1" ht="24" customHeight="1" x14ac:dyDescent="0.4">
      <c r="A405" s="3">
        <f t="shared" si="29"/>
        <v>4411210364</v>
      </c>
      <c r="B405" s="4">
        <f t="shared" si="28"/>
        <v>1210364</v>
      </c>
      <c r="C405" s="5" t="s">
        <v>688</v>
      </c>
      <c r="D405" s="6">
        <v>11</v>
      </c>
      <c r="E405" s="13">
        <v>4411210364</v>
      </c>
      <c r="F405" s="20">
        <v>402</v>
      </c>
      <c r="G405" s="64" t="s">
        <v>688</v>
      </c>
      <c r="H405" s="60" t="s">
        <v>723</v>
      </c>
      <c r="I405" s="16" t="s">
        <v>719</v>
      </c>
      <c r="J405" s="44" t="s">
        <v>725</v>
      </c>
      <c r="K405" s="16" t="s">
        <v>724</v>
      </c>
      <c r="L405" s="65"/>
      <c r="M405" s="66" t="s">
        <v>9</v>
      </c>
      <c r="N405" s="66"/>
      <c r="O405" s="66"/>
    </row>
    <row r="406" spans="1:15" s="28" customFormat="1" ht="24" customHeight="1" x14ac:dyDescent="0.4">
      <c r="A406" s="3">
        <f t="shared" si="29"/>
        <v>4411210562</v>
      </c>
      <c r="B406" s="4">
        <f t="shared" si="28"/>
        <v>1210562</v>
      </c>
      <c r="C406" s="9" t="s">
        <v>688</v>
      </c>
      <c r="D406" s="6">
        <v>2</v>
      </c>
      <c r="E406" s="13">
        <v>4411210562</v>
      </c>
      <c r="F406" s="20">
        <v>403</v>
      </c>
      <c r="G406" s="64" t="s">
        <v>688</v>
      </c>
      <c r="H406" s="60" t="s">
        <v>693</v>
      </c>
      <c r="I406" s="16" t="s">
        <v>695</v>
      </c>
      <c r="J406" s="45" t="s">
        <v>696</v>
      </c>
      <c r="K406" s="16" t="s">
        <v>694</v>
      </c>
      <c r="L406" s="65"/>
      <c r="M406" s="66" t="s">
        <v>9</v>
      </c>
      <c r="N406" s="66"/>
      <c r="O406" s="66"/>
    </row>
    <row r="407" spans="1:15" s="28" customFormat="1" ht="24" customHeight="1" x14ac:dyDescent="0.4">
      <c r="A407" s="3">
        <f t="shared" si="29"/>
        <v>4411210299</v>
      </c>
      <c r="B407" s="4">
        <f t="shared" si="28"/>
        <v>1210299</v>
      </c>
      <c r="C407" s="5" t="s">
        <v>688</v>
      </c>
      <c r="D407" s="6">
        <v>17</v>
      </c>
      <c r="E407" s="13">
        <v>4411210299</v>
      </c>
      <c r="F407" s="20">
        <v>404</v>
      </c>
      <c r="G407" s="64" t="s">
        <v>688</v>
      </c>
      <c r="H407" s="60" t="s">
        <v>744</v>
      </c>
      <c r="I407" s="16" t="s">
        <v>746</v>
      </c>
      <c r="J407" s="44" t="s">
        <v>747</v>
      </c>
      <c r="K407" s="16" t="s">
        <v>745</v>
      </c>
      <c r="L407" s="66" t="s">
        <v>9</v>
      </c>
      <c r="M407" s="66"/>
      <c r="N407" s="66" t="s">
        <v>9</v>
      </c>
      <c r="O407" s="66" t="s">
        <v>9</v>
      </c>
    </row>
    <row r="408" spans="1:15" s="28" customFormat="1" ht="24" customHeight="1" x14ac:dyDescent="0.4">
      <c r="A408" s="3">
        <f t="shared" si="29"/>
        <v>4411210497</v>
      </c>
      <c r="B408" s="4">
        <f t="shared" si="28"/>
        <v>1210497</v>
      </c>
      <c r="C408" s="5" t="s">
        <v>688</v>
      </c>
      <c r="D408" s="6">
        <v>8</v>
      </c>
      <c r="E408" s="13">
        <v>4411210497</v>
      </c>
      <c r="F408" s="20">
        <v>405</v>
      </c>
      <c r="G408" s="64" t="s">
        <v>688</v>
      </c>
      <c r="H408" s="37" t="s">
        <v>715</v>
      </c>
      <c r="I408" s="20" t="s">
        <v>717</v>
      </c>
      <c r="J408" s="44" t="s">
        <v>718</v>
      </c>
      <c r="K408" s="20" t="s">
        <v>716</v>
      </c>
      <c r="L408" s="65"/>
      <c r="M408" s="66" t="s">
        <v>9</v>
      </c>
      <c r="N408" s="66"/>
      <c r="O408" s="66"/>
    </row>
    <row r="409" spans="1:15" s="28" customFormat="1" ht="24" customHeight="1" x14ac:dyDescent="0.4">
      <c r="A409" s="3">
        <f t="shared" si="29"/>
        <v>4411210174</v>
      </c>
      <c r="B409" s="4">
        <f t="shared" si="28"/>
        <v>1210174</v>
      </c>
      <c r="C409" s="5" t="s">
        <v>688</v>
      </c>
      <c r="D409" s="6">
        <v>12</v>
      </c>
      <c r="E409" s="13">
        <v>4411210174</v>
      </c>
      <c r="F409" s="20">
        <v>406</v>
      </c>
      <c r="G409" s="64" t="s">
        <v>688</v>
      </c>
      <c r="H409" s="60" t="s">
        <v>726</v>
      </c>
      <c r="I409" s="16" t="s">
        <v>728</v>
      </c>
      <c r="J409" s="44" t="s">
        <v>729</v>
      </c>
      <c r="K409" s="16" t="s">
        <v>727</v>
      </c>
      <c r="L409" s="65"/>
      <c r="M409" s="66" t="s">
        <v>9</v>
      </c>
      <c r="N409" s="66"/>
      <c r="O409" s="66"/>
    </row>
    <row r="410" spans="1:15" s="28" customFormat="1" ht="24" customHeight="1" x14ac:dyDescent="0.4">
      <c r="A410" s="3">
        <f t="shared" si="29"/>
        <v>4411210455</v>
      </c>
      <c r="B410" s="4">
        <f t="shared" si="28"/>
        <v>1210455</v>
      </c>
      <c r="C410" s="5" t="s">
        <v>688</v>
      </c>
      <c r="D410" s="6">
        <v>18</v>
      </c>
      <c r="E410" s="18">
        <v>4411210455</v>
      </c>
      <c r="F410" s="20">
        <v>407</v>
      </c>
      <c r="G410" s="64" t="s">
        <v>688</v>
      </c>
      <c r="H410" s="61" t="s">
        <v>748</v>
      </c>
      <c r="I410" s="33" t="s">
        <v>728</v>
      </c>
      <c r="J410" s="44" t="s">
        <v>750</v>
      </c>
      <c r="K410" s="20" t="s">
        <v>749</v>
      </c>
      <c r="L410" s="65"/>
      <c r="M410" s="66" t="s">
        <v>9</v>
      </c>
      <c r="N410" s="66"/>
      <c r="O410" s="66"/>
    </row>
    <row r="411" spans="1:15" s="28" customFormat="1" ht="24" customHeight="1" x14ac:dyDescent="0.4">
      <c r="A411" s="3">
        <f t="shared" si="29"/>
        <v>4411210398</v>
      </c>
      <c r="B411" s="4">
        <f t="shared" si="28"/>
        <v>1210398</v>
      </c>
      <c r="C411" s="9" t="s">
        <v>688</v>
      </c>
      <c r="D411" s="6">
        <v>6</v>
      </c>
      <c r="E411" s="13">
        <v>4411210398</v>
      </c>
      <c r="F411" s="20">
        <v>408</v>
      </c>
      <c r="G411" s="64" t="s">
        <v>688</v>
      </c>
      <c r="H411" s="60" t="s">
        <v>708</v>
      </c>
      <c r="I411" s="16" t="s">
        <v>710</v>
      </c>
      <c r="J411" s="47" t="s">
        <v>711</v>
      </c>
      <c r="K411" s="16" t="s">
        <v>709</v>
      </c>
      <c r="L411" s="65"/>
      <c r="M411" s="66" t="s">
        <v>9</v>
      </c>
      <c r="N411" s="66"/>
      <c r="O411" s="66"/>
    </row>
    <row r="412" spans="1:15" s="28" customFormat="1" ht="24" customHeight="1" x14ac:dyDescent="0.4">
      <c r="A412" s="3">
        <f t="shared" si="29"/>
        <v>4411210505</v>
      </c>
      <c r="B412" s="4">
        <f t="shared" si="28"/>
        <v>1210505</v>
      </c>
      <c r="C412" s="5" t="s">
        <v>688</v>
      </c>
      <c r="D412" s="6">
        <v>7</v>
      </c>
      <c r="E412" s="13">
        <v>4411210505</v>
      </c>
      <c r="F412" s="20">
        <v>409</v>
      </c>
      <c r="G412" s="64" t="s">
        <v>688</v>
      </c>
      <c r="H412" s="37" t="s">
        <v>712</v>
      </c>
      <c r="I412" s="20" t="s">
        <v>710</v>
      </c>
      <c r="J412" s="44" t="s">
        <v>714</v>
      </c>
      <c r="K412" s="20" t="s">
        <v>713</v>
      </c>
      <c r="L412" s="65"/>
      <c r="M412" s="66" t="s">
        <v>9</v>
      </c>
      <c r="N412" s="66" t="s">
        <v>9</v>
      </c>
      <c r="O412" s="66" t="s">
        <v>9</v>
      </c>
    </row>
    <row r="413" spans="1:15" s="28" customFormat="1" ht="24" customHeight="1" x14ac:dyDescent="0.4">
      <c r="A413" s="3">
        <f t="shared" si="29"/>
        <v>4411210406</v>
      </c>
      <c r="B413" s="4">
        <f t="shared" si="28"/>
        <v>1210406</v>
      </c>
      <c r="C413" s="9" t="s">
        <v>688</v>
      </c>
      <c r="D413" s="6">
        <v>10</v>
      </c>
      <c r="E413" s="13">
        <v>4411210406</v>
      </c>
      <c r="F413" s="20">
        <v>410</v>
      </c>
      <c r="G413" s="64" t="s">
        <v>688</v>
      </c>
      <c r="H413" s="60" t="s">
        <v>720</v>
      </c>
      <c r="I413" s="16" t="s">
        <v>710</v>
      </c>
      <c r="J413" s="47" t="s">
        <v>722</v>
      </c>
      <c r="K413" s="16" t="s">
        <v>721</v>
      </c>
      <c r="L413" s="65"/>
      <c r="M413" s="66" t="s">
        <v>9</v>
      </c>
      <c r="N413" s="66"/>
      <c r="O413" s="66"/>
    </row>
    <row r="414" spans="1:15" s="28" customFormat="1" ht="24" customHeight="1" x14ac:dyDescent="0.4">
      <c r="A414" s="3">
        <f t="shared" si="29"/>
        <v>4411210141</v>
      </c>
      <c r="B414" s="4">
        <f t="shared" si="28"/>
        <v>1210141</v>
      </c>
      <c r="C414" s="5" t="s">
        <v>688</v>
      </c>
      <c r="D414" s="6">
        <v>13</v>
      </c>
      <c r="E414" s="13">
        <v>4411210141</v>
      </c>
      <c r="F414" s="20">
        <v>411</v>
      </c>
      <c r="G414" s="64" t="s">
        <v>688</v>
      </c>
      <c r="H414" s="60" t="s">
        <v>730</v>
      </c>
      <c r="I414" s="16" t="s">
        <v>732</v>
      </c>
      <c r="J414" s="44" t="s">
        <v>733</v>
      </c>
      <c r="K414" s="16" t="s">
        <v>731</v>
      </c>
      <c r="L414" s="65"/>
      <c r="M414" s="66" t="s">
        <v>9</v>
      </c>
      <c r="N414" s="66"/>
      <c r="O414" s="66"/>
    </row>
    <row r="415" spans="1:15" s="28" customFormat="1" ht="24" customHeight="1" x14ac:dyDescent="0.4">
      <c r="A415" s="3">
        <f t="shared" si="29"/>
        <v>4411210182</v>
      </c>
      <c r="B415" s="4">
        <f t="shared" si="28"/>
        <v>1210182</v>
      </c>
      <c r="C415" s="5" t="s">
        <v>688</v>
      </c>
      <c r="D415" s="6">
        <v>15</v>
      </c>
      <c r="E415" s="13">
        <v>4411210182</v>
      </c>
      <c r="F415" s="20">
        <v>412</v>
      </c>
      <c r="G415" s="64" t="s">
        <v>688</v>
      </c>
      <c r="H415" s="37" t="s">
        <v>738</v>
      </c>
      <c r="I415" s="16" t="s">
        <v>732</v>
      </c>
      <c r="J415" s="44" t="s">
        <v>740</v>
      </c>
      <c r="K415" s="16" t="s">
        <v>739</v>
      </c>
      <c r="L415" s="65"/>
      <c r="M415" s="66" t="s">
        <v>9</v>
      </c>
      <c r="N415" s="66"/>
      <c r="O415" s="66"/>
    </row>
    <row r="416" spans="1:15" s="28" customFormat="1" ht="24" customHeight="1" x14ac:dyDescent="0.4">
      <c r="A416" s="3">
        <f t="shared" si="29"/>
        <v>4411210448</v>
      </c>
      <c r="B416" s="4">
        <f t="shared" si="28"/>
        <v>1210448</v>
      </c>
      <c r="C416" s="5" t="s">
        <v>688</v>
      </c>
      <c r="D416" s="6">
        <v>16</v>
      </c>
      <c r="E416" s="13">
        <v>4411210448</v>
      </c>
      <c r="F416" s="20">
        <v>413</v>
      </c>
      <c r="G416" s="64" t="s">
        <v>688</v>
      </c>
      <c r="H416" s="37" t="s">
        <v>741</v>
      </c>
      <c r="I416" s="16" t="s">
        <v>732</v>
      </c>
      <c r="J416" s="44" t="s">
        <v>743</v>
      </c>
      <c r="K416" s="16" t="s">
        <v>742</v>
      </c>
      <c r="L416" s="65"/>
      <c r="M416" s="66" t="s">
        <v>9</v>
      </c>
      <c r="N416" s="66"/>
      <c r="O416" s="66"/>
    </row>
    <row r="417" spans="1:15" s="28" customFormat="1" ht="24" customHeight="1" x14ac:dyDescent="0.4">
      <c r="A417" s="3">
        <f t="shared" si="29"/>
        <v>4411210109</v>
      </c>
      <c r="B417" s="4">
        <f t="shared" si="28"/>
        <v>1210109</v>
      </c>
      <c r="C417" s="5" t="s">
        <v>688</v>
      </c>
      <c r="D417" s="6">
        <v>4</v>
      </c>
      <c r="E417" s="13">
        <v>4411210109</v>
      </c>
      <c r="F417" s="20">
        <v>414</v>
      </c>
      <c r="G417" s="64" t="s">
        <v>688</v>
      </c>
      <c r="H417" s="60" t="s">
        <v>701</v>
      </c>
      <c r="I417" s="16" t="s">
        <v>703</v>
      </c>
      <c r="J417" s="44" t="s">
        <v>704</v>
      </c>
      <c r="K417" s="16" t="s">
        <v>702</v>
      </c>
      <c r="L417" s="65"/>
      <c r="M417" s="66" t="s">
        <v>9</v>
      </c>
      <c r="N417" s="66"/>
      <c r="O417" s="66"/>
    </row>
    <row r="418" spans="1:15" s="28" customFormat="1" ht="24" customHeight="1" x14ac:dyDescent="0.4">
      <c r="A418" s="3">
        <f t="shared" si="29"/>
        <v>4411210554</v>
      </c>
      <c r="B418" s="4">
        <f t="shared" si="28"/>
        <v>1210554</v>
      </c>
      <c r="C418" s="5" t="s">
        <v>688</v>
      </c>
      <c r="D418" s="6">
        <v>5</v>
      </c>
      <c r="E418" s="13">
        <v>4411210554</v>
      </c>
      <c r="F418" s="20">
        <v>415</v>
      </c>
      <c r="G418" s="64" t="s">
        <v>688</v>
      </c>
      <c r="H418" s="60" t="s">
        <v>705</v>
      </c>
      <c r="I418" s="16" t="s">
        <v>703</v>
      </c>
      <c r="J418" s="44" t="s">
        <v>707</v>
      </c>
      <c r="K418" s="16" t="s">
        <v>706</v>
      </c>
      <c r="L418" s="65"/>
      <c r="M418" s="66" t="s">
        <v>9</v>
      </c>
      <c r="N418" s="66"/>
      <c r="O418" s="66"/>
    </row>
    <row r="419" spans="1:15" s="28" customFormat="1" ht="24" customHeight="1" x14ac:dyDescent="0.4">
      <c r="A419" s="3">
        <f t="shared" si="29"/>
        <v>4411210323</v>
      </c>
      <c r="B419" s="4">
        <f t="shared" ref="B419:B450" si="30">E419-4410000000</f>
        <v>1210323</v>
      </c>
      <c r="C419" s="5" t="s">
        <v>688</v>
      </c>
      <c r="D419" s="6">
        <v>3</v>
      </c>
      <c r="E419" s="13">
        <v>4411210323</v>
      </c>
      <c r="F419" s="20">
        <v>416</v>
      </c>
      <c r="G419" s="64" t="s">
        <v>688</v>
      </c>
      <c r="H419" s="60" t="s">
        <v>697</v>
      </c>
      <c r="I419" s="16" t="s">
        <v>699</v>
      </c>
      <c r="J419" s="44" t="s">
        <v>700</v>
      </c>
      <c r="K419" s="16" t="s">
        <v>698</v>
      </c>
      <c r="L419" s="65"/>
      <c r="M419" s="66" t="s">
        <v>9</v>
      </c>
      <c r="N419" s="66"/>
      <c r="O419" s="66"/>
    </row>
    <row r="420" spans="1:15" s="28" customFormat="1" ht="24" customHeight="1" x14ac:dyDescent="0.4">
      <c r="A420" s="3">
        <f t="shared" si="29"/>
        <v>4411210331</v>
      </c>
      <c r="B420" s="4">
        <f t="shared" si="30"/>
        <v>1210331</v>
      </c>
      <c r="C420" s="5" t="s">
        <v>688</v>
      </c>
      <c r="D420" s="6">
        <v>14</v>
      </c>
      <c r="E420" s="13">
        <v>4411210331</v>
      </c>
      <c r="F420" s="20">
        <v>417</v>
      </c>
      <c r="G420" s="64" t="s">
        <v>688</v>
      </c>
      <c r="H420" s="60" t="s">
        <v>734</v>
      </c>
      <c r="I420" s="16" t="s">
        <v>736</v>
      </c>
      <c r="J420" s="44" t="s">
        <v>737</v>
      </c>
      <c r="K420" s="16" t="s">
        <v>735</v>
      </c>
      <c r="L420" s="65"/>
      <c r="M420" s="66" t="s">
        <v>9</v>
      </c>
      <c r="N420" s="66"/>
      <c r="O420" s="66"/>
    </row>
    <row r="421" spans="1:15" s="28" customFormat="1" ht="24" customHeight="1" x14ac:dyDescent="0.4">
      <c r="A421" s="3">
        <f t="shared" si="29"/>
        <v>4411310024</v>
      </c>
      <c r="B421" s="4">
        <f t="shared" si="30"/>
        <v>1310024</v>
      </c>
      <c r="C421" s="5" t="s">
        <v>146</v>
      </c>
      <c r="D421" s="6">
        <v>8</v>
      </c>
      <c r="E421" s="13">
        <v>4411310024</v>
      </c>
      <c r="F421" s="20">
        <v>418</v>
      </c>
      <c r="G421" s="64" t="s">
        <v>1734</v>
      </c>
      <c r="H421" s="60" t="s">
        <v>173</v>
      </c>
      <c r="I421" s="16" t="s">
        <v>175</v>
      </c>
      <c r="J421" s="44" t="s">
        <v>176</v>
      </c>
      <c r="K421" s="16" t="s">
        <v>174</v>
      </c>
      <c r="L421" s="65"/>
      <c r="M421" s="66" t="s">
        <v>9</v>
      </c>
      <c r="N421" s="66"/>
      <c r="O421" s="66"/>
    </row>
    <row r="422" spans="1:15" s="28" customFormat="1" ht="24" customHeight="1" x14ac:dyDescent="0.4">
      <c r="A422" s="3">
        <f t="shared" si="29"/>
        <v>4411310289</v>
      </c>
      <c r="B422" s="4">
        <f t="shared" si="30"/>
        <v>1310289</v>
      </c>
      <c r="C422" s="5" t="s">
        <v>146</v>
      </c>
      <c r="D422" s="6">
        <v>81</v>
      </c>
      <c r="E422" s="14">
        <v>4411310289</v>
      </c>
      <c r="F422" s="20">
        <v>419</v>
      </c>
      <c r="G422" s="64" t="s">
        <v>1734</v>
      </c>
      <c r="H422" s="62" t="s">
        <v>431</v>
      </c>
      <c r="I422" s="20" t="s">
        <v>175</v>
      </c>
      <c r="J422" s="44" t="s">
        <v>433</v>
      </c>
      <c r="K422" s="20" t="s">
        <v>432</v>
      </c>
      <c r="L422" s="65"/>
      <c r="M422" s="66" t="s">
        <v>9</v>
      </c>
      <c r="N422" s="66"/>
      <c r="O422" s="66"/>
    </row>
    <row r="423" spans="1:15" s="28" customFormat="1" ht="24" customHeight="1" x14ac:dyDescent="0.4">
      <c r="A423" s="3">
        <f t="shared" si="29"/>
        <v>4411310040</v>
      </c>
      <c r="B423" s="4">
        <f t="shared" si="30"/>
        <v>1310040</v>
      </c>
      <c r="C423" s="5" t="s">
        <v>146</v>
      </c>
      <c r="D423" s="6">
        <v>61</v>
      </c>
      <c r="E423" s="13">
        <v>4411310040</v>
      </c>
      <c r="F423" s="20">
        <v>420</v>
      </c>
      <c r="G423" s="64" t="s">
        <v>1734</v>
      </c>
      <c r="H423" s="60" t="s">
        <v>363</v>
      </c>
      <c r="I423" s="16" t="s">
        <v>365</v>
      </c>
      <c r="J423" s="44" t="s">
        <v>366</v>
      </c>
      <c r="K423" s="16" t="s">
        <v>364</v>
      </c>
      <c r="L423" s="65"/>
      <c r="M423" s="66" t="s">
        <v>9</v>
      </c>
      <c r="N423" s="66"/>
      <c r="O423" s="66"/>
    </row>
    <row r="424" spans="1:15" s="28" customFormat="1" ht="24" customHeight="1" x14ac:dyDescent="0.4">
      <c r="A424" s="3">
        <f t="shared" si="29"/>
        <v>4411310107</v>
      </c>
      <c r="B424" s="4">
        <f t="shared" si="30"/>
        <v>1310107</v>
      </c>
      <c r="C424" s="5" t="s">
        <v>146</v>
      </c>
      <c r="D424" s="6">
        <v>1</v>
      </c>
      <c r="E424" s="13">
        <v>4411310107</v>
      </c>
      <c r="F424" s="20">
        <v>421</v>
      </c>
      <c r="G424" s="64" t="s">
        <v>1734</v>
      </c>
      <c r="H424" s="60" t="s">
        <v>147</v>
      </c>
      <c r="I424" s="16" t="s">
        <v>149</v>
      </c>
      <c r="J424" s="44" t="s">
        <v>150</v>
      </c>
      <c r="K424" s="16" t="s">
        <v>148</v>
      </c>
      <c r="L424" s="65"/>
      <c r="M424" s="66" t="s">
        <v>9</v>
      </c>
      <c r="N424" s="66"/>
      <c r="O424" s="66"/>
    </row>
    <row r="425" spans="1:15" s="28" customFormat="1" ht="24" customHeight="1" x14ac:dyDescent="0.4">
      <c r="A425" s="3">
        <f t="shared" si="29"/>
        <v>4411310081</v>
      </c>
      <c r="B425" s="4">
        <f t="shared" si="30"/>
        <v>1310081</v>
      </c>
      <c r="C425" s="5" t="s">
        <v>146</v>
      </c>
      <c r="D425" s="6">
        <v>72</v>
      </c>
      <c r="E425" s="13">
        <v>4411310081</v>
      </c>
      <c r="F425" s="20">
        <v>422</v>
      </c>
      <c r="G425" s="64" t="s">
        <v>1734</v>
      </c>
      <c r="H425" s="60" t="s">
        <v>401</v>
      </c>
      <c r="I425" s="16" t="s">
        <v>403</v>
      </c>
      <c r="J425" s="44" t="s">
        <v>404</v>
      </c>
      <c r="K425" s="16" t="s">
        <v>402</v>
      </c>
      <c r="L425" s="65"/>
      <c r="M425" s="66" t="s">
        <v>9</v>
      </c>
      <c r="N425" s="66"/>
      <c r="O425" s="66"/>
    </row>
    <row r="426" spans="1:15" s="28" customFormat="1" ht="24" customHeight="1" x14ac:dyDescent="0.4">
      <c r="A426" s="3">
        <f t="shared" si="29"/>
        <v>4411310016</v>
      </c>
      <c r="B426" s="4">
        <f t="shared" si="30"/>
        <v>1310016</v>
      </c>
      <c r="C426" s="5" t="s">
        <v>146</v>
      </c>
      <c r="D426" s="6">
        <v>82</v>
      </c>
      <c r="E426" s="13">
        <v>4411310016</v>
      </c>
      <c r="F426" s="20">
        <v>423</v>
      </c>
      <c r="G426" s="64" t="s">
        <v>1734</v>
      </c>
      <c r="H426" s="60" t="s">
        <v>434</v>
      </c>
      <c r="I426" s="16" t="s">
        <v>436</v>
      </c>
      <c r="J426" s="44" t="s">
        <v>437</v>
      </c>
      <c r="K426" s="16" t="s">
        <v>435</v>
      </c>
      <c r="L426" s="65"/>
      <c r="M426" s="66" t="s">
        <v>9</v>
      </c>
      <c r="N426" s="66"/>
      <c r="O426" s="66"/>
    </row>
    <row r="427" spans="1:15" s="28" customFormat="1" ht="24" customHeight="1" x14ac:dyDescent="0.4">
      <c r="A427" s="3">
        <f t="shared" ref="A427:A458" si="31">E427</f>
        <v>4411310115</v>
      </c>
      <c r="B427" s="4">
        <f t="shared" si="30"/>
        <v>1310115</v>
      </c>
      <c r="C427" s="5" t="s">
        <v>146</v>
      </c>
      <c r="D427" s="6">
        <v>37</v>
      </c>
      <c r="E427" s="13">
        <v>4411310115</v>
      </c>
      <c r="F427" s="20">
        <v>424</v>
      </c>
      <c r="G427" s="64" t="s">
        <v>1734</v>
      </c>
      <c r="H427" s="37" t="s">
        <v>279</v>
      </c>
      <c r="I427" s="20" t="s">
        <v>281</v>
      </c>
      <c r="J427" s="44" t="s">
        <v>282</v>
      </c>
      <c r="K427" s="20" t="s">
        <v>280</v>
      </c>
      <c r="L427" s="65"/>
      <c r="M427" s="66" t="s">
        <v>9</v>
      </c>
      <c r="N427" s="66"/>
      <c r="O427" s="66"/>
    </row>
    <row r="428" spans="1:15" s="28" customFormat="1" ht="24" customHeight="1" x14ac:dyDescent="0.4">
      <c r="A428" s="3">
        <f t="shared" si="31"/>
        <v>4411310164</v>
      </c>
      <c r="B428" s="4">
        <f t="shared" si="30"/>
        <v>1310164</v>
      </c>
      <c r="C428" s="5" t="s">
        <v>146</v>
      </c>
      <c r="D428" s="6">
        <v>73</v>
      </c>
      <c r="E428" s="13">
        <v>4411310164</v>
      </c>
      <c r="F428" s="20">
        <v>425</v>
      </c>
      <c r="G428" s="64" t="s">
        <v>1734</v>
      </c>
      <c r="H428" s="60" t="s">
        <v>405</v>
      </c>
      <c r="I428" s="16" t="s">
        <v>281</v>
      </c>
      <c r="J428" s="44" t="s">
        <v>407</v>
      </c>
      <c r="K428" s="16" t="s">
        <v>406</v>
      </c>
      <c r="L428" s="65"/>
      <c r="M428" s="66" t="s">
        <v>9</v>
      </c>
      <c r="N428" s="66"/>
      <c r="O428" s="66"/>
    </row>
    <row r="429" spans="1:15" s="28" customFormat="1" ht="24" customHeight="1" x14ac:dyDescent="0.4">
      <c r="A429" s="3">
        <f t="shared" si="31"/>
        <v>4411310271</v>
      </c>
      <c r="B429" s="4">
        <f t="shared" si="30"/>
        <v>1310271</v>
      </c>
      <c r="C429" s="5" t="s">
        <v>146</v>
      </c>
      <c r="D429" s="6">
        <v>42</v>
      </c>
      <c r="E429" s="13">
        <v>4411310271</v>
      </c>
      <c r="F429" s="20">
        <v>426</v>
      </c>
      <c r="G429" s="64" t="s">
        <v>1734</v>
      </c>
      <c r="H429" s="60" t="s">
        <v>296</v>
      </c>
      <c r="I429" s="16" t="s">
        <v>298</v>
      </c>
      <c r="J429" s="44" t="s">
        <v>299</v>
      </c>
      <c r="K429" s="16" t="s">
        <v>297</v>
      </c>
      <c r="L429" s="65"/>
      <c r="M429" s="66" t="s">
        <v>9</v>
      </c>
      <c r="N429" s="66"/>
      <c r="O429" s="66"/>
    </row>
    <row r="430" spans="1:15" s="36" customFormat="1" ht="24" customHeight="1" x14ac:dyDescent="0.4">
      <c r="A430" s="3">
        <f t="shared" si="31"/>
        <v>4411310214</v>
      </c>
      <c r="B430" s="4">
        <f t="shared" si="30"/>
        <v>1310214</v>
      </c>
      <c r="C430" s="5" t="s">
        <v>146</v>
      </c>
      <c r="D430" s="6">
        <v>19</v>
      </c>
      <c r="E430" s="13">
        <v>4411310214</v>
      </c>
      <c r="F430" s="20">
        <v>427</v>
      </c>
      <c r="G430" s="64" t="s">
        <v>1734</v>
      </c>
      <c r="H430" s="60" t="s">
        <v>215</v>
      </c>
      <c r="I430" s="16" t="s">
        <v>217</v>
      </c>
      <c r="J430" s="44" t="s">
        <v>218</v>
      </c>
      <c r="K430" s="16" t="s">
        <v>216</v>
      </c>
      <c r="L430" s="65"/>
      <c r="M430" s="66" t="s">
        <v>9</v>
      </c>
      <c r="N430" s="66"/>
      <c r="O430" s="66"/>
    </row>
    <row r="431" spans="1:15" s="36" customFormat="1" ht="24" customHeight="1" x14ac:dyDescent="0.4">
      <c r="A431" s="3">
        <f t="shared" si="31"/>
        <v>4411310099</v>
      </c>
      <c r="B431" s="4">
        <f t="shared" si="30"/>
        <v>1310099</v>
      </c>
      <c r="C431" s="5" t="s">
        <v>146</v>
      </c>
      <c r="D431" s="6">
        <v>35</v>
      </c>
      <c r="E431" s="13">
        <v>4411310099</v>
      </c>
      <c r="F431" s="20">
        <v>428</v>
      </c>
      <c r="G431" s="64" t="s">
        <v>1734</v>
      </c>
      <c r="H431" s="60" t="s">
        <v>271</v>
      </c>
      <c r="I431" s="16" t="s">
        <v>273</v>
      </c>
      <c r="J431" s="44" t="s">
        <v>274</v>
      </c>
      <c r="K431" s="16" t="s">
        <v>272</v>
      </c>
      <c r="L431" s="65"/>
      <c r="M431" s="66" t="s">
        <v>9</v>
      </c>
      <c r="N431" s="66"/>
      <c r="O431" s="66"/>
    </row>
    <row r="432" spans="1:15" s="36" customFormat="1" ht="24" customHeight="1" x14ac:dyDescent="0.4">
      <c r="A432" s="3">
        <f t="shared" si="31"/>
        <v>4411310073</v>
      </c>
      <c r="B432" s="4">
        <f t="shared" si="30"/>
        <v>1310073</v>
      </c>
      <c r="C432" s="5" t="s">
        <v>146</v>
      </c>
      <c r="D432" s="6">
        <v>28</v>
      </c>
      <c r="E432" s="13">
        <v>4411310073</v>
      </c>
      <c r="F432" s="20">
        <v>429</v>
      </c>
      <c r="G432" s="64" t="s">
        <v>1734</v>
      </c>
      <c r="H432" s="60" t="s">
        <v>249</v>
      </c>
      <c r="I432" s="16" t="s">
        <v>251</v>
      </c>
      <c r="J432" s="44" t="s">
        <v>252</v>
      </c>
      <c r="K432" s="16" t="s">
        <v>250</v>
      </c>
      <c r="L432" s="65"/>
      <c r="M432" s="66" t="s">
        <v>9</v>
      </c>
      <c r="N432" s="66"/>
      <c r="O432" s="66"/>
    </row>
    <row r="433" spans="1:15" s="36" customFormat="1" ht="24" customHeight="1" x14ac:dyDescent="0.4">
      <c r="A433" s="3">
        <f t="shared" si="31"/>
        <v>4411310156</v>
      </c>
      <c r="B433" s="4">
        <f t="shared" si="30"/>
        <v>1310156</v>
      </c>
      <c r="C433" s="5" t="s">
        <v>146</v>
      </c>
      <c r="D433" s="6">
        <v>38</v>
      </c>
      <c r="E433" s="13">
        <v>4411310156</v>
      </c>
      <c r="F433" s="20">
        <v>430</v>
      </c>
      <c r="G433" s="64" t="s">
        <v>1734</v>
      </c>
      <c r="H433" s="60" t="s">
        <v>283</v>
      </c>
      <c r="I433" s="16" t="s">
        <v>285</v>
      </c>
      <c r="J433" s="44" t="s">
        <v>286</v>
      </c>
      <c r="K433" s="16" t="s">
        <v>284</v>
      </c>
      <c r="L433" s="65"/>
      <c r="M433" s="66" t="s">
        <v>9</v>
      </c>
      <c r="N433" s="66"/>
      <c r="O433" s="66"/>
    </row>
    <row r="434" spans="1:15" s="36" customFormat="1" ht="24" customHeight="1" x14ac:dyDescent="0.4">
      <c r="A434" s="29">
        <f t="shared" si="31"/>
        <v>4411310172</v>
      </c>
      <c r="B434" s="23">
        <f t="shared" si="30"/>
        <v>1310172</v>
      </c>
      <c r="C434" s="5" t="s">
        <v>146</v>
      </c>
      <c r="D434" s="6">
        <v>55</v>
      </c>
      <c r="E434" s="13">
        <v>4411310172</v>
      </c>
      <c r="F434" s="20">
        <v>431</v>
      </c>
      <c r="G434" s="64" t="s">
        <v>1734</v>
      </c>
      <c r="H434" s="60" t="s">
        <v>342</v>
      </c>
      <c r="I434" s="16" t="s">
        <v>285</v>
      </c>
      <c r="J434" s="44" t="s">
        <v>344</v>
      </c>
      <c r="K434" s="16" t="s">
        <v>343</v>
      </c>
      <c r="L434" s="65"/>
      <c r="M434" s="66" t="s">
        <v>9</v>
      </c>
      <c r="N434" s="66"/>
      <c r="O434" s="66"/>
    </row>
    <row r="435" spans="1:15" s="36" customFormat="1" ht="24" customHeight="1" x14ac:dyDescent="0.4">
      <c r="A435" s="30">
        <f t="shared" si="31"/>
        <v>4411310222</v>
      </c>
      <c r="B435" s="25">
        <f t="shared" si="30"/>
        <v>1310222</v>
      </c>
      <c r="C435" s="5" t="s">
        <v>146</v>
      </c>
      <c r="D435" s="6">
        <v>64</v>
      </c>
      <c r="E435" s="13">
        <v>4411310222</v>
      </c>
      <c r="F435" s="20">
        <v>432</v>
      </c>
      <c r="G435" s="64" t="s">
        <v>1734</v>
      </c>
      <c r="H435" s="37" t="s">
        <v>373</v>
      </c>
      <c r="I435" s="20" t="s">
        <v>285</v>
      </c>
      <c r="J435" s="44" t="s">
        <v>375</v>
      </c>
      <c r="K435" s="20" t="s">
        <v>374</v>
      </c>
      <c r="L435" s="65"/>
      <c r="M435" s="66" t="s">
        <v>9</v>
      </c>
      <c r="N435" s="66"/>
      <c r="O435" s="66"/>
    </row>
    <row r="436" spans="1:15" s="34" customFormat="1" ht="24" customHeight="1" x14ac:dyDescent="0.4">
      <c r="A436" s="3">
        <f t="shared" si="31"/>
        <v>4411410022</v>
      </c>
      <c r="B436" s="4">
        <f t="shared" si="30"/>
        <v>1410022</v>
      </c>
      <c r="C436" s="5" t="s">
        <v>28</v>
      </c>
      <c r="D436" s="6">
        <v>6</v>
      </c>
      <c r="E436" s="13">
        <v>4411410022</v>
      </c>
      <c r="F436" s="20">
        <v>433</v>
      </c>
      <c r="G436" s="64" t="s">
        <v>28</v>
      </c>
      <c r="H436" s="60" t="s">
        <v>49</v>
      </c>
      <c r="I436" s="16" t="s">
        <v>51</v>
      </c>
      <c r="J436" s="43" t="s">
        <v>52</v>
      </c>
      <c r="K436" s="16" t="s">
        <v>50</v>
      </c>
      <c r="L436" s="65"/>
      <c r="M436" s="66" t="s">
        <v>9</v>
      </c>
      <c r="N436" s="66"/>
      <c r="O436" s="66"/>
    </row>
    <row r="437" spans="1:15" s="34" customFormat="1" ht="24" customHeight="1" x14ac:dyDescent="0.4">
      <c r="A437" s="3">
        <f t="shared" si="31"/>
        <v>4411410048</v>
      </c>
      <c r="B437" s="4">
        <f t="shared" si="30"/>
        <v>1410048</v>
      </c>
      <c r="C437" s="5" t="s">
        <v>28</v>
      </c>
      <c r="D437" s="6">
        <v>13</v>
      </c>
      <c r="E437" s="13">
        <v>4411410048</v>
      </c>
      <c r="F437" s="20">
        <v>434</v>
      </c>
      <c r="G437" s="64" t="s">
        <v>28</v>
      </c>
      <c r="H437" s="60" t="s">
        <v>76</v>
      </c>
      <c r="I437" s="16" t="s">
        <v>51</v>
      </c>
      <c r="J437" s="43" t="s">
        <v>78</v>
      </c>
      <c r="K437" s="16" t="s">
        <v>77</v>
      </c>
      <c r="L437" s="65"/>
      <c r="M437" s="66" t="s">
        <v>9</v>
      </c>
      <c r="N437" s="66"/>
      <c r="O437" s="66"/>
    </row>
    <row r="438" spans="1:15" s="34" customFormat="1" ht="24" customHeight="1" x14ac:dyDescent="0.4">
      <c r="A438" s="3">
        <f t="shared" si="31"/>
        <v>4411410212</v>
      </c>
      <c r="B438" s="4">
        <f t="shared" si="30"/>
        <v>1410212</v>
      </c>
      <c r="C438" s="5" t="s">
        <v>28</v>
      </c>
      <c r="D438" s="6">
        <v>10</v>
      </c>
      <c r="E438" s="13">
        <v>4411410212</v>
      </c>
      <c r="F438" s="20">
        <v>435</v>
      </c>
      <c r="G438" s="64" t="s">
        <v>28</v>
      </c>
      <c r="H438" s="60" t="s">
        <v>65</v>
      </c>
      <c r="I438" s="16" t="s">
        <v>67</v>
      </c>
      <c r="J438" s="43" t="s">
        <v>68</v>
      </c>
      <c r="K438" s="16" t="s">
        <v>66</v>
      </c>
      <c r="L438" s="65"/>
      <c r="M438" s="66" t="s">
        <v>9</v>
      </c>
      <c r="N438" s="66"/>
      <c r="O438" s="66"/>
    </row>
    <row r="439" spans="1:15" s="34" customFormat="1" ht="24" customHeight="1" x14ac:dyDescent="0.4">
      <c r="A439" s="3">
        <f t="shared" si="31"/>
        <v>4411410238</v>
      </c>
      <c r="B439" s="4">
        <f t="shared" si="30"/>
        <v>1410238</v>
      </c>
      <c r="C439" s="5" t="s">
        <v>28</v>
      </c>
      <c r="D439" s="6">
        <v>2</v>
      </c>
      <c r="E439" s="13">
        <v>4411410238</v>
      </c>
      <c r="F439" s="20">
        <v>436</v>
      </c>
      <c r="G439" s="64" t="s">
        <v>28</v>
      </c>
      <c r="H439" s="37" t="s">
        <v>33</v>
      </c>
      <c r="I439" s="20" t="s">
        <v>35</v>
      </c>
      <c r="J439" s="43" t="s">
        <v>36</v>
      </c>
      <c r="K439" s="20" t="s">
        <v>34</v>
      </c>
      <c r="L439" s="65"/>
      <c r="M439" s="66" t="s">
        <v>9</v>
      </c>
      <c r="N439" s="66"/>
      <c r="O439" s="66"/>
    </row>
    <row r="440" spans="1:15" s="34" customFormat="1" ht="24" customHeight="1" x14ac:dyDescent="0.4">
      <c r="A440" s="3">
        <f t="shared" si="31"/>
        <v>4411410105</v>
      </c>
      <c r="B440" s="4">
        <f t="shared" si="30"/>
        <v>1410105</v>
      </c>
      <c r="C440" s="5" t="s">
        <v>28</v>
      </c>
      <c r="D440" s="6">
        <v>7</v>
      </c>
      <c r="E440" s="13">
        <v>4411410105</v>
      </c>
      <c r="F440" s="20">
        <v>437</v>
      </c>
      <c r="G440" s="64" t="s">
        <v>28</v>
      </c>
      <c r="H440" s="60" t="s">
        <v>53</v>
      </c>
      <c r="I440" s="16" t="s">
        <v>55</v>
      </c>
      <c r="J440" s="43" t="s">
        <v>56</v>
      </c>
      <c r="K440" s="16" t="s">
        <v>54</v>
      </c>
      <c r="L440" s="65"/>
      <c r="M440" s="66" t="s">
        <v>9</v>
      </c>
      <c r="N440" s="66"/>
      <c r="O440" s="66"/>
    </row>
    <row r="441" spans="1:15" s="34" customFormat="1" ht="24" customHeight="1" x14ac:dyDescent="0.4">
      <c r="A441" s="3">
        <f t="shared" si="31"/>
        <v>4411410295</v>
      </c>
      <c r="B441" s="4">
        <f t="shared" si="30"/>
        <v>1410295</v>
      </c>
      <c r="C441" s="5" t="s">
        <v>28</v>
      </c>
      <c r="D441" s="6">
        <v>17</v>
      </c>
      <c r="E441" s="13">
        <v>4411410295</v>
      </c>
      <c r="F441" s="20">
        <v>438</v>
      </c>
      <c r="G441" s="64" t="s">
        <v>28</v>
      </c>
      <c r="H441" s="60" t="s">
        <v>90</v>
      </c>
      <c r="I441" s="16" t="s">
        <v>92</v>
      </c>
      <c r="J441" s="43" t="s">
        <v>93</v>
      </c>
      <c r="K441" s="16" t="s">
        <v>91</v>
      </c>
      <c r="L441" s="65"/>
      <c r="M441" s="66" t="s">
        <v>9</v>
      </c>
      <c r="N441" s="66"/>
      <c r="O441" s="66"/>
    </row>
    <row r="442" spans="1:15" s="34" customFormat="1" ht="24" customHeight="1" x14ac:dyDescent="0.4">
      <c r="A442" s="3">
        <f t="shared" si="31"/>
        <v>4411410113</v>
      </c>
      <c r="B442" s="4">
        <f t="shared" si="30"/>
        <v>1410113</v>
      </c>
      <c r="C442" s="5" t="s">
        <v>28</v>
      </c>
      <c r="D442" s="6">
        <v>4</v>
      </c>
      <c r="E442" s="13">
        <v>4411410113</v>
      </c>
      <c r="F442" s="20">
        <v>439</v>
      </c>
      <c r="G442" s="64" t="s">
        <v>28</v>
      </c>
      <c r="H442" s="60" t="s">
        <v>41</v>
      </c>
      <c r="I442" s="16" t="s">
        <v>43</v>
      </c>
      <c r="J442" s="43" t="s">
        <v>44</v>
      </c>
      <c r="K442" s="16" t="s">
        <v>42</v>
      </c>
      <c r="L442" s="66" t="s">
        <v>9</v>
      </c>
      <c r="M442" s="66"/>
      <c r="N442" s="66" t="s">
        <v>9</v>
      </c>
      <c r="O442" s="66" t="s">
        <v>9</v>
      </c>
    </row>
    <row r="443" spans="1:15" s="34" customFormat="1" ht="24" customHeight="1" x14ac:dyDescent="0.4">
      <c r="A443" s="3">
        <f t="shared" si="31"/>
        <v>4411410204</v>
      </c>
      <c r="B443" s="4">
        <f t="shared" si="30"/>
        <v>1410204</v>
      </c>
      <c r="C443" s="5" t="s">
        <v>28</v>
      </c>
      <c r="D443" s="6">
        <v>15</v>
      </c>
      <c r="E443" s="13">
        <v>4411410204</v>
      </c>
      <c r="F443" s="20">
        <v>440</v>
      </c>
      <c r="G443" s="64" t="s">
        <v>28</v>
      </c>
      <c r="H443" s="37" t="s">
        <v>83</v>
      </c>
      <c r="I443" s="20" t="s">
        <v>85</v>
      </c>
      <c r="J443" s="43" t="s">
        <v>86</v>
      </c>
      <c r="K443" s="20" t="s">
        <v>84</v>
      </c>
      <c r="L443" s="65"/>
      <c r="M443" s="66" t="s">
        <v>9</v>
      </c>
      <c r="N443" s="66"/>
      <c r="O443" s="66"/>
    </row>
    <row r="444" spans="1:15" s="34" customFormat="1" ht="24" customHeight="1" x14ac:dyDescent="0.4">
      <c r="A444" s="3">
        <f t="shared" si="31"/>
        <v>4411410097</v>
      </c>
      <c r="B444" s="4">
        <f t="shared" si="30"/>
        <v>1410097</v>
      </c>
      <c r="C444" s="5" t="s">
        <v>28</v>
      </c>
      <c r="D444" s="6">
        <v>16</v>
      </c>
      <c r="E444" s="13">
        <v>4411410097</v>
      </c>
      <c r="F444" s="20">
        <v>441</v>
      </c>
      <c r="G444" s="64" t="s">
        <v>28</v>
      </c>
      <c r="H444" s="37" t="s">
        <v>87</v>
      </c>
      <c r="I444" s="20" t="s">
        <v>85</v>
      </c>
      <c r="J444" s="43" t="s">
        <v>89</v>
      </c>
      <c r="K444" s="20" t="s">
        <v>88</v>
      </c>
      <c r="L444" s="65"/>
      <c r="M444" s="66" t="s">
        <v>9</v>
      </c>
      <c r="N444" s="66"/>
      <c r="O444" s="66"/>
    </row>
    <row r="445" spans="1:15" s="34" customFormat="1" ht="24" customHeight="1" x14ac:dyDescent="0.4">
      <c r="A445" s="3">
        <f t="shared" si="31"/>
        <v>4411410279</v>
      </c>
      <c r="B445" s="4">
        <f t="shared" si="30"/>
        <v>1410279</v>
      </c>
      <c r="C445" s="5" t="s">
        <v>28</v>
      </c>
      <c r="D445" s="6">
        <v>5</v>
      </c>
      <c r="E445" s="13">
        <v>4411410279</v>
      </c>
      <c r="F445" s="20">
        <v>442</v>
      </c>
      <c r="G445" s="64" t="s">
        <v>28</v>
      </c>
      <c r="H445" s="60" t="s">
        <v>45</v>
      </c>
      <c r="I445" s="16" t="s">
        <v>47</v>
      </c>
      <c r="J445" s="43" t="s">
        <v>48</v>
      </c>
      <c r="K445" s="16" t="s">
        <v>46</v>
      </c>
      <c r="L445" s="65"/>
      <c r="M445" s="66" t="s">
        <v>9</v>
      </c>
      <c r="N445" s="66" t="s">
        <v>9</v>
      </c>
      <c r="O445" s="66" t="s">
        <v>1724</v>
      </c>
    </row>
    <row r="446" spans="1:15" s="34" customFormat="1" ht="24" customHeight="1" x14ac:dyDescent="0.4">
      <c r="A446" s="3">
        <f t="shared" si="31"/>
        <v>4411410089</v>
      </c>
      <c r="B446" s="4">
        <f t="shared" si="30"/>
        <v>1410089</v>
      </c>
      <c r="C446" s="5" t="s">
        <v>28</v>
      </c>
      <c r="D446" s="6">
        <v>8</v>
      </c>
      <c r="E446" s="13">
        <v>4411410089</v>
      </c>
      <c r="F446" s="20">
        <v>443</v>
      </c>
      <c r="G446" s="64" t="s">
        <v>28</v>
      </c>
      <c r="H446" s="60" t="s">
        <v>57</v>
      </c>
      <c r="I446" s="16" t="s">
        <v>59</v>
      </c>
      <c r="J446" s="43" t="s">
        <v>60</v>
      </c>
      <c r="K446" s="16" t="s">
        <v>58</v>
      </c>
      <c r="L446" s="65"/>
      <c r="M446" s="66" t="s">
        <v>9</v>
      </c>
      <c r="N446" s="66"/>
      <c r="O446" s="66"/>
    </row>
    <row r="447" spans="1:15" s="34" customFormat="1" ht="24" customHeight="1" x14ac:dyDescent="0.4">
      <c r="A447" s="3">
        <f t="shared" si="31"/>
        <v>4411410063</v>
      </c>
      <c r="B447" s="4">
        <f t="shared" si="30"/>
        <v>1410063</v>
      </c>
      <c r="C447" s="5" t="s">
        <v>28</v>
      </c>
      <c r="D447" s="6">
        <v>12</v>
      </c>
      <c r="E447" s="13">
        <v>4411410063</v>
      </c>
      <c r="F447" s="20">
        <v>444</v>
      </c>
      <c r="G447" s="64" t="s">
        <v>28</v>
      </c>
      <c r="H447" s="60" t="s">
        <v>72</v>
      </c>
      <c r="I447" s="16" t="s">
        <v>74</v>
      </c>
      <c r="J447" s="43" t="s">
        <v>75</v>
      </c>
      <c r="K447" s="16" t="s">
        <v>73</v>
      </c>
      <c r="L447" s="65"/>
      <c r="M447" s="66" t="s">
        <v>9</v>
      </c>
      <c r="N447" s="66"/>
      <c r="O447" s="66"/>
    </row>
    <row r="448" spans="1:15" s="34" customFormat="1" ht="24" customHeight="1" x14ac:dyDescent="0.4">
      <c r="A448" s="3">
        <f t="shared" si="31"/>
        <v>4411410170</v>
      </c>
      <c r="B448" s="4">
        <f t="shared" si="30"/>
        <v>1410170</v>
      </c>
      <c r="C448" s="5" t="s">
        <v>28</v>
      </c>
      <c r="D448" s="6">
        <v>1</v>
      </c>
      <c r="E448" s="13">
        <v>4411410170</v>
      </c>
      <c r="F448" s="20">
        <v>445</v>
      </c>
      <c r="G448" s="64" t="s">
        <v>28</v>
      </c>
      <c r="H448" s="60" t="s">
        <v>29</v>
      </c>
      <c r="I448" s="16" t="s">
        <v>31</v>
      </c>
      <c r="J448" s="43" t="s">
        <v>32</v>
      </c>
      <c r="K448" s="16" t="s">
        <v>30</v>
      </c>
      <c r="L448" s="65"/>
      <c r="M448" s="66" t="s">
        <v>9</v>
      </c>
      <c r="N448" s="66"/>
      <c r="O448" s="66"/>
    </row>
    <row r="449" spans="1:15" s="34" customFormat="1" ht="24" customHeight="1" x14ac:dyDescent="0.4">
      <c r="A449" s="3">
        <f t="shared" si="31"/>
        <v>4411410188</v>
      </c>
      <c r="B449" s="4">
        <f t="shared" si="30"/>
        <v>1410188</v>
      </c>
      <c r="C449" s="5" t="s">
        <v>28</v>
      </c>
      <c r="D449" s="6">
        <v>3</v>
      </c>
      <c r="E449" s="13">
        <v>4411410188</v>
      </c>
      <c r="F449" s="20">
        <v>446</v>
      </c>
      <c r="G449" s="64" t="s">
        <v>28</v>
      </c>
      <c r="H449" s="60" t="s">
        <v>37</v>
      </c>
      <c r="I449" s="16" t="s">
        <v>39</v>
      </c>
      <c r="J449" s="43" t="s">
        <v>40</v>
      </c>
      <c r="K449" s="16" t="s">
        <v>38</v>
      </c>
      <c r="L449" s="65"/>
      <c r="M449" s="66" t="s">
        <v>9</v>
      </c>
      <c r="N449" s="66"/>
      <c r="O449" s="66"/>
    </row>
    <row r="450" spans="1:15" s="34" customFormat="1" ht="24" customHeight="1" x14ac:dyDescent="0.4">
      <c r="A450" s="3">
        <f t="shared" si="31"/>
        <v>4411410311</v>
      </c>
      <c r="B450" s="4">
        <f t="shared" si="30"/>
        <v>1410311</v>
      </c>
      <c r="C450" s="5" t="s">
        <v>28</v>
      </c>
      <c r="D450" s="6">
        <v>14</v>
      </c>
      <c r="E450" s="13">
        <v>4411410311</v>
      </c>
      <c r="F450" s="20">
        <v>447</v>
      </c>
      <c r="G450" s="64" t="s">
        <v>28</v>
      </c>
      <c r="H450" s="60" t="s">
        <v>79</v>
      </c>
      <c r="I450" s="16" t="s">
        <v>81</v>
      </c>
      <c r="J450" s="43" t="s">
        <v>82</v>
      </c>
      <c r="K450" s="16" t="s">
        <v>80</v>
      </c>
      <c r="L450" s="65"/>
      <c r="M450" s="66" t="s">
        <v>9</v>
      </c>
      <c r="N450" s="66"/>
      <c r="O450" s="66"/>
    </row>
    <row r="451" spans="1:15" s="34" customFormat="1" ht="24" customHeight="1" x14ac:dyDescent="0.4">
      <c r="A451" s="3">
        <f t="shared" si="31"/>
        <v>4411410246</v>
      </c>
      <c r="B451" s="4">
        <f t="shared" ref="B451:B467" si="32">E451-4410000000</f>
        <v>1410246</v>
      </c>
      <c r="C451" s="5" t="s">
        <v>28</v>
      </c>
      <c r="D451" s="6">
        <v>9</v>
      </c>
      <c r="E451" s="13">
        <v>4411410246</v>
      </c>
      <c r="F451" s="20">
        <v>448</v>
      </c>
      <c r="G451" s="64" t="s">
        <v>28</v>
      </c>
      <c r="H451" s="60" t="s">
        <v>61</v>
      </c>
      <c r="I451" s="16" t="s">
        <v>63</v>
      </c>
      <c r="J451" s="43" t="s">
        <v>64</v>
      </c>
      <c r="K451" s="16" t="s">
        <v>62</v>
      </c>
      <c r="L451" s="65"/>
      <c r="M451" s="66" t="s">
        <v>9</v>
      </c>
      <c r="N451" s="66"/>
      <c r="O451" s="66"/>
    </row>
    <row r="452" spans="1:15" s="28" customFormat="1" ht="24" customHeight="1" x14ac:dyDescent="0.4">
      <c r="A452" s="3">
        <f t="shared" si="31"/>
        <v>4412110852</v>
      </c>
      <c r="B452" s="4">
        <f t="shared" si="32"/>
        <v>2110852</v>
      </c>
      <c r="C452" s="5" t="s">
        <v>28</v>
      </c>
      <c r="D452" s="6">
        <v>11</v>
      </c>
      <c r="E452" s="13">
        <v>4412110852</v>
      </c>
      <c r="F452" s="20">
        <v>449</v>
      </c>
      <c r="G452" s="64" t="s">
        <v>1743</v>
      </c>
      <c r="H452" s="60" t="s">
        <v>69</v>
      </c>
      <c r="I452" s="16" t="s">
        <v>71</v>
      </c>
      <c r="J452" s="43" t="s">
        <v>1742</v>
      </c>
      <c r="K452" s="16" t="s">
        <v>70</v>
      </c>
      <c r="L452" s="66" t="s">
        <v>9</v>
      </c>
      <c r="M452" s="66"/>
      <c r="N452" s="66" t="s">
        <v>9</v>
      </c>
      <c r="O452" s="66" t="s">
        <v>9</v>
      </c>
    </row>
    <row r="453" spans="1:15" s="28" customFormat="1" ht="24" customHeight="1" x14ac:dyDescent="0.4">
      <c r="A453" s="3">
        <f t="shared" si="31"/>
        <v>4412210595</v>
      </c>
      <c r="B453" s="4">
        <f t="shared" si="32"/>
        <v>2210595</v>
      </c>
      <c r="C453" s="5" t="s">
        <v>94</v>
      </c>
      <c r="D453" s="6">
        <v>11</v>
      </c>
      <c r="E453" s="13">
        <v>4412210595</v>
      </c>
      <c r="F453" s="20">
        <v>450</v>
      </c>
      <c r="G453" s="64" t="s">
        <v>1736</v>
      </c>
      <c r="H453" s="60" t="s">
        <v>130</v>
      </c>
      <c r="I453" s="16" t="s">
        <v>132</v>
      </c>
      <c r="J453" s="44" t="s">
        <v>1735</v>
      </c>
      <c r="K453" s="16" t="s">
        <v>131</v>
      </c>
      <c r="L453" s="65"/>
      <c r="M453" s="66" t="s">
        <v>9</v>
      </c>
      <c r="N453" s="66"/>
      <c r="O453" s="66"/>
    </row>
    <row r="454" spans="1:15" s="28" customFormat="1" ht="24" customHeight="1" x14ac:dyDescent="0.4">
      <c r="A454" s="3">
        <f t="shared" si="31"/>
        <v>4412210488</v>
      </c>
      <c r="B454" s="4">
        <f t="shared" si="32"/>
        <v>2210488</v>
      </c>
      <c r="C454" s="5" t="s">
        <v>94</v>
      </c>
      <c r="D454" s="6">
        <v>14</v>
      </c>
      <c r="E454" s="13">
        <v>4412210488</v>
      </c>
      <c r="F454" s="20">
        <v>451</v>
      </c>
      <c r="G454" s="64" t="s">
        <v>1736</v>
      </c>
      <c r="H454" s="60" t="s">
        <v>140</v>
      </c>
      <c r="I454" s="16" t="s">
        <v>132</v>
      </c>
      <c r="J454" s="44" t="s">
        <v>142</v>
      </c>
      <c r="K454" s="16" t="s">
        <v>141</v>
      </c>
      <c r="L454" s="65"/>
      <c r="M454" s="66" t="s">
        <v>9</v>
      </c>
      <c r="N454" s="66"/>
      <c r="O454" s="66"/>
    </row>
    <row r="455" spans="1:15" s="28" customFormat="1" ht="24" customHeight="1" x14ac:dyDescent="0.4">
      <c r="A455" s="3">
        <f t="shared" si="31"/>
        <v>4412210546</v>
      </c>
      <c r="B455" s="4">
        <f t="shared" si="32"/>
        <v>2210546</v>
      </c>
      <c r="C455" s="5" t="s">
        <v>94</v>
      </c>
      <c r="D455" s="6">
        <v>5</v>
      </c>
      <c r="E455" s="13">
        <v>4412210546</v>
      </c>
      <c r="F455" s="20">
        <v>452</v>
      </c>
      <c r="G455" s="64" t="s">
        <v>1736</v>
      </c>
      <c r="H455" s="37" t="s">
        <v>110</v>
      </c>
      <c r="I455" s="20" t="s">
        <v>112</v>
      </c>
      <c r="J455" s="44" t="s">
        <v>113</v>
      </c>
      <c r="K455" s="20" t="s">
        <v>111</v>
      </c>
      <c r="L455" s="65"/>
      <c r="M455" s="66" t="s">
        <v>9</v>
      </c>
      <c r="N455" s="66"/>
      <c r="O455" s="66"/>
    </row>
    <row r="456" spans="1:15" s="28" customFormat="1" ht="24" customHeight="1" x14ac:dyDescent="0.4">
      <c r="A456" s="3">
        <f t="shared" si="31"/>
        <v>4412210645</v>
      </c>
      <c r="B456" s="4">
        <f t="shared" si="32"/>
        <v>2210645</v>
      </c>
      <c r="C456" s="5" t="s">
        <v>94</v>
      </c>
      <c r="D456" s="6">
        <v>7</v>
      </c>
      <c r="E456" s="13">
        <v>4412210645</v>
      </c>
      <c r="F456" s="20">
        <v>453</v>
      </c>
      <c r="G456" s="64" t="s">
        <v>1736</v>
      </c>
      <c r="H456" s="60" t="s">
        <v>117</v>
      </c>
      <c r="I456" s="16" t="s">
        <v>112</v>
      </c>
      <c r="J456" s="44" t="s">
        <v>119</v>
      </c>
      <c r="K456" s="16" t="s">
        <v>118</v>
      </c>
      <c r="L456" s="65"/>
      <c r="M456" s="66" t="s">
        <v>9</v>
      </c>
      <c r="N456" s="66"/>
      <c r="O456" s="66"/>
    </row>
    <row r="457" spans="1:15" s="28" customFormat="1" ht="24" customHeight="1" x14ac:dyDescent="0.4">
      <c r="A457" s="3">
        <f t="shared" si="31"/>
        <v>4412210751</v>
      </c>
      <c r="B457" s="4">
        <f t="shared" si="32"/>
        <v>2210751</v>
      </c>
      <c r="C457" s="5" t="s">
        <v>94</v>
      </c>
      <c r="D457" s="6">
        <v>8</v>
      </c>
      <c r="E457" s="13">
        <v>4412210751</v>
      </c>
      <c r="F457" s="20">
        <v>454</v>
      </c>
      <c r="G457" s="64" t="s">
        <v>1736</v>
      </c>
      <c r="H457" s="60" t="s">
        <v>120</v>
      </c>
      <c r="I457" s="16" t="s">
        <v>112</v>
      </c>
      <c r="J457" s="44" t="s">
        <v>122</v>
      </c>
      <c r="K457" s="16" t="s">
        <v>121</v>
      </c>
      <c r="L457" s="65"/>
      <c r="M457" s="66" t="s">
        <v>9</v>
      </c>
      <c r="N457" s="66" t="s">
        <v>9</v>
      </c>
      <c r="O457" s="66" t="s">
        <v>9</v>
      </c>
    </row>
    <row r="458" spans="1:15" s="28" customFormat="1" ht="24" customHeight="1" x14ac:dyDescent="0.4">
      <c r="A458" s="3">
        <f t="shared" si="31"/>
        <v>4412210736</v>
      </c>
      <c r="B458" s="4">
        <f t="shared" si="32"/>
        <v>2210736</v>
      </c>
      <c r="C458" s="5" t="s">
        <v>94</v>
      </c>
      <c r="D458" s="6">
        <v>9</v>
      </c>
      <c r="E458" s="13">
        <v>4412210736</v>
      </c>
      <c r="F458" s="20">
        <v>455</v>
      </c>
      <c r="G458" s="64" t="s">
        <v>1736</v>
      </c>
      <c r="H458" s="60" t="s">
        <v>123</v>
      </c>
      <c r="I458" s="16" t="s">
        <v>112</v>
      </c>
      <c r="J458" s="44" t="s">
        <v>125</v>
      </c>
      <c r="K458" s="16" t="s">
        <v>124</v>
      </c>
      <c r="L458" s="65"/>
      <c r="M458" s="66" t="s">
        <v>9</v>
      </c>
      <c r="N458" s="66" t="s">
        <v>9</v>
      </c>
      <c r="O458" s="66" t="s">
        <v>9</v>
      </c>
    </row>
    <row r="459" spans="1:15" s="28" customFormat="1" ht="24" customHeight="1" x14ac:dyDescent="0.4">
      <c r="A459" s="3">
        <f t="shared" ref="A459:A465" si="33">E459</f>
        <v>4412210694</v>
      </c>
      <c r="B459" s="4">
        <f t="shared" si="32"/>
        <v>2210694</v>
      </c>
      <c r="C459" s="5" t="s">
        <v>94</v>
      </c>
      <c r="D459" s="6">
        <v>12</v>
      </c>
      <c r="E459" s="13">
        <v>4412210694</v>
      </c>
      <c r="F459" s="20">
        <v>456</v>
      </c>
      <c r="G459" s="64" t="s">
        <v>1736</v>
      </c>
      <c r="H459" s="60" t="s">
        <v>133</v>
      </c>
      <c r="I459" s="16" t="s">
        <v>112</v>
      </c>
      <c r="J459" s="44" t="s">
        <v>135</v>
      </c>
      <c r="K459" s="16" t="s">
        <v>134</v>
      </c>
      <c r="L459" s="65"/>
      <c r="M459" s="66" t="s">
        <v>9</v>
      </c>
      <c r="N459" s="66"/>
      <c r="O459" s="66"/>
    </row>
    <row r="460" spans="1:15" s="34" customFormat="1" ht="24" customHeight="1" x14ac:dyDescent="0.4">
      <c r="A460" s="3">
        <f t="shared" si="33"/>
        <v>4412810741</v>
      </c>
      <c r="B460" s="4">
        <f t="shared" si="32"/>
        <v>2810741</v>
      </c>
      <c r="C460" s="5" t="s">
        <v>812</v>
      </c>
      <c r="D460" s="6">
        <v>5</v>
      </c>
      <c r="E460" s="13">
        <v>4412810741</v>
      </c>
      <c r="F460" s="20">
        <v>457</v>
      </c>
      <c r="G460" s="64" t="s">
        <v>1741</v>
      </c>
      <c r="H460" s="37" t="s">
        <v>813</v>
      </c>
      <c r="I460" s="20" t="s">
        <v>815</v>
      </c>
      <c r="J460" s="44" t="s">
        <v>1740</v>
      </c>
      <c r="K460" s="20" t="s">
        <v>814</v>
      </c>
      <c r="L460" s="65"/>
      <c r="M460" s="66" t="s">
        <v>9</v>
      </c>
      <c r="N460" s="66"/>
      <c r="O460" s="66"/>
    </row>
    <row r="461" spans="1:15" s="34" customFormat="1" ht="24" customHeight="1" x14ac:dyDescent="0.4">
      <c r="A461" s="3">
        <f t="shared" si="33"/>
        <v>4412810717</v>
      </c>
      <c r="B461" s="4">
        <f t="shared" si="32"/>
        <v>2810717</v>
      </c>
      <c r="C461" s="5" t="s">
        <v>812</v>
      </c>
      <c r="D461" s="6">
        <v>8</v>
      </c>
      <c r="E461" s="13">
        <v>4412810717</v>
      </c>
      <c r="F461" s="20">
        <v>458</v>
      </c>
      <c r="G461" s="64" t="s">
        <v>1741</v>
      </c>
      <c r="H461" s="37" t="s">
        <v>822</v>
      </c>
      <c r="I461" s="20" t="s">
        <v>824</v>
      </c>
      <c r="J461" s="44" t="s">
        <v>825</v>
      </c>
      <c r="K461" s="20" t="s">
        <v>823</v>
      </c>
      <c r="L461" s="65"/>
      <c r="M461" s="66" t="s">
        <v>9</v>
      </c>
      <c r="N461" s="66"/>
      <c r="O461" s="66"/>
    </row>
    <row r="462" spans="1:15" s="34" customFormat="1" ht="24" customHeight="1" x14ac:dyDescent="0.4">
      <c r="A462" s="3">
        <f t="shared" si="33"/>
        <v>4412810634</v>
      </c>
      <c r="B462" s="4">
        <f t="shared" si="32"/>
        <v>2810634</v>
      </c>
      <c r="C462" s="5" t="s">
        <v>797</v>
      </c>
      <c r="D462" s="6">
        <v>3</v>
      </c>
      <c r="E462" s="13">
        <v>4412810634</v>
      </c>
      <c r="F462" s="20">
        <v>459</v>
      </c>
      <c r="G462" s="64" t="s">
        <v>1739</v>
      </c>
      <c r="H462" s="60" t="s">
        <v>806</v>
      </c>
      <c r="I462" s="16" t="s">
        <v>808</v>
      </c>
      <c r="J462" s="44" t="s">
        <v>1738</v>
      </c>
      <c r="K462" s="16" t="s">
        <v>807</v>
      </c>
      <c r="L462" s="65"/>
      <c r="M462" s="66" t="s">
        <v>9</v>
      </c>
      <c r="N462" s="66"/>
      <c r="O462" s="66"/>
    </row>
    <row r="463" spans="1:15" s="34" customFormat="1" ht="24" customHeight="1" x14ac:dyDescent="0.4">
      <c r="A463" s="3">
        <f t="shared" si="33"/>
        <v>4412810824</v>
      </c>
      <c r="B463" s="4">
        <f t="shared" si="32"/>
        <v>2810824</v>
      </c>
      <c r="C463" s="5" t="s">
        <v>797</v>
      </c>
      <c r="D463" s="6">
        <v>4</v>
      </c>
      <c r="E463" s="13">
        <v>4412810824</v>
      </c>
      <c r="F463" s="20">
        <v>460</v>
      </c>
      <c r="G463" s="64" t="s">
        <v>1739</v>
      </c>
      <c r="H463" s="37" t="s">
        <v>809</v>
      </c>
      <c r="I463" s="20" t="s">
        <v>808</v>
      </c>
      <c r="J463" s="44" t="s">
        <v>811</v>
      </c>
      <c r="K463" s="20" t="s">
        <v>810</v>
      </c>
      <c r="L463" s="65"/>
      <c r="M463" s="66" t="s">
        <v>9</v>
      </c>
      <c r="N463" s="66"/>
      <c r="O463" s="66"/>
    </row>
    <row r="464" spans="1:15" s="34" customFormat="1" ht="24" customHeight="1" x14ac:dyDescent="0.4">
      <c r="A464" s="3">
        <f t="shared" si="33"/>
        <v>4412810816</v>
      </c>
      <c r="B464" s="4">
        <f t="shared" si="32"/>
        <v>2810816</v>
      </c>
      <c r="C464" s="5" t="s">
        <v>797</v>
      </c>
      <c r="D464" s="6">
        <v>1</v>
      </c>
      <c r="E464" s="13">
        <v>4412810816</v>
      </c>
      <c r="F464" s="20">
        <v>461</v>
      </c>
      <c r="G464" s="64" t="s">
        <v>1739</v>
      </c>
      <c r="H464" s="60" t="s">
        <v>798</v>
      </c>
      <c r="I464" s="16" t="s">
        <v>800</v>
      </c>
      <c r="J464" s="44" t="s">
        <v>801</v>
      </c>
      <c r="K464" s="16" t="s">
        <v>799</v>
      </c>
      <c r="L464" s="65"/>
      <c r="M464" s="66" t="s">
        <v>9</v>
      </c>
      <c r="N464" s="66"/>
      <c r="O464" s="66"/>
    </row>
    <row r="465" spans="1:15" s="34" customFormat="1" ht="24" customHeight="1" x14ac:dyDescent="0.4">
      <c r="A465" s="3">
        <f t="shared" si="33"/>
        <v>4412810543</v>
      </c>
      <c r="B465" s="4">
        <f t="shared" si="32"/>
        <v>2810543</v>
      </c>
      <c r="C465" s="5" t="s">
        <v>797</v>
      </c>
      <c r="D465" s="6">
        <v>2</v>
      </c>
      <c r="E465" s="13">
        <v>4412810543</v>
      </c>
      <c r="F465" s="20">
        <v>462</v>
      </c>
      <c r="G465" s="64" t="s">
        <v>1739</v>
      </c>
      <c r="H465" s="60" t="s">
        <v>802</v>
      </c>
      <c r="I465" s="16" t="s">
        <v>804</v>
      </c>
      <c r="J465" s="44" t="s">
        <v>805</v>
      </c>
      <c r="K465" s="16" t="s">
        <v>803</v>
      </c>
      <c r="L465" s="65"/>
      <c r="M465" s="66" t="s">
        <v>9</v>
      </c>
      <c r="N465" s="66"/>
      <c r="O465" s="66"/>
    </row>
    <row r="466" spans="1:15" s="34" customFormat="1" ht="24" customHeight="1" x14ac:dyDescent="0.4">
      <c r="A466" s="3">
        <v>4412810881</v>
      </c>
      <c r="B466" s="4">
        <f t="shared" si="32"/>
        <v>2810881</v>
      </c>
      <c r="C466" s="5" t="s">
        <v>812</v>
      </c>
      <c r="D466" s="6">
        <v>6</v>
      </c>
      <c r="E466" s="13">
        <v>4412810881</v>
      </c>
      <c r="F466" s="20">
        <v>463</v>
      </c>
      <c r="G466" s="64" t="s">
        <v>1739</v>
      </c>
      <c r="H466" s="37" t="s">
        <v>816</v>
      </c>
      <c r="I466" s="20" t="s">
        <v>804</v>
      </c>
      <c r="J466" s="44" t="s">
        <v>818</v>
      </c>
      <c r="K466" s="20" t="s">
        <v>817</v>
      </c>
      <c r="L466" s="65"/>
      <c r="M466" s="66" t="s">
        <v>9</v>
      </c>
      <c r="N466" s="66"/>
      <c r="O466" s="66"/>
    </row>
    <row r="467" spans="1:15" s="34" customFormat="1" ht="24" customHeight="1" x14ac:dyDescent="0.4">
      <c r="A467" s="3">
        <f>E467</f>
        <v>4412810808</v>
      </c>
      <c r="B467" s="4">
        <f t="shared" si="32"/>
        <v>2810808</v>
      </c>
      <c r="C467" s="5" t="s">
        <v>812</v>
      </c>
      <c r="D467" s="6">
        <v>7</v>
      </c>
      <c r="E467" s="13">
        <v>4412810808</v>
      </c>
      <c r="F467" s="20">
        <v>464</v>
      </c>
      <c r="G467" s="64" t="s">
        <v>1739</v>
      </c>
      <c r="H467" s="37" t="s">
        <v>819</v>
      </c>
      <c r="I467" s="20" t="s">
        <v>804</v>
      </c>
      <c r="J467" s="44" t="s">
        <v>821</v>
      </c>
      <c r="K467" s="20" t="s">
        <v>820</v>
      </c>
      <c r="L467" s="65"/>
      <c r="M467" s="66" t="s">
        <v>9</v>
      </c>
      <c r="N467" s="66"/>
      <c r="O467" s="66"/>
    </row>
  </sheetData>
  <autoFilter ref="A3:O467"/>
  <sortState ref="A4:IK497">
    <sortCondition ref="G4:G497"/>
    <sortCondition ref="I4:I497"/>
  </sortState>
  <mergeCells count="12">
    <mergeCell ref="C2:C3"/>
    <mergeCell ref="D2:D3"/>
    <mergeCell ref="E2:E3"/>
    <mergeCell ref="F1:O1"/>
    <mergeCell ref="F2:F3"/>
    <mergeCell ref="G2:G3"/>
    <mergeCell ref="L2:M2"/>
    <mergeCell ref="N2:O2"/>
    <mergeCell ref="H2:H3"/>
    <mergeCell ref="I2:I3"/>
    <mergeCell ref="J2:J3"/>
    <mergeCell ref="K2:K3"/>
  </mergeCells>
  <phoneticPr fontId="2"/>
  <printOptions horizontalCentered="1"/>
  <pageMargins left="0.59055118110236227" right="0.39370078740157483" top="0.74803149606299213" bottom="0.43307086614173229" header="0.31496062992125984" footer="0.23622047244094491"/>
  <pageSetup paperSize="9" scale="59" fitToHeight="10" orientation="portrait" useFirstPageNumber="1" r:id="rId1"/>
  <headerFooter>
    <oddFooter>&amp;C&amp;P</oddFooter>
  </headerFooter>
  <rowBreaks count="1" manualBreakCount="1">
    <brk id="251" min="5" max="14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実施機関一覧表</vt:lpstr>
      <vt:lpstr>実施機関一覧表!Print_Area</vt:lpstr>
      <vt:lpstr>実施機関一覧表!Print_Titles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omausr</dc:creator>
  <cp:lastModifiedBy>oitapref</cp:lastModifiedBy>
  <cp:lastPrinted>2023-04-24T06:12:22Z</cp:lastPrinted>
  <dcterms:created xsi:type="dcterms:W3CDTF">2023-03-20T04:18:31Z</dcterms:created>
  <dcterms:modified xsi:type="dcterms:W3CDTF">2023-04-24T06:22:43Z</dcterms:modified>
</cp:coreProperties>
</file>