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災害レシピ\豊肥\R5\HP\"/>
    </mc:Choice>
  </mc:AlternateContent>
  <bookViews>
    <workbookView xWindow="255" yWindow="1695" windowWidth="19200" windowHeight="10155"/>
  </bookViews>
  <sheets>
    <sheet name="献立① " sheetId="12" r:id="rId1"/>
    <sheet name="献立② " sheetId="13" r:id="rId2"/>
    <sheet name="献立③  " sheetId="14" r:id="rId3"/>
    <sheet name="献立④ " sheetId="15" r:id="rId4"/>
    <sheet name="献立⑤ " sheetId="16" r:id="rId5"/>
    <sheet name="献立⑥ " sheetId="17" r:id="rId6"/>
    <sheet name="献立⑦ " sheetId="18" r:id="rId7"/>
    <sheet name="おやつ" sheetId="19" r:id="rId8"/>
  </sheets>
  <definedNames>
    <definedName name="_xlnm.Print_Area" localSheetId="7">おやつ!$A$1:$K$59</definedName>
    <definedName name="_xlnm.Print_Area" localSheetId="0">'献立① '!$A$1:$P$61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9" l="1"/>
  <c r="D9" i="19"/>
  <c r="D10" i="19"/>
  <c r="D11" i="19"/>
  <c r="D12" i="19"/>
  <c r="D30" i="19"/>
  <c r="D31" i="19"/>
  <c r="D32" i="19"/>
  <c r="D33" i="19"/>
  <c r="D34" i="19"/>
  <c r="D46" i="19"/>
  <c r="D47" i="19"/>
  <c r="D48" i="19"/>
  <c r="D49" i="19"/>
  <c r="D50" i="19"/>
  <c r="D51" i="19"/>
  <c r="G5" i="18"/>
  <c r="G7" i="18"/>
  <c r="G8" i="18"/>
  <c r="G9" i="18"/>
  <c r="G10" i="18"/>
  <c r="G11" i="18"/>
  <c r="G15" i="18"/>
  <c r="G20" i="18"/>
  <c r="G22" i="18"/>
  <c r="G23" i="18"/>
  <c r="G24" i="18"/>
  <c r="G25" i="18"/>
  <c r="G26" i="18"/>
  <c r="G27" i="18"/>
  <c r="G28" i="18"/>
  <c r="G29" i="18"/>
  <c r="G30" i="18"/>
  <c r="G31" i="18"/>
  <c r="G32" i="18"/>
  <c r="G33" i="18"/>
  <c r="G34" i="18"/>
  <c r="G35" i="18"/>
  <c r="G36" i="18"/>
  <c r="G37" i="18"/>
  <c r="G38" i="18"/>
  <c r="G40" i="18"/>
  <c r="G41" i="18"/>
  <c r="G42" i="18"/>
  <c r="G47" i="18"/>
  <c r="G49" i="18"/>
  <c r="G51" i="18"/>
  <c r="G52" i="18"/>
  <c r="G53" i="18"/>
  <c r="G54" i="18"/>
  <c r="G55" i="18"/>
  <c r="G56" i="18"/>
  <c r="G57" i="18"/>
  <c r="G58" i="18"/>
  <c r="G5" i="17"/>
  <c r="G7" i="17"/>
  <c r="G10" i="17"/>
  <c r="G11" i="17"/>
  <c r="G12" i="17"/>
  <c r="G13" i="17"/>
  <c r="G19" i="17"/>
  <c r="G21" i="17"/>
  <c r="G22" i="17"/>
  <c r="G23" i="17"/>
  <c r="G24" i="17"/>
  <c r="G25" i="17"/>
  <c r="G26" i="17"/>
  <c r="G27" i="17"/>
  <c r="G28" i="17"/>
  <c r="G30" i="17"/>
  <c r="G31" i="17"/>
  <c r="G32" i="17"/>
  <c r="G33" i="17"/>
  <c r="G34" i="17"/>
  <c r="G36" i="17"/>
  <c r="G41" i="17"/>
  <c r="G43" i="17"/>
  <c r="G44" i="17"/>
  <c r="G45" i="17"/>
  <c r="G46" i="17"/>
  <c r="G47" i="17"/>
  <c r="G48" i="17"/>
  <c r="G49" i="17"/>
  <c r="G50" i="17"/>
  <c r="G52" i="17"/>
  <c r="G53" i="17"/>
  <c r="G54" i="17"/>
  <c r="G55" i="17"/>
  <c r="G56" i="17"/>
  <c r="G57" i="17"/>
  <c r="G58" i="17"/>
  <c r="G61" i="17"/>
  <c r="G62" i="17"/>
  <c r="G63" i="17"/>
  <c r="G64" i="17"/>
  <c r="G65" i="17"/>
  <c r="G66" i="17"/>
  <c r="G67" i="17"/>
  <c r="G68" i="17"/>
  <c r="G69" i="17"/>
  <c r="G70" i="17"/>
  <c r="G71" i="17"/>
  <c r="G72" i="17"/>
  <c r="G73" i="17"/>
  <c r="G74" i="17"/>
  <c r="G75" i="17"/>
  <c r="G5" i="16"/>
  <c r="G7" i="16"/>
  <c r="G9" i="16"/>
  <c r="G10" i="16"/>
  <c r="G11" i="16"/>
  <c r="G12" i="16"/>
  <c r="G18" i="16"/>
  <c r="G20" i="16"/>
  <c r="G21" i="16"/>
  <c r="G22" i="16"/>
  <c r="G23" i="16"/>
  <c r="G24" i="16"/>
  <c r="G25" i="16"/>
  <c r="G26" i="16"/>
  <c r="G27" i="16"/>
  <c r="G28" i="16"/>
  <c r="G29" i="16"/>
  <c r="G31" i="16"/>
  <c r="G32" i="16"/>
  <c r="G33" i="16"/>
  <c r="G34" i="16"/>
  <c r="G35" i="16"/>
  <c r="G36" i="16"/>
  <c r="G37" i="16"/>
  <c r="G38" i="16"/>
  <c r="G43" i="16"/>
  <c r="G45" i="16"/>
  <c r="G46" i="16"/>
  <c r="G47" i="16"/>
  <c r="G48" i="16"/>
  <c r="G49" i="16"/>
  <c r="G50" i="16"/>
  <c r="G51" i="16"/>
  <c r="G53" i="16"/>
  <c r="G54" i="16"/>
  <c r="G55" i="16"/>
  <c r="G56" i="16"/>
  <c r="G24" i="15" l="1"/>
  <c r="G38" i="15"/>
  <c r="G76" i="15" l="1"/>
  <c r="G75" i="15"/>
  <c r="G74" i="15"/>
  <c r="G73" i="15"/>
  <c r="G72" i="15"/>
  <c r="G71" i="15"/>
  <c r="G70" i="15"/>
  <c r="G69" i="15"/>
  <c r="G67" i="15"/>
  <c r="G66" i="15"/>
  <c r="G65" i="15"/>
  <c r="G64" i="15"/>
  <c r="G63" i="15"/>
  <c r="G62" i="15"/>
  <c r="G61" i="15"/>
  <c r="G60" i="15"/>
  <c r="G59" i="15"/>
  <c r="G57" i="15"/>
  <c r="G56" i="15"/>
  <c r="G54" i="15"/>
  <c r="G53" i="15"/>
  <c r="G52" i="15"/>
  <c r="G51" i="15"/>
  <c r="G50" i="15"/>
  <c r="G48" i="15"/>
  <c r="G43" i="15"/>
  <c r="G41" i="15"/>
  <c r="G40" i="15"/>
  <c r="G39" i="15"/>
  <c r="G37" i="15"/>
  <c r="G36" i="15"/>
  <c r="G35" i="15"/>
  <c r="G34" i="15"/>
  <c r="G32" i="15"/>
  <c r="G31" i="15"/>
  <c r="G30" i="15"/>
  <c r="G29" i="15"/>
  <c r="G28" i="15"/>
  <c r="G27" i="15"/>
  <c r="G26" i="15"/>
  <c r="G25" i="15"/>
  <c r="G23" i="15"/>
  <c r="G22" i="15"/>
  <c r="G21" i="15"/>
  <c r="G20" i="15"/>
  <c r="G19" i="15"/>
  <c r="G17" i="15"/>
  <c r="G12" i="15"/>
  <c r="G11" i="15"/>
  <c r="G10" i="15"/>
  <c r="G9" i="15"/>
  <c r="G7" i="15"/>
  <c r="G5" i="15"/>
  <c r="G76" i="14"/>
  <c r="G75" i="14"/>
  <c r="G74" i="14"/>
  <c r="G73" i="14"/>
  <c r="G72" i="14"/>
  <c r="G71" i="14"/>
  <c r="G70" i="14"/>
  <c r="G69" i="14"/>
  <c r="G68" i="14"/>
  <c r="G66" i="14"/>
  <c r="G64" i="14"/>
  <c r="G63" i="14"/>
  <c r="G62" i="14"/>
  <c r="G61" i="14"/>
  <c r="G59" i="14"/>
  <c r="G58" i="14"/>
  <c r="G57" i="14"/>
  <c r="G56" i="14"/>
  <c r="G55" i="14"/>
  <c r="G54" i="14"/>
  <c r="G53" i="14"/>
  <c r="G52" i="14"/>
  <c r="G51" i="14"/>
  <c r="G50" i="14"/>
  <c r="G48" i="14"/>
  <c r="G43" i="14"/>
  <c r="G41" i="14"/>
  <c r="G39" i="14"/>
  <c r="G38" i="14"/>
  <c r="G37" i="14"/>
  <c r="G36" i="14"/>
  <c r="G35" i="14"/>
  <c r="G34" i="14"/>
  <c r="G33" i="14"/>
  <c r="G30" i="14"/>
  <c r="G28" i="14"/>
  <c r="G27" i="14"/>
  <c r="G26" i="14"/>
  <c r="G24" i="14"/>
  <c r="G23" i="14"/>
  <c r="G22" i="14"/>
  <c r="G21" i="14"/>
  <c r="G19" i="14"/>
  <c r="G13" i="14"/>
  <c r="G12" i="14"/>
  <c r="G11" i="14"/>
  <c r="G10" i="14"/>
  <c r="G7" i="14"/>
  <c r="G5" i="14"/>
  <c r="G63" i="13"/>
  <c r="G62" i="13"/>
  <c r="G61" i="13"/>
  <c r="G60" i="13"/>
  <c r="G59" i="13"/>
  <c r="G58" i="13"/>
  <c r="G57" i="13"/>
  <c r="G55" i="13"/>
  <c r="G54" i="13"/>
  <c r="G53" i="13"/>
  <c r="G52" i="13"/>
  <c r="G51" i="13"/>
  <c r="G50" i="13"/>
  <c r="G49" i="13"/>
  <c r="G48" i="13"/>
  <c r="G47" i="13"/>
  <c r="G46" i="13"/>
  <c r="G45" i="13"/>
  <c r="G43" i="13"/>
  <c r="G38" i="13"/>
  <c r="G37" i="13"/>
  <c r="G36" i="13"/>
  <c r="G35" i="13"/>
  <c r="G34" i="13"/>
  <c r="G33" i="13"/>
  <c r="G32" i="13"/>
  <c r="G31" i="13"/>
  <c r="G30" i="13"/>
  <c r="G28" i="13"/>
  <c r="G27" i="13"/>
  <c r="G26" i="13"/>
  <c r="G25" i="13"/>
  <c r="G24" i="13"/>
  <c r="G23" i="13"/>
  <c r="G22" i="13"/>
  <c r="G21" i="13"/>
  <c r="G20" i="13"/>
  <c r="G12" i="13"/>
  <c r="G11" i="13"/>
  <c r="G10" i="13"/>
  <c r="G9" i="13"/>
  <c r="G7" i="13"/>
  <c r="G54" i="12" l="1"/>
  <c r="G53" i="12"/>
  <c r="G52" i="12"/>
  <c r="G51" i="12"/>
  <c r="G50" i="12"/>
  <c r="G49" i="12"/>
  <c r="G47" i="12"/>
  <c r="G46" i="12"/>
  <c r="G45" i="12"/>
  <c r="G44" i="12"/>
  <c r="G43" i="12"/>
  <c r="G42" i="12"/>
  <c r="G26" i="12"/>
  <c r="G40" i="12" l="1"/>
  <c r="G33" i="12"/>
  <c r="G28" i="12"/>
  <c r="G27" i="12"/>
  <c r="G25" i="12"/>
  <c r="G34" i="12"/>
  <c r="G35" i="12"/>
  <c r="G31" i="12"/>
  <c r="G30" i="12"/>
  <c r="G29" i="12"/>
  <c r="G24" i="12"/>
  <c r="G23" i="12"/>
  <c r="G21" i="12"/>
  <c r="G18" i="13"/>
  <c r="G5" i="13"/>
  <c r="G16" i="12"/>
  <c r="G13" i="12"/>
  <c r="G12" i="12"/>
  <c r="G11" i="12"/>
  <c r="G10" i="12"/>
  <c r="G9" i="12"/>
  <c r="G5" i="12"/>
</calcChain>
</file>

<file path=xl/sharedStrings.xml><?xml version="1.0" encoding="utf-8"?>
<sst xmlns="http://schemas.openxmlformats.org/spreadsheetml/2006/main" count="1747" uniqueCount="574">
  <si>
    <t>朝</t>
    <rPh sb="0" eb="1">
      <t>アサ</t>
    </rPh>
    <phoneticPr fontId="3"/>
  </si>
  <si>
    <t>作り方</t>
    <rPh sb="0" eb="1">
      <t>ツク</t>
    </rPh>
    <rPh sb="2" eb="3">
      <t>カタ</t>
    </rPh>
    <phoneticPr fontId="3"/>
  </si>
  <si>
    <t>コッペパン</t>
    <phoneticPr fontId="3"/>
  </si>
  <si>
    <t>キャベツ</t>
    <phoneticPr fontId="3"/>
  </si>
  <si>
    <t>＜コンソメスープ＞</t>
    <phoneticPr fontId="2"/>
  </si>
  <si>
    <t>10 g</t>
    <phoneticPr fontId="2"/>
  </si>
  <si>
    <t>コンソメ</t>
    <phoneticPr fontId="3"/>
  </si>
  <si>
    <t>水</t>
    <rPh sb="0" eb="1">
      <t>ミズ</t>
    </rPh>
    <phoneticPr fontId="3"/>
  </si>
  <si>
    <t>塩こしょう</t>
    <rPh sb="0" eb="1">
      <t>シオ</t>
    </rPh>
    <phoneticPr fontId="3"/>
  </si>
  <si>
    <t>少々</t>
    <rPh sb="0" eb="2">
      <t>ショウショウ</t>
    </rPh>
    <phoneticPr fontId="2"/>
  </si>
  <si>
    <t>牛乳</t>
    <rPh sb="0" eb="2">
      <t>ギュウニュウ</t>
    </rPh>
    <phoneticPr fontId="3"/>
  </si>
  <si>
    <t>　 具材がやわらかくなったらコンソメを入れて塩こしょうで味を調える。</t>
    <rPh sb="2" eb="4">
      <t>グザイ</t>
    </rPh>
    <rPh sb="19" eb="20">
      <t>イ</t>
    </rPh>
    <rPh sb="22" eb="23">
      <t>シオ</t>
    </rPh>
    <rPh sb="28" eb="29">
      <t>アジ</t>
    </rPh>
    <rPh sb="30" eb="31">
      <t>トトノ</t>
    </rPh>
    <phoneticPr fontId="3"/>
  </si>
  <si>
    <t>&lt;コッペパン&gt;</t>
    <phoneticPr fontId="3"/>
  </si>
  <si>
    <t>&lt;コンソメスープ&gt;</t>
    <phoneticPr fontId="3"/>
  </si>
  <si>
    <t>&lt;牛乳&gt;</t>
    <rPh sb="1" eb="3">
      <t>ギュウニュウ</t>
    </rPh>
    <phoneticPr fontId="3"/>
  </si>
  <si>
    <t>エネルギー</t>
    <phoneticPr fontId="2"/>
  </si>
  <si>
    <t>319 kcal</t>
    <phoneticPr fontId="2"/>
  </si>
  <si>
    <t>たんぱく質</t>
    <rPh sb="4" eb="5">
      <t>シツ</t>
    </rPh>
    <phoneticPr fontId="2"/>
  </si>
  <si>
    <t>13.2 g</t>
    <phoneticPr fontId="2"/>
  </si>
  <si>
    <t>食塩相当量</t>
    <rPh sb="0" eb="5">
      <t>ショクエンソウトウリョウ</t>
    </rPh>
    <phoneticPr fontId="2"/>
  </si>
  <si>
    <t>脂質</t>
    <rPh sb="0" eb="2">
      <t>シシツ</t>
    </rPh>
    <phoneticPr fontId="2"/>
  </si>
  <si>
    <t>1.8 g</t>
    <phoneticPr fontId="2"/>
  </si>
  <si>
    <t>昼</t>
    <rPh sb="0" eb="1">
      <t>ヒル</t>
    </rPh>
    <phoneticPr fontId="3"/>
  </si>
  <si>
    <t>&lt;ごはん&gt;</t>
    <phoneticPr fontId="2"/>
  </si>
  <si>
    <t>精白米</t>
    <rPh sb="0" eb="3">
      <t>セイハクマイ</t>
    </rPh>
    <phoneticPr fontId="2"/>
  </si>
  <si>
    <t>ごま油</t>
    <rPh sb="2" eb="3">
      <t>アブラ</t>
    </rPh>
    <phoneticPr fontId="2"/>
  </si>
  <si>
    <t>砂糖</t>
    <rPh sb="0" eb="2">
      <t>サトウ</t>
    </rPh>
    <phoneticPr fontId="2"/>
  </si>
  <si>
    <t>みりん</t>
    <phoneticPr fontId="2"/>
  </si>
  <si>
    <t>片栗粉</t>
    <rPh sb="0" eb="3">
      <t>カタクリコ</t>
    </rPh>
    <phoneticPr fontId="2"/>
  </si>
  <si>
    <t>&lt;塩昆布和え&gt;</t>
    <rPh sb="1" eb="5">
      <t>シオコンブア</t>
    </rPh>
    <phoneticPr fontId="2"/>
  </si>
  <si>
    <t>オクラ</t>
    <phoneticPr fontId="2"/>
  </si>
  <si>
    <t>塩昆布</t>
    <rPh sb="0" eb="3">
      <t>シオコンブ</t>
    </rPh>
    <phoneticPr fontId="2"/>
  </si>
  <si>
    <t>②フライパンにごま油を入れて熱し、肉、野菜、油揚げの順に炒める。</t>
    <phoneticPr fontId="3"/>
  </si>
  <si>
    <t>　 すべてに火が通ったら合わせた調味料を入れて絡める。</t>
    <rPh sb="6" eb="7">
      <t>ヒ</t>
    </rPh>
    <phoneticPr fontId="3"/>
  </si>
  <si>
    <t>465 kcal</t>
    <phoneticPr fontId="2"/>
  </si>
  <si>
    <t>19.1 g</t>
    <phoneticPr fontId="2"/>
  </si>
  <si>
    <t>14 g</t>
    <phoneticPr fontId="2"/>
  </si>
  <si>
    <t>1.6 g</t>
    <phoneticPr fontId="2"/>
  </si>
  <si>
    <t>夕</t>
    <rPh sb="0" eb="1">
      <t>ユウ</t>
    </rPh>
    <phoneticPr fontId="3"/>
  </si>
  <si>
    <t>&lt;キーマカレー&gt;</t>
    <phoneticPr fontId="2"/>
  </si>
  <si>
    <t>合いびき肉</t>
    <rPh sb="0" eb="1">
      <t>ア</t>
    </rPh>
    <rPh sb="4" eb="5">
      <t>ニク</t>
    </rPh>
    <phoneticPr fontId="2"/>
  </si>
  <si>
    <t>トマト</t>
    <phoneticPr fontId="2"/>
  </si>
  <si>
    <t>ピーマン</t>
    <phoneticPr fontId="2"/>
  </si>
  <si>
    <t>にんにく</t>
    <phoneticPr fontId="2"/>
  </si>
  <si>
    <t>カレールウ</t>
    <phoneticPr fontId="2"/>
  </si>
  <si>
    <t>レタス</t>
    <phoneticPr fontId="2"/>
  </si>
  <si>
    <t>ハム</t>
    <phoneticPr fontId="2"/>
  </si>
  <si>
    <t>マヨネーズ</t>
    <phoneticPr fontId="2"/>
  </si>
  <si>
    <t>③食材に火が通ったら刻んだルウを加えて蓋をして煮込む。</t>
    <phoneticPr fontId="2"/>
  </si>
  <si>
    <t>②食べる直前にマヨネーズと材料を合わせる。</t>
    <rPh sb="1" eb="2">
      <t>タ</t>
    </rPh>
    <rPh sb="4" eb="6">
      <t>チョクゼン</t>
    </rPh>
    <rPh sb="13" eb="15">
      <t>ザイリョウ</t>
    </rPh>
    <rPh sb="16" eb="17">
      <t>ア</t>
    </rPh>
    <phoneticPr fontId="3"/>
  </si>
  <si>
    <t>494 kcal</t>
    <phoneticPr fontId="2"/>
  </si>
  <si>
    <t>14.1 g</t>
    <phoneticPr fontId="2"/>
  </si>
  <si>
    <t>18 g</t>
    <phoneticPr fontId="2"/>
  </si>
  <si>
    <t>2.0 g</t>
    <phoneticPr fontId="2"/>
  </si>
  <si>
    <t>&lt;ごはん&gt;</t>
    <phoneticPr fontId="3"/>
  </si>
  <si>
    <t>精白米</t>
    <rPh sb="0" eb="3">
      <t>セイハクマイ</t>
    </rPh>
    <phoneticPr fontId="3"/>
  </si>
  <si>
    <t>&lt;さば缶&gt;</t>
    <rPh sb="3" eb="4">
      <t>カン</t>
    </rPh>
    <phoneticPr fontId="3"/>
  </si>
  <si>
    <t>&lt;味噌汁&gt;</t>
    <rPh sb="1" eb="4">
      <t>ミソシル</t>
    </rPh>
    <phoneticPr fontId="2"/>
  </si>
  <si>
    <t>白菜</t>
    <rPh sb="0" eb="2">
      <t>ハクサイ</t>
    </rPh>
    <phoneticPr fontId="3"/>
  </si>
  <si>
    <t>人参</t>
    <rPh sb="0" eb="2">
      <t>ニンジン</t>
    </rPh>
    <phoneticPr fontId="3"/>
  </si>
  <si>
    <t>味噌</t>
    <rPh sb="0" eb="2">
      <t>ミソ</t>
    </rPh>
    <phoneticPr fontId="3"/>
  </si>
  <si>
    <t>だし汁</t>
    <rPh sb="2" eb="3">
      <t>ジル</t>
    </rPh>
    <phoneticPr fontId="3"/>
  </si>
  <si>
    <t>＜味噌汁＞</t>
    <rPh sb="1" eb="4">
      <t>ミソシル</t>
    </rPh>
    <phoneticPr fontId="2"/>
  </si>
  <si>
    <t>①白菜を食べやすい大きさに切り、人参をいちょう切りにする。</t>
    <phoneticPr fontId="3"/>
  </si>
  <si>
    <t>②だし汁を火にかけて、具材を入れて煮立たせる。</t>
    <phoneticPr fontId="2"/>
  </si>
  <si>
    <t>498 kcal</t>
    <phoneticPr fontId="2"/>
  </si>
  <si>
    <t>27.7 g</t>
    <phoneticPr fontId="2"/>
  </si>
  <si>
    <t>13.6 g</t>
    <phoneticPr fontId="2"/>
  </si>
  <si>
    <t>2.1 g</t>
    <phoneticPr fontId="2"/>
  </si>
  <si>
    <t>玉ねぎ</t>
    <rPh sb="0" eb="1">
      <t>タマ</t>
    </rPh>
    <phoneticPr fontId="3"/>
  </si>
  <si>
    <t>①人参は短冊切り、玉ねぎも同じくらいのスライス、厚揚げは一口大に切る。</t>
    <rPh sb="1" eb="3">
      <t>ニンジン</t>
    </rPh>
    <rPh sb="9" eb="10">
      <t>タマ</t>
    </rPh>
    <phoneticPr fontId="3"/>
  </si>
  <si>
    <t>人参</t>
    <rPh sb="0" eb="2">
      <t>ニンジン</t>
    </rPh>
    <phoneticPr fontId="2"/>
  </si>
  <si>
    <t>玉ねぎ</t>
    <rPh sb="0" eb="1">
      <t>タマ</t>
    </rPh>
    <phoneticPr fontId="2"/>
  </si>
  <si>
    <t>　 人参も同様にし、塩もみをして絞る。</t>
    <rPh sb="2" eb="4">
      <t>ニンジン</t>
    </rPh>
    <rPh sb="5" eb="7">
      <t>ドウヨウ</t>
    </rPh>
    <rPh sb="10" eb="11">
      <t>シオ</t>
    </rPh>
    <rPh sb="16" eb="17">
      <t>シボ</t>
    </rPh>
    <phoneticPr fontId="3"/>
  </si>
  <si>
    <t xml:space="preserve"> 　玉ねぎはスライスし、塩もみして絞る。ハムは千切りにする。</t>
    <rPh sb="2" eb="3">
      <t>タマ</t>
    </rPh>
    <phoneticPr fontId="3"/>
  </si>
  <si>
    <t>&lt;洋風炒り豆腐&gt;</t>
    <rPh sb="1" eb="3">
      <t>ヨウフウ</t>
    </rPh>
    <rPh sb="3" eb="4">
      <t>イ</t>
    </rPh>
    <rPh sb="5" eb="7">
      <t>トウフ</t>
    </rPh>
    <phoneticPr fontId="2"/>
  </si>
  <si>
    <t>木綿豆腐</t>
    <rPh sb="0" eb="2">
      <t>モメン</t>
    </rPh>
    <rPh sb="2" eb="4">
      <t>ドウフ</t>
    </rPh>
    <phoneticPr fontId="2"/>
  </si>
  <si>
    <t>ほうれん草</t>
    <rPh sb="4" eb="5">
      <t>ソウ</t>
    </rPh>
    <phoneticPr fontId="2"/>
  </si>
  <si>
    <t>卵</t>
    <rPh sb="0" eb="1">
      <t>タマゴ</t>
    </rPh>
    <phoneticPr fontId="2"/>
  </si>
  <si>
    <t>粉チーズ</t>
    <rPh sb="0" eb="1">
      <t>コナ</t>
    </rPh>
    <phoneticPr fontId="2"/>
  </si>
  <si>
    <t>油</t>
    <rPh sb="0" eb="1">
      <t>アブラ</t>
    </rPh>
    <phoneticPr fontId="2"/>
  </si>
  <si>
    <t>ケチャップ</t>
    <phoneticPr fontId="2"/>
  </si>
  <si>
    <t>ごぼう</t>
    <phoneticPr fontId="2"/>
  </si>
  <si>
    <t>大根</t>
    <rPh sb="0" eb="2">
      <t>ダイコン</t>
    </rPh>
    <phoneticPr fontId="2"/>
  </si>
  <si>
    <t>大豆水煮缶</t>
    <rPh sb="0" eb="2">
      <t>ダイズ</t>
    </rPh>
    <rPh sb="2" eb="4">
      <t>ミズニ</t>
    </rPh>
    <rPh sb="4" eb="5">
      <t>カン</t>
    </rPh>
    <phoneticPr fontId="2"/>
  </si>
  <si>
    <t>トマト缶</t>
    <rPh sb="3" eb="4">
      <t>カン</t>
    </rPh>
    <phoneticPr fontId="2"/>
  </si>
  <si>
    <t>水</t>
    <rPh sb="0" eb="1">
      <t>ミズ</t>
    </rPh>
    <phoneticPr fontId="2"/>
  </si>
  <si>
    <t>&lt;トマトスープ&gt;</t>
    <phoneticPr fontId="2"/>
  </si>
  <si>
    <t>&lt;洋風炒り豆腐&gt;</t>
    <phoneticPr fontId="2"/>
  </si>
  <si>
    <t>③材料に火が通ったら①の卵を流しいれて火を通す。</t>
    <phoneticPr fontId="2"/>
  </si>
  <si>
    <t>②鍋に水、トマト缶、野菜、大豆を入れて煮る。</t>
    <phoneticPr fontId="2"/>
  </si>
  <si>
    <t>③具材に火が通ったらコンソメを入れて最後にこしょうを振る。</t>
    <phoneticPr fontId="2"/>
  </si>
  <si>
    <t>603 kcal</t>
    <phoneticPr fontId="2"/>
  </si>
  <si>
    <t>28.7 g</t>
    <phoneticPr fontId="2"/>
  </si>
  <si>
    <t>2.3 g</t>
    <phoneticPr fontId="2"/>
  </si>
  <si>
    <t>19.4 g</t>
    <phoneticPr fontId="2"/>
  </si>
  <si>
    <t>&lt;和風鶏ハンバーグ&gt;</t>
    <rPh sb="1" eb="3">
      <t>ワフウ</t>
    </rPh>
    <rPh sb="3" eb="4">
      <t>トリ</t>
    </rPh>
    <phoneticPr fontId="2"/>
  </si>
  <si>
    <t>鶏ひき肉</t>
    <rPh sb="0" eb="1">
      <t>トリ</t>
    </rPh>
    <rPh sb="3" eb="4">
      <t>ニク</t>
    </rPh>
    <phoneticPr fontId="2"/>
  </si>
  <si>
    <t>長ねぎ</t>
    <rPh sb="0" eb="1">
      <t>ナガ</t>
    </rPh>
    <phoneticPr fontId="2"/>
  </si>
  <si>
    <t>ごま</t>
    <phoneticPr fontId="2"/>
  </si>
  <si>
    <t>小ねぎ</t>
    <rPh sb="0" eb="1">
      <t>コ</t>
    </rPh>
    <phoneticPr fontId="2"/>
  </si>
  <si>
    <t>パン粉</t>
    <rPh sb="2" eb="3">
      <t>コ</t>
    </rPh>
    <phoneticPr fontId="2"/>
  </si>
  <si>
    <t>味噌</t>
    <rPh sb="0" eb="2">
      <t>ミソ</t>
    </rPh>
    <phoneticPr fontId="2"/>
  </si>
  <si>
    <t>&lt;和風鶏ハンバーグ&gt;</t>
    <phoneticPr fontId="2"/>
  </si>
  <si>
    <t>②①の材料とAの調味料を混ぜ合わせる。</t>
    <phoneticPr fontId="2"/>
  </si>
  <si>
    <t xml:space="preserve">  （タネがゆるいようならパン粉を入れて調整する。）</t>
    <phoneticPr fontId="3"/>
  </si>
  <si>
    <t>③一人分に形成し、油をひいたフライパンで焼く。</t>
    <phoneticPr fontId="2"/>
  </si>
  <si>
    <t>&lt;塩ナムル &gt;</t>
    <rPh sb="1" eb="2">
      <t>シオ</t>
    </rPh>
    <phoneticPr fontId="2"/>
  </si>
  <si>
    <t>もやし</t>
    <phoneticPr fontId="2"/>
  </si>
  <si>
    <t>塩</t>
    <rPh sb="0" eb="1">
      <t>シオ</t>
    </rPh>
    <phoneticPr fontId="2"/>
  </si>
  <si>
    <t>&lt;塩ナムル&gt;</t>
    <rPh sb="1" eb="2">
      <t>シオ</t>
    </rPh>
    <phoneticPr fontId="2"/>
  </si>
  <si>
    <t>　にんにくはすりおろす。</t>
    <phoneticPr fontId="2"/>
  </si>
  <si>
    <t>②調味料と食材を和える。</t>
    <phoneticPr fontId="3"/>
  </si>
  <si>
    <t>452 kcal</t>
    <phoneticPr fontId="2"/>
  </si>
  <si>
    <t>18.0 g</t>
    <phoneticPr fontId="2"/>
  </si>
  <si>
    <t>0.8 g</t>
    <phoneticPr fontId="2"/>
  </si>
  <si>
    <t>14.6 g</t>
    <phoneticPr fontId="2"/>
  </si>
  <si>
    <t>①玉ねぎは薄切り、人参と大根はいちょう切り、ごぼうはささがきにする。</t>
    <rPh sb="9" eb="11">
      <t>ニンジン</t>
    </rPh>
    <rPh sb="12" eb="14">
      <t>ダイコン</t>
    </rPh>
    <phoneticPr fontId="2"/>
  </si>
  <si>
    <t>&lt;ゆで卵&gt;</t>
    <rPh sb="3" eb="4">
      <t>タマゴ</t>
    </rPh>
    <phoneticPr fontId="3"/>
  </si>
  <si>
    <t>卵</t>
    <rPh sb="0" eb="1">
      <t>タマゴ</t>
    </rPh>
    <phoneticPr fontId="3"/>
  </si>
  <si>
    <t>大根</t>
    <rPh sb="0" eb="2">
      <t>ダイコン</t>
    </rPh>
    <phoneticPr fontId="3"/>
  </si>
  <si>
    <t>わかめ（乾）</t>
    <rPh sb="4" eb="5">
      <t>イヌイ</t>
    </rPh>
    <phoneticPr fontId="3"/>
  </si>
  <si>
    <t>②だし汁を火にかけて、大根を入れて煮立たせる。</t>
    <rPh sb="11" eb="13">
      <t>ダイコン</t>
    </rPh>
    <phoneticPr fontId="2"/>
  </si>
  <si>
    <t>①大根をいちょう切りにする。</t>
    <rPh sb="1" eb="3">
      <t>ダイコン</t>
    </rPh>
    <rPh sb="8" eb="9">
      <t>ギ</t>
    </rPh>
    <phoneticPr fontId="3"/>
  </si>
  <si>
    <t>③だし汁が沸騰し、具材に火が通ったらわかめを入れる。</t>
    <rPh sb="22" eb="23">
      <t>イ</t>
    </rPh>
    <phoneticPr fontId="2"/>
  </si>
  <si>
    <t>360 kcal</t>
    <phoneticPr fontId="2"/>
  </si>
  <si>
    <t>12.4 g</t>
    <phoneticPr fontId="2"/>
  </si>
  <si>
    <t>6.2 g</t>
    <phoneticPr fontId="2"/>
  </si>
  <si>
    <t>1.3 g</t>
    <phoneticPr fontId="2"/>
  </si>
  <si>
    <t>アジ切り身</t>
    <rPh sb="2" eb="3">
      <t>キ</t>
    </rPh>
    <rPh sb="4" eb="5">
      <t>ミ</t>
    </rPh>
    <phoneticPr fontId="2"/>
  </si>
  <si>
    <t>ウスターソース</t>
    <phoneticPr fontId="2"/>
  </si>
  <si>
    <t>塩こしょう</t>
    <rPh sb="0" eb="1">
      <t>シオ</t>
    </rPh>
    <phoneticPr fontId="2"/>
  </si>
  <si>
    <t>小麦粉</t>
    <rPh sb="0" eb="3">
      <t>コムギコ</t>
    </rPh>
    <phoneticPr fontId="2"/>
  </si>
  <si>
    <t>エリンギ</t>
    <phoneticPr fontId="2"/>
  </si>
  <si>
    <t>パセリ</t>
    <phoneticPr fontId="2"/>
  </si>
  <si>
    <t>揚げ焼き油</t>
    <rPh sb="0" eb="1">
      <t>ア</t>
    </rPh>
    <rPh sb="2" eb="3">
      <t>ヤ</t>
    </rPh>
    <rPh sb="4" eb="5">
      <t>アブラ</t>
    </rPh>
    <phoneticPr fontId="2"/>
  </si>
  <si>
    <t>適量</t>
    <rPh sb="0" eb="2">
      <t>テキリョウ</t>
    </rPh>
    <phoneticPr fontId="2"/>
  </si>
  <si>
    <t>&lt;じゃがいもの</t>
    <phoneticPr fontId="2"/>
  </si>
  <si>
    <t>　　カレーマヨサラダ&gt;</t>
    <phoneticPr fontId="2"/>
  </si>
  <si>
    <t>じゃがいも</t>
    <phoneticPr fontId="2"/>
  </si>
  <si>
    <t>カレー粉</t>
    <rPh sb="3" eb="4">
      <t>コ</t>
    </rPh>
    <phoneticPr fontId="2"/>
  </si>
  <si>
    <t>酢</t>
    <rPh sb="0" eb="1">
      <t>ス</t>
    </rPh>
    <phoneticPr fontId="2"/>
  </si>
  <si>
    <t>ミニトマト</t>
    <phoneticPr fontId="2"/>
  </si>
  <si>
    <t>牛乳</t>
    <rPh sb="0" eb="2">
      <t>ギュウニュウ</t>
    </rPh>
    <phoneticPr fontId="2"/>
  </si>
  <si>
    <t>&lt;牛乳&gt;</t>
    <rPh sb="1" eb="3">
      <t>ギュウニュウ</t>
    </rPh>
    <phoneticPr fontId="2"/>
  </si>
  <si>
    <t>&lt;アジの揚げ焼きトマトソース&gt;</t>
    <phoneticPr fontId="2"/>
  </si>
  <si>
    <t>①アジは１切れを２等分に切っておく。</t>
    <phoneticPr fontId="3"/>
  </si>
  <si>
    <t>　パセリをみじん切りにし、エリンギはくし切りにする。</t>
    <phoneticPr fontId="2"/>
  </si>
  <si>
    <t xml:space="preserve">  その衣に魚を浸し、パン粉とパセリを合わせてまぶす。</t>
    <phoneticPr fontId="2"/>
  </si>
  <si>
    <t>　魚に火が通ったら取り出し、盛り付ける。</t>
    <phoneticPr fontId="2"/>
  </si>
  <si>
    <t>④エリンギと玉ねぎをソテーし、塩こしょうで味を調える。</t>
    <phoneticPr fontId="2"/>
  </si>
  <si>
    <t>⑤ケチャップとウスターを加え、塩こしょうで味を調える。</t>
    <phoneticPr fontId="2"/>
  </si>
  <si>
    <t>&lt;じゃがいものカレーマヨサラダ&gt;</t>
    <phoneticPr fontId="2"/>
  </si>
  <si>
    <t>①胡瓜はスライスして塩もみし、１５分置いてしぼっておく。</t>
    <phoneticPr fontId="2"/>
  </si>
  <si>
    <t>⑤④の味を確認して、塩こしょうで調える。ミニトマトを添えて盛り付け。</t>
    <phoneticPr fontId="2"/>
  </si>
  <si>
    <t>④ボウルにAの調味料を入れ、①～③と和える。</t>
    <phoneticPr fontId="2"/>
  </si>
  <si>
    <t>779 kcal</t>
    <phoneticPr fontId="2"/>
  </si>
  <si>
    <t>30.2 g</t>
    <phoneticPr fontId="2"/>
  </si>
  <si>
    <t>1.7 g</t>
    <phoneticPr fontId="2"/>
  </si>
  <si>
    <t>29.4 g</t>
    <phoneticPr fontId="2"/>
  </si>
  <si>
    <t>&lt;親子煮&gt;</t>
    <phoneticPr fontId="2"/>
  </si>
  <si>
    <t>かまぼこ</t>
    <phoneticPr fontId="2"/>
  </si>
  <si>
    <t>干し椎茸</t>
    <rPh sb="0" eb="1">
      <t>ホ</t>
    </rPh>
    <rPh sb="2" eb="4">
      <t>シイタケ</t>
    </rPh>
    <phoneticPr fontId="2"/>
  </si>
  <si>
    <t>椎茸戻し汁</t>
    <rPh sb="0" eb="2">
      <t>シイタケ</t>
    </rPh>
    <rPh sb="2" eb="3">
      <t>モド</t>
    </rPh>
    <rPh sb="4" eb="5">
      <t>ジル</t>
    </rPh>
    <phoneticPr fontId="2"/>
  </si>
  <si>
    <t>①鶏肉は食べやすい大きさに切る。</t>
    <phoneticPr fontId="3"/>
  </si>
  <si>
    <t>②干し椎茸を水（またはぬるま湯）で戻しておく。</t>
    <phoneticPr fontId="2"/>
  </si>
  <si>
    <t>③玉ねぎと人参、戻した椎茸を千切りにし、小ねぎは小口切りにする。</t>
    <rPh sb="20" eb="21">
      <t>コ</t>
    </rPh>
    <phoneticPr fontId="3"/>
  </si>
  <si>
    <t>⑥卵に８割ほど火が通ったら、葱をちらし火を止める。</t>
    <phoneticPr fontId="2"/>
  </si>
  <si>
    <t>　＊ごはんにかけると親子丼風に</t>
    <phoneticPr fontId="2"/>
  </si>
  <si>
    <t>青しそ</t>
    <rPh sb="0" eb="1">
      <t>アオ</t>
    </rPh>
    <phoneticPr fontId="2"/>
  </si>
  <si>
    <t>ポン酢</t>
    <rPh sb="2" eb="3">
      <t>ズ</t>
    </rPh>
    <phoneticPr fontId="2"/>
  </si>
  <si>
    <t>すりごま</t>
    <phoneticPr fontId="2"/>
  </si>
  <si>
    <t>②耐熱皿に大根を並べてラップをし、レンジ６００ｗで５分ほど加熱する。</t>
    <phoneticPr fontId="2"/>
  </si>
  <si>
    <t>　ざるに上げ、荒熱と水気を切る。</t>
    <phoneticPr fontId="2"/>
  </si>
  <si>
    <t>&lt;豆乳スープ&gt;</t>
    <rPh sb="1" eb="3">
      <t>トウニュウ</t>
    </rPh>
    <phoneticPr fontId="2"/>
  </si>
  <si>
    <t>しめじ</t>
    <phoneticPr fontId="2"/>
  </si>
  <si>
    <t>生椎茸</t>
    <rPh sb="0" eb="1">
      <t>ナマ</t>
    </rPh>
    <rPh sb="1" eb="3">
      <t>シイタケ</t>
    </rPh>
    <phoneticPr fontId="2"/>
  </si>
  <si>
    <t>だし汁</t>
    <rPh sb="2" eb="3">
      <t>ジル</t>
    </rPh>
    <phoneticPr fontId="2"/>
  </si>
  <si>
    <t>豆乳</t>
    <rPh sb="0" eb="2">
      <t>トウニュウ</t>
    </rPh>
    <phoneticPr fontId="2"/>
  </si>
  <si>
    <t>&lt;豆乳スープ&gt;</t>
    <phoneticPr fontId="2"/>
  </si>
  <si>
    <t>①しめじは石突を取り、小房にわけておく。椎茸はスライスする。</t>
    <phoneticPr fontId="2"/>
  </si>
  <si>
    <t>　玉ねぎ、人参もスライスにし、もやしは洗って包丁を通す。</t>
    <phoneticPr fontId="2"/>
  </si>
  <si>
    <t>②鍋にだし汁を入れ、①のきのこ類と野菜を加え加熱する。</t>
    <phoneticPr fontId="2"/>
  </si>
  <si>
    <t>③器に盛り付け、小口切りにした葱を添える。</t>
    <phoneticPr fontId="2"/>
  </si>
  <si>
    <t>537 kcal</t>
    <phoneticPr fontId="2"/>
  </si>
  <si>
    <t>26.1 g</t>
    <phoneticPr fontId="2"/>
  </si>
  <si>
    <t>2.7 g</t>
    <phoneticPr fontId="2"/>
  </si>
  <si>
    <t>14.4 g</t>
    <phoneticPr fontId="2"/>
  </si>
  <si>
    <t>さば缶詰</t>
    <rPh sb="2" eb="4">
      <t>カンヅメ</t>
    </rPh>
    <phoneticPr fontId="3"/>
  </si>
  <si>
    <t>キャベツ</t>
    <phoneticPr fontId="2"/>
  </si>
  <si>
    <t>きざみ揚げ</t>
    <rPh sb="3" eb="4">
      <t>ア</t>
    </rPh>
    <phoneticPr fontId="3"/>
  </si>
  <si>
    <t>&lt;簡単カニ玉&gt;</t>
    <rPh sb="1" eb="3">
      <t>カンタン</t>
    </rPh>
    <rPh sb="5" eb="6">
      <t>タマ</t>
    </rPh>
    <phoneticPr fontId="2"/>
  </si>
  <si>
    <t>カニ缶</t>
    <rPh sb="2" eb="3">
      <t>カン</t>
    </rPh>
    <phoneticPr fontId="2"/>
  </si>
  <si>
    <t>サラダ油</t>
    <rPh sb="3" eb="4">
      <t>アブラ</t>
    </rPh>
    <phoneticPr fontId="2"/>
  </si>
  <si>
    <t>薄口しょうゆ</t>
    <rPh sb="0" eb="2">
      <t>ウスクチ</t>
    </rPh>
    <phoneticPr fontId="2"/>
  </si>
  <si>
    <t>カニカマ</t>
    <phoneticPr fontId="2"/>
  </si>
  <si>
    <t>枝豆（冷凍）</t>
    <rPh sb="0" eb="2">
      <t>エダマメ</t>
    </rPh>
    <rPh sb="3" eb="5">
      <t>レイトウ</t>
    </rPh>
    <phoneticPr fontId="2"/>
  </si>
  <si>
    <t>豚こま肉</t>
    <rPh sb="0" eb="1">
      <t>ブタ</t>
    </rPh>
    <rPh sb="3" eb="4">
      <t>ニク</t>
    </rPh>
    <phoneticPr fontId="2"/>
  </si>
  <si>
    <t>えのき</t>
    <phoneticPr fontId="2"/>
  </si>
  <si>
    <t>青梗菜</t>
    <rPh sb="0" eb="3">
      <t>チンゲンサイ</t>
    </rPh>
    <phoneticPr fontId="2"/>
  </si>
  <si>
    <t>鶏がらスープの素</t>
    <rPh sb="0" eb="1">
      <t>トリ</t>
    </rPh>
    <rPh sb="7" eb="8">
      <t>モト</t>
    </rPh>
    <phoneticPr fontId="2"/>
  </si>
  <si>
    <t>&lt;中華スープ&gt;</t>
    <rPh sb="1" eb="3">
      <t>チュウカ</t>
    </rPh>
    <phoneticPr fontId="2"/>
  </si>
  <si>
    <t>18.7 g</t>
    <phoneticPr fontId="2"/>
  </si>
  <si>
    <t>501 kcal</t>
    <phoneticPr fontId="2"/>
  </si>
  <si>
    <t>28.2 g</t>
    <phoneticPr fontId="2"/>
  </si>
  <si>
    <t>14.3 g</t>
    <phoneticPr fontId="2"/>
  </si>
  <si>
    <t>&lt;簡単カニ玉&gt;</t>
    <phoneticPr fontId="2"/>
  </si>
  <si>
    <t>①玉ねぎはくし形に切ってから半分に切り、しめじは小房に分ける。</t>
  </si>
  <si>
    <t>④フライパンを熱して、サラダ油を加えたら、すぐに卵を流し入れる。</t>
    <phoneticPr fontId="2"/>
  </si>
  <si>
    <t>③肉と野菜に火が通ったら、水、調味料を入れて火にかける。</t>
    <phoneticPr fontId="2"/>
  </si>
  <si>
    <t>④火が通ったら青梗菜の葉を入れてさっと火を通す。</t>
    <rPh sb="7" eb="10">
      <t>チンゲンサイ</t>
    </rPh>
    <phoneticPr fontId="2"/>
  </si>
  <si>
    <t>胡瓜</t>
    <rPh sb="0" eb="2">
      <t>キュウリ</t>
    </rPh>
    <phoneticPr fontId="2"/>
  </si>
  <si>
    <t>小松菜</t>
    <rPh sb="0" eb="3">
      <t>コマツナ</t>
    </rPh>
    <phoneticPr fontId="2"/>
  </si>
  <si>
    <t>生姜</t>
    <rPh sb="0" eb="2">
      <t>ショウガ</t>
    </rPh>
    <phoneticPr fontId="2"/>
  </si>
  <si>
    <t>鶏もも肉</t>
    <rPh sb="0" eb="1">
      <t>トリ</t>
    </rPh>
    <rPh sb="3" eb="4">
      <t>ニク</t>
    </rPh>
    <phoneticPr fontId="2"/>
  </si>
  <si>
    <t>酒</t>
    <rPh sb="0" eb="1">
      <t>サケ</t>
    </rPh>
    <phoneticPr fontId="2"/>
  </si>
  <si>
    <t>コンソメ</t>
    <phoneticPr fontId="2"/>
  </si>
  <si>
    <t>&lt;大根と鶏肉の</t>
    <phoneticPr fontId="2"/>
  </si>
  <si>
    <t>ひじき（乾）</t>
    <rPh sb="4" eb="5">
      <t>イヌイ</t>
    </rPh>
    <phoneticPr fontId="2"/>
  </si>
  <si>
    <t>ちくわ</t>
    <phoneticPr fontId="2"/>
  </si>
  <si>
    <t>水菜</t>
    <rPh sb="0" eb="2">
      <t>ミズナ</t>
    </rPh>
    <phoneticPr fontId="2"/>
  </si>
  <si>
    <t>ベーコン</t>
    <phoneticPr fontId="2"/>
  </si>
  <si>
    <t>高野豆腐</t>
    <rPh sb="0" eb="4">
      <t>コウヤドウフ</t>
    </rPh>
    <phoneticPr fontId="2"/>
  </si>
  <si>
    <t>黒こしょう</t>
    <rPh sb="0" eb="1">
      <t>クロ</t>
    </rPh>
    <phoneticPr fontId="2"/>
  </si>
  <si>
    <t>＜ひじきのサラダ＞</t>
    <phoneticPr fontId="2"/>
  </si>
  <si>
    <t>＜高野豆腐のスープ＞</t>
    <rPh sb="1" eb="5">
      <t>コウヤドウフ</t>
    </rPh>
    <phoneticPr fontId="2"/>
  </si>
  <si>
    <t>574 kcal</t>
    <phoneticPr fontId="2"/>
  </si>
  <si>
    <t>22.8 g</t>
    <phoneticPr fontId="2"/>
  </si>
  <si>
    <t>2.4 g</t>
    <phoneticPr fontId="2"/>
  </si>
  <si>
    <t>23.2 g</t>
    <phoneticPr fontId="2"/>
  </si>
  <si>
    <t>&lt;大根と鶏肉のかんたん煮&gt;</t>
    <rPh sb="1" eb="3">
      <t>ダイコン</t>
    </rPh>
    <rPh sb="4" eb="6">
      <t>トリニク</t>
    </rPh>
    <rPh sb="11" eb="12">
      <t>ニ</t>
    </rPh>
    <phoneticPr fontId="2"/>
  </si>
  <si>
    <t>②フライパンに油を入れて熱し、大根と鶏肉を入れて炒める。</t>
    <rPh sb="15" eb="17">
      <t>ダイコン</t>
    </rPh>
    <phoneticPr fontId="2"/>
  </si>
  <si>
    <t>　（煮汁が多かったら水溶き片栗粉でとろみをつける。）</t>
    <phoneticPr fontId="2"/>
  </si>
  <si>
    <t>&lt;ひじきのサラダ&gt;</t>
    <phoneticPr fontId="2"/>
  </si>
  <si>
    <t>③②の粗熱がとれたらボウルにすべての材料を入れて和える。</t>
    <phoneticPr fontId="2"/>
  </si>
  <si>
    <t>　そこへ卵を入れしっかり混ぜる。</t>
    <phoneticPr fontId="2"/>
  </si>
  <si>
    <t>②鍋に水を入れ火にかけて、具材を入れて煮立たせる。</t>
    <rPh sb="1" eb="2">
      <t>ナベ</t>
    </rPh>
    <rPh sb="3" eb="4">
      <t>ミズ</t>
    </rPh>
    <rPh sb="5" eb="6">
      <t>イ</t>
    </rPh>
    <rPh sb="7" eb="8">
      <t>ヒ</t>
    </rPh>
    <rPh sb="13" eb="15">
      <t>グザイ</t>
    </rPh>
    <rPh sb="16" eb="17">
      <t>イ</t>
    </rPh>
    <rPh sb="19" eb="21">
      <t>ニタ</t>
    </rPh>
    <phoneticPr fontId="3"/>
  </si>
  <si>
    <t>①レタスは粗いみじん切りにし、胡瓜は薄くスライスする。</t>
    <rPh sb="15" eb="17">
      <t>キュウリ</t>
    </rPh>
    <rPh sb="18" eb="19">
      <t>ウス</t>
    </rPh>
    <phoneticPr fontId="3"/>
  </si>
  <si>
    <t>&lt;サラダ&gt;</t>
    <phoneticPr fontId="2"/>
  </si>
  <si>
    <t>魚肉ｿｰｾｰｼﾞ</t>
    <rPh sb="0" eb="2">
      <t>ギョニク</t>
    </rPh>
    <phoneticPr fontId="2"/>
  </si>
  <si>
    <t>　生姜はすっておく。</t>
    <rPh sb="1" eb="2">
      <t>ショウ</t>
    </rPh>
    <rPh sb="2" eb="3">
      <t>ヨウ</t>
    </rPh>
    <phoneticPr fontId="2"/>
  </si>
  <si>
    <t>生姜</t>
    <rPh sb="0" eb="1">
      <t>ショウ</t>
    </rPh>
    <rPh sb="1" eb="2">
      <t>ヨウ</t>
    </rPh>
    <phoneticPr fontId="2"/>
  </si>
  <si>
    <t>&lt;厚揚げと</t>
    <rPh sb="1" eb="3">
      <t>アツア</t>
    </rPh>
    <phoneticPr fontId="2"/>
  </si>
  <si>
    <t>①長ねぎ、生姜はみじん切り、小ねぎは小口切りにする。</t>
    <rPh sb="5" eb="7">
      <t>ショウガ</t>
    </rPh>
    <phoneticPr fontId="3"/>
  </si>
  <si>
    <t>&lt;アジの揚げ焼き</t>
    <rPh sb="4" eb="5">
      <t>ア</t>
    </rPh>
    <rPh sb="6" eb="7">
      <t>ヤ</t>
    </rPh>
    <phoneticPr fontId="2"/>
  </si>
  <si>
    <t>　　　　　トマトソース&gt;</t>
    <phoneticPr fontId="2"/>
  </si>
  <si>
    <t>　全ての食材に火が通ったら、豆乳を加えてひと煮立ちした味噌を溶く。</t>
    <rPh sb="22" eb="24">
      <t>ニタ</t>
    </rPh>
    <rPh sb="27" eb="29">
      <t>ミソ</t>
    </rPh>
    <phoneticPr fontId="2"/>
  </si>
  <si>
    <t>竹の子（水煮）</t>
    <rPh sb="0" eb="1">
      <t>タケ</t>
    </rPh>
    <rPh sb="2" eb="3">
      <t>コ</t>
    </rPh>
    <rPh sb="4" eb="6">
      <t>ミズニ</t>
    </rPh>
    <phoneticPr fontId="2"/>
  </si>
  <si>
    <t>②竹の子を繊維方向に千切りにする。</t>
    <rPh sb="1" eb="2">
      <t>タケ</t>
    </rPh>
    <rPh sb="3" eb="4">
      <t>コ</t>
    </rPh>
    <phoneticPr fontId="2"/>
  </si>
  <si>
    <t>③ボウルに竹の子、長ねぎ、カニ缶（汁ごと）を入れる。</t>
    <rPh sb="5" eb="6">
      <t>タケ</t>
    </rPh>
    <rPh sb="7" eb="8">
      <t>コ</t>
    </rPh>
    <phoneticPr fontId="2"/>
  </si>
  <si>
    <t>鶏がらｽｰﾌﾟの素</t>
    <phoneticPr fontId="2"/>
  </si>
  <si>
    <t>①キャベツを食べやすい大きさに切る。</t>
    <phoneticPr fontId="3"/>
  </si>
  <si>
    <t>②Aを混ぜ合わせ、衣を作る。</t>
    <rPh sb="3" eb="4">
      <t>マ</t>
    </rPh>
    <rPh sb="5" eb="6">
      <t>ア</t>
    </rPh>
    <phoneticPr fontId="3"/>
  </si>
  <si>
    <t>③フライパンに油を入れて熱し、魚を揚げ焼きにする。</t>
    <rPh sb="9" eb="10">
      <t>イ</t>
    </rPh>
    <rPh sb="12" eb="13">
      <t>ネッ</t>
    </rPh>
    <phoneticPr fontId="2"/>
  </si>
  <si>
    <t>①大根と鶏肉は一口大に切る。生姜は千切りにする。</t>
    <rPh sb="1" eb="3">
      <t>ダイコン</t>
    </rPh>
    <rPh sb="14" eb="16">
      <t>ショウガ</t>
    </rPh>
    <rPh sb="17" eb="19">
      <t>センギ</t>
    </rPh>
    <phoneticPr fontId="3"/>
  </si>
  <si>
    <t>濃口しょうゆ</t>
    <rPh sb="0" eb="2">
      <t>コイクチ</t>
    </rPh>
    <phoneticPr fontId="2"/>
  </si>
  <si>
    <t>　　　　　かんたん煮&gt;</t>
    <phoneticPr fontId="2"/>
  </si>
  <si>
    <t>③めんつゆと生姜を入れて煮絡める。</t>
    <rPh sb="6" eb="8">
      <t>ショウガ</t>
    </rPh>
    <phoneticPr fontId="2"/>
  </si>
  <si>
    <t>めんつゆ</t>
    <phoneticPr fontId="2"/>
  </si>
  <si>
    <t>（ストレート）</t>
    <phoneticPr fontId="2"/>
  </si>
  <si>
    <t>⑦④に⑥のあんをかける。</t>
    <phoneticPr fontId="2"/>
  </si>
  <si>
    <t>豚ももこま肉</t>
    <rPh sb="0" eb="1">
      <t>ブタ</t>
    </rPh>
    <rPh sb="5" eb="6">
      <t>ニク</t>
    </rPh>
    <phoneticPr fontId="2"/>
  </si>
  <si>
    <t>②鍋に酒、水、砂糖、しょうゆを入れ、ひじきを炒め煮にする。人参も入れて</t>
    <rPh sb="29" eb="31">
      <t>ニンジン</t>
    </rPh>
    <rPh sb="32" eb="33">
      <t>イ</t>
    </rPh>
    <phoneticPr fontId="2"/>
  </si>
  <si>
    <t>　やわらかく煮る。</t>
    <phoneticPr fontId="2"/>
  </si>
  <si>
    <t>＜さばのサラダ ＞</t>
    <phoneticPr fontId="2"/>
  </si>
  <si>
    <t>&lt;さばのサラダ&gt;</t>
    <phoneticPr fontId="2"/>
  </si>
  <si>
    <t>①さば缶はボウルに汁ごと入れ、身をほぐしながらポン酢と和える。</t>
    <phoneticPr fontId="3"/>
  </si>
  <si>
    <t>1日合計</t>
    <rPh sb="1" eb="2">
      <t>ニチ</t>
    </rPh>
    <rPh sb="2" eb="4">
      <t>ゴウケイ</t>
    </rPh>
    <phoneticPr fontId="2"/>
  </si>
  <si>
    <t>46.4 g</t>
    <phoneticPr fontId="2"/>
  </si>
  <si>
    <t>42.7 g</t>
    <phoneticPr fontId="2"/>
  </si>
  <si>
    <t>47.6 g</t>
    <phoneticPr fontId="2"/>
  </si>
  <si>
    <t>68.7 g</t>
    <phoneticPr fontId="2"/>
  </si>
  <si>
    <t>50.0 g</t>
    <phoneticPr fontId="2"/>
  </si>
  <si>
    <t>1人分</t>
    <phoneticPr fontId="2"/>
  </si>
  <si>
    <t>　　　　　豚肉の煮物&gt;</t>
    <phoneticPr fontId="2"/>
  </si>
  <si>
    <t>73.6 g</t>
    <phoneticPr fontId="2"/>
  </si>
  <si>
    <t>56.3 g</t>
    <phoneticPr fontId="2"/>
  </si>
  <si>
    <t>6.4 g</t>
    <phoneticPr fontId="2"/>
  </si>
  <si>
    <r>
      <rPr>
        <sz val="8.5"/>
        <color theme="1"/>
        <rFont val="BIZ UDPゴシック"/>
        <family val="3"/>
        <charset val="128"/>
      </rPr>
      <t>1278</t>
    </r>
    <r>
      <rPr>
        <sz val="9"/>
        <color theme="1"/>
        <rFont val="BIZ UDPゴシック"/>
        <family val="3"/>
        <charset val="128"/>
      </rPr>
      <t xml:space="preserve"> kcal</t>
    </r>
    <phoneticPr fontId="2"/>
  </si>
  <si>
    <r>
      <rPr>
        <sz val="8.5"/>
        <color theme="1"/>
        <rFont val="BIZ UDPゴシック"/>
        <family val="3"/>
        <charset val="128"/>
      </rPr>
      <t>1553</t>
    </r>
    <r>
      <rPr>
        <sz val="9"/>
        <color theme="1"/>
        <rFont val="BIZ UDPゴシック"/>
        <family val="3"/>
        <charset val="128"/>
      </rPr>
      <t xml:space="preserve"> kcal</t>
    </r>
    <phoneticPr fontId="2"/>
  </si>
  <si>
    <r>
      <rPr>
        <sz val="8.5"/>
        <color theme="1"/>
        <rFont val="BIZ UDPゴシック"/>
        <family val="3"/>
        <charset val="128"/>
      </rPr>
      <t>1676</t>
    </r>
    <r>
      <rPr>
        <sz val="9"/>
        <color theme="1"/>
        <rFont val="BIZ UDPゴシック"/>
        <family val="3"/>
        <charset val="128"/>
      </rPr>
      <t xml:space="preserve"> kcal</t>
    </r>
    <phoneticPr fontId="2"/>
  </si>
  <si>
    <r>
      <rPr>
        <sz val="8.5"/>
        <color theme="1"/>
        <rFont val="BIZ UDPゴシック"/>
        <family val="3"/>
        <charset val="128"/>
      </rPr>
      <t>1603</t>
    </r>
    <r>
      <rPr>
        <sz val="9"/>
        <color theme="1"/>
        <rFont val="BIZ UDPゴシック"/>
        <family val="3"/>
        <charset val="128"/>
      </rPr>
      <t xml:space="preserve"> kcal</t>
    </r>
    <phoneticPr fontId="2"/>
  </si>
  <si>
    <t>　ひと煮立ちしたら一度火を止めて、味噌を溶き入れる。</t>
    <rPh sb="3" eb="4">
      <t>ニ</t>
    </rPh>
    <rPh sb="4" eb="5">
      <t>ダ</t>
    </rPh>
    <phoneticPr fontId="2"/>
  </si>
  <si>
    <t>5.4 g</t>
    <phoneticPr fontId="2"/>
  </si>
  <si>
    <t>厚揚げ</t>
    <rPh sb="0" eb="2">
      <t>アツア</t>
    </rPh>
    <phoneticPr fontId="2"/>
  </si>
  <si>
    <t xml:space="preserve">&lt;厚揚げと豚肉の煮物&gt; </t>
    <rPh sb="1" eb="3">
      <t>アツア</t>
    </rPh>
    <rPh sb="5" eb="7">
      <t>ブタニク</t>
    </rPh>
    <rPh sb="8" eb="10">
      <t>ニモノ</t>
    </rPh>
    <phoneticPr fontId="2"/>
  </si>
  <si>
    <t>アレルギー</t>
    <phoneticPr fontId="2"/>
  </si>
  <si>
    <t>　　</t>
    <phoneticPr fontId="2"/>
  </si>
  <si>
    <t>さば缶（味付き）</t>
    <rPh sb="2" eb="3">
      <t>カン</t>
    </rPh>
    <rPh sb="4" eb="5">
      <t>アジ</t>
    </rPh>
    <rPh sb="5" eb="6">
      <t>ツ</t>
    </rPh>
    <phoneticPr fontId="3"/>
  </si>
  <si>
    <t>&lt;塩昆布和え&gt;</t>
    <phoneticPr fontId="2"/>
  </si>
  <si>
    <t>さば缶（味付き）</t>
    <rPh sb="2" eb="3">
      <t>カン</t>
    </rPh>
    <rPh sb="4" eb="5">
      <t>アジ</t>
    </rPh>
    <rPh sb="5" eb="6">
      <t>ツ</t>
    </rPh>
    <phoneticPr fontId="2"/>
  </si>
  <si>
    <t>献立</t>
    <rPh sb="0" eb="2">
      <t>コンダテ</t>
    </rPh>
    <phoneticPr fontId="3"/>
  </si>
  <si>
    <t>①人参をいちょう切り、玉ねぎをスライス、キャベツを食べやすい大きさに</t>
    <rPh sb="1" eb="3">
      <t>ニンジン</t>
    </rPh>
    <rPh sb="8" eb="9">
      <t>ギ</t>
    </rPh>
    <rPh sb="11" eb="12">
      <t>タマ</t>
    </rPh>
    <rPh sb="25" eb="26">
      <t>タ</t>
    </rPh>
    <phoneticPr fontId="3"/>
  </si>
  <si>
    <t>　切る。</t>
    <phoneticPr fontId="2"/>
  </si>
  <si>
    <t>　する。</t>
    <phoneticPr fontId="2"/>
  </si>
  <si>
    <t>①にんにく、玉ねぎ、ピーマンはみじん切りにし、トマトは皮ごとみじん切りに</t>
    <rPh sb="6" eb="7">
      <t>タマ</t>
    </rPh>
    <phoneticPr fontId="3"/>
  </si>
  <si>
    <t>②深さのあるフライパンで肉を炒め、油が出てきたらにんにくを加えて</t>
    <rPh sb="14" eb="15">
      <t>イタ</t>
    </rPh>
    <phoneticPr fontId="2"/>
  </si>
  <si>
    <t>　 炒める。肉の色が変わったら玉ねぎとピーマンとトマトを加える。</t>
    <rPh sb="15" eb="16">
      <t>タマ</t>
    </rPh>
    <phoneticPr fontId="3"/>
  </si>
  <si>
    <t>③だし汁が沸騰し、具材に火が通ったら一度火を止めて、味噌を溶き</t>
    <phoneticPr fontId="2"/>
  </si>
  <si>
    <t>　入れる。</t>
    <phoneticPr fontId="2"/>
  </si>
  <si>
    <t>①ほうれん草はざく切り、玉ねぎとソーセージは1cm角に、人参は薄い短冊</t>
    <rPh sb="28" eb="30">
      <t>ニンジン</t>
    </rPh>
    <phoneticPr fontId="3"/>
  </si>
  <si>
    <t>　切りにする。卵は割りほぐしてチーズと合わせておく。</t>
    <phoneticPr fontId="2"/>
  </si>
  <si>
    <t>②フライパンにサラダ油をひき、人参、玉ねぎ、ソーセージをを入れて炒め、</t>
    <rPh sb="15" eb="17">
      <t>ニンジン</t>
    </rPh>
    <phoneticPr fontId="3"/>
  </si>
  <si>
    <t>　火が通ったら、ほうれん草、豆腐を入れて炒める。</t>
    <phoneticPr fontId="2"/>
  </si>
  <si>
    <t>　豆腐は崩しながら炒める。その後ケチャップを入れる。</t>
    <phoneticPr fontId="2"/>
  </si>
  <si>
    <t>①ほうれん草は茹でて水気を絞り、適当な大きさに切る。もやしもさっと</t>
    <phoneticPr fontId="3"/>
  </si>
  <si>
    <t>　茹で、水気を絞る。人参も千切りにしてさっと茹でて水気を絞る。</t>
    <rPh sb="10" eb="12">
      <t>ニンジン</t>
    </rPh>
    <phoneticPr fontId="2"/>
  </si>
  <si>
    <t>④鍋に①の戻し汁を入れ、中火にかけたら鶏肉、人参、玉ねぎ、干し椎茸の</t>
    <rPh sb="29" eb="30">
      <t>ホ</t>
    </rPh>
    <phoneticPr fontId="2"/>
  </si>
  <si>
    <t>　順に加えて煮る。（煮汁が足りないようであれば適宜戻し汁を追加）</t>
    <phoneticPr fontId="2"/>
  </si>
  <si>
    <t>⑤鶏肉と野菜に火が通ったら、かまぼこと調味料を加えて一煮立ちしたら、</t>
    <phoneticPr fontId="2"/>
  </si>
  <si>
    <t>　溶き卵を回し入れる。　＊卵が浮いてくるまで混ぜない</t>
    <phoneticPr fontId="2"/>
  </si>
  <si>
    <t>＜高野豆腐の</t>
    <rPh sb="1" eb="5">
      <t>コウヤドウフ</t>
    </rPh>
    <phoneticPr fontId="2"/>
  </si>
  <si>
    <t>　　　　　　　スープ＞</t>
    <phoneticPr fontId="2"/>
  </si>
  <si>
    <t>1人分</t>
  </si>
  <si>
    <t>①長ねぎをみじん切りにする。あん用の枝豆はサッと湯通し中身を出して</t>
    <phoneticPr fontId="3"/>
  </si>
  <si>
    <t>　おく。カニカマはさく。</t>
    <phoneticPr fontId="2"/>
  </si>
  <si>
    <t>⑤あんを作る。小さな鍋かテフロン加工のフライパンにAを入れ、一煮立ち</t>
    <phoneticPr fontId="2"/>
  </si>
  <si>
    <t>　させる。</t>
    <phoneticPr fontId="2"/>
  </si>
  <si>
    <t>⑥砂糖が溶けたら弱火にして、カニカマと枝豆を加え、鍋肌からごま油を</t>
    <phoneticPr fontId="2"/>
  </si>
  <si>
    <t>　加えてツヤを出す。Bを合わせて水溶き片栗粉を作りとろみをつける。</t>
    <phoneticPr fontId="2"/>
  </si>
  <si>
    <t>　（様子を見ながら調整。）</t>
    <phoneticPr fontId="2"/>
  </si>
  <si>
    <t>　えのきは軸を落とし、半分に切る。人参は短冊切り、青梗菜はボウル軸と</t>
    <rPh sb="17" eb="19">
      <t>ニンジン</t>
    </rPh>
    <phoneticPr fontId="2"/>
  </si>
  <si>
    <t xml:space="preserve">  葉を分けて、それぞれ人参と同じくらいの大きさに切る。</t>
    <phoneticPr fontId="2"/>
  </si>
  <si>
    <t>②鍋にごま油を入れて熱し、豚肉、玉ねぎ、人参、きのこ類、青梗菜の軸の</t>
    <rPh sb="20" eb="22">
      <t>ニンジン</t>
    </rPh>
    <rPh sb="28" eb="31">
      <t>チンゲンサイ</t>
    </rPh>
    <phoneticPr fontId="2"/>
  </si>
  <si>
    <t>　順に入れて炒める。</t>
    <phoneticPr fontId="2"/>
  </si>
  <si>
    <t>①ひじきは水で戻しておく。ちくわは薄い輪切りにする。人参は千切りに</t>
    <rPh sb="7" eb="8">
      <t>モド</t>
    </rPh>
    <rPh sb="26" eb="28">
      <t>ニンジン</t>
    </rPh>
    <phoneticPr fontId="2"/>
  </si>
  <si>
    <t>　する。水菜は洗って人参の長さにそろえて切る。</t>
    <rPh sb="10" eb="12">
      <t>ニンジン</t>
    </rPh>
    <phoneticPr fontId="2"/>
  </si>
  <si>
    <t>②鍋に水を入れ、沸騰したら材料をすべて加え、ひと煮立ちしたら鶏がら</t>
    <rPh sb="24" eb="26">
      <t>ニタ</t>
    </rPh>
    <phoneticPr fontId="2"/>
  </si>
  <si>
    <t>　スープの素を入れて味付けをし、仕上げにごま油と黒こしょうを入れる。</t>
    <phoneticPr fontId="2"/>
  </si>
  <si>
    <t>　　　　　　　　　　　　　　　　　　　　　　　　　　　　　　　　　　　　　　　　　　　　　　　　　　　　　　　　　　　　　　　　　　　　　　　　　　　　　　　　　　　　　　　　　　　　　　　　　　　　　　　　　　　</t>
    <phoneticPr fontId="2"/>
  </si>
  <si>
    <t>③じゃがいもは角切りにし、お湯で茹でて、火が通ったら取り出し粗熱を</t>
    <phoneticPr fontId="2"/>
  </si>
  <si>
    <t xml:space="preserve"> とる。</t>
    <phoneticPr fontId="2"/>
  </si>
  <si>
    <t xml:space="preserve"> 入れる。</t>
    <phoneticPr fontId="2"/>
  </si>
  <si>
    <t>だし汁</t>
    <phoneticPr fontId="2"/>
  </si>
  <si>
    <t>　（中火）菜箸で２～３回ゆっくり円を描くように火を入れ、8割ほど焼き、</t>
    <phoneticPr fontId="2"/>
  </si>
  <si>
    <t>　器に盛り付ける。魚に火が通ったら取り出し、盛り付ける。</t>
    <phoneticPr fontId="2"/>
  </si>
  <si>
    <t>ｇ</t>
    <phoneticPr fontId="2"/>
  </si>
  <si>
    <t>人分</t>
    <rPh sb="0" eb="1">
      <t>ニン</t>
    </rPh>
    <rPh sb="1" eb="2">
      <t>ブン</t>
    </rPh>
    <phoneticPr fontId="2"/>
  </si>
  <si>
    <t>g</t>
    <phoneticPr fontId="2"/>
  </si>
  <si>
    <t xml:space="preserve"> g</t>
    <phoneticPr fontId="2"/>
  </si>
  <si>
    <t>ml</t>
    <phoneticPr fontId="2"/>
  </si>
  <si>
    <t>人分</t>
    <rPh sb="0" eb="1">
      <t>ニン</t>
    </rPh>
    <rPh sb="1" eb="2">
      <t>ブン</t>
    </rPh>
    <phoneticPr fontId="2"/>
  </si>
  <si>
    <t>ｇ</t>
    <phoneticPr fontId="2"/>
  </si>
  <si>
    <t>g</t>
    <phoneticPr fontId="2"/>
  </si>
  <si>
    <t>g</t>
    <phoneticPr fontId="2"/>
  </si>
  <si>
    <t>cc</t>
    <phoneticPr fontId="2"/>
  </si>
  <si>
    <t>ml</t>
    <phoneticPr fontId="2"/>
  </si>
  <si>
    <t>人分</t>
    <rPh sb="0" eb="1">
      <t>ニン</t>
    </rPh>
    <rPh sb="1" eb="2">
      <t>ブン</t>
    </rPh>
    <phoneticPr fontId="2"/>
  </si>
  <si>
    <t>ｇ</t>
    <phoneticPr fontId="2"/>
  </si>
  <si>
    <t>枚</t>
    <rPh sb="0" eb="1">
      <t>マイ</t>
    </rPh>
    <phoneticPr fontId="2"/>
  </si>
  <si>
    <t>少々</t>
    <rPh sb="0" eb="2">
      <t>ショウショウ</t>
    </rPh>
    <phoneticPr fontId="2"/>
  </si>
  <si>
    <t>本</t>
    <rPh sb="0" eb="1">
      <t>ホン</t>
    </rPh>
    <phoneticPr fontId="2"/>
  </si>
  <si>
    <t>①高野豆腐は水で戻して軽く絞り、食べやすい大きさに切る。ベーコンは</t>
    <rPh sb="11" eb="12">
      <t>カル</t>
    </rPh>
    <rPh sb="13" eb="14">
      <t>シボ</t>
    </rPh>
    <phoneticPr fontId="2"/>
  </si>
  <si>
    <t>　1cmほどに切り、しめじは小房に分ける。小松菜ともやしはざく切りに</t>
    <phoneticPr fontId="2"/>
  </si>
  <si>
    <t>　 しておく。</t>
    <phoneticPr fontId="2"/>
  </si>
  <si>
    <t>②人参は千切りにしてさっとゆでるか、レンジで１分半ほど加熱（ラップ）</t>
    <phoneticPr fontId="2"/>
  </si>
  <si>
    <t>　し、粗熱をとっておく。</t>
    <phoneticPr fontId="2"/>
  </si>
  <si>
    <t>　大根は５mm角くらいの拍子木切り（箸よりやや細い）にし、青しそは</t>
    <phoneticPr fontId="2"/>
  </si>
  <si>
    <t xml:space="preserve"> 千切り にする。</t>
    <phoneticPr fontId="2"/>
  </si>
  <si>
    <t>③①のさばに②の大根とすりごまを加えて和える。塩こしょうで味を</t>
    <phoneticPr fontId="3"/>
  </si>
  <si>
    <t>　調える。</t>
    <phoneticPr fontId="2"/>
  </si>
  <si>
    <t>5.2 g</t>
    <phoneticPr fontId="2"/>
  </si>
  <si>
    <t>74.4 g</t>
    <phoneticPr fontId="2"/>
  </si>
  <si>
    <t>5.7 g</t>
    <phoneticPr fontId="2"/>
  </si>
  <si>
    <t>527 kcal</t>
    <phoneticPr fontId="2"/>
  </si>
  <si>
    <t>22.6 g</t>
    <phoneticPr fontId="2"/>
  </si>
  <si>
    <t>②①の野菜と塩昆布を和える。</t>
    <phoneticPr fontId="3"/>
  </si>
  <si>
    <t xml:space="preserve"> （塩昆布が長くて食べにくかったら切る）</t>
    <phoneticPr fontId="2"/>
  </si>
  <si>
    <t>①胡瓜は食べやすい大きさに切る。オクラはさっと熱湯に</t>
    <rPh sb="1" eb="3">
      <t>キュウリ</t>
    </rPh>
    <phoneticPr fontId="3"/>
  </si>
  <si>
    <t>　通して小口切りにする。</t>
    <phoneticPr fontId="2"/>
  </si>
  <si>
    <t>4.6 g</t>
    <phoneticPr fontId="2"/>
  </si>
  <si>
    <t>36.4 g</t>
    <phoneticPr fontId="2"/>
  </si>
  <si>
    <t>62.7 g</t>
    <phoneticPr fontId="2"/>
  </si>
  <si>
    <r>
      <rPr>
        <sz val="8.5"/>
        <color theme="1"/>
        <rFont val="BIZ UDPゴシック"/>
        <family val="3"/>
        <charset val="128"/>
      </rPr>
      <t>1396</t>
    </r>
    <r>
      <rPr>
        <sz val="9"/>
        <color theme="1"/>
        <rFont val="BIZ UDPゴシック"/>
        <family val="3"/>
        <charset val="128"/>
      </rPr>
      <t xml:space="preserve"> kcal</t>
    </r>
    <phoneticPr fontId="2"/>
  </si>
  <si>
    <t>1.0g</t>
    <phoneticPr fontId="2"/>
  </si>
  <si>
    <t>7.9 g</t>
    <phoneticPr fontId="2"/>
  </si>
  <si>
    <t>389 kcal</t>
    <phoneticPr fontId="2"/>
  </si>
  <si>
    <t>カボス汁</t>
    <rPh sb="3" eb="4">
      <t>シル</t>
    </rPh>
    <phoneticPr fontId="2"/>
  </si>
  <si>
    <t>②材料を混ぜ合わせてつぎ分ける。</t>
    <phoneticPr fontId="2"/>
  </si>
  <si>
    <t>①青菜を茹でて水気を絞り、食べやすい大きさに切る。</t>
    <phoneticPr fontId="3"/>
  </si>
  <si>
    <t>パック</t>
    <phoneticPr fontId="2"/>
  </si>
  <si>
    <t>削り節パック</t>
    <rPh sb="0" eb="1">
      <t>ケズ</t>
    </rPh>
    <rPh sb="2" eb="3">
      <t>ブシ</t>
    </rPh>
    <phoneticPr fontId="2"/>
  </si>
  <si>
    <t>&lt;青菜のおかか和え&gt;</t>
    <rPh sb="1" eb="3">
      <t>アオナ</t>
    </rPh>
    <rPh sb="7" eb="8">
      <t>ア</t>
    </rPh>
    <phoneticPr fontId="2"/>
  </si>
  <si>
    <t>青菜</t>
    <rPh sb="0" eb="2">
      <t>アオナ</t>
    </rPh>
    <phoneticPr fontId="2"/>
  </si>
  <si>
    <t>⑤小松菜をさっと調味料とからめ、一緒に盛り付ける。</t>
    <phoneticPr fontId="2"/>
  </si>
  <si>
    <t>　からめる。</t>
    <phoneticPr fontId="2"/>
  </si>
  <si>
    <t>④豆腐に片栗粉をまぶし、油を熱したフライパンで両面焼き、調味料を</t>
    <phoneticPr fontId="2"/>
  </si>
  <si>
    <t>③小松菜は３cmの長さに切る。</t>
    <phoneticPr fontId="2"/>
  </si>
  <si>
    <t>②生姜はすりおろし、調味料と合わせておく。</t>
    <phoneticPr fontId="2"/>
  </si>
  <si>
    <t>①豆腐は1人２切れに切り、水切りをしておく。</t>
    <phoneticPr fontId="3"/>
  </si>
  <si>
    <t>&lt;豆腐の生姜焼き&gt;</t>
    <rPh sb="1" eb="3">
      <t>トウフ</t>
    </rPh>
    <rPh sb="4" eb="7">
      <t>ショウガヤ</t>
    </rPh>
    <phoneticPr fontId="2"/>
  </si>
  <si>
    <t>木綿豆腐</t>
    <rPh sb="0" eb="4">
      <t>モメントウフ</t>
    </rPh>
    <phoneticPr fontId="2"/>
  </si>
  <si>
    <t>&lt;豆腐の生姜焼き&gt;</t>
    <phoneticPr fontId="2"/>
  </si>
  <si>
    <t>14.9 g</t>
    <phoneticPr fontId="2"/>
  </si>
  <si>
    <t>21.6 g</t>
    <phoneticPr fontId="2"/>
  </si>
  <si>
    <t>512 kcal</t>
    <phoneticPr fontId="2"/>
  </si>
  <si>
    <t>③牛乳を加えて、沸騰直前に味噌を溶かし入れる。</t>
    <rPh sb="19" eb="20">
      <t>イ</t>
    </rPh>
    <phoneticPr fontId="2"/>
  </si>
  <si>
    <t>戻し汁+いりこ出汁</t>
    <rPh sb="0" eb="1">
      <t>モド</t>
    </rPh>
    <rPh sb="2" eb="3">
      <t>ジル</t>
    </rPh>
    <rPh sb="7" eb="9">
      <t>ダシ</t>
    </rPh>
    <phoneticPr fontId="2"/>
  </si>
  <si>
    <t>　なるまで煮込む。</t>
    <phoneticPr fontId="2"/>
  </si>
  <si>
    <t>②戻し汁にいりこを加えて火にかけ、煮立ったら、具材を入れてやわらかく</t>
    <phoneticPr fontId="2"/>
  </si>
  <si>
    <t>　材料をそれぞれいちょう切りにする。</t>
    <phoneticPr fontId="2"/>
  </si>
  <si>
    <t>かぶの葉</t>
    <rPh sb="3" eb="4">
      <t>ハ</t>
    </rPh>
    <phoneticPr fontId="2"/>
  </si>
  <si>
    <t>①干し椎茸は水で戻しておく。かぶの葉は食べやすい大きさに、その他の</t>
    <phoneticPr fontId="2"/>
  </si>
  <si>
    <t>かぶ</t>
    <phoneticPr fontId="2"/>
  </si>
  <si>
    <t>&lt;ミルク味噌汁&gt;</t>
    <rPh sb="4" eb="7">
      <t>ミソシル</t>
    </rPh>
    <phoneticPr fontId="2"/>
  </si>
  <si>
    <t>　とろみがでてきたら火を止める。</t>
    <phoneticPr fontId="2"/>
  </si>
  <si>
    <t>③具材に火が通ったら、調味料と片栗粉を混ぜたものを入れる。</t>
    <rPh sb="1" eb="3">
      <t>グザイ</t>
    </rPh>
    <rPh sb="4" eb="5">
      <t>ヒ</t>
    </rPh>
    <rPh sb="6" eb="7">
      <t>トオ</t>
    </rPh>
    <phoneticPr fontId="2"/>
  </si>
  <si>
    <t>②フライパンに油を入れて熱し、鶏肉、野菜の順に炒める。</t>
    <rPh sb="12" eb="13">
      <t>ネッ</t>
    </rPh>
    <rPh sb="15" eb="17">
      <t>トリニク</t>
    </rPh>
    <rPh sb="18" eb="20">
      <t>ヤサイ</t>
    </rPh>
    <rPh sb="21" eb="22">
      <t>ジュン</t>
    </rPh>
    <rPh sb="23" eb="24">
      <t>イタ</t>
    </rPh>
    <phoneticPr fontId="2"/>
  </si>
  <si>
    <t>　ピーマンはヘタと種をとり、一口大に切る。</t>
    <rPh sb="9" eb="10">
      <t>タネ</t>
    </rPh>
    <rPh sb="14" eb="17">
      <t>ヒトクチダイ</t>
    </rPh>
    <rPh sb="18" eb="19">
      <t>キ</t>
    </rPh>
    <phoneticPr fontId="2"/>
  </si>
  <si>
    <t>　しめじは小房に分ける。　玉ねぎは乱切り、人参は薄切りにする。</t>
    <phoneticPr fontId="2"/>
  </si>
  <si>
    <t>①鶏肉は一口大に切る。
　</t>
    <rPh sb="1" eb="3">
      <t>トリニク</t>
    </rPh>
    <rPh sb="4" eb="7">
      <t>ヒトクチダイ</t>
    </rPh>
    <rPh sb="8" eb="9">
      <t>キ</t>
    </rPh>
    <phoneticPr fontId="3"/>
  </si>
  <si>
    <t>&lt;鶏の酢豚風&gt;</t>
    <phoneticPr fontId="2"/>
  </si>
  <si>
    <t>鶏もも</t>
    <phoneticPr fontId="2"/>
  </si>
  <si>
    <t>27.8 g</t>
    <phoneticPr fontId="2"/>
  </si>
  <si>
    <t>①小松菜を食べやすい大きさに切り、人参をいちょう切りにする。</t>
    <rPh sb="1" eb="4">
      <t>コマツナ</t>
    </rPh>
    <rPh sb="5" eb="6">
      <t>タ</t>
    </rPh>
    <rPh sb="10" eb="11">
      <t>オオ</t>
    </rPh>
    <rPh sb="14" eb="15">
      <t>キ</t>
    </rPh>
    <rPh sb="17" eb="19">
      <t>ニンジン</t>
    </rPh>
    <rPh sb="24" eb="25">
      <t>ギ</t>
    </rPh>
    <phoneticPr fontId="3"/>
  </si>
  <si>
    <t>&lt;さば缶詰&gt;</t>
    <rPh sb="3" eb="5">
      <t>カンヅメ</t>
    </rPh>
    <phoneticPr fontId="3"/>
  </si>
  <si>
    <t>51.8 g</t>
    <phoneticPr fontId="2"/>
  </si>
  <si>
    <r>
      <t xml:space="preserve">1356 </t>
    </r>
    <r>
      <rPr>
        <sz val="9"/>
        <color theme="1"/>
        <rFont val="BIZ UDPゴシック"/>
        <family val="3"/>
        <charset val="128"/>
      </rPr>
      <t>kcal</t>
    </r>
    <phoneticPr fontId="2"/>
  </si>
  <si>
    <t>2.6 g</t>
    <phoneticPr fontId="2"/>
  </si>
  <si>
    <t>10.4 g</t>
    <phoneticPr fontId="2"/>
  </si>
  <si>
    <t>20.1 g</t>
    <phoneticPr fontId="2"/>
  </si>
  <si>
    <t>546 kcal</t>
    <phoneticPr fontId="2"/>
  </si>
  <si>
    <t>和風顆粒だし</t>
    <rPh sb="0" eb="2">
      <t>ワフウ</t>
    </rPh>
    <rPh sb="2" eb="4">
      <t>カリュウ</t>
    </rPh>
    <phoneticPr fontId="2"/>
  </si>
  <si>
    <t>　に濃口しょうゆと薄口しょうゆを加えて味を調える。</t>
    <rPh sb="2" eb="3">
      <t>コ</t>
    </rPh>
    <rPh sb="3" eb="4">
      <t>クチ</t>
    </rPh>
    <phoneticPr fontId="2"/>
  </si>
  <si>
    <t>④具が煮えたら水切りした豆腐を粗くつぶして入れ、酒とみりんを加え、最後</t>
    <phoneticPr fontId="2"/>
  </si>
  <si>
    <t>　を取る。</t>
    <phoneticPr fontId="2"/>
  </si>
  <si>
    <t>③水と和風顆粒だしを入れてひと煮立ちしたら里芋を入れ、沸騰したらアク</t>
    <rPh sb="15" eb="17">
      <t>ニタ</t>
    </rPh>
    <rPh sb="21" eb="23">
      <t>サトイモ</t>
    </rPh>
    <phoneticPr fontId="2"/>
  </si>
  <si>
    <t>油揚げ</t>
    <rPh sb="0" eb="2">
      <t>アブラア</t>
    </rPh>
    <phoneticPr fontId="2"/>
  </si>
  <si>
    <t>②鍋に油を入れ、砂糖と豆腐以外の具を入れて炒める。</t>
    <rPh sb="8" eb="10">
      <t>サトウ</t>
    </rPh>
    <phoneticPr fontId="2"/>
  </si>
  <si>
    <t>こんにゃく</t>
    <phoneticPr fontId="2"/>
  </si>
  <si>
    <t>　（塩でもみ、水で洗うとアクが抜ける）</t>
    <phoneticPr fontId="2"/>
  </si>
  <si>
    <t>　油揚げとしいたけは薄切り。こんにゃくは小さく手でちぎる。</t>
    <phoneticPr fontId="2"/>
  </si>
  <si>
    <t>里芋</t>
    <rPh sb="0" eb="2">
      <t>サトイモ</t>
    </rPh>
    <phoneticPr fontId="2"/>
  </si>
  <si>
    <t>　里芋は皮をむき、半月切りにする。（塩でもむとぬめり取りになる。）</t>
    <rPh sb="1" eb="3">
      <t>サトイモ</t>
    </rPh>
    <phoneticPr fontId="2"/>
  </si>
  <si>
    <t>　ごぼうはささがき、大根、人参はいちょう切りにする。</t>
    <phoneticPr fontId="2"/>
  </si>
  <si>
    <t>①木綿豆腐は水を切っておく。</t>
    <phoneticPr fontId="2"/>
  </si>
  <si>
    <t>&lt;けんちん汁&gt;</t>
    <rPh sb="5" eb="6">
      <t>ジル</t>
    </rPh>
    <phoneticPr fontId="2"/>
  </si>
  <si>
    <t>おろしにんにく</t>
    <phoneticPr fontId="2"/>
  </si>
  <si>
    <t>ﾖｰｸﾞﾙﾄ（無糖）</t>
    <rPh sb="7" eb="9">
      <t>ムトウ</t>
    </rPh>
    <phoneticPr fontId="2"/>
  </si>
  <si>
    <t>②ボウルに①の材料と合わせておいた調味料を和える。</t>
    <phoneticPr fontId="2"/>
  </si>
  <si>
    <t>しらす干し</t>
    <rPh sb="3" eb="4">
      <t>ホ</t>
    </rPh>
    <phoneticPr fontId="2"/>
  </si>
  <si>
    <t>　サイコロ状に切って茹でる。玉ねぎは薄切りにして水にさらす。</t>
    <phoneticPr fontId="2"/>
  </si>
  <si>
    <t>①ミックスビーンズは水洗いし、ザルに上げて水気を切る。かぼちゃは</t>
    <phoneticPr fontId="2"/>
  </si>
  <si>
    <t>かぼちゃ</t>
    <phoneticPr fontId="2"/>
  </si>
  <si>
    <t>&lt;豆サラダ&gt;</t>
    <rPh sb="1" eb="2">
      <t>マメ</t>
    </rPh>
    <phoneticPr fontId="2"/>
  </si>
  <si>
    <t>ﾐｯｸｽﾋﾞｰﾝｽﾞ</t>
    <phoneticPr fontId="2"/>
  </si>
  <si>
    <t>④最後にいんげんを加えて火を通す。</t>
    <phoneticPr fontId="2"/>
  </si>
  <si>
    <t>③沸騰したら酒と濃口しょうゆを入れて火が通るまで煮る。</t>
    <rPh sb="8" eb="10">
      <t>コイクチ</t>
    </rPh>
    <phoneticPr fontId="2"/>
  </si>
  <si>
    <t>　じゃがいも、人参を加えて煮る。</t>
    <rPh sb="7" eb="9">
      <t>ニンジン</t>
    </rPh>
    <rPh sb="10" eb="11">
      <t>クワ</t>
    </rPh>
    <rPh sb="13" eb="14">
      <t>ニ</t>
    </rPh>
    <phoneticPr fontId="2"/>
  </si>
  <si>
    <t>②鍋にツナ缶を汁ごと入れて火にかけ、玉ねぎを炒めてしんなりしたら</t>
    <rPh sb="5" eb="6">
      <t>カン</t>
    </rPh>
    <rPh sb="7" eb="8">
      <t>シル</t>
    </rPh>
    <rPh sb="10" eb="11">
      <t>イ</t>
    </rPh>
    <rPh sb="13" eb="14">
      <t>ヒ</t>
    </rPh>
    <rPh sb="18" eb="19">
      <t>タマ</t>
    </rPh>
    <rPh sb="22" eb="23">
      <t>イタ</t>
    </rPh>
    <phoneticPr fontId="2"/>
  </si>
  <si>
    <t>さやいんげん</t>
    <phoneticPr fontId="2"/>
  </si>
  <si>
    <t xml:space="preserve"> 人参は乱切りにする。いんげんは斜めに切る。</t>
    <rPh sb="1" eb="3">
      <t>ニンジン</t>
    </rPh>
    <phoneticPr fontId="2"/>
  </si>
  <si>
    <t>ツナ缶</t>
    <rPh sb="2" eb="3">
      <t>カン</t>
    </rPh>
    <phoneticPr fontId="2"/>
  </si>
  <si>
    <t>①じゃがいもは皮をむいて一口大に切る。玉ねぎはくし切りにする。</t>
    <phoneticPr fontId="3"/>
  </si>
  <si>
    <t>&lt;ツナじゃが&gt;</t>
    <phoneticPr fontId="2"/>
  </si>
  <si>
    <t>11.1 g</t>
    <phoneticPr fontId="2"/>
  </si>
  <si>
    <t>450 kcal</t>
    <phoneticPr fontId="2"/>
  </si>
  <si>
    <t>②ボウルに①の材料と調味料を合わせる。</t>
    <phoneticPr fontId="2"/>
  </si>
  <si>
    <t>　ハムは半分に切って千切りにする。</t>
    <phoneticPr fontId="2"/>
  </si>
  <si>
    <t>①白菜と人参は5cmの長さの千切りにし、さっと茹でてザルに揚げて絞る。</t>
    <rPh sb="4" eb="6">
      <t>ニンジン</t>
    </rPh>
    <rPh sb="29" eb="30">
      <t>ア</t>
    </rPh>
    <phoneticPr fontId="2"/>
  </si>
  <si>
    <t>　　　　千切りサラダ&gt;</t>
    <phoneticPr fontId="2"/>
  </si>
  <si>
    <t>&lt;白菜とハムの千切りサラダ&gt;</t>
    <rPh sb="1" eb="3">
      <t>ハクサイ</t>
    </rPh>
    <rPh sb="7" eb="9">
      <t>センギ</t>
    </rPh>
    <phoneticPr fontId="2"/>
  </si>
  <si>
    <t>白菜</t>
    <rPh sb="0" eb="2">
      <t>ハクサイ</t>
    </rPh>
    <phoneticPr fontId="2"/>
  </si>
  <si>
    <t>&lt;白菜とハムの</t>
    <rPh sb="1" eb="3">
      <t>ハクサイ</t>
    </rPh>
    <phoneticPr fontId="2"/>
  </si>
  <si>
    <t>④塩とこしょうで味を調える。</t>
    <phoneticPr fontId="2"/>
  </si>
  <si>
    <t>③鶏肉と野菜に火が通ったら、ブロッコリーの子房を加えて火を通す。</t>
    <rPh sb="1" eb="2">
      <t>トリ</t>
    </rPh>
    <phoneticPr fontId="2"/>
  </si>
  <si>
    <t>　大根の順に加え煮込む。アクがでたら取る。</t>
    <phoneticPr fontId="2"/>
  </si>
  <si>
    <t>②鍋に水と酒、コンソメを入れて、沸騰したら鶏肉、人参、ブロッコリーの芯、</t>
    <rPh sb="21" eb="22">
      <t>トリ</t>
    </rPh>
    <rPh sb="24" eb="26">
      <t>ニンジン</t>
    </rPh>
    <phoneticPr fontId="2"/>
  </si>
  <si>
    <t>　厚めにむいてくし型に切る。鶏肉は一口大に切る。</t>
    <rPh sb="14" eb="15">
      <t>トリ</t>
    </rPh>
    <phoneticPr fontId="2"/>
  </si>
  <si>
    <t>ブロッコリー</t>
    <phoneticPr fontId="2"/>
  </si>
  <si>
    <t>①大根と人参は一口大の乱切りにし、ブロッコリーは子房にわけ、芯は皮を</t>
    <rPh sb="4" eb="6">
      <t>ニンジン</t>
    </rPh>
    <phoneticPr fontId="3"/>
  </si>
  <si>
    <t>&lt;大根ポトフ&gt;</t>
    <rPh sb="1" eb="3">
      <t>ダイコン</t>
    </rPh>
    <phoneticPr fontId="2"/>
  </si>
  <si>
    <t>①白菜を食べやすい大きさに切り、人参をいちょう切りにする。</t>
    <rPh sb="13" eb="14">
      <t>キ</t>
    </rPh>
    <phoneticPr fontId="3"/>
  </si>
  <si>
    <t>5.6 g</t>
    <phoneticPr fontId="2"/>
  </si>
  <si>
    <t>39.3 g</t>
    <phoneticPr fontId="2"/>
  </si>
  <si>
    <t>57.1 g</t>
    <phoneticPr fontId="2"/>
  </si>
  <si>
    <r>
      <rPr>
        <sz val="8.5"/>
        <color theme="1"/>
        <rFont val="BIZ UDPゴシック"/>
        <family val="3"/>
        <charset val="128"/>
      </rPr>
      <t>1382</t>
    </r>
    <r>
      <rPr>
        <sz val="9"/>
        <color theme="1"/>
        <rFont val="BIZ UDPゴシック"/>
        <family val="3"/>
        <charset val="128"/>
      </rPr>
      <t xml:space="preserve"> kcal</t>
    </r>
    <phoneticPr fontId="2"/>
  </si>
  <si>
    <t>3.1 g</t>
    <phoneticPr fontId="2"/>
  </si>
  <si>
    <t>25.9 g</t>
    <phoneticPr fontId="2"/>
  </si>
  <si>
    <t>570 kcal</t>
    <phoneticPr fontId="2"/>
  </si>
  <si>
    <t>乾麺</t>
    <rPh sb="0" eb="2">
      <t>カンメン</t>
    </rPh>
    <phoneticPr fontId="2"/>
  </si>
  <si>
    <t>③茹でた麺と入れて再度煮立たせ、味噌を溶き入れる。</t>
    <rPh sb="21" eb="22">
      <t>イ</t>
    </rPh>
    <phoneticPr fontId="2"/>
  </si>
  <si>
    <t>　具材を入れて火にかける。</t>
    <phoneticPr fontId="2"/>
  </si>
  <si>
    <t>②鍋に干し椎茸の戻し汁を入れ（足りない場合は水を足す）和風顆粒だしと</t>
    <rPh sb="3" eb="4">
      <t>ホ</t>
    </rPh>
    <rPh sb="5" eb="7">
      <t>シイタケ</t>
    </rPh>
    <rPh sb="27" eb="29">
      <t>ワフウ</t>
    </rPh>
    <rPh sb="29" eb="31">
      <t>カリュウ</t>
    </rPh>
    <phoneticPr fontId="2"/>
  </si>
  <si>
    <t>　大根と人参はいちょう切りにし、ごぼうはささがきにして水にさらす。</t>
    <rPh sb="1" eb="3">
      <t>ダイコン</t>
    </rPh>
    <rPh sb="4" eb="6">
      <t>ニンジン</t>
    </rPh>
    <phoneticPr fontId="2"/>
  </si>
  <si>
    <t>①乾麺は茹でる。干し椎茸は水で戻し、石づきを除き、薄切りにする。</t>
    <rPh sb="10" eb="12">
      <t>シイタケ</t>
    </rPh>
    <phoneticPr fontId="2"/>
  </si>
  <si>
    <t>戻し汁</t>
    <rPh sb="0" eb="1">
      <t>モド</t>
    </rPh>
    <rPh sb="2" eb="3">
      <t>ジル</t>
    </rPh>
    <phoneticPr fontId="2"/>
  </si>
  <si>
    <t>&lt;だんご汁&gt;</t>
    <rPh sb="4" eb="5">
      <t>ジル</t>
    </rPh>
    <phoneticPr fontId="2"/>
  </si>
  <si>
    <t>＜だんご汁＞</t>
    <phoneticPr fontId="2"/>
  </si>
  <si>
    <t>缶</t>
    <rPh sb="0" eb="1">
      <t>カン</t>
    </rPh>
    <phoneticPr fontId="2"/>
  </si>
  <si>
    <t>さんま缶</t>
    <rPh sb="3" eb="4">
      <t>カン</t>
    </rPh>
    <phoneticPr fontId="2"/>
  </si>
  <si>
    <t>&lt;さんまの蒲焼&gt;</t>
    <rPh sb="5" eb="7">
      <t>カバヤキ</t>
    </rPh>
    <phoneticPr fontId="2"/>
  </si>
  <si>
    <t>22 g</t>
    <phoneticPr fontId="2"/>
  </si>
  <si>
    <t>21.1 g</t>
    <phoneticPr fontId="2"/>
  </si>
  <si>
    <t>563 kcal</t>
    <phoneticPr fontId="2"/>
  </si>
  <si>
    <t>③②に①の切り干し大根と胡瓜を加え和える。塩こしょうで味を調える。</t>
    <phoneticPr fontId="2"/>
  </si>
  <si>
    <t>②ボウルにAの調味料と、油をきったツナ缶を合わせる。</t>
    <phoneticPr fontId="2"/>
  </si>
  <si>
    <t>　切干大根は水で戻し、さっと湯と通しし水気を絞り、食べやすく切る。</t>
    <rPh sb="8" eb="9">
      <t>モド</t>
    </rPh>
    <phoneticPr fontId="2"/>
  </si>
  <si>
    <t>①胡瓜は荒い千切りにし、軽く塩をして水気を絞る。</t>
    <phoneticPr fontId="2"/>
  </si>
  <si>
    <t>　　　　　ツナのサラダ &gt;</t>
    <phoneticPr fontId="2"/>
  </si>
  <si>
    <t>&lt;切り干し大根とツナのサラダ&gt;</t>
    <rPh sb="1" eb="2">
      <t>キ</t>
    </rPh>
    <rPh sb="3" eb="4">
      <t>ボ</t>
    </rPh>
    <rPh sb="5" eb="7">
      <t>ダイコン</t>
    </rPh>
    <phoneticPr fontId="2"/>
  </si>
  <si>
    <t>切り干し大根</t>
    <rPh sb="0" eb="1">
      <t>キ</t>
    </rPh>
    <rPh sb="2" eb="3">
      <t>ボ</t>
    </rPh>
    <rPh sb="4" eb="6">
      <t>ダイコン</t>
    </rPh>
    <phoneticPr fontId="2"/>
  </si>
  <si>
    <t>&lt;切り干し大根と</t>
    <rPh sb="1" eb="2">
      <t>キ</t>
    </rPh>
    <rPh sb="3" eb="4">
      <t>ボ</t>
    </rPh>
    <rPh sb="5" eb="7">
      <t>ダイコン</t>
    </rPh>
    <phoneticPr fontId="2"/>
  </si>
  <si>
    <t>　かける。</t>
    <phoneticPr fontId="2"/>
  </si>
  <si>
    <t>⑥豆腐を4等分し、さっとゆでたら水気を切り、器にのせて⑤のあんを</t>
    <phoneticPr fontId="2"/>
  </si>
  <si>
    <t>　水溶き片栗粉でとろみをつけ、仕上げにゴマ油を回し入れる。</t>
    <phoneticPr fontId="2"/>
  </si>
  <si>
    <t>⑤③の具材に火が通ったら、しょうゆとみりんを加え、一煮立ちしたら④の</t>
    <phoneticPr fontId="2"/>
  </si>
  <si>
    <t>④①の戻し汁で水溶き片栗粉を作っておく。</t>
    <phoneticPr fontId="2"/>
  </si>
  <si>
    <t>　もやし、椎茸の順に炒めていく。</t>
    <phoneticPr fontId="2"/>
  </si>
  <si>
    <t>③フライパンにサラダ油を熱し、合い挽きミンチ、玉ねぎ、人参、ピーマン、</t>
    <rPh sb="15" eb="16">
      <t>ア</t>
    </rPh>
    <rPh sb="17" eb="18">
      <t>ビ</t>
    </rPh>
    <phoneticPr fontId="2"/>
  </si>
  <si>
    <t>　もやしも同じくらいの長さに切っておく。</t>
    <phoneticPr fontId="2"/>
  </si>
  <si>
    <t>②人参、玉ねぎ、ピーマンと①の椎茸を短めの千切り（３㎝ほど）に切り、</t>
    <phoneticPr fontId="2"/>
  </si>
  <si>
    <t>①干し椎茸を水（またはぬるま湯）で戻しておく。</t>
    <phoneticPr fontId="3"/>
  </si>
  <si>
    <t>合い挽きﾐﾝﾁ</t>
    <rPh sb="0" eb="1">
      <t>ア</t>
    </rPh>
    <rPh sb="2" eb="3">
      <t>ビ</t>
    </rPh>
    <phoneticPr fontId="2"/>
  </si>
  <si>
    <t xml:space="preserve">             あんかけ&gt;</t>
    <phoneticPr fontId="2"/>
  </si>
  <si>
    <t>&lt;豆腐の五目あんかけ&gt;</t>
    <phoneticPr fontId="2"/>
  </si>
  <si>
    <t>&lt;豆腐の五目</t>
    <phoneticPr fontId="2"/>
  </si>
  <si>
    <t>3.0 g</t>
    <phoneticPr fontId="2"/>
  </si>
  <si>
    <t>10.1 g</t>
    <phoneticPr fontId="2"/>
  </si>
  <si>
    <t>249 kcal</t>
    <phoneticPr fontId="2"/>
  </si>
  <si>
    <t>個</t>
    <rPh sb="0" eb="1">
      <t>コ</t>
    </rPh>
    <phoneticPr fontId="2"/>
  </si>
  <si>
    <t>ヨーグルト</t>
  </si>
  <si>
    <t>&lt;ヨーグルト&gt;</t>
    <phoneticPr fontId="3"/>
  </si>
  <si>
    <t>　切る。</t>
    <rPh sb="1" eb="2">
      <t>キ</t>
    </rPh>
    <phoneticPr fontId="2"/>
  </si>
  <si>
    <t>0.3 g</t>
    <phoneticPr fontId="2"/>
  </si>
  <si>
    <t>4.3 g</t>
    <phoneticPr fontId="2"/>
  </si>
  <si>
    <t>3.9 g</t>
    <phoneticPr fontId="2"/>
  </si>
  <si>
    <t>160 kcal</t>
    <phoneticPr fontId="2"/>
  </si>
  <si>
    <t>　※１人分ずつまたは大きく焼いて切る。</t>
    <phoneticPr fontId="2"/>
  </si>
  <si>
    <t>④フライパンに油を熱し、生地を両面焼く。</t>
    <rPh sb="7" eb="8">
      <t>アブラ</t>
    </rPh>
    <rPh sb="9" eb="10">
      <t>ネッ</t>
    </rPh>
    <rPh sb="12" eb="14">
      <t>キジ</t>
    </rPh>
    <rPh sb="15" eb="17">
      <t>リョウメン</t>
    </rPh>
    <rPh sb="17" eb="18">
      <t>ヤ</t>
    </rPh>
    <phoneticPr fontId="2"/>
  </si>
  <si>
    <t>　　サラダ油</t>
    <phoneticPr fontId="2"/>
  </si>
  <si>
    <t>　加え混ぜる。</t>
    <phoneticPr fontId="2"/>
  </si>
  <si>
    <t>　　卵</t>
    <rPh sb="2" eb="3">
      <t>タマゴ</t>
    </rPh>
    <phoneticPr fontId="2"/>
  </si>
  <si>
    <t>③②にホットケーキミックスとゆで小豆、さつまいもを</t>
    <rPh sb="16" eb="18">
      <t>アズキ</t>
    </rPh>
    <phoneticPr fontId="2"/>
  </si>
  <si>
    <t>　　牛乳</t>
    <rPh sb="2" eb="4">
      <t>ギュウニュウ</t>
    </rPh>
    <phoneticPr fontId="2"/>
  </si>
  <si>
    <t>②ボウルに牛乳と卵を入れ、泡立て器でよく混ぜる。</t>
    <rPh sb="5" eb="7">
      <t>ギュウニュウ</t>
    </rPh>
    <rPh sb="8" eb="9">
      <t>タマゴ</t>
    </rPh>
    <rPh sb="10" eb="11">
      <t>イ</t>
    </rPh>
    <rPh sb="13" eb="15">
      <t>アワダ</t>
    </rPh>
    <rPh sb="16" eb="17">
      <t>キ</t>
    </rPh>
    <rPh sb="20" eb="21">
      <t>マ</t>
    </rPh>
    <phoneticPr fontId="2"/>
  </si>
  <si>
    <t>　　ﾎｯﾄｹｰｷﾐｯｸｽ</t>
    <phoneticPr fontId="2"/>
  </si>
  <si>
    <t>　にし、固ゆでにしてざるに上げる。</t>
    <phoneticPr fontId="2"/>
  </si>
  <si>
    <t>　　ゆで小豆（缶）</t>
    <rPh sb="4" eb="6">
      <t>アズキ</t>
    </rPh>
    <rPh sb="7" eb="8">
      <t>カン</t>
    </rPh>
    <phoneticPr fontId="2"/>
  </si>
  <si>
    <t>①さつまいもは皮をきれいに洗い、皮ごと1cm角切り</t>
    <rPh sb="7" eb="8">
      <t>カワ</t>
    </rPh>
    <rPh sb="13" eb="14">
      <t>アラ</t>
    </rPh>
    <rPh sb="16" eb="17">
      <t>カワ</t>
    </rPh>
    <rPh sb="22" eb="24">
      <t>カクギ</t>
    </rPh>
    <phoneticPr fontId="2"/>
  </si>
  <si>
    <t>　　さつまいも</t>
    <phoneticPr fontId="3"/>
  </si>
  <si>
    <t>◎小豆とさつまいものケーキ</t>
    <rPh sb="1" eb="3">
      <t>アズキ</t>
    </rPh>
    <phoneticPr fontId="2"/>
  </si>
  <si>
    <t>0.0 g</t>
    <phoneticPr fontId="2"/>
  </si>
  <si>
    <t>84 kcal</t>
    <phoneticPr fontId="2"/>
  </si>
  <si>
    <t>④シナモンを振りかけて、盛り付ける。</t>
    <rPh sb="6" eb="7">
      <t>フ</t>
    </rPh>
    <rPh sb="12" eb="13">
      <t>モ</t>
    </rPh>
    <rPh sb="14" eb="15">
      <t>ツ</t>
    </rPh>
    <phoneticPr fontId="2"/>
  </si>
  <si>
    <t>　　シナモン</t>
    <phoneticPr fontId="2"/>
  </si>
  <si>
    <t>③水と砂糖を加えて火が通るまで、中火で煮る。</t>
    <rPh sb="1" eb="2">
      <t>ミズ</t>
    </rPh>
    <rPh sb="3" eb="5">
      <t>サトウ</t>
    </rPh>
    <rPh sb="6" eb="7">
      <t>クワ</t>
    </rPh>
    <rPh sb="9" eb="10">
      <t>ヒ</t>
    </rPh>
    <rPh sb="11" eb="12">
      <t>トオ</t>
    </rPh>
    <rPh sb="16" eb="18">
      <t>チュウビ</t>
    </rPh>
    <rPh sb="19" eb="20">
      <t>ニ</t>
    </rPh>
    <phoneticPr fontId="2"/>
  </si>
  <si>
    <t>　　水</t>
    <rPh sb="2" eb="3">
      <t>ミズ</t>
    </rPh>
    <phoneticPr fontId="2"/>
  </si>
  <si>
    <t xml:space="preserve"> さっと炒める。</t>
    <phoneticPr fontId="2"/>
  </si>
  <si>
    <t>　　砂糖</t>
    <rPh sb="2" eb="4">
      <t>サトウ</t>
    </rPh>
    <phoneticPr fontId="2"/>
  </si>
  <si>
    <t>②フライパンか鍋にバターを溶かし、具材を入れて</t>
    <rPh sb="7" eb="8">
      <t>ナベ</t>
    </rPh>
    <rPh sb="13" eb="14">
      <t>ト</t>
    </rPh>
    <rPh sb="17" eb="19">
      <t>グザイ</t>
    </rPh>
    <rPh sb="20" eb="21">
      <t>イ</t>
    </rPh>
    <phoneticPr fontId="2"/>
  </si>
  <si>
    <t>　　バター</t>
    <phoneticPr fontId="2"/>
  </si>
  <si>
    <t xml:space="preserve"> 薄く切る。</t>
    <phoneticPr fontId="2"/>
  </si>
  <si>
    <t>　　りんご</t>
    <phoneticPr fontId="2"/>
  </si>
  <si>
    <t>①さつまいもはいちょう切り、りんごは8等分にして</t>
    <rPh sb="11" eb="12">
      <t>ギ</t>
    </rPh>
    <rPh sb="19" eb="21">
      <t>トウブン</t>
    </rPh>
    <phoneticPr fontId="2"/>
  </si>
  <si>
    <t>◎さつまいもとりんごのコンポート</t>
    <phoneticPr fontId="2"/>
  </si>
  <si>
    <t>3.2 g</t>
    <phoneticPr fontId="2"/>
  </si>
  <si>
    <t>117 kcal</t>
    <phoneticPr fontId="2"/>
  </si>
  <si>
    <t>　</t>
    <phoneticPr fontId="2"/>
  </si>
  <si>
    <t>(切りづらい場合は、先にパンを切ってはさんでもOK)</t>
    <rPh sb="1" eb="2">
      <t>キ</t>
    </rPh>
    <rPh sb="6" eb="8">
      <t>バアイ</t>
    </rPh>
    <rPh sb="10" eb="11">
      <t>サキ</t>
    </rPh>
    <rPh sb="15" eb="16">
      <t>キ</t>
    </rPh>
    <phoneticPr fontId="3"/>
  </si>
  <si>
    <t>⑤④をそれぞれ4等分に切る。</t>
    <rPh sb="8" eb="10">
      <t>トウブン</t>
    </rPh>
    <rPh sb="11" eb="12">
      <t>キ</t>
    </rPh>
    <phoneticPr fontId="3"/>
  </si>
  <si>
    <t>　休ませる。</t>
    <phoneticPr fontId="2"/>
  </si>
  <si>
    <t>④③にあんこを塗ったパンをかぶせ、ラップで包み、少し</t>
    <rPh sb="7" eb="8">
      <t>ヌ</t>
    </rPh>
    <rPh sb="21" eb="22">
      <t>ツツ</t>
    </rPh>
    <rPh sb="24" eb="25">
      <t>スコ</t>
    </rPh>
    <phoneticPr fontId="3"/>
  </si>
  <si>
    <t>　＊無理に全てのせる必要はない。余ったらかざりに！</t>
    <rPh sb="2" eb="4">
      <t>ムリ</t>
    </rPh>
    <phoneticPr fontId="2"/>
  </si>
  <si>
    <t>　　キウイ</t>
    <phoneticPr fontId="2"/>
  </si>
  <si>
    <t>③クリームを塗っている方に果物をのせる。</t>
    <rPh sb="6" eb="7">
      <t>ヌ</t>
    </rPh>
    <rPh sb="11" eb="12">
      <t>ホウ</t>
    </rPh>
    <rPh sb="13" eb="15">
      <t>クダモノ</t>
    </rPh>
    <phoneticPr fontId="2"/>
  </si>
  <si>
    <t>　　いちご</t>
    <phoneticPr fontId="2"/>
  </si>
  <si>
    <t>②食パンの半分にあんこ、半分にクリームを塗る。</t>
    <rPh sb="1" eb="2">
      <t>ショク</t>
    </rPh>
    <rPh sb="5" eb="7">
      <t>ハンブン</t>
    </rPh>
    <rPh sb="12" eb="14">
      <t>ハンブン</t>
    </rPh>
    <rPh sb="20" eb="21">
      <t>ヌ</t>
    </rPh>
    <phoneticPr fontId="2"/>
  </si>
  <si>
    <t>　　ﾎｲｯﾌﾟｸﾘｰﾑ</t>
    <phoneticPr fontId="2"/>
  </si>
  <si>
    <t>　キウイは皮をむき、輪切りにする（4切れ）。</t>
    <rPh sb="5" eb="6">
      <t>カワ</t>
    </rPh>
    <rPh sb="10" eb="12">
      <t>ワギ</t>
    </rPh>
    <rPh sb="18" eb="19">
      <t>キ</t>
    </rPh>
    <phoneticPr fontId="2"/>
  </si>
  <si>
    <t>　　つぶあん</t>
    <phoneticPr fontId="2"/>
  </si>
  <si>
    <t>①いちごはよく洗い、へたを落とし、縦半分に切る。</t>
    <rPh sb="7" eb="8">
      <t>アラ</t>
    </rPh>
    <rPh sb="13" eb="14">
      <t>オ</t>
    </rPh>
    <rPh sb="17" eb="18">
      <t>タテ</t>
    </rPh>
    <rPh sb="18" eb="20">
      <t>ハンブン</t>
    </rPh>
    <rPh sb="21" eb="22">
      <t>キ</t>
    </rPh>
    <phoneticPr fontId="2"/>
  </si>
  <si>
    <t>　　食パン</t>
    <rPh sb="2" eb="3">
      <t>ショク</t>
    </rPh>
    <phoneticPr fontId="3"/>
  </si>
  <si>
    <t>◎フルーツあんサンド</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</si>
</sst>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font>
      <sz val="11"/>
      <color theme="1"/>
      <name val="ＭＳ Ｐゴシック"/>
      <family val="2"/>
      <charset val="128"/>
    </font>
    <font>
      <sz val="11"/>
      <name val="ＭＳ Ｐゴシック"/>
      <family val="3"/>
      <charset val="128"/>
    </font>
    <font>
      <sz val="6"/>
      <name val="ＭＳ Ｐゴシック"/>
      <family val="2"/>
      <charset val="128"/>
    </font>
    <font>
      <sz val="6"/>
      <name val="游ゴシック"/>
      <family val="3"/>
      <charset val="128"/>
      <scheme val="minor"/>
    </font>
    <font>
      <sz val="11"/>
      <color theme="1"/>
      <name val="BIZ UDPゴシック"/>
      <family val="3"/>
      <charset val="128"/>
    </font>
    <font>
      <sz val="10"/>
      <color theme="1"/>
      <name val="BIZ UDPゴシック"/>
      <family val="3"/>
      <charset val="128"/>
    </font>
    <font>
      <sz val="10"/>
      <name val="BIZ UDPゴシック"/>
      <family val="3"/>
      <charset val="128"/>
    </font>
    <font>
      <sz val="9"/>
      <color theme="1"/>
      <name val="BIZ UDPゴシック"/>
      <family val="3"/>
      <charset val="128"/>
    </font>
    <font>
      <sz val="9"/>
      <name val="BIZ UDPゴシック"/>
      <family val="3"/>
      <charset val="128"/>
    </font>
    <font>
      <sz val="7"/>
      <color theme="1"/>
      <name val="BIZ UDPゴシック"/>
      <family val="3"/>
      <charset val="128"/>
    </font>
    <font>
      <sz val="8.5"/>
      <color theme="1"/>
      <name val="BIZ UDPゴシック"/>
      <family val="3"/>
      <charset val="128"/>
    </font>
    <font>
      <sz val="7.5"/>
      <color theme="1"/>
      <name val="BIZ UDPゴシック"/>
      <family val="3"/>
      <charset val="128"/>
    </font>
    <font>
      <sz val="9.5"/>
      <color theme="1"/>
      <name val="BIZ UDPゴシック"/>
      <family val="3"/>
      <charset val="128"/>
    </font>
    <font>
      <sz val="8"/>
      <color theme="1"/>
      <name val="BIZ UDPゴシック"/>
      <family val="3"/>
      <charset val="128"/>
    </font>
    <font>
      <sz val="6"/>
      <color theme="1"/>
      <name val="BIZ UDPゴシック"/>
      <family val="3"/>
      <charset val="128"/>
    </font>
  </fonts>
  <fills count="3">
    <fill>
      <patternFill patternType="none"/>
    </fill>
    <fill>
      <patternFill patternType="gray125"/>
    </fill>
    <fill>
      <patternFill patternType="solid">
        <fgColor theme="0" tint="-0.14999847407452621"/>
        <bgColor indexed="64"/>
      </patternFill>
    </fill>
  </fills>
  <borders count="28">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double">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double">
        <color indexed="64"/>
      </bottom>
      <diagonal/>
    </border>
    <border>
      <left style="thin">
        <color indexed="64"/>
      </left>
      <right/>
      <top/>
      <bottom/>
      <diagonal/>
    </border>
    <border>
      <left/>
      <right style="thin">
        <color indexed="64"/>
      </right>
      <top style="double">
        <color indexed="64"/>
      </top>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medium">
        <color indexed="64"/>
      </top>
      <bottom/>
      <diagonal/>
    </border>
  </borders>
  <cellStyleXfs count="2">
    <xf numFmtId="0" fontId="0" fillId="0" borderId="0">
      <alignment vertical="center"/>
    </xf>
    <xf numFmtId="0" fontId="1" fillId="0" borderId="0"/>
  </cellStyleXfs>
  <cellXfs count="146">
    <xf numFmtId="0" fontId="0" fillId="0" borderId="0" xfId="0">
      <alignment vertical="center"/>
    </xf>
    <xf numFmtId="0" fontId="4" fillId="0" borderId="0" xfId="0" applyFont="1">
      <alignment vertical="center"/>
    </xf>
    <xf numFmtId="0" fontId="5" fillId="0" borderId="0" xfId="0" applyFont="1">
      <alignment vertical="center"/>
    </xf>
    <xf numFmtId="0" fontId="6" fillId="0" borderId="0" xfId="1" applyFont="1" applyAlignment="1">
      <alignment horizontal="center" vertical="center"/>
    </xf>
    <xf numFmtId="0" fontId="6" fillId="0" borderId="7" xfId="1" applyFont="1" applyBorder="1" applyAlignment="1">
      <alignment horizontal="center"/>
    </xf>
    <xf numFmtId="0" fontId="6" fillId="0" borderId="0" xfId="1" applyFont="1" applyAlignment="1">
      <alignment horizontal="center"/>
    </xf>
    <xf numFmtId="0" fontId="5" fillId="0" borderId="0" xfId="0" applyFont="1" applyAlignment="1">
      <alignment horizontal="right" vertical="center"/>
    </xf>
    <xf numFmtId="0" fontId="6" fillId="0" borderId="0" xfId="1" applyFont="1"/>
    <xf numFmtId="0" fontId="5" fillId="0" borderId="8" xfId="0" applyFont="1" applyBorder="1">
      <alignment vertical="center"/>
    </xf>
    <xf numFmtId="0" fontId="5" fillId="0" borderId="6" xfId="0" applyFont="1" applyBorder="1">
      <alignment vertical="center"/>
    </xf>
    <xf numFmtId="0" fontId="5" fillId="0" borderId="7" xfId="0" applyFont="1" applyBorder="1">
      <alignment vertical="center"/>
    </xf>
    <xf numFmtId="0" fontId="6" fillId="0" borderId="6" xfId="1" applyFont="1" applyBorder="1" applyAlignment="1">
      <alignment shrinkToFit="1"/>
    </xf>
    <xf numFmtId="0" fontId="6" fillId="0" borderId="7" xfId="1" applyFont="1" applyBorder="1" applyAlignment="1">
      <alignment shrinkToFit="1"/>
    </xf>
    <xf numFmtId="0" fontId="6" fillId="0" borderId="0" xfId="1" applyFont="1" applyAlignment="1">
      <alignment shrinkToFit="1"/>
    </xf>
    <xf numFmtId="0" fontId="6" fillId="0" borderId="0" xfId="1" applyFont="1" applyAlignment="1">
      <alignment vertical="center" shrinkToFit="1"/>
    </xf>
    <xf numFmtId="0" fontId="9" fillId="0" borderId="0" xfId="0" applyFont="1">
      <alignment vertical="center"/>
    </xf>
    <xf numFmtId="0" fontId="0" fillId="0" borderId="7" xfId="0" applyBorder="1">
      <alignment vertical="center"/>
    </xf>
    <xf numFmtId="0" fontId="5" fillId="0" borderId="6" xfId="0" applyFont="1" applyBorder="1" applyAlignment="1">
      <alignment horizontal="right" vertical="center"/>
    </xf>
    <xf numFmtId="0" fontId="6" fillId="0" borderId="6" xfId="1" applyFont="1" applyBorder="1"/>
    <xf numFmtId="0" fontId="7" fillId="0" borderId="0" xfId="0" applyFont="1">
      <alignmen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7" fillId="2" borderId="10" xfId="0" applyFont="1" applyFill="1" applyBorder="1">
      <alignment vertical="center"/>
    </xf>
    <xf numFmtId="0" fontId="7" fillId="0" borderId="11" xfId="0" applyFont="1" applyBorder="1" applyAlignment="1">
      <alignment horizontal="right" vertical="center"/>
    </xf>
    <xf numFmtId="0" fontId="8" fillId="2" borderId="11" xfId="1" applyFont="1" applyFill="1" applyBorder="1"/>
    <xf numFmtId="0" fontId="7" fillId="2" borderId="11" xfId="0" applyFont="1" applyFill="1" applyBorder="1">
      <alignment vertical="center"/>
    </xf>
    <xf numFmtId="0" fontId="7" fillId="0" borderId="12" xfId="0" applyFont="1" applyBorder="1" applyAlignment="1">
      <alignment horizontal="right" vertical="center"/>
    </xf>
    <xf numFmtId="0" fontId="7" fillId="2" borderId="13" xfId="0" applyFont="1" applyFill="1" applyBorder="1">
      <alignment vertical="center"/>
    </xf>
    <xf numFmtId="0" fontId="6" fillId="0" borderId="0" xfId="1" applyFont="1" applyAlignment="1">
      <alignment horizontal="left" vertical="center" shrinkToFit="1"/>
    </xf>
    <xf numFmtId="0" fontId="6" fillId="0" borderId="14" xfId="1" applyFont="1" applyBorder="1" applyAlignment="1">
      <alignment vertical="center"/>
    </xf>
    <xf numFmtId="0" fontId="6" fillId="0" borderId="15" xfId="1" applyFont="1" applyBorder="1" applyAlignment="1">
      <alignment horizontal="center" vertical="center"/>
    </xf>
    <xf numFmtId="0" fontId="5" fillId="0" borderId="15" xfId="0" applyFont="1" applyBorder="1">
      <alignment vertical="center"/>
    </xf>
    <xf numFmtId="0" fontId="6" fillId="0" borderId="15" xfId="1" applyFont="1" applyBorder="1"/>
    <xf numFmtId="0" fontId="5" fillId="0" borderId="16" xfId="0" applyFont="1" applyBorder="1">
      <alignment vertical="center"/>
    </xf>
    <xf numFmtId="0" fontId="13" fillId="0" borderId="15" xfId="0" applyFont="1" applyBorder="1">
      <alignment vertical="center"/>
    </xf>
    <xf numFmtId="0" fontId="13" fillId="0" borderId="15" xfId="0" applyFont="1" applyBorder="1" applyAlignment="1">
      <alignment vertical="center" wrapText="1"/>
    </xf>
    <xf numFmtId="0" fontId="0" fillId="0" borderId="15" xfId="0" applyBorder="1">
      <alignment vertical="center"/>
    </xf>
    <xf numFmtId="0" fontId="13" fillId="0" borderId="15" xfId="0" applyFont="1" applyBorder="1" applyAlignment="1">
      <alignment horizontal="left" vertical="center"/>
    </xf>
    <xf numFmtId="0" fontId="6" fillId="0" borderId="7" xfId="1" applyFont="1" applyBorder="1" applyAlignment="1">
      <alignment horizontal="left" shrinkToFit="1"/>
    </xf>
    <xf numFmtId="0" fontId="6" fillId="0" borderId="0" xfId="1" applyFont="1" applyAlignment="1">
      <alignment horizontal="left" shrinkToFit="1"/>
    </xf>
    <xf numFmtId="0" fontId="6" fillId="0" borderId="14" xfId="1" applyFont="1" applyBorder="1" applyAlignment="1">
      <alignment horizontal="center" vertical="center"/>
    </xf>
    <xf numFmtId="0" fontId="6" fillId="0" borderId="0" xfId="1" applyFont="1" applyAlignment="1">
      <alignment horizontal="left" vertical="center"/>
    </xf>
    <xf numFmtId="0" fontId="5" fillId="0" borderId="18" xfId="0" applyFont="1" applyBorder="1" applyAlignment="1">
      <alignment horizontal="right" vertical="center"/>
    </xf>
    <xf numFmtId="0" fontId="5" fillId="0" borderId="19" xfId="0" applyFont="1" applyBorder="1" applyAlignment="1">
      <alignment horizontal="right" vertical="center"/>
    </xf>
    <xf numFmtId="0" fontId="6" fillId="0" borderId="18" xfId="1" applyFont="1" applyBorder="1" applyAlignment="1">
      <alignment horizontal="center"/>
    </xf>
    <xf numFmtId="0" fontId="6" fillId="0" borderId="16" xfId="1" applyFont="1" applyBorder="1"/>
    <xf numFmtId="0" fontId="5" fillId="0" borderId="23" xfId="0" applyFont="1" applyBorder="1" applyAlignment="1">
      <alignment horizontal="right" vertical="center"/>
    </xf>
    <xf numFmtId="0" fontId="6" fillId="0" borderId="23" xfId="1" applyFont="1" applyBorder="1" applyAlignment="1">
      <alignment horizontal="center"/>
    </xf>
    <xf numFmtId="0" fontId="5" fillId="0" borderId="20" xfId="0" applyFont="1" applyBorder="1" applyAlignment="1">
      <alignment horizontal="right" vertical="center"/>
    </xf>
    <xf numFmtId="0" fontId="5" fillId="0" borderId="0" xfId="0" applyFont="1" applyAlignment="1">
      <alignment horizontal="center" vertical="center"/>
    </xf>
    <xf numFmtId="0" fontId="6" fillId="0" borderId="22" xfId="1" applyFont="1" applyBorder="1" applyAlignment="1">
      <alignment horizontal="center"/>
    </xf>
    <xf numFmtId="0" fontId="6" fillId="0" borderId="17" xfId="1" applyFont="1" applyBorder="1" applyAlignment="1">
      <alignment horizontal="center" vertical="center"/>
    </xf>
    <xf numFmtId="0" fontId="5" fillId="0" borderId="23" xfId="0" applyFont="1" applyBorder="1">
      <alignment vertical="center"/>
    </xf>
    <xf numFmtId="0" fontId="6" fillId="0" borderId="22" xfId="1" applyFont="1" applyBorder="1" applyAlignment="1">
      <alignment horizontal="center" vertical="center"/>
    </xf>
    <xf numFmtId="0" fontId="6" fillId="0" borderId="3" xfId="1" applyFont="1" applyBorder="1" applyAlignment="1">
      <alignment horizontal="center" vertical="center"/>
    </xf>
    <xf numFmtId="0" fontId="13" fillId="0" borderId="0" xfId="0" applyFont="1">
      <alignment vertical="center"/>
    </xf>
    <xf numFmtId="0" fontId="5" fillId="0" borderId="18" xfId="0" applyFont="1" applyBorder="1">
      <alignment vertical="center"/>
    </xf>
    <xf numFmtId="0" fontId="6" fillId="0" borderId="17" xfId="1" applyFont="1" applyBorder="1" applyAlignment="1">
      <alignment horizontal="center"/>
    </xf>
    <xf numFmtId="0" fontId="5" fillId="0" borderId="24" xfId="0" applyFont="1" applyBorder="1" applyAlignment="1">
      <alignment horizontal="right" vertical="center"/>
    </xf>
    <xf numFmtId="0" fontId="6" fillId="0" borderId="17" xfId="1" applyFont="1" applyBorder="1" applyAlignment="1"/>
    <xf numFmtId="0" fontId="6" fillId="0" borderId="17" xfId="1" applyFont="1" applyBorder="1" applyAlignment="1">
      <alignment horizontal="center"/>
    </xf>
    <xf numFmtId="0" fontId="5" fillId="0" borderId="7" xfId="0" applyFont="1" applyBorder="1">
      <alignment vertical="center"/>
    </xf>
    <xf numFmtId="0" fontId="5" fillId="0" borderId="0" xfId="0" applyFont="1">
      <alignment vertical="center"/>
    </xf>
    <xf numFmtId="0" fontId="6" fillId="0" borderId="22" xfId="1" applyFont="1" applyBorder="1" applyAlignment="1">
      <alignment horizontal="center"/>
    </xf>
    <xf numFmtId="0" fontId="6" fillId="0" borderId="0" xfId="1" applyFont="1" applyFill="1"/>
    <xf numFmtId="0" fontId="5" fillId="0" borderId="0" xfId="0" applyFont="1">
      <alignment vertical="center"/>
    </xf>
    <xf numFmtId="0" fontId="6" fillId="0" borderId="0" xfId="1" applyFont="1" applyBorder="1"/>
    <xf numFmtId="0" fontId="5" fillId="0" borderId="20" xfId="0" applyFont="1" applyBorder="1">
      <alignment vertical="center"/>
    </xf>
    <xf numFmtId="0" fontId="6" fillId="0" borderId="17" xfId="1" applyFont="1" applyBorder="1" applyAlignment="1">
      <alignment horizontal="center"/>
    </xf>
    <xf numFmtId="0" fontId="6" fillId="0" borderId="7" xfId="1" applyFont="1" applyBorder="1" applyAlignment="1">
      <alignment shrinkToFit="1"/>
    </xf>
    <xf numFmtId="0" fontId="6" fillId="0" borderId="8" xfId="1" applyFont="1" applyBorder="1" applyAlignment="1">
      <alignment shrinkToFit="1"/>
    </xf>
    <xf numFmtId="0" fontId="5" fillId="0" borderId="0" xfId="0" applyFont="1">
      <alignment vertical="center"/>
    </xf>
    <xf numFmtId="0" fontId="6" fillId="0" borderId="22" xfId="1" applyFont="1" applyBorder="1" applyAlignment="1">
      <alignment horizontal="center"/>
    </xf>
    <xf numFmtId="0" fontId="5" fillId="0" borderId="0" xfId="0" applyFont="1" applyBorder="1">
      <alignment vertical="center"/>
    </xf>
    <xf numFmtId="0" fontId="6" fillId="0" borderId="0" xfId="1" applyFont="1" applyBorder="1" applyAlignment="1">
      <alignment shrinkToFit="1"/>
    </xf>
    <xf numFmtId="0" fontId="6" fillId="0" borderId="0" xfId="1" applyFont="1" applyBorder="1" applyAlignment="1">
      <alignment horizontal="center" vertical="center"/>
    </xf>
    <xf numFmtId="0" fontId="6" fillId="0" borderId="0" xfId="1" applyFont="1" applyBorder="1" applyAlignment="1">
      <alignment horizontal="center"/>
    </xf>
    <xf numFmtId="0" fontId="6" fillId="0" borderId="0" xfId="1" applyFont="1" applyBorder="1" applyAlignment="1">
      <alignment vertical="center" shrinkToFit="1"/>
    </xf>
    <xf numFmtId="0" fontId="5" fillId="0" borderId="0" xfId="0" applyFont="1" applyBorder="1" applyAlignment="1">
      <alignment horizontal="right" vertical="center"/>
    </xf>
    <xf numFmtId="0" fontId="6" fillId="0" borderId="20" xfId="1" applyFont="1" applyBorder="1"/>
    <xf numFmtId="0" fontId="5" fillId="0" borderId="19" xfId="0" applyFont="1" applyBorder="1">
      <alignment vertical="center"/>
    </xf>
    <xf numFmtId="0" fontId="6" fillId="0" borderId="17" xfId="1" applyFont="1" applyBorder="1" applyAlignment="1">
      <alignment horizontal="center"/>
    </xf>
    <xf numFmtId="0" fontId="6" fillId="0" borderId="7" xfId="1" applyFont="1" applyBorder="1" applyAlignment="1">
      <alignment horizontal="left" shrinkToFit="1"/>
    </xf>
    <xf numFmtId="0" fontId="6" fillId="0" borderId="7" xfId="1" applyFont="1" applyBorder="1" applyAlignment="1">
      <alignment shrinkToFit="1"/>
    </xf>
    <xf numFmtId="0" fontId="6" fillId="0" borderId="0" xfId="1" applyFont="1" applyAlignment="1">
      <alignment shrinkToFit="1"/>
    </xf>
    <xf numFmtId="0" fontId="6" fillId="0" borderId="8" xfId="1" applyFont="1" applyBorder="1" applyAlignment="1">
      <alignment shrinkToFit="1"/>
    </xf>
    <xf numFmtId="0" fontId="6" fillId="0" borderId="6" xfId="1" applyFont="1" applyBorder="1" applyAlignment="1">
      <alignment shrinkToFit="1"/>
    </xf>
    <xf numFmtId="0" fontId="6" fillId="0" borderId="1" xfId="1" applyFont="1" applyBorder="1" applyAlignment="1">
      <alignment horizontal="center" vertical="center"/>
    </xf>
    <xf numFmtId="0" fontId="6" fillId="0" borderId="4" xfId="1" applyFont="1" applyBorder="1" applyAlignment="1">
      <alignment horizontal="center" vertical="center"/>
    </xf>
    <xf numFmtId="0" fontId="6" fillId="0" borderId="5" xfId="1" applyFont="1" applyBorder="1" applyAlignment="1">
      <alignment horizontal="center" vertical="center"/>
    </xf>
    <xf numFmtId="0" fontId="5" fillId="0" borderId="7" xfId="0" applyFont="1" applyBorder="1">
      <alignment vertical="center"/>
    </xf>
    <xf numFmtId="0" fontId="5" fillId="0" borderId="0" xfId="0" applyFont="1">
      <alignment vertical="center"/>
    </xf>
    <xf numFmtId="0" fontId="6" fillId="0" borderId="22" xfId="1" applyFont="1" applyBorder="1" applyAlignment="1">
      <alignment horizontal="center"/>
    </xf>
    <xf numFmtId="0" fontId="4" fillId="0" borderId="6" xfId="0" applyFont="1" applyBorder="1">
      <alignment vertical="center"/>
    </xf>
    <xf numFmtId="0" fontId="0" fillId="0" borderId="6" xfId="0" applyBorder="1">
      <alignment vertical="center"/>
    </xf>
    <xf numFmtId="0" fontId="14" fillId="0" borderId="18" xfId="0" applyFont="1" applyBorder="1" applyAlignment="1">
      <alignment horizontal="right" vertical="center"/>
    </xf>
    <xf numFmtId="0" fontId="10" fillId="0" borderId="11" xfId="0" applyFont="1" applyBorder="1" applyAlignment="1">
      <alignment horizontal="right" vertical="center"/>
    </xf>
    <xf numFmtId="0" fontId="7" fillId="0" borderId="6" xfId="0" applyFont="1" applyBorder="1">
      <alignment vertical="center"/>
    </xf>
    <xf numFmtId="0" fontId="6" fillId="0" borderId="6" xfId="1" applyFont="1" applyBorder="1" applyAlignment="1">
      <alignment horizontal="left"/>
    </xf>
    <xf numFmtId="0" fontId="6" fillId="0" borderId="23" xfId="1" applyFont="1" applyBorder="1" applyAlignment="1">
      <alignment horizontal="right"/>
    </xf>
    <xf numFmtId="0" fontId="6" fillId="0" borderId="7" xfId="1" applyFont="1" applyBorder="1" applyAlignment="1">
      <alignment horizontal="left"/>
    </xf>
    <xf numFmtId="0" fontId="6" fillId="0" borderId="0" xfId="1" applyFont="1" applyAlignment="1">
      <alignment horizontal="left"/>
    </xf>
    <xf numFmtId="0" fontId="8" fillId="0" borderId="7" xfId="1" applyFont="1" applyBorder="1" applyAlignment="1">
      <alignment horizontal="left"/>
    </xf>
    <xf numFmtId="0" fontId="6" fillId="0" borderId="2" xfId="1" applyFont="1" applyBorder="1"/>
    <xf numFmtId="0" fontId="7" fillId="0" borderId="0" xfId="0" applyFont="1" applyAlignment="1">
      <alignment horizontal="right" vertical="center"/>
    </xf>
    <xf numFmtId="0" fontId="8" fillId="0" borderId="0" xfId="1" applyFont="1"/>
    <xf numFmtId="0" fontId="0" fillId="0" borderId="27" xfId="0" applyBorder="1">
      <alignment vertical="center"/>
    </xf>
    <xf numFmtId="0" fontId="5" fillId="0" borderId="19" xfId="0" applyFont="1" applyFill="1" applyBorder="1" applyAlignment="1">
      <alignment horizontal="right" vertical="center"/>
    </xf>
    <xf numFmtId="0" fontId="5" fillId="0" borderId="18" xfId="0" applyFont="1" applyFill="1" applyBorder="1" applyAlignment="1">
      <alignment horizontal="right" vertical="center"/>
    </xf>
    <xf numFmtId="0" fontId="5" fillId="0" borderId="0" xfId="0" applyFont="1" applyAlignment="1">
      <alignment horizontal="left"/>
    </xf>
    <xf numFmtId="0" fontId="5" fillId="0" borderId="23" xfId="0" applyNumberFormat="1" applyFont="1" applyBorder="1" applyAlignment="1">
      <alignment horizontal="right" vertical="center"/>
    </xf>
    <xf numFmtId="0" fontId="6" fillId="0" borderId="18" xfId="1" applyFont="1" applyFill="1" applyBorder="1" applyAlignment="1">
      <alignment horizontal="right"/>
    </xf>
    <xf numFmtId="0" fontId="6" fillId="0" borderId="18" xfId="1" applyFont="1" applyBorder="1" applyAlignment="1">
      <alignment horizontal="right"/>
    </xf>
    <xf numFmtId="0" fontId="6" fillId="0" borderId="17" xfId="1" applyFont="1" applyFill="1" applyBorder="1" applyAlignment="1">
      <alignment horizontal="center"/>
    </xf>
    <xf numFmtId="0" fontId="6" fillId="0" borderId="9"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2" xfId="1" applyFont="1" applyBorder="1" applyAlignment="1">
      <alignment horizontal="center"/>
    </xf>
    <xf numFmtId="0" fontId="6" fillId="0" borderId="3" xfId="1" applyFont="1" applyBorder="1" applyAlignment="1">
      <alignment horizontal="center"/>
    </xf>
    <xf numFmtId="0" fontId="6" fillId="0" borderId="17" xfId="1" applyFont="1" applyBorder="1" applyAlignment="1">
      <alignment horizontal="center"/>
    </xf>
    <xf numFmtId="0" fontId="6" fillId="0" borderId="3" xfId="1" applyFont="1" applyBorder="1" applyAlignment="1">
      <alignment horizontal="center" vertical="center"/>
    </xf>
    <xf numFmtId="0" fontId="6" fillId="0" borderId="17" xfId="1" applyFont="1" applyBorder="1" applyAlignment="1">
      <alignment horizontal="center" vertical="center"/>
    </xf>
    <xf numFmtId="0" fontId="6" fillId="0" borderId="7" xfId="1" applyFont="1" applyBorder="1" applyAlignment="1">
      <alignment horizontal="left" shrinkToFit="1"/>
    </xf>
    <xf numFmtId="0" fontId="6" fillId="0" borderId="0" xfId="1" applyFont="1" applyAlignment="1">
      <alignment horizontal="left" shrinkToFit="1"/>
    </xf>
    <xf numFmtId="0" fontId="6" fillId="0" borderId="7" xfId="1" applyFont="1" applyBorder="1" applyAlignment="1">
      <alignment shrinkToFit="1"/>
    </xf>
    <xf numFmtId="0" fontId="6" fillId="0" borderId="0" xfId="1" applyFont="1" applyAlignment="1">
      <alignment shrinkToFit="1"/>
    </xf>
    <xf numFmtId="0" fontId="6" fillId="0" borderId="8" xfId="1" applyFont="1" applyBorder="1" applyAlignment="1">
      <alignment shrinkToFit="1"/>
    </xf>
    <xf numFmtId="0" fontId="6" fillId="0" borderId="6" xfId="1" applyFont="1" applyBorder="1" applyAlignment="1">
      <alignment shrinkToFit="1"/>
    </xf>
    <xf numFmtId="0" fontId="6" fillId="0" borderId="22" xfId="1" applyFont="1" applyBorder="1" applyAlignment="1">
      <alignment horizontal="center" vertical="center"/>
    </xf>
    <xf numFmtId="0" fontId="6" fillId="0" borderId="1" xfId="1" applyFont="1" applyBorder="1" applyAlignment="1">
      <alignment horizontal="center" vertical="center"/>
    </xf>
    <xf numFmtId="0" fontId="6" fillId="0" borderId="4" xfId="1" applyFont="1" applyBorder="1" applyAlignment="1">
      <alignment horizontal="center" vertical="center"/>
    </xf>
    <xf numFmtId="0" fontId="6" fillId="0" borderId="5" xfId="1" applyFont="1" applyBorder="1" applyAlignment="1">
      <alignment horizontal="center" vertical="center"/>
    </xf>
    <xf numFmtId="0" fontId="5" fillId="0" borderId="7" xfId="0" applyFont="1" applyBorder="1">
      <alignment vertical="center"/>
    </xf>
    <xf numFmtId="0" fontId="5" fillId="0" borderId="0" xfId="0" applyFont="1">
      <alignment vertical="center"/>
    </xf>
    <xf numFmtId="0" fontId="5" fillId="0" borderId="21" xfId="0" applyFont="1" applyBorder="1" applyAlignment="1">
      <alignment horizontal="center" vertical="center"/>
    </xf>
    <xf numFmtId="0" fontId="5" fillId="0" borderId="25" xfId="0" applyFont="1" applyBorder="1" applyAlignment="1">
      <alignment horizontal="center" vertical="center"/>
    </xf>
    <xf numFmtId="0" fontId="5" fillId="0" borderId="13" xfId="0" applyFont="1" applyBorder="1" applyAlignment="1">
      <alignment horizontal="center" vertical="center"/>
    </xf>
    <xf numFmtId="0" fontId="6" fillId="0" borderId="22" xfId="1" applyFont="1" applyBorder="1" applyAlignment="1">
      <alignment horizontal="center"/>
    </xf>
    <xf numFmtId="0" fontId="6" fillId="0" borderId="0" xfId="1" applyFont="1" applyBorder="1" applyAlignment="1">
      <alignment horizontal="left" shrinkToFit="1"/>
    </xf>
    <xf numFmtId="0" fontId="6" fillId="0" borderId="0" xfId="1" applyFont="1" applyBorder="1" applyAlignment="1">
      <alignment shrinkToFit="1"/>
    </xf>
    <xf numFmtId="0" fontId="6" fillId="0" borderId="0" xfId="1" applyFont="1" applyAlignment="1">
      <alignment horizontal="left" vertical="center" shrinkToFit="1"/>
    </xf>
    <xf numFmtId="0" fontId="7" fillId="2" borderId="21" xfId="0" applyFont="1" applyFill="1" applyBorder="1" applyAlignment="1">
      <alignment horizontal="center" vertical="center"/>
    </xf>
    <xf numFmtId="0" fontId="7" fillId="2" borderId="13" xfId="0" applyFont="1" applyFill="1" applyBorder="1" applyAlignment="1">
      <alignment horizontal="center" vertical="center"/>
    </xf>
    <xf numFmtId="0" fontId="7" fillId="0" borderId="26" xfId="0" applyFont="1" applyBorder="1" applyAlignment="1">
      <alignment horizontal="right" vertical="center"/>
    </xf>
    <xf numFmtId="0" fontId="7" fillId="0" borderId="13" xfId="0" applyFont="1" applyBorder="1" applyAlignment="1">
      <alignment horizontal="right" vertical="center"/>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microsoft.com/office/2007/relationships/hdphoto" Target="../media/hdphoto4.wdp"/><Relationship Id="rId13" Type="http://schemas.microsoft.com/office/2007/relationships/hdphoto" Target="../media/hdphoto6.wdp"/><Relationship Id="rId18" Type="http://schemas.openxmlformats.org/officeDocument/2006/relationships/image" Target="../media/image10.png"/><Relationship Id="rId3" Type="http://schemas.openxmlformats.org/officeDocument/2006/relationships/image" Target="../media/image2.png"/><Relationship Id="rId21" Type="http://schemas.microsoft.com/office/2007/relationships/hdphoto" Target="../media/hdphoto10.wdp"/><Relationship Id="rId7" Type="http://schemas.openxmlformats.org/officeDocument/2006/relationships/image" Target="../media/image4.png"/><Relationship Id="rId12" Type="http://schemas.openxmlformats.org/officeDocument/2006/relationships/image" Target="../media/image7.png"/><Relationship Id="rId17" Type="http://schemas.microsoft.com/office/2007/relationships/hdphoto" Target="../media/hdphoto8.wdp"/><Relationship Id="rId2" Type="http://schemas.microsoft.com/office/2007/relationships/hdphoto" Target="../media/hdphoto1.wdp"/><Relationship Id="rId16" Type="http://schemas.openxmlformats.org/officeDocument/2006/relationships/image" Target="../media/image9.png"/><Relationship Id="rId20" Type="http://schemas.openxmlformats.org/officeDocument/2006/relationships/image" Target="../media/image11.png"/><Relationship Id="rId1" Type="http://schemas.openxmlformats.org/officeDocument/2006/relationships/image" Target="../media/image1.png"/><Relationship Id="rId6" Type="http://schemas.microsoft.com/office/2007/relationships/hdphoto" Target="../media/hdphoto3.wdp"/><Relationship Id="rId11" Type="http://schemas.microsoft.com/office/2007/relationships/hdphoto" Target="../media/hdphoto5.wdp"/><Relationship Id="rId5" Type="http://schemas.openxmlformats.org/officeDocument/2006/relationships/image" Target="../media/image3.png"/><Relationship Id="rId15" Type="http://schemas.microsoft.com/office/2007/relationships/hdphoto" Target="../media/hdphoto7.wdp"/><Relationship Id="rId23" Type="http://schemas.microsoft.com/office/2007/relationships/hdphoto" Target="../media/hdphoto11.wdp"/><Relationship Id="rId10" Type="http://schemas.openxmlformats.org/officeDocument/2006/relationships/image" Target="../media/image6.png"/><Relationship Id="rId19" Type="http://schemas.microsoft.com/office/2007/relationships/hdphoto" Target="../media/hdphoto9.wdp"/><Relationship Id="rId4" Type="http://schemas.microsoft.com/office/2007/relationships/hdphoto" Target="../media/hdphoto2.wdp"/><Relationship Id="rId9" Type="http://schemas.openxmlformats.org/officeDocument/2006/relationships/image" Target="../media/image5.png"/><Relationship Id="rId14" Type="http://schemas.openxmlformats.org/officeDocument/2006/relationships/image" Target="../media/image8.png"/><Relationship Id="rId22"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microsoft.com/office/2007/relationships/hdphoto" Target="../media/hdphoto15.wdp"/><Relationship Id="rId13"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6.png"/><Relationship Id="rId12" Type="http://schemas.microsoft.com/office/2007/relationships/hdphoto" Target="../media/hdphoto17.wdp"/><Relationship Id="rId2" Type="http://schemas.microsoft.com/office/2007/relationships/hdphoto" Target="../media/hdphoto12.wdp"/><Relationship Id="rId16" Type="http://schemas.microsoft.com/office/2007/relationships/hdphoto" Target="../media/hdphoto19.wdp"/><Relationship Id="rId1" Type="http://schemas.openxmlformats.org/officeDocument/2006/relationships/image" Target="../media/image13.png"/><Relationship Id="rId6" Type="http://schemas.microsoft.com/office/2007/relationships/hdphoto" Target="../media/hdphoto14.wdp"/><Relationship Id="rId11" Type="http://schemas.openxmlformats.org/officeDocument/2006/relationships/image" Target="../media/image18.png"/><Relationship Id="rId5" Type="http://schemas.openxmlformats.org/officeDocument/2006/relationships/image" Target="../media/image15.png"/><Relationship Id="rId15" Type="http://schemas.openxmlformats.org/officeDocument/2006/relationships/image" Target="../media/image20.png"/><Relationship Id="rId10" Type="http://schemas.microsoft.com/office/2007/relationships/hdphoto" Target="../media/hdphoto16.wdp"/><Relationship Id="rId4" Type="http://schemas.microsoft.com/office/2007/relationships/hdphoto" Target="../media/hdphoto13.wdp"/><Relationship Id="rId9" Type="http://schemas.openxmlformats.org/officeDocument/2006/relationships/image" Target="../media/image17.png"/><Relationship Id="rId14" Type="http://schemas.microsoft.com/office/2007/relationships/hdphoto" Target="../media/hdphoto18.wdp"/></Relationships>
</file>

<file path=xl/drawings/_rels/drawing3.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24.png"/><Relationship Id="rId3" Type="http://schemas.openxmlformats.org/officeDocument/2006/relationships/image" Target="../media/image21.png"/><Relationship Id="rId7" Type="http://schemas.openxmlformats.org/officeDocument/2006/relationships/image" Target="../media/image1.png"/><Relationship Id="rId12" Type="http://schemas.microsoft.com/office/2007/relationships/hdphoto" Target="../media/hdphoto22.wdp"/><Relationship Id="rId2" Type="http://schemas.microsoft.com/office/2007/relationships/hdphoto" Target="../media/hdphoto3.wdp"/><Relationship Id="rId16" Type="http://schemas.microsoft.com/office/2007/relationships/hdphoto" Target="../media/hdphoto24.wdp"/><Relationship Id="rId1" Type="http://schemas.openxmlformats.org/officeDocument/2006/relationships/image" Target="../media/image3.png"/><Relationship Id="rId6" Type="http://schemas.microsoft.com/office/2007/relationships/hdphoto" Target="../media/hdphoto2.wdp"/><Relationship Id="rId11" Type="http://schemas.openxmlformats.org/officeDocument/2006/relationships/image" Target="../media/image23.png"/><Relationship Id="rId5" Type="http://schemas.openxmlformats.org/officeDocument/2006/relationships/image" Target="../media/image2.png"/><Relationship Id="rId15" Type="http://schemas.openxmlformats.org/officeDocument/2006/relationships/image" Target="../media/image25.png"/><Relationship Id="rId10" Type="http://schemas.microsoft.com/office/2007/relationships/hdphoto" Target="../media/hdphoto21.wdp"/><Relationship Id="rId4" Type="http://schemas.microsoft.com/office/2007/relationships/hdphoto" Target="../media/hdphoto20.wdp"/><Relationship Id="rId9" Type="http://schemas.openxmlformats.org/officeDocument/2006/relationships/image" Target="../media/image22.png"/><Relationship Id="rId14" Type="http://schemas.microsoft.com/office/2007/relationships/hdphoto" Target="../media/hdphoto23.wdp"/></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15.png"/><Relationship Id="rId7" Type="http://schemas.openxmlformats.org/officeDocument/2006/relationships/image" Target="../media/image26.png"/><Relationship Id="rId2" Type="http://schemas.microsoft.com/office/2007/relationships/hdphoto" Target="../media/hdphoto12.wdp"/><Relationship Id="rId1" Type="http://schemas.openxmlformats.org/officeDocument/2006/relationships/image" Target="../media/image13.png"/><Relationship Id="rId6" Type="http://schemas.microsoft.com/office/2007/relationships/hdphoto" Target="../media/hdphoto13.wdp"/><Relationship Id="rId5" Type="http://schemas.openxmlformats.org/officeDocument/2006/relationships/image" Target="../media/image14.png"/><Relationship Id="rId10" Type="http://schemas.openxmlformats.org/officeDocument/2006/relationships/image" Target="../media/image28.png"/><Relationship Id="rId4" Type="http://schemas.microsoft.com/office/2007/relationships/hdphoto" Target="../media/hdphoto14.wdp"/><Relationship Id="rId9" Type="http://schemas.microsoft.com/office/2007/relationships/hdphoto" Target="../media/hdphoto25.wdp"/></Relationships>
</file>

<file path=xl/drawings/_rels/drawing5.xml.rels><?xml version="1.0" encoding="UTF-8" standalone="yes"?>
<Relationships xmlns="http://schemas.openxmlformats.org/package/2006/relationships"><Relationship Id="rId8" Type="http://schemas.microsoft.com/office/2007/relationships/hdphoto" Target="../media/hdphoto27.wdp"/><Relationship Id="rId3" Type="http://schemas.openxmlformats.org/officeDocument/2006/relationships/image" Target="../media/image14.png"/><Relationship Id="rId7" Type="http://schemas.openxmlformats.org/officeDocument/2006/relationships/image" Target="../media/image30.png"/><Relationship Id="rId2" Type="http://schemas.microsoft.com/office/2007/relationships/hdphoto" Target="../media/hdphoto14.wdp"/><Relationship Id="rId1" Type="http://schemas.openxmlformats.org/officeDocument/2006/relationships/image" Target="../media/image15.png"/><Relationship Id="rId6" Type="http://schemas.microsoft.com/office/2007/relationships/hdphoto" Target="../media/hdphoto26.wdp"/><Relationship Id="rId5" Type="http://schemas.openxmlformats.org/officeDocument/2006/relationships/image" Target="../media/image29.png"/><Relationship Id="rId4" Type="http://schemas.microsoft.com/office/2007/relationships/hdphoto" Target="../media/hdphoto13.wdp"/></Relationships>
</file>

<file path=xl/drawings/_rels/drawing6.xml.rels><?xml version="1.0" encoding="UTF-8" standalone="yes"?>
<Relationships xmlns="http://schemas.openxmlformats.org/package/2006/relationships"><Relationship Id="rId8" Type="http://schemas.microsoft.com/office/2007/relationships/hdphoto" Target="../media/hdphoto12.wdp"/><Relationship Id="rId13" Type="http://schemas.openxmlformats.org/officeDocument/2006/relationships/image" Target="../media/image34.png"/><Relationship Id="rId3" Type="http://schemas.openxmlformats.org/officeDocument/2006/relationships/image" Target="../media/image14.png"/><Relationship Id="rId7" Type="http://schemas.openxmlformats.org/officeDocument/2006/relationships/image" Target="../media/image13.png"/><Relationship Id="rId12" Type="http://schemas.microsoft.com/office/2007/relationships/hdphoto" Target="../media/hdphoto30.wdp"/><Relationship Id="rId2" Type="http://schemas.microsoft.com/office/2007/relationships/hdphoto" Target="../media/hdphoto28.wdp"/><Relationship Id="rId16" Type="http://schemas.microsoft.com/office/2007/relationships/hdphoto" Target="../media/hdphoto32.wdp"/><Relationship Id="rId1" Type="http://schemas.openxmlformats.org/officeDocument/2006/relationships/image" Target="../media/image31.png"/><Relationship Id="rId6" Type="http://schemas.microsoft.com/office/2007/relationships/hdphoto" Target="../media/hdphoto2.wdp"/><Relationship Id="rId11" Type="http://schemas.openxmlformats.org/officeDocument/2006/relationships/image" Target="../media/image33.png"/><Relationship Id="rId5" Type="http://schemas.openxmlformats.org/officeDocument/2006/relationships/image" Target="../media/image2.png"/><Relationship Id="rId15" Type="http://schemas.openxmlformats.org/officeDocument/2006/relationships/image" Target="../media/image35.png"/><Relationship Id="rId10" Type="http://schemas.microsoft.com/office/2007/relationships/hdphoto" Target="../media/hdphoto29.wdp"/><Relationship Id="rId4" Type="http://schemas.microsoft.com/office/2007/relationships/hdphoto" Target="../media/hdphoto13.wdp"/><Relationship Id="rId9" Type="http://schemas.openxmlformats.org/officeDocument/2006/relationships/image" Target="../media/image32.png"/><Relationship Id="rId14" Type="http://schemas.microsoft.com/office/2007/relationships/hdphoto" Target="../media/hdphoto31.wdp"/></Relationships>
</file>

<file path=xl/drawings/_rels/drawing7.xml.rels><?xml version="1.0" encoding="UTF-8" standalone="yes"?>
<Relationships xmlns="http://schemas.openxmlformats.org/package/2006/relationships"><Relationship Id="rId8" Type="http://schemas.microsoft.com/office/2007/relationships/hdphoto" Target="../media/hdphoto33.wdp"/><Relationship Id="rId3" Type="http://schemas.openxmlformats.org/officeDocument/2006/relationships/image" Target="../media/image2.png"/><Relationship Id="rId7" Type="http://schemas.openxmlformats.org/officeDocument/2006/relationships/image" Target="../media/image36.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10" Type="http://schemas.microsoft.com/office/2007/relationships/hdphoto" Target="../media/hdphoto34.wdp"/><Relationship Id="rId4" Type="http://schemas.microsoft.com/office/2007/relationships/hdphoto" Target="../media/hdphoto2.wdp"/><Relationship Id="rId9" Type="http://schemas.openxmlformats.org/officeDocument/2006/relationships/image" Target="../media/image37.png"/></Relationships>
</file>

<file path=xl/drawings/_rels/drawing8.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31.png"/><Relationship Id="rId3" Type="http://schemas.openxmlformats.org/officeDocument/2006/relationships/image" Target="../media/image40.png"/><Relationship Id="rId7" Type="http://schemas.openxmlformats.org/officeDocument/2006/relationships/image" Target="../media/image44.png"/><Relationship Id="rId12" Type="http://schemas.microsoft.com/office/2007/relationships/hdphoto" Target="../media/hdphoto14.wdp"/><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15.png"/><Relationship Id="rId5" Type="http://schemas.openxmlformats.org/officeDocument/2006/relationships/image" Target="../media/image42.png"/><Relationship Id="rId10" Type="http://schemas.microsoft.com/office/2007/relationships/hdphoto" Target="../media/hdphoto13.wdp"/><Relationship Id="rId4" Type="http://schemas.openxmlformats.org/officeDocument/2006/relationships/image" Target="../media/image41.png"/><Relationship Id="rId9" Type="http://schemas.openxmlformats.org/officeDocument/2006/relationships/image" Target="../media/image14.png"/><Relationship Id="rId14" Type="http://schemas.microsoft.com/office/2007/relationships/hdphoto" Target="../media/hdphoto28.wdp"/></Relationships>
</file>

<file path=xl/drawings/drawing1.xml><?xml version="1.0" encoding="utf-8"?>
<xdr:wsDr xmlns:xdr="http://schemas.openxmlformats.org/drawingml/2006/spreadsheetDrawing" xmlns:a="http://schemas.openxmlformats.org/drawingml/2006/main">
  <xdr:twoCellAnchor>
    <xdr:from>
      <xdr:col>3</xdr:col>
      <xdr:colOff>0</xdr:colOff>
      <xdr:row>0</xdr:row>
      <xdr:rowOff>0</xdr:rowOff>
    </xdr:from>
    <xdr:to>
      <xdr:col>13</xdr:col>
      <xdr:colOff>366611</xdr:colOff>
      <xdr:row>2</xdr:row>
      <xdr:rowOff>17100</xdr:rowOff>
    </xdr:to>
    <xdr:sp macro="" textlink="">
      <xdr:nvSpPr>
        <xdr:cNvPr id="2" name="WordArt 1" descr="60%">
          <a:extLst>
            <a:ext uri="{FF2B5EF4-FFF2-40B4-BE49-F238E27FC236}">
              <a16:creationId xmlns:a16="http://schemas.microsoft.com/office/drawing/2014/main" id="{00000000-0008-0000-0000-000002000000}"/>
            </a:ext>
          </a:extLst>
        </xdr:cNvPr>
        <xdr:cNvSpPr>
          <a:spLocks noChangeAspect="1" noChangeArrowheads="1" noChangeShapeType="1" noTextEdit="1"/>
        </xdr:cNvSpPr>
      </xdr:nvSpPr>
      <xdr:spPr bwMode="auto">
        <a:xfrm>
          <a:off x="1590675" y="0"/>
          <a:ext cx="5786336" cy="36000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rPr>
            <a:t>災害時炊き出しメニュー①</a:t>
          </a:r>
        </a:p>
      </xdr:txBody>
    </xdr:sp>
    <xdr:clientData/>
  </xdr:twoCellAnchor>
  <xdr:oneCellAnchor>
    <xdr:from>
      <xdr:col>2</xdr:col>
      <xdr:colOff>523876</xdr:colOff>
      <xdr:row>46</xdr:row>
      <xdr:rowOff>28574</xdr:rowOff>
    </xdr:from>
    <xdr:ext cx="152399" cy="142875"/>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447801" y="8020049"/>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533401</xdr:colOff>
      <xdr:row>52</xdr:row>
      <xdr:rowOff>19049</xdr:rowOff>
    </xdr:from>
    <xdr:ext cx="152399" cy="142875"/>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57326" y="9039224"/>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504825</xdr:colOff>
      <xdr:row>34</xdr:row>
      <xdr:rowOff>18653</xdr:rowOff>
    </xdr:from>
    <xdr:ext cx="152399" cy="142875"/>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428750" y="5914628"/>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28</xdr:row>
      <xdr:rowOff>28575</xdr:rowOff>
    </xdr:from>
    <xdr:ext cx="152399" cy="142875"/>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438275" y="48958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533401</xdr:colOff>
      <xdr:row>53</xdr:row>
      <xdr:rowOff>19049</xdr:rowOff>
    </xdr:from>
    <xdr:ext cx="152399" cy="142875"/>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457326" y="9210674"/>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192882</xdr:colOff>
      <xdr:row>13</xdr:row>
      <xdr:rowOff>147174</xdr:rowOff>
    </xdr:from>
    <xdr:to>
      <xdr:col>15</xdr:col>
      <xdr:colOff>525859</xdr:colOff>
      <xdr:row>15</xdr:row>
      <xdr:rowOff>138510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8536782" y="2404599"/>
          <a:ext cx="332977" cy="334236"/>
        </a:xfrm>
        <a:prstGeom prst="rect">
          <a:avLst/>
        </a:prstGeom>
      </xdr:spPr>
    </xdr:pic>
    <xdr:clientData/>
  </xdr:twoCellAnchor>
  <xdr:twoCellAnchor editAs="oneCell">
    <xdr:from>
      <xdr:col>15</xdr:col>
      <xdr:colOff>203995</xdr:colOff>
      <xdr:row>23</xdr:row>
      <xdr:rowOff>97633</xdr:rowOff>
    </xdr:from>
    <xdr:to>
      <xdr:col>15</xdr:col>
      <xdr:colOff>525859</xdr:colOff>
      <xdr:row>25</xdr:row>
      <xdr:rowOff>99093</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8547895" y="4107658"/>
          <a:ext cx="321864" cy="344360"/>
        </a:xfrm>
        <a:prstGeom prst="rect">
          <a:avLst/>
        </a:prstGeom>
      </xdr:spPr>
    </xdr:pic>
    <xdr:clientData/>
  </xdr:twoCellAnchor>
  <xdr:twoCellAnchor editAs="oneCell">
    <xdr:from>
      <xdr:col>15</xdr:col>
      <xdr:colOff>188518</xdr:colOff>
      <xdr:row>53</xdr:row>
      <xdr:rowOff>59533</xdr:rowOff>
    </xdr:from>
    <xdr:to>
      <xdr:col>15</xdr:col>
      <xdr:colOff>525862</xdr:colOff>
      <xdr:row>55</xdr:row>
      <xdr:rowOff>57356</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8532418" y="9251158"/>
          <a:ext cx="337344" cy="340723"/>
        </a:xfrm>
        <a:prstGeom prst="rect">
          <a:avLst/>
        </a:prstGeom>
      </xdr:spPr>
    </xdr:pic>
    <xdr:clientData/>
  </xdr:twoCellAnchor>
  <xdr:oneCellAnchor>
    <xdr:from>
      <xdr:col>15</xdr:col>
      <xdr:colOff>1</xdr:colOff>
      <xdr:row>22</xdr:row>
      <xdr:rowOff>89297</xdr:rowOff>
    </xdr:from>
    <xdr:ext cx="757130" cy="225703"/>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343901" y="3927872"/>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oneCellAnchor>
    <xdr:from>
      <xdr:col>15</xdr:col>
      <xdr:colOff>162322</xdr:colOff>
      <xdr:row>12</xdr:row>
      <xdr:rowOff>132558</xdr:rowOff>
    </xdr:from>
    <xdr:ext cx="389850" cy="225703"/>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506222" y="2218533"/>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牛乳</a:t>
          </a:r>
        </a:p>
      </xdr:txBody>
    </xdr:sp>
    <xdr:clientData/>
  </xdr:oneCellAnchor>
  <xdr:oneCellAnchor>
    <xdr:from>
      <xdr:col>15</xdr:col>
      <xdr:colOff>19843</xdr:colOff>
      <xdr:row>52</xdr:row>
      <xdr:rowOff>29767</xdr:rowOff>
    </xdr:from>
    <xdr:ext cx="680186" cy="225703"/>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363743" y="9049942"/>
          <a:ext cx="68018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マヨネーズ</a:t>
          </a:r>
        </a:p>
      </xdr:txBody>
    </xdr:sp>
    <xdr:clientData/>
  </xdr:oneCellAnchor>
  <xdr:twoCellAnchor editAs="oneCell">
    <xdr:from>
      <xdr:col>15</xdr:col>
      <xdr:colOff>49610</xdr:colOff>
      <xdr:row>49</xdr:row>
      <xdr:rowOff>11905</xdr:rowOff>
    </xdr:from>
    <xdr:to>
      <xdr:col>15</xdr:col>
      <xdr:colOff>386954</xdr:colOff>
      <xdr:row>51</xdr:row>
      <xdr:rowOff>9729</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8393510" y="8517730"/>
          <a:ext cx="337344" cy="340724"/>
        </a:xfrm>
        <a:prstGeom prst="rect">
          <a:avLst/>
        </a:prstGeom>
      </xdr:spPr>
    </xdr:pic>
    <xdr:clientData/>
  </xdr:twoCellAnchor>
  <xdr:twoCellAnchor editAs="oneCell">
    <xdr:from>
      <xdr:col>15</xdr:col>
      <xdr:colOff>383779</xdr:colOff>
      <xdr:row>49</xdr:row>
      <xdr:rowOff>11905</xdr:rowOff>
    </xdr:from>
    <xdr:to>
      <xdr:col>15</xdr:col>
      <xdr:colOff>672306</xdr:colOff>
      <xdr:row>51</xdr:row>
      <xdr:rowOff>3242</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7" cstate="email">
          <a:extLst>
            <a:ext uri="{BEBA8EAE-BF5A-486C-A8C5-ECC9F3942E4B}">
              <a14:imgProps xmlns:a14="http://schemas.microsoft.com/office/drawing/2010/main">
                <a14:imgLayer r:embed="rId8">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8727679" y="8517730"/>
          <a:ext cx="332977" cy="334237"/>
        </a:xfrm>
        <a:prstGeom prst="rect">
          <a:avLst/>
        </a:prstGeom>
      </xdr:spPr>
    </xdr:pic>
    <xdr:clientData/>
  </xdr:twoCellAnchor>
  <xdr:oneCellAnchor>
    <xdr:from>
      <xdr:col>15</xdr:col>
      <xdr:colOff>133747</xdr:colOff>
      <xdr:row>47</xdr:row>
      <xdr:rowOff>158748</xdr:rowOff>
    </xdr:from>
    <xdr:ext cx="375487" cy="225703"/>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8477647" y="8321673"/>
          <a:ext cx="37548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ハム</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48817</xdr:colOff>
      <xdr:row>42</xdr:row>
      <xdr:rowOff>81362</xdr:rowOff>
    </xdr:from>
    <xdr:to>
      <xdr:col>15</xdr:col>
      <xdr:colOff>370681</xdr:colOff>
      <xdr:row>44</xdr:row>
      <xdr:rowOff>82822</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9"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8392717" y="7387037"/>
          <a:ext cx="321864" cy="344360"/>
        </a:xfrm>
        <a:prstGeom prst="rect">
          <a:avLst/>
        </a:prstGeom>
      </xdr:spPr>
    </xdr:pic>
    <xdr:clientData/>
  </xdr:twoCellAnchor>
  <xdr:oneCellAnchor>
    <xdr:from>
      <xdr:col>15</xdr:col>
      <xdr:colOff>33338</xdr:colOff>
      <xdr:row>41</xdr:row>
      <xdr:rowOff>63103</xdr:rowOff>
    </xdr:from>
    <xdr:ext cx="677108" cy="225703"/>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8377238" y="7197328"/>
          <a:ext cx="6771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カレールウ</a:t>
          </a:r>
        </a:p>
      </xdr:txBody>
    </xdr:sp>
    <xdr:clientData/>
  </xdr:oneCellAnchor>
  <xdr:twoCellAnchor editAs="oneCell">
    <xdr:from>
      <xdr:col>15</xdr:col>
      <xdr:colOff>347266</xdr:colOff>
      <xdr:row>42</xdr:row>
      <xdr:rowOff>99219</xdr:rowOff>
    </xdr:from>
    <xdr:to>
      <xdr:col>16</xdr:col>
      <xdr:colOff>793</xdr:colOff>
      <xdr:row>44</xdr:row>
      <xdr:rowOff>90555</xdr:rowOff>
    </xdr:to>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10" cstate="email">
          <a:extLst>
            <a:ext uri="{BEBA8EAE-BF5A-486C-A8C5-ECC9F3942E4B}">
              <a14:imgProps xmlns:a14="http://schemas.microsoft.com/office/drawing/2010/main">
                <a14:imgLayer r:embed="rId11">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8691166" y="7404894"/>
          <a:ext cx="332977" cy="334236"/>
        </a:xfrm>
        <a:prstGeom prst="rect">
          <a:avLst/>
        </a:prstGeom>
      </xdr:spPr>
    </xdr:pic>
    <xdr:clientData/>
  </xdr:twoCellAnchor>
  <xdr:oneCellAnchor>
    <xdr:from>
      <xdr:col>14</xdr:col>
      <xdr:colOff>622300</xdr:colOff>
      <xdr:row>44</xdr:row>
      <xdr:rowOff>56754</xdr:rowOff>
    </xdr:from>
    <xdr:ext cx="798167" cy="225703"/>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8299450" y="7705329"/>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14</xdr:col>
      <xdr:colOff>635794</xdr:colOff>
      <xdr:row>50</xdr:row>
      <xdr:rowOff>149624</xdr:rowOff>
    </xdr:from>
    <xdr:ext cx="798167" cy="225703"/>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8312944" y="8826899"/>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twoCellAnchor editAs="oneCell">
    <xdr:from>
      <xdr:col>15</xdr:col>
      <xdr:colOff>39688</xdr:colOff>
      <xdr:row>9</xdr:row>
      <xdr:rowOff>130569</xdr:rowOff>
    </xdr:from>
    <xdr:to>
      <xdr:col>15</xdr:col>
      <xdr:colOff>372665</xdr:colOff>
      <xdr:row>11</xdr:row>
      <xdr:rowOff>121906</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8383588" y="1702194"/>
          <a:ext cx="332977" cy="334237"/>
        </a:xfrm>
        <a:prstGeom prst="rect">
          <a:avLst/>
        </a:prstGeom>
      </xdr:spPr>
    </xdr:pic>
    <xdr:clientData/>
  </xdr:twoCellAnchor>
  <xdr:twoCellAnchor editAs="oneCell">
    <xdr:from>
      <xdr:col>15</xdr:col>
      <xdr:colOff>363538</xdr:colOff>
      <xdr:row>9</xdr:row>
      <xdr:rowOff>121044</xdr:rowOff>
    </xdr:from>
    <xdr:to>
      <xdr:col>15</xdr:col>
      <xdr:colOff>672702</xdr:colOff>
      <xdr:row>11</xdr:row>
      <xdr:rowOff>122505</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2" cstate="email">
          <a:extLst>
            <a:ext uri="{BEBA8EAE-BF5A-486C-A8C5-ECC9F3942E4B}">
              <a14:imgProps xmlns:a14="http://schemas.microsoft.com/office/drawing/2010/main">
                <a14:imgLayer r:embed="rId13">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8707438" y="1692669"/>
          <a:ext cx="321864" cy="344361"/>
        </a:xfrm>
        <a:prstGeom prst="rect">
          <a:avLst/>
        </a:prstGeom>
      </xdr:spPr>
    </xdr:pic>
    <xdr:clientData/>
  </xdr:twoCellAnchor>
  <xdr:oneCellAnchor>
    <xdr:from>
      <xdr:col>15</xdr:col>
      <xdr:colOff>38100</xdr:colOff>
      <xdr:row>8</xdr:row>
      <xdr:rowOff>99216</xdr:rowOff>
    </xdr:from>
    <xdr:ext cx="565283" cy="225703"/>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8382000" y="1499391"/>
          <a:ext cx="56528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コンソメ</a:t>
          </a:r>
        </a:p>
      </xdr:txBody>
    </xdr:sp>
    <xdr:clientData/>
  </xdr:oneCellAnchor>
  <xdr:oneCellAnchor>
    <xdr:from>
      <xdr:col>14</xdr:col>
      <xdr:colOff>606028</xdr:colOff>
      <xdr:row>11</xdr:row>
      <xdr:rowOff>70247</xdr:rowOff>
    </xdr:from>
    <xdr:ext cx="798167" cy="225703"/>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8283178" y="1984772"/>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twoCellAnchor editAs="oneCell">
    <xdr:from>
      <xdr:col>15</xdr:col>
      <xdr:colOff>43260</xdr:colOff>
      <xdr:row>5</xdr:row>
      <xdr:rowOff>34922</xdr:rowOff>
    </xdr:from>
    <xdr:to>
      <xdr:col>15</xdr:col>
      <xdr:colOff>376237</xdr:colOff>
      <xdr:row>7</xdr:row>
      <xdr:rowOff>26258</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8387160" y="920747"/>
          <a:ext cx="332977" cy="334236"/>
        </a:xfrm>
        <a:prstGeom prst="rect">
          <a:avLst/>
        </a:prstGeom>
      </xdr:spPr>
    </xdr:pic>
    <xdr:clientData/>
  </xdr:twoCellAnchor>
  <xdr:twoCellAnchor editAs="oneCell">
    <xdr:from>
      <xdr:col>15</xdr:col>
      <xdr:colOff>367110</xdr:colOff>
      <xdr:row>5</xdr:row>
      <xdr:rowOff>25397</xdr:rowOff>
    </xdr:from>
    <xdr:to>
      <xdr:col>16</xdr:col>
      <xdr:colOff>3174</xdr:colOff>
      <xdr:row>7</xdr:row>
      <xdr:rowOff>26857</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4" cstate="email">
          <a:extLst>
            <a:ext uri="{BEBA8EAE-BF5A-486C-A8C5-ECC9F3942E4B}">
              <a14:imgProps xmlns:a14="http://schemas.microsoft.com/office/drawing/2010/main">
                <a14:imgLayer r:embed="rId15">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8711010" y="911222"/>
          <a:ext cx="321864" cy="344360"/>
        </a:xfrm>
        <a:prstGeom prst="rect">
          <a:avLst/>
        </a:prstGeom>
      </xdr:spPr>
    </xdr:pic>
    <xdr:clientData/>
  </xdr:twoCellAnchor>
  <xdr:oneCellAnchor>
    <xdr:from>
      <xdr:col>15</xdr:col>
      <xdr:colOff>21828</xdr:colOff>
      <xdr:row>4</xdr:row>
      <xdr:rowOff>23413</xdr:rowOff>
    </xdr:from>
    <xdr:ext cx="656590" cy="225703"/>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365728" y="728263"/>
          <a:ext cx="65659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コッペパン</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606028</xdr:colOff>
      <xdr:row>7</xdr:row>
      <xdr:rowOff>794</xdr:rowOff>
    </xdr:from>
    <xdr:ext cx="798167" cy="225703"/>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8283178" y="1229519"/>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twoCellAnchor editAs="oneCell">
    <xdr:from>
      <xdr:col>15</xdr:col>
      <xdr:colOff>243682</xdr:colOff>
      <xdr:row>31</xdr:row>
      <xdr:rowOff>137321</xdr:rowOff>
    </xdr:from>
    <xdr:to>
      <xdr:col>15</xdr:col>
      <xdr:colOff>565546</xdr:colOff>
      <xdr:row>33</xdr:row>
      <xdr:rowOff>138781</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8587582" y="5518946"/>
          <a:ext cx="321864" cy="344360"/>
        </a:xfrm>
        <a:prstGeom prst="rect">
          <a:avLst/>
        </a:prstGeom>
      </xdr:spPr>
    </xdr:pic>
    <xdr:clientData/>
  </xdr:twoCellAnchor>
  <xdr:oneCellAnchor>
    <xdr:from>
      <xdr:col>15</xdr:col>
      <xdr:colOff>158750</xdr:colOff>
      <xdr:row>30</xdr:row>
      <xdr:rowOff>128984</xdr:rowOff>
    </xdr:from>
    <xdr:ext cx="492443" cy="225703"/>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502650" y="5339159"/>
          <a:ext cx="4924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塩昆布</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615951</xdr:colOff>
      <xdr:row>33</xdr:row>
      <xdr:rowOff>100013</xdr:rowOff>
    </xdr:from>
    <xdr:ext cx="798167" cy="225703"/>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8293101" y="5824538"/>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495301</xdr:colOff>
      <xdr:row>11</xdr:row>
      <xdr:rowOff>38099</xdr:rowOff>
    </xdr:from>
    <xdr:ext cx="152399" cy="142875"/>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419226" y="1952624"/>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495301</xdr:colOff>
      <xdr:row>4</xdr:row>
      <xdr:rowOff>47624</xdr:rowOff>
    </xdr:from>
    <xdr:ext cx="152399" cy="142875"/>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1419226" y="752474"/>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495301</xdr:colOff>
      <xdr:row>15</xdr:row>
      <xdr:rowOff>19049</xdr:rowOff>
    </xdr:from>
    <xdr:ext cx="152399" cy="142875"/>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1419226" y="2619374"/>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xdr:col>
      <xdr:colOff>50801</xdr:colOff>
      <xdr:row>24</xdr:row>
      <xdr:rowOff>123825</xdr:rowOff>
    </xdr:from>
    <xdr:to>
      <xdr:col>2</xdr:col>
      <xdr:colOff>476251</xdr:colOff>
      <xdr:row>29</xdr:row>
      <xdr:rowOff>85725</xdr:rowOff>
    </xdr:to>
    <xdr:pic>
      <xdr:nvPicPr>
        <xdr:cNvPr id="36" name="図 35"/>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brightnessContrast bright="20000"/>
                  </a14:imgEffect>
                </a14:imgLayer>
              </a14:imgProps>
            </a:ext>
            <a:ext uri="{28A0092B-C50C-407E-A947-70E740481C1C}">
              <a14:useLocalDpi xmlns:a14="http://schemas.microsoft.com/office/drawing/2010/main"/>
            </a:ext>
          </a:extLst>
        </a:blip>
        <a:stretch>
          <a:fillRect/>
        </a:stretch>
      </xdr:blipFill>
      <xdr:spPr>
        <a:xfrm>
          <a:off x="307976" y="4305300"/>
          <a:ext cx="1092200" cy="819150"/>
        </a:xfrm>
        <a:prstGeom prst="rect">
          <a:avLst/>
        </a:prstGeom>
      </xdr:spPr>
    </xdr:pic>
    <xdr:clientData/>
  </xdr:twoCellAnchor>
  <xdr:twoCellAnchor editAs="oneCell">
    <xdr:from>
      <xdr:col>13</xdr:col>
      <xdr:colOff>271819</xdr:colOff>
      <xdr:row>30</xdr:row>
      <xdr:rowOff>28575</xdr:rowOff>
    </xdr:from>
    <xdr:to>
      <xdr:col>14</xdr:col>
      <xdr:colOff>619125</xdr:colOff>
      <xdr:row>34</xdr:row>
      <xdr:rowOff>103317</xdr:rowOff>
    </xdr:to>
    <xdr:pic>
      <xdr:nvPicPr>
        <xdr:cNvPr id="37" name="図 36"/>
        <xdr:cNvPicPr>
          <a:picLocks noChangeAspect="1"/>
        </xdr:cNvPicPr>
      </xdr:nvPicPr>
      <xdr:blipFill>
        <a:blip xmlns:r="http://schemas.openxmlformats.org/officeDocument/2006/relationships" r:embed="rId18" cstate="email">
          <a:extLst>
            <a:ext uri="{BEBA8EAE-BF5A-486C-A8C5-ECC9F3942E4B}">
              <a14:imgProps xmlns:a14="http://schemas.microsoft.com/office/drawing/2010/main">
                <a14:imgLayer r:embed="rId19">
                  <a14:imgEffect>
                    <a14:brightnessContrast bright="20000"/>
                  </a14:imgEffect>
                </a14:imgLayer>
              </a14:imgProps>
            </a:ext>
            <a:ext uri="{28A0092B-C50C-407E-A947-70E740481C1C}">
              <a14:useLocalDpi xmlns:a14="http://schemas.microsoft.com/office/drawing/2010/main"/>
            </a:ext>
          </a:extLst>
        </a:blip>
        <a:stretch>
          <a:fillRect/>
        </a:stretch>
      </xdr:blipFill>
      <xdr:spPr>
        <a:xfrm>
          <a:off x="7501294" y="5238750"/>
          <a:ext cx="1014056" cy="760542"/>
        </a:xfrm>
        <a:prstGeom prst="rect">
          <a:avLst/>
        </a:prstGeom>
      </xdr:spPr>
    </xdr:pic>
    <xdr:clientData/>
  </xdr:twoCellAnchor>
  <xdr:twoCellAnchor editAs="oneCell">
    <xdr:from>
      <xdr:col>1</xdr:col>
      <xdr:colOff>47626</xdr:colOff>
      <xdr:row>49</xdr:row>
      <xdr:rowOff>85725</xdr:rowOff>
    </xdr:from>
    <xdr:to>
      <xdr:col>2</xdr:col>
      <xdr:colOff>483833</xdr:colOff>
      <xdr:row>54</xdr:row>
      <xdr:rowOff>55693</xdr:rowOff>
    </xdr:to>
    <xdr:pic>
      <xdr:nvPicPr>
        <xdr:cNvPr id="38" name="図 37"/>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brightnessContrast bright="20000"/>
                  </a14:imgEffect>
                </a14:imgLayer>
              </a14:imgProps>
            </a:ext>
            <a:ext uri="{28A0092B-C50C-407E-A947-70E740481C1C}">
              <a14:useLocalDpi xmlns:a14="http://schemas.microsoft.com/office/drawing/2010/main"/>
            </a:ext>
          </a:extLst>
        </a:blip>
        <a:stretch>
          <a:fillRect/>
        </a:stretch>
      </xdr:blipFill>
      <xdr:spPr>
        <a:xfrm>
          <a:off x="304801" y="8591550"/>
          <a:ext cx="1102957" cy="827218"/>
        </a:xfrm>
        <a:prstGeom prst="rect">
          <a:avLst/>
        </a:prstGeom>
      </xdr:spPr>
    </xdr:pic>
    <xdr:clientData/>
  </xdr:twoCellAnchor>
  <xdr:twoCellAnchor editAs="oneCell">
    <xdr:from>
      <xdr:col>1</xdr:col>
      <xdr:colOff>38100</xdr:colOff>
      <xdr:row>42</xdr:row>
      <xdr:rowOff>57150</xdr:rowOff>
    </xdr:from>
    <xdr:to>
      <xdr:col>2</xdr:col>
      <xdr:colOff>476250</xdr:colOff>
      <xdr:row>47</xdr:row>
      <xdr:rowOff>28575</xdr:rowOff>
    </xdr:to>
    <xdr:pic>
      <xdr:nvPicPr>
        <xdr:cNvPr id="39" name="図 38"/>
        <xdr:cNvPicPr>
          <a:picLocks noChangeAspect="1"/>
        </xdr:cNvPicPr>
      </xdr:nvPicPr>
      <xdr:blipFill>
        <a:blip xmlns:r="http://schemas.openxmlformats.org/officeDocument/2006/relationships" r:embed="rId22" cstate="email">
          <a:extLst>
            <a:ext uri="{BEBA8EAE-BF5A-486C-A8C5-ECC9F3942E4B}">
              <a14:imgProps xmlns:a14="http://schemas.microsoft.com/office/drawing/2010/main">
                <a14:imgLayer r:embed="rId23">
                  <a14:imgEffect>
                    <a14:brightnessContrast bright="20000"/>
                  </a14:imgEffect>
                </a14:imgLayer>
              </a14:imgProps>
            </a:ext>
            <a:ext uri="{28A0092B-C50C-407E-A947-70E740481C1C}">
              <a14:useLocalDpi xmlns:a14="http://schemas.microsoft.com/office/drawing/2010/main"/>
            </a:ext>
          </a:extLst>
        </a:blip>
        <a:stretch>
          <a:fillRect/>
        </a:stretch>
      </xdr:blipFill>
      <xdr:spPr>
        <a:xfrm>
          <a:off x="295275" y="7362825"/>
          <a:ext cx="1104900"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76200</xdr:colOff>
      <xdr:row>49</xdr:row>
      <xdr:rowOff>152400</xdr:rowOff>
    </xdr:from>
    <xdr:to>
      <xdr:col>2</xdr:col>
      <xdr:colOff>361950</xdr:colOff>
      <xdr:row>51</xdr:row>
      <xdr:rowOff>85725</xdr:rowOff>
    </xdr:to>
    <xdr:sp macro="" textlink="">
      <xdr:nvSpPr>
        <xdr:cNvPr id="2" name="テキスト ボックス 1">
          <a:extLst>
            <a:ext uri="{FF2B5EF4-FFF2-40B4-BE49-F238E27FC236}">
              <a16:creationId xmlns:a16="http://schemas.microsoft.com/office/drawing/2014/main" id="{28B77FD4-4A9A-4D77-9C4C-E2F69063783D}"/>
            </a:ext>
          </a:extLst>
        </xdr:cNvPr>
        <xdr:cNvSpPr txBox="1"/>
      </xdr:nvSpPr>
      <xdr:spPr>
        <a:xfrm>
          <a:off x="920750" y="8312150"/>
          <a:ext cx="285750" cy="26352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ysClr val="windowText" lastClr="000000"/>
              </a:solidFill>
            </a:rPr>
            <a:t>A</a:t>
          </a:r>
          <a:endParaRPr kumimoji="1" lang="ja-JP" altLang="en-US" sz="1100">
            <a:solidFill>
              <a:sysClr val="windowText" lastClr="000000"/>
            </a:solidFill>
          </a:endParaRPr>
        </a:p>
      </xdr:txBody>
    </xdr:sp>
    <xdr:clientData/>
  </xdr:twoCellAnchor>
  <xdr:twoCellAnchor>
    <xdr:from>
      <xdr:col>2</xdr:col>
      <xdr:colOff>276225</xdr:colOff>
      <xdr:row>48</xdr:row>
      <xdr:rowOff>114300</xdr:rowOff>
    </xdr:from>
    <xdr:to>
      <xdr:col>2</xdr:col>
      <xdr:colOff>371475</xdr:colOff>
      <xdr:row>53</xdr:row>
      <xdr:rowOff>114301</xdr:rowOff>
    </xdr:to>
    <xdr:sp macro="" textlink="">
      <xdr:nvSpPr>
        <xdr:cNvPr id="3" name="左大かっこ 2">
          <a:extLst>
            <a:ext uri="{FF2B5EF4-FFF2-40B4-BE49-F238E27FC236}">
              <a16:creationId xmlns:a16="http://schemas.microsoft.com/office/drawing/2014/main" id="{031093B9-F87B-4941-BF5B-D5F1E2F79E82}"/>
            </a:ext>
          </a:extLst>
        </xdr:cNvPr>
        <xdr:cNvSpPr/>
      </xdr:nvSpPr>
      <xdr:spPr>
        <a:xfrm>
          <a:off x="1120775" y="8108950"/>
          <a:ext cx="95250" cy="825501"/>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0</xdr:colOff>
      <xdr:row>0</xdr:row>
      <xdr:rowOff>0</xdr:rowOff>
    </xdr:from>
    <xdr:to>
      <xdr:col>13</xdr:col>
      <xdr:colOff>366611</xdr:colOff>
      <xdr:row>2</xdr:row>
      <xdr:rowOff>17100</xdr:rowOff>
    </xdr:to>
    <xdr:sp macro="" textlink="">
      <xdr:nvSpPr>
        <xdr:cNvPr id="4" name="WordArt 1" descr="60%">
          <a:extLst>
            <a:ext uri="{FF2B5EF4-FFF2-40B4-BE49-F238E27FC236}">
              <a16:creationId xmlns:a16="http://schemas.microsoft.com/office/drawing/2014/main" id="{F4F565DA-5356-46E4-B542-744BF235C34B}"/>
            </a:ext>
          </a:extLst>
        </xdr:cNvPr>
        <xdr:cNvSpPr>
          <a:spLocks noChangeAspect="1" noChangeArrowheads="1" noChangeShapeType="1" noTextEdit="1"/>
        </xdr:cNvSpPr>
      </xdr:nvSpPr>
      <xdr:spPr bwMode="auto">
        <a:xfrm>
          <a:off x="1454150" y="0"/>
          <a:ext cx="5325961" cy="34730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rPr>
            <a:t>災害時炊き出しメニュー②</a:t>
          </a:r>
          <a:endParaRPr lang="en-US" altLang="ja-JP"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endParaRPr>
        </a:p>
      </xdr:txBody>
    </xdr:sp>
    <xdr:clientData/>
  </xdr:twoCellAnchor>
  <xdr:oneCellAnchor>
    <xdr:from>
      <xdr:col>2</xdr:col>
      <xdr:colOff>533400</xdr:colOff>
      <xdr:row>20</xdr:row>
      <xdr:rowOff>28575</xdr:rowOff>
    </xdr:from>
    <xdr:ext cx="152399" cy="142875"/>
    <xdr:sp macro="" textlink="">
      <xdr:nvSpPr>
        <xdr:cNvPr id="5" name="テキスト ボックス 4">
          <a:extLst>
            <a:ext uri="{FF2B5EF4-FFF2-40B4-BE49-F238E27FC236}">
              <a16:creationId xmlns:a16="http://schemas.microsoft.com/office/drawing/2014/main" id="{F278E9EB-68CF-4EA2-95FF-3471F1BA47EC}"/>
            </a:ext>
          </a:extLst>
        </xdr:cNvPr>
        <xdr:cNvSpPr txBox="1"/>
      </xdr:nvSpPr>
      <xdr:spPr>
        <a:xfrm>
          <a:off x="1377950" y="33750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36</xdr:row>
      <xdr:rowOff>19050</xdr:rowOff>
    </xdr:from>
    <xdr:ext cx="152399" cy="142875"/>
    <xdr:sp macro="" textlink="">
      <xdr:nvSpPr>
        <xdr:cNvPr id="6" name="テキスト ボックス 5">
          <a:extLst>
            <a:ext uri="{FF2B5EF4-FFF2-40B4-BE49-F238E27FC236}">
              <a16:creationId xmlns:a16="http://schemas.microsoft.com/office/drawing/2014/main" id="{9B349227-42D9-4744-89C1-E2C4A6D9782B}"/>
            </a:ext>
          </a:extLst>
        </xdr:cNvPr>
        <xdr:cNvSpPr txBox="1"/>
      </xdr:nvSpPr>
      <xdr:spPr>
        <a:xfrm>
          <a:off x="1368425" y="60071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504825</xdr:colOff>
      <xdr:row>6</xdr:row>
      <xdr:rowOff>38100</xdr:rowOff>
    </xdr:from>
    <xdr:ext cx="152399" cy="142875"/>
    <xdr:sp macro="" textlink="">
      <xdr:nvSpPr>
        <xdr:cNvPr id="7" name="テキスト ボックス 6">
          <a:extLst>
            <a:ext uri="{FF2B5EF4-FFF2-40B4-BE49-F238E27FC236}">
              <a16:creationId xmlns:a16="http://schemas.microsoft.com/office/drawing/2014/main" id="{859A1D26-81B0-4714-AD22-04A3514D80AF}"/>
            </a:ext>
          </a:extLst>
        </xdr:cNvPr>
        <xdr:cNvSpPr txBox="1"/>
      </xdr:nvSpPr>
      <xdr:spPr>
        <a:xfrm>
          <a:off x="1349375" y="10477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200025</xdr:colOff>
      <xdr:row>24</xdr:row>
      <xdr:rowOff>35098</xdr:rowOff>
    </xdr:from>
    <xdr:to>
      <xdr:col>15</xdr:col>
      <xdr:colOff>537369</xdr:colOff>
      <xdr:row>26</xdr:row>
      <xdr:rowOff>27364</xdr:rowOff>
    </xdr:to>
    <xdr:pic>
      <xdr:nvPicPr>
        <xdr:cNvPr id="8" name="図 7">
          <a:extLst>
            <a:ext uri="{FF2B5EF4-FFF2-40B4-BE49-F238E27FC236}">
              <a16:creationId xmlns:a16="http://schemas.microsoft.com/office/drawing/2014/main" id="{9568A229-CC60-4A7A-B5BE-2500AB78B608}"/>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7832725" y="4041948"/>
          <a:ext cx="337344" cy="322466"/>
        </a:xfrm>
        <a:prstGeom prst="rect">
          <a:avLst/>
        </a:prstGeom>
      </xdr:spPr>
    </xdr:pic>
    <xdr:clientData/>
  </xdr:twoCellAnchor>
  <xdr:twoCellAnchor editAs="oneCell">
    <xdr:from>
      <xdr:col>15</xdr:col>
      <xdr:colOff>209550</xdr:colOff>
      <xdr:row>27</xdr:row>
      <xdr:rowOff>73198</xdr:rowOff>
    </xdr:from>
    <xdr:to>
      <xdr:col>15</xdr:col>
      <xdr:colOff>542527</xdr:colOff>
      <xdr:row>29</xdr:row>
      <xdr:rowOff>58977</xdr:rowOff>
    </xdr:to>
    <xdr:pic>
      <xdr:nvPicPr>
        <xdr:cNvPr id="9" name="図 8">
          <a:extLst>
            <a:ext uri="{FF2B5EF4-FFF2-40B4-BE49-F238E27FC236}">
              <a16:creationId xmlns:a16="http://schemas.microsoft.com/office/drawing/2014/main" id="{68037B19-0E67-493B-B626-A97284139F08}"/>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7842250" y="4575348"/>
          <a:ext cx="332977" cy="315979"/>
        </a:xfrm>
        <a:prstGeom prst="rect">
          <a:avLst/>
        </a:prstGeom>
      </xdr:spPr>
    </xdr:pic>
    <xdr:clientData/>
  </xdr:twoCellAnchor>
  <xdr:oneCellAnchor>
    <xdr:from>
      <xdr:col>15</xdr:col>
      <xdr:colOff>85725</xdr:colOff>
      <xdr:row>26</xdr:row>
      <xdr:rowOff>44622</xdr:rowOff>
    </xdr:from>
    <xdr:ext cx="582724" cy="225703"/>
    <xdr:sp macro="" textlink="">
      <xdr:nvSpPr>
        <xdr:cNvPr id="10" name="テキスト ボックス 9">
          <a:extLst>
            <a:ext uri="{FF2B5EF4-FFF2-40B4-BE49-F238E27FC236}">
              <a16:creationId xmlns:a16="http://schemas.microsoft.com/office/drawing/2014/main" id="{FA5E804F-4E8A-45D8-B0E5-945822C273B4}"/>
            </a:ext>
          </a:extLst>
        </xdr:cNvPr>
        <xdr:cNvSpPr txBox="1"/>
      </xdr:nvSpPr>
      <xdr:spPr>
        <a:xfrm>
          <a:off x="7718425" y="4381672"/>
          <a:ext cx="5827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粉チーズ</a:t>
          </a:r>
        </a:p>
      </xdr:txBody>
    </xdr:sp>
    <xdr:clientData/>
  </xdr:oneCellAnchor>
  <xdr:oneCellAnchor>
    <xdr:from>
      <xdr:col>15</xdr:col>
      <xdr:colOff>209550</xdr:colOff>
      <xdr:row>23</xdr:row>
      <xdr:rowOff>25572</xdr:rowOff>
    </xdr:from>
    <xdr:ext cx="287258" cy="225703"/>
    <xdr:sp macro="" textlink="">
      <xdr:nvSpPr>
        <xdr:cNvPr id="11" name="テキスト ボックス 10">
          <a:extLst>
            <a:ext uri="{FF2B5EF4-FFF2-40B4-BE49-F238E27FC236}">
              <a16:creationId xmlns:a16="http://schemas.microsoft.com/office/drawing/2014/main" id="{C6C1D9AD-E1C2-460B-ABC4-8E98A9D29FEC}"/>
            </a:ext>
          </a:extLst>
        </xdr:cNvPr>
        <xdr:cNvSpPr txBox="1"/>
      </xdr:nvSpPr>
      <xdr:spPr>
        <a:xfrm>
          <a:off x="7842250" y="3867322"/>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卵</a:t>
          </a:r>
        </a:p>
      </xdr:txBody>
    </xdr:sp>
    <xdr:clientData/>
  </xdr:oneCellAnchor>
  <xdr:twoCellAnchor editAs="oneCell">
    <xdr:from>
      <xdr:col>15</xdr:col>
      <xdr:colOff>209550</xdr:colOff>
      <xdr:row>45</xdr:row>
      <xdr:rowOff>28575</xdr:rowOff>
    </xdr:from>
    <xdr:to>
      <xdr:col>15</xdr:col>
      <xdr:colOff>546894</xdr:colOff>
      <xdr:row>47</xdr:row>
      <xdr:rowOff>20842</xdr:rowOff>
    </xdr:to>
    <xdr:pic>
      <xdr:nvPicPr>
        <xdr:cNvPr id="12" name="図 11">
          <a:extLst>
            <a:ext uri="{FF2B5EF4-FFF2-40B4-BE49-F238E27FC236}">
              <a16:creationId xmlns:a16="http://schemas.microsoft.com/office/drawing/2014/main" id="{704BF4AF-9C51-49BD-8CBA-D191DF1E6742}"/>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7842250" y="7527925"/>
          <a:ext cx="337344" cy="322467"/>
        </a:xfrm>
        <a:prstGeom prst="rect">
          <a:avLst/>
        </a:prstGeom>
      </xdr:spPr>
    </xdr:pic>
    <xdr:clientData/>
  </xdr:twoCellAnchor>
  <xdr:oneCellAnchor>
    <xdr:from>
      <xdr:col>15</xdr:col>
      <xdr:colOff>219075</xdr:colOff>
      <xdr:row>44</xdr:row>
      <xdr:rowOff>19050</xdr:rowOff>
    </xdr:from>
    <xdr:ext cx="287258" cy="225703"/>
    <xdr:sp macro="" textlink="">
      <xdr:nvSpPr>
        <xdr:cNvPr id="13" name="テキスト ボックス 12">
          <a:extLst>
            <a:ext uri="{FF2B5EF4-FFF2-40B4-BE49-F238E27FC236}">
              <a16:creationId xmlns:a16="http://schemas.microsoft.com/office/drawing/2014/main" id="{63877D1D-E326-4658-8AD2-AC951C41AFA7}"/>
            </a:ext>
          </a:extLst>
        </xdr:cNvPr>
        <xdr:cNvSpPr txBox="1"/>
      </xdr:nvSpPr>
      <xdr:spPr>
        <a:xfrm>
          <a:off x="7851775" y="7353300"/>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卵</a:t>
          </a:r>
        </a:p>
      </xdr:txBody>
    </xdr:sp>
    <xdr:clientData/>
  </xdr:oneCellAnchor>
  <xdr:twoCellAnchor editAs="oneCell">
    <xdr:from>
      <xdr:col>15</xdr:col>
      <xdr:colOff>213520</xdr:colOff>
      <xdr:row>47</xdr:row>
      <xdr:rowOff>167483</xdr:rowOff>
    </xdr:from>
    <xdr:to>
      <xdr:col>15</xdr:col>
      <xdr:colOff>535384</xdr:colOff>
      <xdr:row>49</xdr:row>
      <xdr:rowOff>163387</xdr:rowOff>
    </xdr:to>
    <xdr:pic>
      <xdr:nvPicPr>
        <xdr:cNvPr id="14" name="図 13">
          <a:extLst>
            <a:ext uri="{FF2B5EF4-FFF2-40B4-BE49-F238E27FC236}">
              <a16:creationId xmlns:a16="http://schemas.microsoft.com/office/drawing/2014/main" id="{074E85FD-7CC2-4BC0-A960-331FB2A469A7}"/>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46220" y="7997033"/>
          <a:ext cx="321864" cy="326104"/>
        </a:xfrm>
        <a:prstGeom prst="rect">
          <a:avLst/>
        </a:prstGeom>
      </xdr:spPr>
    </xdr:pic>
    <xdr:clientData/>
  </xdr:twoCellAnchor>
  <xdr:oneCellAnchor>
    <xdr:from>
      <xdr:col>14</xdr:col>
      <xdr:colOff>657225</xdr:colOff>
      <xdr:row>47</xdr:row>
      <xdr:rowOff>0</xdr:rowOff>
    </xdr:from>
    <xdr:ext cx="757130" cy="225703"/>
    <xdr:sp macro="" textlink="">
      <xdr:nvSpPr>
        <xdr:cNvPr id="15" name="テキスト ボックス 14">
          <a:extLst>
            <a:ext uri="{FF2B5EF4-FFF2-40B4-BE49-F238E27FC236}">
              <a16:creationId xmlns:a16="http://schemas.microsoft.com/office/drawing/2014/main" id="{BD0DB9B7-BA48-4E0A-88DF-75860D06BACF}"/>
            </a:ext>
          </a:extLst>
        </xdr:cNvPr>
        <xdr:cNvSpPr txBox="1"/>
      </xdr:nvSpPr>
      <xdr:spPr>
        <a:xfrm>
          <a:off x="7629525" y="7829550"/>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twoCellAnchor editAs="oneCell">
    <xdr:from>
      <xdr:col>15</xdr:col>
      <xdr:colOff>213520</xdr:colOff>
      <xdr:row>51</xdr:row>
      <xdr:rowOff>34133</xdr:rowOff>
    </xdr:from>
    <xdr:to>
      <xdr:col>15</xdr:col>
      <xdr:colOff>535384</xdr:colOff>
      <xdr:row>53</xdr:row>
      <xdr:rowOff>30037</xdr:rowOff>
    </xdr:to>
    <xdr:pic>
      <xdr:nvPicPr>
        <xdr:cNvPr id="16" name="図 15">
          <a:extLst>
            <a:ext uri="{FF2B5EF4-FFF2-40B4-BE49-F238E27FC236}">
              <a16:creationId xmlns:a16="http://schemas.microsoft.com/office/drawing/2014/main" id="{7752EE13-9EFC-4D4B-A56B-D8D77FAD83A3}"/>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46220" y="8524083"/>
          <a:ext cx="321864" cy="326104"/>
        </a:xfrm>
        <a:prstGeom prst="rect">
          <a:avLst/>
        </a:prstGeom>
      </xdr:spPr>
    </xdr:pic>
    <xdr:clientData/>
  </xdr:twoCellAnchor>
  <xdr:oneCellAnchor>
    <xdr:from>
      <xdr:col>15</xdr:col>
      <xdr:colOff>123825</xdr:colOff>
      <xdr:row>50</xdr:row>
      <xdr:rowOff>19050</xdr:rowOff>
    </xdr:from>
    <xdr:ext cx="482183" cy="225703"/>
    <xdr:sp macro="" textlink="">
      <xdr:nvSpPr>
        <xdr:cNvPr id="17" name="テキスト ボックス 16">
          <a:extLst>
            <a:ext uri="{FF2B5EF4-FFF2-40B4-BE49-F238E27FC236}">
              <a16:creationId xmlns:a16="http://schemas.microsoft.com/office/drawing/2014/main" id="{1E9E2150-DCC6-48BA-9AFF-22FCBA4948B2}"/>
            </a:ext>
          </a:extLst>
        </xdr:cNvPr>
        <xdr:cNvSpPr txBox="1"/>
      </xdr:nvSpPr>
      <xdr:spPr>
        <a:xfrm>
          <a:off x="7756525" y="8343900"/>
          <a:ext cx="48218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パン粉</a:t>
          </a:r>
        </a:p>
      </xdr:txBody>
    </xdr:sp>
    <xdr:clientData/>
  </xdr:oneCellAnchor>
  <xdr:twoCellAnchor editAs="oneCell">
    <xdr:from>
      <xdr:col>15</xdr:col>
      <xdr:colOff>223045</xdr:colOff>
      <xdr:row>6</xdr:row>
      <xdr:rowOff>110333</xdr:rowOff>
    </xdr:from>
    <xdr:to>
      <xdr:col>15</xdr:col>
      <xdr:colOff>544909</xdr:colOff>
      <xdr:row>8</xdr:row>
      <xdr:rowOff>106237</xdr:rowOff>
    </xdr:to>
    <xdr:pic>
      <xdr:nvPicPr>
        <xdr:cNvPr id="18" name="図 17">
          <a:extLst>
            <a:ext uri="{FF2B5EF4-FFF2-40B4-BE49-F238E27FC236}">
              <a16:creationId xmlns:a16="http://schemas.microsoft.com/office/drawing/2014/main" id="{48717B39-DA76-404E-89C5-73F6EC21D681}"/>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55745" y="1119983"/>
          <a:ext cx="321864" cy="326104"/>
        </a:xfrm>
        <a:prstGeom prst="rect">
          <a:avLst/>
        </a:prstGeom>
      </xdr:spPr>
    </xdr:pic>
    <xdr:clientData/>
  </xdr:twoCellAnchor>
  <xdr:oneCellAnchor>
    <xdr:from>
      <xdr:col>15</xdr:col>
      <xdr:colOff>66675</xdr:colOff>
      <xdr:row>4</xdr:row>
      <xdr:rowOff>161925</xdr:rowOff>
    </xdr:from>
    <xdr:ext cx="592983" cy="359073"/>
    <xdr:sp macro="" textlink="">
      <xdr:nvSpPr>
        <xdr:cNvPr id="19" name="テキスト ボックス 18">
          <a:extLst>
            <a:ext uri="{FF2B5EF4-FFF2-40B4-BE49-F238E27FC236}">
              <a16:creationId xmlns:a16="http://schemas.microsoft.com/office/drawing/2014/main" id="{A074FD89-904B-43EB-89F3-13EE7B4683D0}"/>
            </a:ext>
          </a:extLst>
        </xdr:cNvPr>
        <xdr:cNvSpPr txBox="1"/>
      </xdr:nvSpPr>
      <xdr:spPr>
        <a:xfrm>
          <a:off x="7699375" y="835025"/>
          <a:ext cx="59298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800">
              <a:latin typeface="BIZ UDPゴシック" panose="020B0400000000000000" pitchFamily="50" charset="-128"/>
              <a:ea typeface="BIZ UDPゴシック" panose="020B0400000000000000" pitchFamily="50" charset="-128"/>
            </a:rPr>
            <a:t>さば缶</a:t>
          </a:r>
          <a:endParaRPr kumimoji="1"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（味付き）</a:t>
          </a:r>
        </a:p>
      </xdr:txBody>
    </xdr:sp>
    <xdr:clientData/>
  </xdr:oneCellAnchor>
  <xdr:oneCellAnchor>
    <xdr:from>
      <xdr:col>14</xdr:col>
      <xdr:colOff>612775</xdr:colOff>
      <xdr:row>8</xdr:row>
      <xdr:rowOff>76200</xdr:rowOff>
    </xdr:from>
    <xdr:ext cx="798167" cy="225703"/>
    <xdr:sp macro="" textlink="">
      <xdr:nvSpPr>
        <xdr:cNvPr id="20" name="テキスト ボックス 19">
          <a:extLst>
            <a:ext uri="{FF2B5EF4-FFF2-40B4-BE49-F238E27FC236}">
              <a16:creationId xmlns:a16="http://schemas.microsoft.com/office/drawing/2014/main" id="{F0EF2025-6B56-4438-8FE2-89287A34D81B}"/>
            </a:ext>
          </a:extLst>
        </xdr:cNvPr>
        <xdr:cNvSpPr txBox="1"/>
      </xdr:nvSpPr>
      <xdr:spPr>
        <a:xfrm>
          <a:off x="7629525" y="141605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27572</xdr:colOff>
      <xdr:row>19</xdr:row>
      <xdr:rowOff>13034</xdr:rowOff>
    </xdr:from>
    <xdr:ext cx="697627" cy="225703"/>
    <xdr:sp macro="" textlink="">
      <xdr:nvSpPr>
        <xdr:cNvPr id="21" name="テキスト ボックス 20">
          <a:extLst>
            <a:ext uri="{FF2B5EF4-FFF2-40B4-BE49-F238E27FC236}">
              <a16:creationId xmlns:a16="http://schemas.microsoft.com/office/drawing/2014/main" id="{3DFD787B-D4DC-46A5-B3D3-2BC4B41E6F55}"/>
            </a:ext>
          </a:extLst>
        </xdr:cNvPr>
        <xdr:cNvSpPr txBox="1"/>
      </xdr:nvSpPr>
      <xdr:spPr>
        <a:xfrm>
          <a:off x="7660272" y="3194384"/>
          <a:ext cx="6976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魚肉ｿｰｾｰｼﾞ</a:t>
          </a:r>
        </a:p>
      </xdr:txBody>
    </xdr:sp>
    <xdr:clientData/>
  </xdr:oneCellAnchor>
  <xdr:twoCellAnchor editAs="oneCell">
    <xdr:from>
      <xdr:col>15</xdr:col>
      <xdr:colOff>38099</xdr:colOff>
      <xdr:row>20</xdr:row>
      <xdr:rowOff>50131</xdr:rowOff>
    </xdr:from>
    <xdr:to>
      <xdr:col>15</xdr:col>
      <xdr:colOff>375443</xdr:colOff>
      <xdr:row>22</xdr:row>
      <xdr:rowOff>43402</xdr:rowOff>
    </xdr:to>
    <xdr:pic>
      <xdr:nvPicPr>
        <xdr:cNvPr id="22" name="図 21">
          <a:extLst>
            <a:ext uri="{FF2B5EF4-FFF2-40B4-BE49-F238E27FC236}">
              <a16:creationId xmlns:a16="http://schemas.microsoft.com/office/drawing/2014/main" id="{DBB4C97E-9DF5-49A3-80F0-3A2DF37178B7}"/>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7670799" y="3396581"/>
          <a:ext cx="337344" cy="323471"/>
        </a:xfrm>
        <a:prstGeom prst="rect">
          <a:avLst/>
        </a:prstGeom>
      </xdr:spPr>
    </xdr:pic>
    <xdr:clientData/>
  </xdr:twoCellAnchor>
  <xdr:twoCellAnchor editAs="oneCell">
    <xdr:from>
      <xdr:col>15</xdr:col>
      <xdr:colOff>365919</xdr:colOff>
      <xdr:row>20</xdr:row>
      <xdr:rowOff>28117</xdr:rowOff>
    </xdr:from>
    <xdr:to>
      <xdr:col>16</xdr:col>
      <xdr:colOff>1983</xdr:colOff>
      <xdr:row>22</xdr:row>
      <xdr:rowOff>24022</xdr:rowOff>
    </xdr:to>
    <xdr:pic>
      <xdr:nvPicPr>
        <xdr:cNvPr id="23" name="図 22">
          <a:extLst>
            <a:ext uri="{FF2B5EF4-FFF2-40B4-BE49-F238E27FC236}">
              <a16:creationId xmlns:a16="http://schemas.microsoft.com/office/drawing/2014/main" id="{D3B4C03A-0D97-4EDB-A5C9-771EBB27B137}"/>
            </a:ext>
          </a:extLst>
        </xdr:cNvPr>
        <xdr:cNvPicPr>
          <a:picLocks noChangeAspect="1"/>
        </xdr:cNvPicPr>
      </xdr:nvPicPr>
      <xdr:blipFill rotWithShape="1">
        <a:blip xmlns:r="http://schemas.openxmlformats.org/officeDocument/2006/relationships" r:embed="rId7" cstate="email">
          <a:extLst>
            <a:ext uri="{BEBA8EAE-BF5A-486C-A8C5-ECC9F3942E4B}">
              <a14:imgProps xmlns:a14="http://schemas.microsoft.com/office/drawing/2010/main">
                <a14:imgLayer r:embed="rId8">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998619" y="3374567"/>
          <a:ext cx="309164" cy="326105"/>
        </a:xfrm>
        <a:prstGeom prst="rect">
          <a:avLst/>
        </a:prstGeom>
      </xdr:spPr>
    </xdr:pic>
    <xdr:clientData/>
  </xdr:twoCellAnchor>
  <xdr:oneCellAnchor>
    <xdr:from>
      <xdr:col>14</xdr:col>
      <xdr:colOff>606424</xdr:colOff>
      <xdr:row>22</xdr:row>
      <xdr:rowOff>13035</xdr:rowOff>
    </xdr:from>
    <xdr:ext cx="798167" cy="225703"/>
    <xdr:sp macro="" textlink="">
      <xdr:nvSpPr>
        <xdr:cNvPr id="24" name="テキスト ボックス 23">
          <a:extLst>
            <a:ext uri="{FF2B5EF4-FFF2-40B4-BE49-F238E27FC236}">
              <a16:creationId xmlns:a16="http://schemas.microsoft.com/office/drawing/2014/main" id="{957E8283-5DDC-41F4-ACE2-B3DC68A6699C}"/>
            </a:ext>
          </a:extLst>
        </xdr:cNvPr>
        <xdr:cNvSpPr txBox="1"/>
      </xdr:nvSpPr>
      <xdr:spPr>
        <a:xfrm>
          <a:off x="7629524" y="368968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twoCellAnchor editAs="oneCell">
    <xdr:from>
      <xdr:col>15</xdr:col>
      <xdr:colOff>47625</xdr:colOff>
      <xdr:row>31</xdr:row>
      <xdr:rowOff>123825</xdr:rowOff>
    </xdr:from>
    <xdr:to>
      <xdr:col>15</xdr:col>
      <xdr:colOff>380602</xdr:colOff>
      <xdr:row>33</xdr:row>
      <xdr:rowOff>109605</xdr:rowOff>
    </xdr:to>
    <xdr:pic>
      <xdr:nvPicPr>
        <xdr:cNvPr id="25" name="図 24">
          <a:extLst>
            <a:ext uri="{FF2B5EF4-FFF2-40B4-BE49-F238E27FC236}">
              <a16:creationId xmlns:a16="http://schemas.microsoft.com/office/drawing/2014/main" id="{C32F794B-5EA5-49C9-838D-0C6D7580A05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7680325" y="5286375"/>
          <a:ext cx="332977" cy="315980"/>
        </a:xfrm>
        <a:prstGeom prst="rect">
          <a:avLst/>
        </a:prstGeom>
      </xdr:spPr>
    </xdr:pic>
    <xdr:clientData/>
  </xdr:twoCellAnchor>
  <xdr:twoCellAnchor editAs="oneCell">
    <xdr:from>
      <xdr:col>15</xdr:col>
      <xdr:colOff>371475</xdr:colOff>
      <xdr:row>31</xdr:row>
      <xdr:rowOff>114300</xdr:rowOff>
    </xdr:from>
    <xdr:to>
      <xdr:col>16</xdr:col>
      <xdr:colOff>1189</xdr:colOff>
      <xdr:row>33</xdr:row>
      <xdr:rowOff>110204</xdr:rowOff>
    </xdr:to>
    <xdr:pic>
      <xdr:nvPicPr>
        <xdr:cNvPr id="26" name="図 25">
          <a:extLst>
            <a:ext uri="{FF2B5EF4-FFF2-40B4-BE49-F238E27FC236}">
              <a16:creationId xmlns:a16="http://schemas.microsoft.com/office/drawing/2014/main" id="{0545358B-E1CD-477B-A89A-4B8EFC031A73}"/>
            </a:ext>
          </a:extLst>
        </xdr:cNvPr>
        <xdr:cNvPicPr>
          <a:picLocks noChangeAspect="1"/>
        </xdr:cNvPicPr>
      </xdr:nvPicPr>
      <xdr:blipFill rotWithShape="1">
        <a:blip xmlns:r="http://schemas.openxmlformats.org/officeDocument/2006/relationships" r:embed="rId9" cstate="email">
          <a:extLst>
            <a:ext uri="{BEBA8EAE-BF5A-486C-A8C5-ECC9F3942E4B}">
              <a14:imgProps xmlns:a14="http://schemas.microsoft.com/office/drawing/2010/main">
                <a14:imgLayer r:embed="rId10">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8004175" y="5276850"/>
          <a:ext cx="302814" cy="326104"/>
        </a:xfrm>
        <a:prstGeom prst="rect">
          <a:avLst/>
        </a:prstGeom>
      </xdr:spPr>
    </xdr:pic>
    <xdr:clientData/>
  </xdr:twoCellAnchor>
  <xdr:oneCellAnchor>
    <xdr:from>
      <xdr:col>15</xdr:col>
      <xdr:colOff>85725</xdr:colOff>
      <xdr:row>30</xdr:row>
      <xdr:rowOff>95250</xdr:rowOff>
    </xdr:from>
    <xdr:ext cx="565283" cy="225703"/>
    <xdr:sp macro="" textlink="">
      <xdr:nvSpPr>
        <xdr:cNvPr id="27" name="テキスト ボックス 26">
          <a:extLst>
            <a:ext uri="{FF2B5EF4-FFF2-40B4-BE49-F238E27FC236}">
              <a16:creationId xmlns:a16="http://schemas.microsoft.com/office/drawing/2014/main" id="{00DAB4D8-E9A0-4541-B1E4-8BD57C8262F7}"/>
            </a:ext>
          </a:extLst>
        </xdr:cNvPr>
        <xdr:cNvSpPr txBox="1"/>
      </xdr:nvSpPr>
      <xdr:spPr>
        <a:xfrm>
          <a:off x="7718425" y="5092700"/>
          <a:ext cx="56528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コンソメ</a:t>
          </a:r>
        </a:p>
      </xdr:txBody>
    </xdr:sp>
    <xdr:clientData/>
  </xdr:oneCellAnchor>
  <xdr:oneCellAnchor>
    <xdr:from>
      <xdr:col>14</xdr:col>
      <xdr:colOff>606425</xdr:colOff>
      <xdr:row>33</xdr:row>
      <xdr:rowOff>85725</xdr:rowOff>
    </xdr:from>
    <xdr:ext cx="798167" cy="225703"/>
    <xdr:sp macro="" textlink="">
      <xdr:nvSpPr>
        <xdr:cNvPr id="28" name="テキスト ボックス 27">
          <a:extLst>
            <a:ext uri="{FF2B5EF4-FFF2-40B4-BE49-F238E27FC236}">
              <a16:creationId xmlns:a16="http://schemas.microsoft.com/office/drawing/2014/main" id="{79A43AFC-210B-41B3-B2CD-0532D2B0A69A}"/>
            </a:ext>
          </a:extLst>
        </xdr:cNvPr>
        <xdr:cNvSpPr txBox="1"/>
      </xdr:nvSpPr>
      <xdr:spPr>
        <a:xfrm>
          <a:off x="7629525" y="557847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523875</xdr:colOff>
      <xdr:row>24</xdr:row>
      <xdr:rowOff>28575</xdr:rowOff>
    </xdr:from>
    <xdr:ext cx="152399" cy="142875"/>
    <xdr:sp macro="" textlink="">
      <xdr:nvSpPr>
        <xdr:cNvPr id="29" name="テキスト ボックス 28">
          <a:extLst>
            <a:ext uri="{FF2B5EF4-FFF2-40B4-BE49-F238E27FC236}">
              <a16:creationId xmlns:a16="http://schemas.microsoft.com/office/drawing/2014/main" id="{150C9C19-ACCB-4DB3-87BB-5181FB15F547}"/>
            </a:ext>
          </a:extLst>
        </xdr:cNvPr>
        <xdr:cNvSpPr txBox="1"/>
      </xdr:nvSpPr>
      <xdr:spPr>
        <a:xfrm>
          <a:off x="1368425" y="40354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25</xdr:row>
      <xdr:rowOff>19050</xdr:rowOff>
    </xdr:from>
    <xdr:ext cx="152399" cy="142875"/>
    <xdr:sp macro="" textlink="">
      <xdr:nvSpPr>
        <xdr:cNvPr id="30" name="テキスト ボックス 29">
          <a:extLst>
            <a:ext uri="{FF2B5EF4-FFF2-40B4-BE49-F238E27FC236}">
              <a16:creationId xmlns:a16="http://schemas.microsoft.com/office/drawing/2014/main" id="{2A349725-B9B9-4CF4-B72E-8B150FB2776F}"/>
            </a:ext>
          </a:extLst>
        </xdr:cNvPr>
        <xdr:cNvSpPr txBox="1"/>
      </xdr:nvSpPr>
      <xdr:spPr>
        <a:xfrm>
          <a:off x="1368425" y="41910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50</xdr:row>
      <xdr:rowOff>28575</xdr:rowOff>
    </xdr:from>
    <xdr:ext cx="152399" cy="142875"/>
    <xdr:sp macro="" textlink="">
      <xdr:nvSpPr>
        <xdr:cNvPr id="31" name="テキスト ボックス 30">
          <a:extLst>
            <a:ext uri="{FF2B5EF4-FFF2-40B4-BE49-F238E27FC236}">
              <a16:creationId xmlns:a16="http://schemas.microsoft.com/office/drawing/2014/main" id="{0E43C768-6042-4FEE-A814-5EBC1AE16E03}"/>
            </a:ext>
          </a:extLst>
        </xdr:cNvPr>
        <xdr:cNvSpPr txBox="1"/>
      </xdr:nvSpPr>
      <xdr:spPr>
        <a:xfrm>
          <a:off x="1358900" y="83534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53</xdr:row>
      <xdr:rowOff>19050</xdr:rowOff>
    </xdr:from>
    <xdr:ext cx="152399" cy="142875"/>
    <xdr:sp macro="" textlink="">
      <xdr:nvSpPr>
        <xdr:cNvPr id="32" name="テキスト ボックス 31">
          <a:extLst>
            <a:ext uri="{FF2B5EF4-FFF2-40B4-BE49-F238E27FC236}">
              <a16:creationId xmlns:a16="http://schemas.microsoft.com/office/drawing/2014/main" id="{84AECA46-EFD3-4F0B-96F5-D5D85FF632BA}"/>
            </a:ext>
          </a:extLst>
        </xdr:cNvPr>
        <xdr:cNvSpPr txBox="1"/>
      </xdr:nvSpPr>
      <xdr:spPr>
        <a:xfrm>
          <a:off x="1358900" y="88392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505828</xdr:colOff>
      <xdr:row>46</xdr:row>
      <xdr:rowOff>23067</xdr:rowOff>
    </xdr:from>
    <xdr:ext cx="152399" cy="142875"/>
    <xdr:sp macro="" textlink="">
      <xdr:nvSpPr>
        <xdr:cNvPr id="33" name="テキスト ボックス 32">
          <a:extLst>
            <a:ext uri="{FF2B5EF4-FFF2-40B4-BE49-F238E27FC236}">
              <a16:creationId xmlns:a16="http://schemas.microsoft.com/office/drawing/2014/main" id="{983FA52D-2088-4D8A-9DFC-DA6A4F4364BB}"/>
            </a:ext>
          </a:extLst>
        </xdr:cNvPr>
        <xdr:cNvSpPr txBox="1"/>
      </xdr:nvSpPr>
      <xdr:spPr>
        <a:xfrm>
          <a:off x="1350378" y="7687517"/>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12</xdr:col>
      <xdr:colOff>487948</xdr:colOff>
      <xdr:row>48</xdr:row>
      <xdr:rowOff>70186</xdr:rowOff>
    </xdr:from>
    <xdr:to>
      <xdr:col>14</xdr:col>
      <xdr:colOff>449231</xdr:colOff>
      <xdr:row>54</xdr:row>
      <xdr:rowOff>26108</xdr:rowOff>
    </xdr:to>
    <xdr:pic>
      <xdr:nvPicPr>
        <xdr:cNvPr id="34" name="図 33"/>
        <xdr:cNvPicPr>
          <a:picLocks noChangeAspect="1"/>
        </xdr:cNvPicPr>
      </xdr:nvPicPr>
      <xdr:blipFill>
        <a:blip xmlns:r="http://schemas.openxmlformats.org/officeDocument/2006/relationships" r:embed="rId11" cstate="email">
          <a:extLst>
            <a:ext uri="{BEBA8EAE-BF5A-486C-A8C5-ECC9F3942E4B}">
              <a14:imgProps xmlns:a14="http://schemas.microsoft.com/office/drawing/2010/main">
                <a14:imgLayer r:embed="rId12">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7426159" y="8361949"/>
          <a:ext cx="1304809" cy="978606"/>
        </a:xfrm>
        <a:prstGeom prst="rect">
          <a:avLst/>
        </a:prstGeom>
      </xdr:spPr>
    </xdr:pic>
    <xdr:clientData/>
  </xdr:twoCellAnchor>
  <xdr:twoCellAnchor>
    <xdr:from>
      <xdr:col>1</xdr:col>
      <xdr:colOff>100263</xdr:colOff>
      <xdr:row>57</xdr:row>
      <xdr:rowOff>73719</xdr:rowOff>
    </xdr:from>
    <xdr:to>
      <xdr:col>2</xdr:col>
      <xdr:colOff>521368</xdr:colOff>
      <xdr:row>62</xdr:row>
      <xdr:rowOff>121775</xdr:rowOff>
    </xdr:to>
    <xdr:pic>
      <xdr:nvPicPr>
        <xdr:cNvPr id="35" name="図 34"/>
        <xdr:cNvPicPr>
          <a:picLocks noChangeAspect="1"/>
        </xdr:cNvPicPr>
      </xdr:nvPicPr>
      <xdr:blipFill rotWithShape="1">
        <a:blip xmlns:r="http://schemas.openxmlformats.org/officeDocument/2006/relationships" r:embed="rId13" cstate="email">
          <a:extLst>
            <a:ext uri="{BEBA8EAE-BF5A-486C-A8C5-ECC9F3942E4B}">
              <a14:imgProps xmlns:a14="http://schemas.microsoft.com/office/drawing/2010/main">
                <a14:imgLayer r:embed="rId14">
                  <a14:imgEffect>
                    <a14:brightnessContrast bright="20000"/>
                  </a14:imgEffect>
                </a14:imgLayer>
              </a14:imgProps>
            </a:ext>
            <a:ext uri="{28A0092B-C50C-407E-A947-70E740481C1C}">
              <a14:useLocalDpi xmlns:a14="http://schemas.microsoft.com/office/drawing/2010/main"/>
            </a:ext>
          </a:extLst>
        </a:blip>
        <a:srcRect/>
        <a:stretch/>
      </xdr:blipFill>
      <xdr:spPr>
        <a:xfrm>
          <a:off x="360947" y="9899508"/>
          <a:ext cx="1092868" cy="900293"/>
        </a:xfrm>
        <a:prstGeom prst="rect">
          <a:avLst/>
        </a:prstGeom>
      </xdr:spPr>
    </xdr:pic>
    <xdr:clientData/>
  </xdr:twoCellAnchor>
  <xdr:twoCellAnchor editAs="oneCell">
    <xdr:from>
      <xdr:col>1</xdr:col>
      <xdr:colOff>56815</xdr:colOff>
      <xdr:row>20</xdr:row>
      <xdr:rowOff>110287</xdr:rowOff>
    </xdr:from>
    <xdr:to>
      <xdr:col>2</xdr:col>
      <xdr:colOff>467896</xdr:colOff>
      <xdr:row>25</xdr:row>
      <xdr:rowOff>70184</xdr:rowOff>
    </xdr:to>
    <xdr:pic>
      <xdr:nvPicPr>
        <xdr:cNvPr id="36" name="図 35"/>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rightnessContrast bright="20000"/>
                  </a14:imgEffect>
                </a14:imgLayer>
              </a14:imgProps>
            </a:ext>
            <a:ext uri="{28A0092B-C50C-407E-A947-70E740481C1C}">
              <a14:useLocalDpi xmlns:a14="http://schemas.microsoft.com/office/drawing/2010/main"/>
            </a:ext>
          </a:extLst>
        </a:blip>
        <a:stretch>
          <a:fillRect/>
        </a:stretch>
      </xdr:blipFill>
      <xdr:spPr>
        <a:xfrm>
          <a:off x="317499" y="3589419"/>
          <a:ext cx="1082844" cy="8121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190500</xdr:colOff>
      <xdr:row>36</xdr:row>
      <xdr:rowOff>28575</xdr:rowOff>
    </xdr:from>
    <xdr:to>
      <xdr:col>2</xdr:col>
      <xdr:colOff>476250</xdr:colOff>
      <xdr:row>37</xdr:row>
      <xdr:rowOff>133350</xdr:rowOff>
    </xdr:to>
    <xdr:sp macro="" textlink="">
      <xdr:nvSpPr>
        <xdr:cNvPr id="2" name="テキスト ボックス 1">
          <a:extLst>
            <a:ext uri="{FF2B5EF4-FFF2-40B4-BE49-F238E27FC236}">
              <a16:creationId xmlns:a16="http://schemas.microsoft.com/office/drawing/2014/main" id="{5536E724-83A4-4F70-936E-C04D01E27C4E}"/>
            </a:ext>
          </a:extLst>
        </xdr:cNvPr>
        <xdr:cNvSpPr txBox="1"/>
      </xdr:nvSpPr>
      <xdr:spPr>
        <a:xfrm>
          <a:off x="1035050" y="6010275"/>
          <a:ext cx="285750" cy="26987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ysClr val="windowText" lastClr="000000"/>
              </a:solidFill>
            </a:rPr>
            <a:t>A</a:t>
          </a:r>
          <a:endParaRPr kumimoji="1" lang="ja-JP" altLang="en-US" sz="1100">
            <a:solidFill>
              <a:sysClr val="windowText" lastClr="000000"/>
            </a:solidFill>
          </a:endParaRPr>
        </a:p>
      </xdr:txBody>
    </xdr:sp>
    <xdr:clientData/>
  </xdr:twoCellAnchor>
  <xdr:twoCellAnchor>
    <xdr:from>
      <xdr:col>2</xdr:col>
      <xdr:colOff>438150</xdr:colOff>
      <xdr:row>35</xdr:row>
      <xdr:rowOff>85725</xdr:rowOff>
    </xdr:from>
    <xdr:to>
      <xdr:col>2</xdr:col>
      <xdr:colOff>514350</xdr:colOff>
      <xdr:row>38</xdr:row>
      <xdr:rowOff>114300</xdr:rowOff>
    </xdr:to>
    <xdr:sp macro="" textlink="">
      <xdr:nvSpPr>
        <xdr:cNvPr id="3" name="左大かっこ 2">
          <a:extLst>
            <a:ext uri="{FF2B5EF4-FFF2-40B4-BE49-F238E27FC236}">
              <a16:creationId xmlns:a16="http://schemas.microsoft.com/office/drawing/2014/main" id="{E7D7E553-3C57-4145-8297-FF7C1F81BC92}"/>
            </a:ext>
          </a:extLst>
        </xdr:cNvPr>
        <xdr:cNvSpPr/>
      </xdr:nvSpPr>
      <xdr:spPr>
        <a:xfrm>
          <a:off x="1282700" y="5902325"/>
          <a:ext cx="76200" cy="52387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171450</xdr:colOff>
      <xdr:row>25</xdr:row>
      <xdr:rowOff>57150</xdr:rowOff>
    </xdr:from>
    <xdr:to>
      <xdr:col>2</xdr:col>
      <xdr:colOff>457200</xdr:colOff>
      <xdr:row>26</xdr:row>
      <xdr:rowOff>161925</xdr:rowOff>
    </xdr:to>
    <xdr:sp macro="" textlink="">
      <xdr:nvSpPr>
        <xdr:cNvPr id="4" name="テキスト ボックス 3">
          <a:extLst>
            <a:ext uri="{FF2B5EF4-FFF2-40B4-BE49-F238E27FC236}">
              <a16:creationId xmlns:a16="http://schemas.microsoft.com/office/drawing/2014/main" id="{D650471E-4963-4FD8-B466-29DDBE7E2200}"/>
            </a:ext>
          </a:extLst>
        </xdr:cNvPr>
        <xdr:cNvSpPr txBox="1"/>
      </xdr:nvSpPr>
      <xdr:spPr>
        <a:xfrm>
          <a:off x="1016000" y="4222750"/>
          <a:ext cx="285750" cy="26987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ysClr val="windowText" lastClr="000000"/>
              </a:solidFill>
            </a:rPr>
            <a:t>A</a:t>
          </a:r>
          <a:endParaRPr kumimoji="1" lang="ja-JP" altLang="en-US" sz="1100">
            <a:solidFill>
              <a:sysClr val="windowText" lastClr="000000"/>
            </a:solidFill>
          </a:endParaRPr>
        </a:p>
      </xdr:txBody>
    </xdr:sp>
    <xdr:clientData/>
  </xdr:twoCellAnchor>
  <xdr:twoCellAnchor>
    <xdr:from>
      <xdr:col>2</xdr:col>
      <xdr:colOff>400050</xdr:colOff>
      <xdr:row>25</xdr:row>
      <xdr:rowOff>85725</xdr:rowOff>
    </xdr:from>
    <xdr:to>
      <xdr:col>2</xdr:col>
      <xdr:colOff>476250</xdr:colOff>
      <xdr:row>26</xdr:row>
      <xdr:rowOff>114300</xdr:rowOff>
    </xdr:to>
    <xdr:sp macro="" textlink="">
      <xdr:nvSpPr>
        <xdr:cNvPr id="5" name="左大かっこ 4">
          <a:extLst>
            <a:ext uri="{FF2B5EF4-FFF2-40B4-BE49-F238E27FC236}">
              <a16:creationId xmlns:a16="http://schemas.microsoft.com/office/drawing/2014/main" id="{B662FDB3-C69B-42D2-A3E5-C9475DFAB16A}"/>
            </a:ext>
          </a:extLst>
        </xdr:cNvPr>
        <xdr:cNvSpPr/>
      </xdr:nvSpPr>
      <xdr:spPr>
        <a:xfrm>
          <a:off x="1244600" y="4251325"/>
          <a:ext cx="76200" cy="19367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0</xdr:colOff>
      <xdr:row>0</xdr:row>
      <xdr:rowOff>0</xdr:rowOff>
    </xdr:from>
    <xdr:to>
      <xdr:col>13</xdr:col>
      <xdr:colOff>366611</xdr:colOff>
      <xdr:row>2</xdr:row>
      <xdr:rowOff>17100</xdr:rowOff>
    </xdr:to>
    <xdr:sp macro="" textlink="">
      <xdr:nvSpPr>
        <xdr:cNvPr id="6" name="WordArt 1" descr="60%">
          <a:extLst>
            <a:ext uri="{FF2B5EF4-FFF2-40B4-BE49-F238E27FC236}">
              <a16:creationId xmlns:a16="http://schemas.microsoft.com/office/drawing/2014/main" id="{5E41C2DF-AB94-42F5-BA5B-AEA9588EEED4}"/>
            </a:ext>
          </a:extLst>
        </xdr:cNvPr>
        <xdr:cNvSpPr>
          <a:spLocks noChangeAspect="1" noChangeArrowheads="1" noChangeShapeType="1" noTextEdit="1"/>
        </xdr:cNvSpPr>
      </xdr:nvSpPr>
      <xdr:spPr bwMode="auto">
        <a:xfrm>
          <a:off x="1454150" y="0"/>
          <a:ext cx="5325961" cy="34730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rPr>
            <a:t>災害時炊き出しメニュー③</a:t>
          </a:r>
          <a:endParaRPr lang="en-US" altLang="ja-JP"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endParaRPr>
        </a:p>
      </xdr:txBody>
    </xdr:sp>
    <xdr:clientData/>
  </xdr:twoCellAnchor>
  <xdr:oneCellAnchor>
    <xdr:from>
      <xdr:col>2</xdr:col>
      <xdr:colOff>514350</xdr:colOff>
      <xdr:row>23</xdr:row>
      <xdr:rowOff>19050</xdr:rowOff>
    </xdr:from>
    <xdr:ext cx="152399" cy="142875"/>
    <xdr:sp macro="" textlink="">
      <xdr:nvSpPr>
        <xdr:cNvPr id="7" name="テキスト ボックス 6">
          <a:extLst>
            <a:ext uri="{FF2B5EF4-FFF2-40B4-BE49-F238E27FC236}">
              <a16:creationId xmlns:a16="http://schemas.microsoft.com/office/drawing/2014/main" id="{594CDDD7-9568-4F83-9EC2-BDDA23A770D6}"/>
            </a:ext>
          </a:extLst>
        </xdr:cNvPr>
        <xdr:cNvSpPr txBox="1"/>
      </xdr:nvSpPr>
      <xdr:spPr>
        <a:xfrm>
          <a:off x="1358900" y="38544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200025</xdr:colOff>
      <xdr:row>5</xdr:row>
      <xdr:rowOff>104775</xdr:rowOff>
    </xdr:from>
    <xdr:to>
      <xdr:col>15</xdr:col>
      <xdr:colOff>537369</xdr:colOff>
      <xdr:row>7</xdr:row>
      <xdr:rowOff>97042</xdr:rowOff>
    </xdr:to>
    <xdr:pic>
      <xdr:nvPicPr>
        <xdr:cNvPr id="8" name="図 7">
          <a:extLst>
            <a:ext uri="{FF2B5EF4-FFF2-40B4-BE49-F238E27FC236}">
              <a16:creationId xmlns:a16="http://schemas.microsoft.com/office/drawing/2014/main" id="{4DAF7D56-4771-423B-A5B4-53BBB5A77F05}"/>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7832725" y="949325"/>
          <a:ext cx="337344" cy="322467"/>
        </a:xfrm>
        <a:prstGeom prst="rect">
          <a:avLst/>
        </a:prstGeom>
      </xdr:spPr>
    </xdr:pic>
    <xdr:clientData/>
  </xdr:twoCellAnchor>
  <xdr:oneCellAnchor>
    <xdr:from>
      <xdr:col>15</xdr:col>
      <xdr:colOff>209550</xdr:colOff>
      <xdr:row>4</xdr:row>
      <xdr:rowOff>104775</xdr:rowOff>
    </xdr:from>
    <xdr:ext cx="287258" cy="225703"/>
    <xdr:sp macro="" textlink="">
      <xdr:nvSpPr>
        <xdr:cNvPr id="9" name="テキスト ボックス 8">
          <a:extLst>
            <a:ext uri="{FF2B5EF4-FFF2-40B4-BE49-F238E27FC236}">
              <a16:creationId xmlns:a16="http://schemas.microsoft.com/office/drawing/2014/main" id="{1905D4B3-94DA-42BA-B366-79BF26075074}"/>
            </a:ext>
          </a:extLst>
        </xdr:cNvPr>
        <xdr:cNvSpPr txBox="1"/>
      </xdr:nvSpPr>
      <xdr:spPr>
        <a:xfrm>
          <a:off x="7842250" y="777875"/>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卵</a:t>
          </a:r>
        </a:p>
      </xdr:txBody>
    </xdr:sp>
    <xdr:clientData/>
  </xdr:oneCellAnchor>
  <xdr:twoCellAnchor editAs="oneCell">
    <xdr:from>
      <xdr:col>15</xdr:col>
      <xdr:colOff>213520</xdr:colOff>
      <xdr:row>27</xdr:row>
      <xdr:rowOff>168457</xdr:rowOff>
    </xdr:from>
    <xdr:to>
      <xdr:col>15</xdr:col>
      <xdr:colOff>535384</xdr:colOff>
      <xdr:row>30</xdr:row>
      <xdr:rowOff>2371</xdr:rowOff>
    </xdr:to>
    <xdr:pic>
      <xdr:nvPicPr>
        <xdr:cNvPr id="10" name="図 9">
          <a:extLst>
            <a:ext uri="{FF2B5EF4-FFF2-40B4-BE49-F238E27FC236}">
              <a16:creationId xmlns:a16="http://schemas.microsoft.com/office/drawing/2014/main" id="{DF14510C-790E-44E9-B395-1A15127C5219}"/>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46220" y="4657907"/>
          <a:ext cx="321864" cy="332454"/>
        </a:xfrm>
        <a:prstGeom prst="rect">
          <a:avLst/>
        </a:prstGeom>
      </xdr:spPr>
    </xdr:pic>
    <xdr:clientData/>
  </xdr:twoCellAnchor>
  <xdr:oneCellAnchor>
    <xdr:from>
      <xdr:col>15</xdr:col>
      <xdr:colOff>123825</xdr:colOff>
      <xdr:row>26</xdr:row>
      <xdr:rowOff>162899</xdr:rowOff>
    </xdr:from>
    <xdr:ext cx="482183" cy="225703"/>
    <xdr:sp macro="" textlink="">
      <xdr:nvSpPr>
        <xdr:cNvPr id="11" name="テキスト ボックス 10">
          <a:extLst>
            <a:ext uri="{FF2B5EF4-FFF2-40B4-BE49-F238E27FC236}">
              <a16:creationId xmlns:a16="http://schemas.microsoft.com/office/drawing/2014/main" id="{4DB166FB-5150-4184-8164-8BB113972715}"/>
            </a:ext>
          </a:extLst>
        </xdr:cNvPr>
        <xdr:cNvSpPr txBox="1"/>
      </xdr:nvSpPr>
      <xdr:spPr>
        <a:xfrm>
          <a:off x="7756525" y="4493599"/>
          <a:ext cx="48218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パン粉</a:t>
          </a:r>
        </a:p>
      </xdr:txBody>
    </xdr:sp>
    <xdr:clientData/>
  </xdr:oneCellAnchor>
  <xdr:twoCellAnchor editAs="oneCell">
    <xdr:from>
      <xdr:col>15</xdr:col>
      <xdr:colOff>203995</xdr:colOff>
      <xdr:row>24</xdr:row>
      <xdr:rowOff>140076</xdr:rowOff>
    </xdr:from>
    <xdr:to>
      <xdr:col>15</xdr:col>
      <xdr:colOff>525859</xdr:colOff>
      <xdr:row>26</xdr:row>
      <xdr:rowOff>135786</xdr:rowOff>
    </xdr:to>
    <xdr:pic>
      <xdr:nvPicPr>
        <xdr:cNvPr id="12" name="図 11">
          <a:extLst>
            <a:ext uri="{FF2B5EF4-FFF2-40B4-BE49-F238E27FC236}">
              <a16:creationId xmlns:a16="http://schemas.microsoft.com/office/drawing/2014/main" id="{D6B24C96-0BEC-41D4-A5BC-3150B9EF0A98}"/>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36695" y="4140576"/>
          <a:ext cx="321864" cy="325910"/>
        </a:xfrm>
        <a:prstGeom prst="rect">
          <a:avLst/>
        </a:prstGeom>
      </xdr:spPr>
    </xdr:pic>
    <xdr:clientData/>
  </xdr:twoCellAnchor>
  <xdr:oneCellAnchor>
    <xdr:from>
      <xdr:col>15</xdr:col>
      <xdr:colOff>114300</xdr:colOff>
      <xdr:row>23</xdr:row>
      <xdr:rowOff>124993</xdr:rowOff>
    </xdr:from>
    <xdr:ext cx="492443" cy="225703"/>
    <xdr:sp macro="" textlink="">
      <xdr:nvSpPr>
        <xdr:cNvPr id="13" name="テキスト ボックス 12">
          <a:extLst>
            <a:ext uri="{FF2B5EF4-FFF2-40B4-BE49-F238E27FC236}">
              <a16:creationId xmlns:a16="http://schemas.microsoft.com/office/drawing/2014/main" id="{636AF29F-80D6-491E-B314-803C08AE0C19}"/>
            </a:ext>
          </a:extLst>
        </xdr:cNvPr>
        <xdr:cNvSpPr txBox="1"/>
      </xdr:nvSpPr>
      <xdr:spPr>
        <a:xfrm>
          <a:off x="7747000" y="3960393"/>
          <a:ext cx="4924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小麦粉</a:t>
          </a:r>
        </a:p>
      </xdr:txBody>
    </xdr:sp>
    <xdr:clientData/>
  </xdr:oneCellAnchor>
  <xdr:twoCellAnchor editAs="oneCell">
    <xdr:from>
      <xdr:col>15</xdr:col>
      <xdr:colOff>207172</xdr:colOff>
      <xdr:row>33</xdr:row>
      <xdr:rowOff>131763</xdr:rowOff>
    </xdr:from>
    <xdr:to>
      <xdr:col>15</xdr:col>
      <xdr:colOff>544516</xdr:colOff>
      <xdr:row>35</xdr:row>
      <xdr:rowOff>124030</xdr:rowOff>
    </xdr:to>
    <xdr:pic>
      <xdr:nvPicPr>
        <xdr:cNvPr id="14" name="図 13">
          <a:extLst>
            <a:ext uri="{FF2B5EF4-FFF2-40B4-BE49-F238E27FC236}">
              <a16:creationId xmlns:a16="http://schemas.microsoft.com/office/drawing/2014/main" id="{431ABAEB-1AB7-4AF0-8A67-5109970D31B3}"/>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7839872" y="5618163"/>
          <a:ext cx="337344" cy="322467"/>
        </a:xfrm>
        <a:prstGeom prst="rect">
          <a:avLst/>
        </a:prstGeom>
      </xdr:spPr>
    </xdr:pic>
    <xdr:clientData/>
  </xdr:twoCellAnchor>
  <xdr:oneCellAnchor>
    <xdr:from>
      <xdr:col>15</xdr:col>
      <xdr:colOff>28575</xdr:colOff>
      <xdr:row>32</xdr:row>
      <xdr:rowOff>104775</xdr:rowOff>
    </xdr:from>
    <xdr:ext cx="680186" cy="225703"/>
    <xdr:sp macro="" textlink="">
      <xdr:nvSpPr>
        <xdr:cNvPr id="15" name="テキスト ボックス 14">
          <a:extLst>
            <a:ext uri="{FF2B5EF4-FFF2-40B4-BE49-F238E27FC236}">
              <a16:creationId xmlns:a16="http://schemas.microsoft.com/office/drawing/2014/main" id="{F8445C9E-4546-45C5-BC97-BB30F2308B91}"/>
            </a:ext>
          </a:extLst>
        </xdr:cNvPr>
        <xdr:cNvSpPr txBox="1"/>
      </xdr:nvSpPr>
      <xdr:spPr>
        <a:xfrm>
          <a:off x="7661275" y="5426075"/>
          <a:ext cx="68018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マヨネーズ</a:t>
          </a:r>
        </a:p>
      </xdr:txBody>
    </xdr:sp>
    <xdr:clientData/>
  </xdr:oneCellAnchor>
  <xdr:twoCellAnchor editAs="oneCell">
    <xdr:from>
      <xdr:col>15</xdr:col>
      <xdr:colOff>223045</xdr:colOff>
      <xdr:row>36</xdr:row>
      <xdr:rowOff>119858</xdr:rowOff>
    </xdr:from>
    <xdr:to>
      <xdr:col>15</xdr:col>
      <xdr:colOff>544909</xdr:colOff>
      <xdr:row>38</xdr:row>
      <xdr:rowOff>115762</xdr:rowOff>
    </xdr:to>
    <xdr:pic>
      <xdr:nvPicPr>
        <xdr:cNvPr id="16" name="図 15">
          <a:extLst>
            <a:ext uri="{FF2B5EF4-FFF2-40B4-BE49-F238E27FC236}">
              <a16:creationId xmlns:a16="http://schemas.microsoft.com/office/drawing/2014/main" id="{AE50FD2D-47E2-43B2-8800-46887A6DC46A}"/>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55745" y="6101558"/>
          <a:ext cx="321864" cy="326104"/>
        </a:xfrm>
        <a:prstGeom prst="rect">
          <a:avLst/>
        </a:prstGeom>
      </xdr:spPr>
    </xdr:pic>
    <xdr:clientData/>
  </xdr:twoCellAnchor>
  <xdr:oneCellAnchor>
    <xdr:from>
      <xdr:col>15</xdr:col>
      <xdr:colOff>0</xdr:colOff>
      <xdr:row>35</xdr:row>
      <xdr:rowOff>123825</xdr:rowOff>
    </xdr:from>
    <xdr:ext cx="757130" cy="225703"/>
    <xdr:sp macro="" textlink="">
      <xdr:nvSpPr>
        <xdr:cNvPr id="17" name="テキスト ボックス 16">
          <a:extLst>
            <a:ext uri="{FF2B5EF4-FFF2-40B4-BE49-F238E27FC236}">
              <a16:creationId xmlns:a16="http://schemas.microsoft.com/office/drawing/2014/main" id="{5FFCE687-30CD-4402-8D5C-EF0465F3D64F}"/>
            </a:ext>
          </a:extLst>
        </xdr:cNvPr>
        <xdr:cNvSpPr txBox="1"/>
      </xdr:nvSpPr>
      <xdr:spPr>
        <a:xfrm>
          <a:off x="7632700" y="5940425"/>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twoCellAnchor editAs="oneCell">
    <xdr:from>
      <xdr:col>15</xdr:col>
      <xdr:colOff>211535</xdr:colOff>
      <xdr:row>41</xdr:row>
      <xdr:rowOff>2313</xdr:rowOff>
    </xdr:from>
    <xdr:to>
      <xdr:col>15</xdr:col>
      <xdr:colOff>544512</xdr:colOff>
      <xdr:row>42</xdr:row>
      <xdr:rowOff>159543</xdr:rowOff>
    </xdr:to>
    <xdr:pic>
      <xdr:nvPicPr>
        <xdr:cNvPr id="18" name="図 17">
          <a:extLst>
            <a:ext uri="{FF2B5EF4-FFF2-40B4-BE49-F238E27FC236}">
              <a16:creationId xmlns:a16="http://schemas.microsoft.com/office/drawing/2014/main" id="{E9EF7FAA-7784-421F-ADDB-852E9E1A3732}"/>
            </a:ext>
          </a:extLst>
        </xdr:cNvPr>
        <xdr:cNvPicPr>
          <a:picLocks noChangeAspect="1"/>
        </xdr:cNvPicPr>
      </xdr:nvPicPr>
      <xdr:blipFill rotWithShape="1">
        <a:blip xmlns:r="http://schemas.openxmlformats.org/officeDocument/2006/relationships" r:embed="rId7" cstate="email">
          <a:extLst>
            <a:ext uri="{BEBA8EAE-BF5A-486C-A8C5-ECC9F3942E4B}">
              <a14:imgProps xmlns:a14="http://schemas.microsoft.com/office/drawing/2010/main">
                <a14:imgLayer r:embed="rId8">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7844235" y="6809513"/>
          <a:ext cx="332977" cy="322330"/>
        </a:xfrm>
        <a:prstGeom prst="rect">
          <a:avLst/>
        </a:prstGeom>
      </xdr:spPr>
    </xdr:pic>
    <xdr:clientData/>
  </xdr:twoCellAnchor>
  <xdr:oneCellAnchor>
    <xdr:from>
      <xdr:col>15</xdr:col>
      <xdr:colOff>180975</xdr:colOff>
      <xdr:row>39</xdr:row>
      <xdr:rowOff>161925</xdr:rowOff>
    </xdr:from>
    <xdr:ext cx="389850" cy="225703"/>
    <xdr:sp macro="" textlink="">
      <xdr:nvSpPr>
        <xdr:cNvPr id="19" name="テキスト ボックス 18">
          <a:extLst>
            <a:ext uri="{FF2B5EF4-FFF2-40B4-BE49-F238E27FC236}">
              <a16:creationId xmlns:a16="http://schemas.microsoft.com/office/drawing/2014/main" id="{558DEC27-96C5-4EDD-B081-3611FCEDEEC3}"/>
            </a:ext>
          </a:extLst>
        </xdr:cNvPr>
        <xdr:cNvSpPr txBox="1"/>
      </xdr:nvSpPr>
      <xdr:spPr>
        <a:xfrm>
          <a:off x="7813675" y="6638925"/>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牛乳</a:t>
          </a:r>
        </a:p>
      </xdr:txBody>
    </xdr:sp>
    <xdr:clientData/>
  </xdr:oneCellAnchor>
  <xdr:twoCellAnchor editAs="oneCell">
    <xdr:from>
      <xdr:col>15</xdr:col>
      <xdr:colOff>194081</xdr:colOff>
      <xdr:row>20</xdr:row>
      <xdr:rowOff>90700</xdr:rowOff>
    </xdr:from>
    <xdr:to>
      <xdr:col>15</xdr:col>
      <xdr:colOff>515945</xdr:colOff>
      <xdr:row>22</xdr:row>
      <xdr:rowOff>96323</xdr:rowOff>
    </xdr:to>
    <xdr:pic>
      <xdr:nvPicPr>
        <xdr:cNvPr id="20" name="図 19">
          <a:extLst>
            <a:ext uri="{FF2B5EF4-FFF2-40B4-BE49-F238E27FC236}">
              <a16:creationId xmlns:a16="http://schemas.microsoft.com/office/drawing/2014/main" id="{DBC89EEE-DBC6-4C7A-9134-B3B69BADAE75}"/>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26781" y="3437150"/>
          <a:ext cx="321864" cy="329473"/>
        </a:xfrm>
        <a:prstGeom prst="rect">
          <a:avLst/>
        </a:prstGeom>
      </xdr:spPr>
    </xdr:pic>
    <xdr:clientData/>
  </xdr:twoCellAnchor>
  <xdr:oneCellAnchor>
    <xdr:from>
      <xdr:col>15</xdr:col>
      <xdr:colOff>85336</xdr:colOff>
      <xdr:row>19</xdr:row>
      <xdr:rowOff>94667</xdr:rowOff>
    </xdr:from>
    <xdr:ext cx="543739" cy="225703"/>
    <xdr:sp macro="" textlink="">
      <xdr:nvSpPr>
        <xdr:cNvPr id="21" name="テキスト ボックス 20">
          <a:extLst>
            <a:ext uri="{FF2B5EF4-FFF2-40B4-BE49-F238E27FC236}">
              <a16:creationId xmlns:a16="http://schemas.microsoft.com/office/drawing/2014/main" id="{997DE567-8CB8-46BB-A8D2-16FA96E3808B}"/>
            </a:ext>
          </a:extLst>
        </xdr:cNvPr>
        <xdr:cNvSpPr txBox="1"/>
      </xdr:nvSpPr>
      <xdr:spPr>
        <a:xfrm>
          <a:off x="7718036" y="3276017"/>
          <a:ext cx="5437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ｳｽﾀｰｿｰｽ</a:t>
          </a:r>
        </a:p>
      </xdr:txBody>
    </xdr:sp>
    <xdr:clientData/>
  </xdr:oneCellAnchor>
  <xdr:oneCellAnchor>
    <xdr:from>
      <xdr:col>14</xdr:col>
      <xdr:colOff>612386</xdr:colOff>
      <xdr:row>22</xdr:row>
      <xdr:rowOff>56761</xdr:rowOff>
    </xdr:from>
    <xdr:ext cx="798167" cy="225703"/>
    <xdr:sp macro="" textlink="">
      <xdr:nvSpPr>
        <xdr:cNvPr id="22" name="テキスト ボックス 21">
          <a:extLst>
            <a:ext uri="{FF2B5EF4-FFF2-40B4-BE49-F238E27FC236}">
              <a16:creationId xmlns:a16="http://schemas.microsoft.com/office/drawing/2014/main" id="{72AAD078-FCF3-404E-8B7C-52B51330977D}"/>
            </a:ext>
          </a:extLst>
        </xdr:cNvPr>
        <xdr:cNvSpPr txBox="1"/>
      </xdr:nvSpPr>
      <xdr:spPr>
        <a:xfrm>
          <a:off x="7635486" y="3727061"/>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523875</xdr:colOff>
      <xdr:row>6</xdr:row>
      <xdr:rowOff>38100</xdr:rowOff>
    </xdr:from>
    <xdr:ext cx="152399" cy="142875"/>
    <xdr:sp macro="" textlink="">
      <xdr:nvSpPr>
        <xdr:cNvPr id="23" name="テキスト ボックス 22">
          <a:extLst>
            <a:ext uri="{FF2B5EF4-FFF2-40B4-BE49-F238E27FC236}">
              <a16:creationId xmlns:a16="http://schemas.microsoft.com/office/drawing/2014/main" id="{5FE05558-20FD-413A-BDA4-66A17FCA531A}"/>
            </a:ext>
          </a:extLst>
        </xdr:cNvPr>
        <xdr:cNvSpPr txBox="1"/>
      </xdr:nvSpPr>
      <xdr:spPr>
        <a:xfrm>
          <a:off x="1368425" y="10477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504825</xdr:colOff>
      <xdr:row>25</xdr:row>
      <xdr:rowOff>28575</xdr:rowOff>
    </xdr:from>
    <xdr:ext cx="152399" cy="142875"/>
    <xdr:sp macro="" textlink="">
      <xdr:nvSpPr>
        <xdr:cNvPr id="24" name="テキスト ボックス 23">
          <a:extLst>
            <a:ext uri="{FF2B5EF4-FFF2-40B4-BE49-F238E27FC236}">
              <a16:creationId xmlns:a16="http://schemas.microsoft.com/office/drawing/2014/main" id="{80AF615F-D77D-4BEA-AF5C-5D6E3B8A898E}"/>
            </a:ext>
          </a:extLst>
        </xdr:cNvPr>
        <xdr:cNvSpPr txBox="1"/>
      </xdr:nvSpPr>
      <xdr:spPr>
        <a:xfrm>
          <a:off x="1349375" y="41941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29</xdr:row>
      <xdr:rowOff>19050</xdr:rowOff>
    </xdr:from>
    <xdr:ext cx="152399" cy="142875"/>
    <xdr:sp macro="" textlink="">
      <xdr:nvSpPr>
        <xdr:cNvPr id="25" name="テキスト ボックス 24">
          <a:extLst>
            <a:ext uri="{FF2B5EF4-FFF2-40B4-BE49-F238E27FC236}">
              <a16:creationId xmlns:a16="http://schemas.microsoft.com/office/drawing/2014/main" id="{93AE621F-0F96-4056-BDF5-0E42A26FC434}"/>
            </a:ext>
          </a:extLst>
        </xdr:cNvPr>
        <xdr:cNvSpPr txBox="1"/>
      </xdr:nvSpPr>
      <xdr:spPr>
        <a:xfrm>
          <a:off x="1368425" y="48450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36</xdr:row>
      <xdr:rowOff>28575</xdr:rowOff>
    </xdr:from>
    <xdr:ext cx="152399" cy="142875"/>
    <xdr:sp macro="" textlink="">
      <xdr:nvSpPr>
        <xdr:cNvPr id="26" name="テキスト ボックス 25">
          <a:extLst>
            <a:ext uri="{FF2B5EF4-FFF2-40B4-BE49-F238E27FC236}">
              <a16:creationId xmlns:a16="http://schemas.microsoft.com/office/drawing/2014/main" id="{0B8DA21B-6B32-416B-9AA2-1F2D614A7023}"/>
            </a:ext>
          </a:extLst>
        </xdr:cNvPr>
        <xdr:cNvSpPr txBox="1"/>
      </xdr:nvSpPr>
      <xdr:spPr>
        <a:xfrm>
          <a:off x="1358900" y="60102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35</xdr:row>
      <xdr:rowOff>28575</xdr:rowOff>
    </xdr:from>
    <xdr:ext cx="152399" cy="142875"/>
    <xdr:sp macro="" textlink="">
      <xdr:nvSpPr>
        <xdr:cNvPr id="27" name="テキスト ボックス 26">
          <a:extLst>
            <a:ext uri="{FF2B5EF4-FFF2-40B4-BE49-F238E27FC236}">
              <a16:creationId xmlns:a16="http://schemas.microsoft.com/office/drawing/2014/main" id="{3E81097E-00CC-4F51-BFE4-45386F56D730}"/>
            </a:ext>
          </a:extLst>
        </xdr:cNvPr>
        <xdr:cNvSpPr txBox="1"/>
      </xdr:nvSpPr>
      <xdr:spPr>
        <a:xfrm>
          <a:off x="1358900" y="58451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42</xdr:row>
      <xdr:rowOff>9525</xdr:rowOff>
    </xdr:from>
    <xdr:ext cx="152399" cy="142875"/>
    <xdr:sp macro="" textlink="">
      <xdr:nvSpPr>
        <xdr:cNvPr id="28" name="テキスト ボックス 27">
          <a:extLst>
            <a:ext uri="{FF2B5EF4-FFF2-40B4-BE49-F238E27FC236}">
              <a16:creationId xmlns:a16="http://schemas.microsoft.com/office/drawing/2014/main" id="{2B31597E-5F1B-4F11-8E46-D3DA4C7F24BA}"/>
            </a:ext>
          </a:extLst>
        </xdr:cNvPr>
        <xdr:cNvSpPr txBox="1"/>
      </xdr:nvSpPr>
      <xdr:spPr>
        <a:xfrm>
          <a:off x="1358900" y="69818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178597</xdr:colOff>
      <xdr:row>53</xdr:row>
      <xdr:rowOff>122238</xdr:rowOff>
    </xdr:from>
    <xdr:to>
      <xdr:col>15</xdr:col>
      <xdr:colOff>515941</xdr:colOff>
      <xdr:row>55</xdr:row>
      <xdr:rowOff>114505</xdr:rowOff>
    </xdr:to>
    <xdr:pic>
      <xdr:nvPicPr>
        <xdr:cNvPr id="29" name="図 28">
          <a:extLst>
            <a:ext uri="{FF2B5EF4-FFF2-40B4-BE49-F238E27FC236}">
              <a16:creationId xmlns:a16="http://schemas.microsoft.com/office/drawing/2014/main" id="{AA1F4A0D-F33E-454A-9A1A-99667BB7BC82}"/>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7811297" y="13889038"/>
          <a:ext cx="337344" cy="322467"/>
        </a:xfrm>
        <a:prstGeom prst="rect">
          <a:avLst/>
        </a:prstGeom>
      </xdr:spPr>
    </xdr:pic>
    <xdr:clientData/>
  </xdr:twoCellAnchor>
  <xdr:oneCellAnchor>
    <xdr:from>
      <xdr:col>15</xdr:col>
      <xdr:colOff>57150</xdr:colOff>
      <xdr:row>52</xdr:row>
      <xdr:rowOff>85725</xdr:rowOff>
    </xdr:from>
    <xdr:ext cx="575542" cy="225703"/>
    <xdr:sp macro="" textlink="">
      <xdr:nvSpPr>
        <xdr:cNvPr id="30" name="テキスト ボックス 29">
          <a:extLst>
            <a:ext uri="{FF2B5EF4-FFF2-40B4-BE49-F238E27FC236}">
              <a16:creationId xmlns:a16="http://schemas.microsoft.com/office/drawing/2014/main" id="{F38E884B-0015-41A0-BBFF-4C1413D6DAAE}"/>
            </a:ext>
          </a:extLst>
        </xdr:cNvPr>
        <xdr:cNvSpPr txBox="1"/>
      </xdr:nvSpPr>
      <xdr:spPr>
        <a:xfrm>
          <a:off x="7689850" y="13687425"/>
          <a:ext cx="57554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かまぼこ</a:t>
          </a:r>
        </a:p>
      </xdr:txBody>
    </xdr:sp>
    <xdr:clientData/>
  </xdr:oneCellAnchor>
  <xdr:oneCellAnchor>
    <xdr:from>
      <xdr:col>14</xdr:col>
      <xdr:colOff>600075</xdr:colOff>
      <xdr:row>55</xdr:row>
      <xdr:rowOff>85725</xdr:rowOff>
    </xdr:from>
    <xdr:ext cx="798167" cy="225703"/>
    <xdr:sp macro="" textlink="">
      <xdr:nvSpPr>
        <xdr:cNvPr id="31" name="テキスト ボックス 30">
          <a:extLst>
            <a:ext uri="{FF2B5EF4-FFF2-40B4-BE49-F238E27FC236}">
              <a16:creationId xmlns:a16="http://schemas.microsoft.com/office/drawing/2014/main" id="{4C93D53F-6681-48E4-A2E9-0F6A7DC01B58}"/>
            </a:ext>
          </a:extLst>
        </xdr:cNvPr>
        <xdr:cNvSpPr txBox="1"/>
      </xdr:nvSpPr>
      <xdr:spPr>
        <a:xfrm>
          <a:off x="7623175" y="1418272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533400</xdr:colOff>
      <xdr:row>53</xdr:row>
      <xdr:rowOff>28575</xdr:rowOff>
    </xdr:from>
    <xdr:ext cx="152399" cy="142875"/>
    <xdr:sp macro="" textlink="">
      <xdr:nvSpPr>
        <xdr:cNvPr id="32" name="テキスト ボックス 31">
          <a:extLst>
            <a:ext uri="{FF2B5EF4-FFF2-40B4-BE49-F238E27FC236}">
              <a16:creationId xmlns:a16="http://schemas.microsoft.com/office/drawing/2014/main" id="{930A2B58-F046-4D44-9099-4C31C7E653F5}"/>
            </a:ext>
          </a:extLst>
        </xdr:cNvPr>
        <xdr:cNvSpPr txBox="1"/>
      </xdr:nvSpPr>
      <xdr:spPr>
        <a:xfrm>
          <a:off x="1377950" y="137953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533400</xdr:colOff>
      <xdr:row>49</xdr:row>
      <xdr:rowOff>28575</xdr:rowOff>
    </xdr:from>
    <xdr:ext cx="152399" cy="142875"/>
    <xdr:sp macro="" textlink="">
      <xdr:nvSpPr>
        <xdr:cNvPr id="33" name="テキスト ボックス 32">
          <a:extLst>
            <a:ext uri="{FF2B5EF4-FFF2-40B4-BE49-F238E27FC236}">
              <a16:creationId xmlns:a16="http://schemas.microsoft.com/office/drawing/2014/main" id="{B812ECA0-F6A4-4EE1-B0D6-469C3221DB5A}"/>
            </a:ext>
          </a:extLst>
        </xdr:cNvPr>
        <xdr:cNvSpPr txBox="1"/>
      </xdr:nvSpPr>
      <xdr:spPr>
        <a:xfrm>
          <a:off x="1377950" y="131349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178597</xdr:colOff>
      <xdr:row>50</xdr:row>
      <xdr:rowOff>93663</xdr:rowOff>
    </xdr:from>
    <xdr:to>
      <xdr:col>15</xdr:col>
      <xdr:colOff>515941</xdr:colOff>
      <xdr:row>52</xdr:row>
      <xdr:rowOff>85930</xdr:rowOff>
    </xdr:to>
    <xdr:pic>
      <xdr:nvPicPr>
        <xdr:cNvPr id="34" name="図 33">
          <a:extLst>
            <a:ext uri="{FF2B5EF4-FFF2-40B4-BE49-F238E27FC236}">
              <a16:creationId xmlns:a16="http://schemas.microsoft.com/office/drawing/2014/main" id="{25BE4636-23F3-4897-8C6F-80CCC00C766E}"/>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7811297" y="13365163"/>
          <a:ext cx="337344" cy="322467"/>
        </a:xfrm>
        <a:prstGeom prst="rect">
          <a:avLst/>
        </a:prstGeom>
      </xdr:spPr>
    </xdr:pic>
    <xdr:clientData/>
  </xdr:twoCellAnchor>
  <xdr:oneCellAnchor>
    <xdr:from>
      <xdr:col>15</xdr:col>
      <xdr:colOff>190500</xdr:colOff>
      <xdr:row>49</xdr:row>
      <xdr:rowOff>66675</xdr:rowOff>
    </xdr:from>
    <xdr:ext cx="287258" cy="225703"/>
    <xdr:sp macro="" textlink="">
      <xdr:nvSpPr>
        <xdr:cNvPr id="35" name="テキスト ボックス 34">
          <a:extLst>
            <a:ext uri="{FF2B5EF4-FFF2-40B4-BE49-F238E27FC236}">
              <a16:creationId xmlns:a16="http://schemas.microsoft.com/office/drawing/2014/main" id="{50FFC76C-5A04-4885-8348-DC5D85400216}"/>
            </a:ext>
          </a:extLst>
        </xdr:cNvPr>
        <xdr:cNvSpPr txBox="1"/>
      </xdr:nvSpPr>
      <xdr:spPr>
        <a:xfrm>
          <a:off x="7823200" y="13173075"/>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卵</a:t>
          </a:r>
        </a:p>
      </xdr:txBody>
    </xdr:sp>
    <xdr:clientData/>
  </xdr:oneCellAnchor>
  <xdr:twoCellAnchor editAs="oneCell">
    <xdr:from>
      <xdr:col>15</xdr:col>
      <xdr:colOff>184945</xdr:colOff>
      <xdr:row>57</xdr:row>
      <xdr:rowOff>119858</xdr:rowOff>
    </xdr:from>
    <xdr:to>
      <xdr:col>15</xdr:col>
      <xdr:colOff>506809</xdr:colOff>
      <xdr:row>59</xdr:row>
      <xdr:rowOff>115762</xdr:rowOff>
    </xdr:to>
    <xdr:pic>
      <xdr:nvPicPr>
        <xdr:cNvPr id="36" name="図 35">
          <a:extLst>
            <a:ext uri="{FF2B5EF4-FFF2-40B4-BE49-F238E27FC236}">
              <a16:creationId xmlns:a16="http://schemas.microsoft.com/office/drawing/2014/main" id="{6CE4FD85-03E5-4AF7-8964-F107A441F029}"/>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17645" y="14547058"/>
          <a:ext cx="321864" cy="326104"/>
        </a:xfrm>
        <a:prstGeom prst="rect">
          <a:avLst/>
        </a:prstGeom>
      </xdr:spPr>
    </xdr:pic>
    <xdr:clientData/>
  </xdr:twoCellAnchor>
  <xdr:oneCellAnchor>
    <xdr:from>
      <xdr:col>14</xdr:col>
      <xdr:colOff>628650</xdr:colOff>
      <xdr:row>56</xdr:row>
      <xdr:rowOff>123825</xdr:rowOff>
    </xdr:from>
    <xdr:ext cx="757130" cy="225703"/>
    <xdr:sp macro="" textlink="">
      <xdr:nvSpPr>
        <xdr:cNvPr id="37" name="テキスト ボックス 36">
          <a:extLst>
            <a:ext uri="{FF2B5EF4-FFF2-40B4-BE49-F238E27FC236}">
              <a16:creationId xmlns:a16="http://schemas.microsoft.com/office/drawing/2014/main" id="{7F77E753-BA84-4033-9998-D4F56781882D}"/>
            </a:ext>
          </a:extLst>
        </xdr:cNvPr>
        <xdr:cNvSpPr txBox="1"/>
      </xdr:nvSpPr>
      <xdr:spPr>
        <a:xfrm>
          <a:off x="7632700" y="14385925"/>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oneCellAnchor>
    <xdr:from>
      <xdr:col>2</xdr:col>
      <xdr:colOff>523875</xdr:colOff>
      <xdr:row>56</xdr:row>
      <xdr:rowOff>28575</xdr:rowOff>
    </xdr:from>
    <xdr:ext cx="152399" cy="142875"/>
    <xdr:sp macro="" textlink="">
      <xdr:nvSpPr>
        <xdr:cNvPr id="38" name="テキスト ボックス 37">
          <a:extLst>
            <a:ext uri="{FF2B5EF4-FFF2-40B4-BE49-F238E27FC236}">
              <a16:creationId xmlns:a16="http://schemas.microsoft.com/office/drawing/2014/main" id="{00ED8AD9-303C-4E8D-8152-C2C6FCE94B10}"/>
            </a:ext>
          </a:extLst>
        </xdr:cNvPr>
        <xdr:cNvSpPr txBox="1"/>
      </xdr:nvSpPr>
      <xdr:spPr>
        <a:xfrm>
          <a:off x="1368425" y="142906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194470</xdr:colOff>
      <xdr:row>62</xdr:row>
      <xdr:rowOff>91283</xdr:rowOff>
    </xdr:from>
    <xdr:to>
      <xdr:col>15</xdr:col>
      <xdr:colOff>516334</xdr:colOff>
      <xdr:row>64</xdr:row>
      <xdr:rowOff>87187</xdr:rowOff>
    </xdr:to>
    <xdr:pic>
      <xdr:nvPicPr>
        <xdr:cNvPr id="39" name="図 38">
          <a:extLst>
            <a:ext uri="{FF2B5EF4-FFF2-40B4-BE49-F238E27FC236}">
              <a16:creationId xmlns:a16="http://schemas.microsoft.com/office/drawing/2014/main" id="{1C269B54-54E4-4059-AD61-E8C17A188863}"/>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27170" y="15343983"/>
          <a:ext cx="321864" cy="326104"/>
        </a:xfrm>
        <a:prstGeom prst="rect">
          <a:avLst/>
        </a:prstGeom>
      </xdr:spPr>
    </xdr:pic>
    <xdr:clientData/>
  </xdr:twoCellAnchor>
  <xdr:oneCellAnchor>
    <xdr:from>
      <xdr:col>15</xdr:col>
      <xdr:colOff>38100</xdr:colOff>
      <xdr:row>60</xdr:row>
      <xdr:rowOff>133350</xdr:rowOff>
    </xdr:from>
    <xdr:ext cx="592983" cy="359073"/>
    <xdr:sp macro="" textlink="">
      <xdr:nvSpPr>
        <xdr:cNvPr id="40" name="テキスト ボックス 39">
          <a:extLst>
            <a:ext uri="{FF2B5EF4-FFF2-40B4-BE49-F238E27FC236}">
              <a16:creationId xmlns:a16="http://schemas.microsoft.com/office/drawing/2014/main" id="{28B5462B-23D3-49E5-8D09-050E8A712473}"/>
            </a:ext>
          </a:extLst>
        </xdr:cNvPr>
        <xdr:cNvSpPr txBox="1"/>
      </xdr:nvSpPr>
      <xdr:spPr>
        <a:xfrm>
          <a:off x="7670800" y="15055850"/>
          <a:ext cx="59298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800">
              <a:latin typeface="BIZ UDPゴシック" panose="020B0400000000000000" pitchFamily="50" charset="-128"/>
              <a:ea typeface="BIZ UDPゴシック" panose="020B0400000000000000" pitchFamily="50" charset="-128"/>
            </a:rPr>
            <a:t>さば缶</a:t>
          </a:r>
          <a:endParaRPr kumimoji="1"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（味付き）</a:t>
          </a:r>
        </a:p>
      </xdr:txBody>
    </xdr:sp>
    <xdr:clientData/>
  </xdr:oneCellAnchor>
  <xdr:oneCellAnchor>
    <xdr:from>
      <xdr:col>14</xdr:col>
      <xdr:colOff>619125</xdr:colOff>
      <xdr:row>64</xdr:row>
      <xdr:rowOff>76200</xdr:rowOff>
    </xdr:from>
    <xdr:ext cx="798167" cy="225703"/>
    <xdr:sp macro="" textlink="">
      <xdr:nvSpPr>
        <xdr:cNvPr id="41" name="テキスト ボックス 40">
          <a:extLst>
            <a:ext uri="{FF2B5EF4-FFF2-40B4-BE49-F238E27FC236}">
              <a16:creationId xmlns:a16="http://schemas.microsoft.com/office/drawing/2014/main" id="{D3C217B8-9D1D-40C2-80DC-225CDF99691F}"/>
            </a:ext>
          </a:extLst>
        </xdr:cNvPr>
        <xdr:cNvSpPr txBox="1"/>
      </xdr:nvSpPr>
      <xdr:spPr>
        <a:xfrm>
          <a:off x="7629525" y="1565910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14</xdr:col>
      <xdr:colOff>619125</xdr:colOff>
      <xdr:row>68</xdr:row>
      <xdr:rowOff>104775</xdr:rowOff>
    </xdr:from>
    <xdr:ext cx="798167" cy="225703"/>
    <xdr:sp macro="" textlink="">
      <xdr:nvSpPr>
        <xdr:cNvPr id="42" name="テキスト ボックス 41">
          <a:extLst>
            <a:ext uri="{FF2B5EF4-FFF2-40B4-BE49-F238E27FC236}">
              <a16:creationId xmlns:a16="http://schemas.microsoft.com/office/drawing/2014/main" id="{E47A506B-013E-4439-8000-4263FF7FEC8A}"/>
            </a:ext>
          </a:extLst>
        </xdr:cNvPr>
        <xdr:cNvSpPr txBox="1"/>
      </xdr:nvSpPr>
      <xdr:spPr>
        <a:xfrm>
          <a:off x="7629525" y="1634807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523875</xdr:colOff>
      <xdr:row>60</xdr:row>
      <xdr:rowOff>38100</xdr:rowOff>
    </xdr:from>
    <xdr:ext cx="152399" cy="142875"/>
    <xdr:sp macro="" textlink="">
      <xdr:nvSpPr>
        <xdr:cNvPr id="43" name="テキスト ボックス 42">
          <a:extLst>
            <a:ext uri="{FF2B5EF4-FFF2-40B4-BE49-F238E27FC236}">
              <a16:creationId xmlns:a16="http://schemas.microsoft.com/office/drawing/2014/main" id="{9347F017-8992-4B3C-976B-692B73BDF6C6}"/>
            </a:ext>
          </a:extLst>
        </xdr:cNvPr>
        <xdr:cNvSpPr txBox="1"/>
      </xdr:nvSpPr>
      <xdr:spPr>
        <a:xfrm>
          <a:off x="1368425" y="149606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194470</xdr:colOff>
      <xdr:row>66</xdr:row>
      <xdr:rowOff>138908</xdr:rowOff>
    </xdr:from>
    <xdr:to>
      <xdr:col>15</xdr:col>
      <xdr:colOff>516334</xdr:colOff>
      <xdr:row>68</xdr:row>
      <xdr:rowOff>134813</xdr:rowOff>
    </xdr:to>
    <xdr:pic>
      <xdr:nvPicPr>
        <xdr:cNvPr id="44" name="図 43">
          <a:extLst>
            <a:ext uri="{FF2B5EF4-FFF2-40B4-BE49-F238E27FC236}">
              <a16:creationId xmlns:a16="http://schemas.microsoft.com/office/drawing/2014/main" id="{39151017-8E6F-4321-A960-78EE3FB2215A}"/>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827170" y="16052008"/>
          <a:ext cx="321864" cy="326104"/>
        </a:xfrm>
        <a:prstGeom prst="rect">
          <a:avLst/>
        </a:prstGeom>
      </xdr:spPr>
    </xdr:pic>
    <xdr:clientData/>
  </xdr:twoCellAnchor>
  <xdr:oneCellAnchor>
    <xdr:from>
      <xdr:col>15</xdr:col>
      <xdr:colOff>104775</xdr:colOff>
      <xdr:row>65</xdr:row>
      <xdr:rowOff>123825</xdr:rowOff>
    </xdr:from>
    <xdr:ext cx="483209" cy="225703"/>
    <xdr:sp macro="" textlink="">
      <xdr:nvSpPr>
        <xdr:cNvPr id="45" name="テキスト ボックス 44">
          <a:extLst>
            <a:ext uri="{FF2B5EF4-FFF2-40B4-BE49-F238E27FC236}">
              <a16:creationId xmlns:a16="http://schemas.microsoft.com/office/drawing/2014/main" id="{5A4E5D4F-6259-42B8-AE8E-F3CE26F1E139}"/>
            </a:ext>
          </a:extLst>
        </xdr:cNvPr>
        <xdr:cNvSpPr txBox="1"/>
      </xdr:nvSpPr>
      <xdr:spPr>
        <a:xfrm>
          <a:off x="7737475" y="15871825"/>
          <a:ext cx="48320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ポン酢</a:t>
          </a:r>
        </a:p>
      </xdr:txBody>
    </xdr:sp>
    <xdr:clientData/>
  </xdr:oneCellAnchor>
  <xdr:oneCellAnchor>
    <xdr:from>
      <xdr:col>2</xdr:col>
      <xdr:colOff>523875</xdr:colOff>
      <xdr:row>63</xdr:row>
      <xdr:rowOff>28575</xdr:rowOff>
    </xdr:from>
    <xdr:ext cx="152399" cy="142875"/>
    <xdr:sp macro="" textlink="">
      <xdr:nvSpPr>
        <xdr:cNvPr id="46" name="テキスト ボックス 45">
          <a:extLst>
            <a:ext uri="{FF2B5EF4-FFF2-40B4-BE49-F238E27FC236}">
              <a16:creationId xmlns:a16="http://schemas.microsoft.com/office/drawing/2014/main" id="{9BFCA9A1-8917-46F4-8CC9-EF7EB6275C82}"/>
            </a:ext>
          </a:extLst>
        </xdr:cNvPr>
        <xdr:cNvSpPr txBox="1"/>
      </xdr:nvSpPr>
      <xdr:spPr>
        <a:xfrm>
          <a:off x="1368425" y="154463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xdr:col>
      <xdr:colOff>62981</xdr:colOff>
      <xdr:row>68</xdr:row>
      <xdr:rowOff>87473</xdr:rowOff>
    </xdr:from>
    <xdr:to>
      <xdr:col>2</xdr:col>
      <xdr:colOff>515126</xdr:colOff>
      <xdr:row>73</xdr:row>
      <xdr:rowOff>54815</xdr:rowOff>
    </xdr:to>
    <xdr:pic>
      <xdr:nvPicPr>
        <xdr:cNvPr id="47" name="図 46"/>
        <xdr:cNvPicPr>
          <a:picLocks noChangeAspect="1"/>
        </xdr:cNvPicPr>
      </xdr:nvPicPr>
      <xdr:blipFill>
        <a:blip xmlns:r="http://schemas.openxmlformats.org/officeDocument/2006/relationships" r:embed="rId9" cstate="email">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a:ext>
          </a:extLst>
        </a:blip>
        <a:stretch>
          <a:fillRect/>
        </a:stretch>
      </xdr:blipFill>
      <xdr:spPr>
        <a:xfrm flipH="1">
          <a:off x="315685" y="12081197"/>
          <a:ext cx="1122783" cy="842087"/>
        </a:xfrm>
        <a:prstGeom prst="rect">
          <a:avLst/>
        </a:prstGeom>
      </xdr:spPr>
    </xdr:pic>
    <xdr:clientData/>
  </xdr:twoCellAnchor>
  <xdr:twoCellAnchor editAs="oneCell">
    <xdr:from>
      <xdr:col>1</xdr:col>
      <xdr:colOff>58315</xdr:colOff>
      <xdr:row>50</xdr:row>
      <xdr:rowOff>43738</xdr:rowOff>
    </xdr:from>
    <xdr:to>
      <xdr:col>2</xdr:col>
      <xdr:colOff>469768</xdr:colOff>
      <xdr:row>54</xdr:row>
      <xdr:rowOff>155510</xdr:rowOff>
    </xdr:to>
    <xdr:pic>
      <xdr:nvPicPr>
        <xdr:cNvPr id="48" name="図 47"/>
        <xdr:cNvPicPr>
          <a:picLocks noChangeAspect="1"/>
        </xdr:cNvPicPr>
      </xdr:nvPicPr>
      <xdr:blipFill>
        <a:blip xmlns:r="http://schemas.openxmlformats.org/officeDocument/2006/relationships" r:embed="rId11" cstate="email">
          <a:extLst>
            <a:ext uri="{BEBA8EAE-BF5A-486C-A8C5-ECC9F3942E4B}">
              <a14:imgProps xmlns:a14="http://schemas.microsoft.com/office/drawing/2010/main">
                <a14:imgLayer r:embed="rId12">
                  <a14:imgEffect>
                    <a14:brightnessContrast bright="20000"/>
                  </a14:imgEffect>
                </a14:imgLayer>
              </a14:imgProps>
            </a:ext>
            <a:ext uri="{28A0092B-C50C-407E-A947-70E740481C1C}">
              <a14:useLocalDpi xmlns:a14="http://schemas.microsoft.com/office/drawing/2010/main"/>
            </a:ext>
          </a:extLst>
        </a:blip>
        <a:stretch>
          <a:fillRect/>
        </a:stretch>
      </xdr:blipFill>
      <xdr:spPr>
        <a:xfrm>
          <a:off x="311019" y="14836646"/>
          <a:ext cx="1082091" cy="811568"/>
        </a:xfrm>
        <a:prstGeom prst="rect">
          <a:avLst/>
        </a:prstGeom>
      </xdr:spPr>
    </xdr:pic>
    <xdr:clientData/>
  </xdr:twoCellAnchor>
  <xdr:twoCellAnchor editAs="oneCell">
    <xdr:from>
      <xdr:col>1</xdr:col>
      <xdr:colOff>58317</xdr:colOff>
      <xdr:row>61</xdr:row>
      <xdr:rowOff>77754</xdr:rowOff>
    </xdr:from>
    <xdr:to>
      <xdr:col>2</xdr:col>
      <xdr:colOff>476250</xdr:colOff>
      <xdr:row>66</xdr:row>
      <xdr:rowOff>19437</xdr:rowOff>
    </xdr:to>
    <xdr:pic>
      <xdr:nvPicPr>
        <xdr:cNvPr id="49" name="図 48"/>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a14:imgLayer r:embed="rId14">
                  <a14:imgEffect>
                    <a14:brightnessContrast bright="20000"/>
                  </a14:imgEffect>
                </a14:imgLayer>
              </a14:imgProps>
            </a:ext>
            <a:ext uri="{28A0092B-C50C-407E-A947-70E740481C1C}">
              <a14:useLocalDpi xmlns:a14="http://schemas.microsoft.com/office/drawing/2010/main"/>
            </a:ext>
          </a:extLst>
        </a:blip>
        <a:stretch>
          <a:fillRect/>
        </a:stretch>
      </xdr:blipFill>
      <xdr:spPr>
        <a:xfrm>
          <a:off x="311021" y="16795101"/>
          <a:ext cx="1088571" cy="816428"/>
        </a:xfrm>
        <a:prstGeom prst="rect">
          <a:avLst/>
        </a:prstGeom>
      </xdr:spPr>
    </xdr:pic>
    <xdr:clientData/>
  </xdr:twoCellAnchor>
  <xdr:twoCellAnchor editAs="oneCell">
    <xdr:from>
      <xdr:col>13</xdr:col>
      <xdr:colOff>97194</xdr:colOff>
      <xdr:row>19</xdr:row>
      <xdr:rowOff>165228</xdr:rowOff>
    </xdr:from>
    <xdr:to>
      <xdr:col>14</xdr:col>
      <xdr:colOff>620228</xdr:colOff>
      <xdr:row>25</xdr:row>
      <xdr:rowOff>20507</xdr:rowOff>
    </xdr:to>
    <xdr:pic>
      <xdr:nvPicPr>
        <xdr:cNvPr id="50" name="図 49"/>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rightnessContrast bright="40000"/>
                  </a14:imgEffect>
                </a14:imgLayer>
              </a14:imgProps>
            </a:ext>
            <a:ext uri="{28A0092B-C50C-407E-A947-70E740481C1C}">
              <a14:useLocalDpi xmlns:a14="http://schemas.microsoft.com/office/drawing/2010/main"/>
            </a:ext>
          </a:extLst>
        </a:blip>
        <a:stretch>
          <a:fillRect/>
        </a:stretch>
      </xdr:blipFill>
      <xdr:spPr>
        <a:xfrm>
          <a:off x="7678316" y="3557294"/>
          <a:ext cx="1193672" cy="8952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xdr:colOff>
      <xdr:row>22</xdr:row>
      <xdr:rowOff>47625</xdr:rowOff>
    </xdr:from>
    <xdr:to>
      <xdr:col>2</xdr:col>
      <xdr:colOff>428625</xdr:colOff>
      <xdr:row>25</xdr:row>
      <xdr:rowOff>19050</xdr:rowOff>
    </xdr:to>
    <xdr:sp macro="" textlink="">
      <xdr:nvSpPr>
        <xdr:cNvPr id="2" name="角丸四角形吹き出し 1">
          <a:extLst>
            <a:ext uri="{FF2B5EF4-FFF2-40B4-BE49-F238E27FC236}">
              <a16:creationId xmlns:a16="http://schemas.microsoft.com/office/drawing/2014/main" id="{00000000-0008-0000-0400-000007000000}"/>
            </a:ext>
          </a:extLst>
        </xdr:cNvPr>
        <xdr:cNvSpPr/>
      </xdr:nvSpPr>
      <xdr:spPr>
        <a:xfrm>
          <a:off x="333375" y="4057650"/>
          <a:ext cx="1019175" cy="485775"/>
        </a:xfrm>
        <a:prstGeom prst="wedgeRoundRectCallout">
          <a:avLst>
            <a:gd name="adj1" fmla="val 62440"/>
            <a:gd name="adj2" fmla="val -45243"/>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22</xdr:row>
      <xdr:rowOff>85725</xdr:rowOff>
    </xdr:from>
    <xdr:to>
      <xdr:col>2</xdr:col>
      <xdr:colOff>466725</xdr:colOff>
      <xdr:row>25</xdr:row>
      <xdr:rowOff>19050</xdr:rowOff>
    </xdr:to>
    <xdr:sp macro="" textlink="">
      <xdr:nvSpPr>
        <xdr:cNvPr id="3" name="テキスト ボックス 2">
          <a:extLst>
            <a:ext uri="{FF2B5EF4-FFF2-40B4-BE49-F238E27FC236}">
              <a16:creationId xmlns:a16="http://schemas.microsoft.com/office/drawing/2014/main" id="{00000000-0008-0000-0400-000008000000}"/>
            </a:ext>
          </a:extLst>
        </xdr:cNvPr>
        <xdr:cNvSpPr txBox="1"/>
      </xdr:nvSpPr>
      <xdr:spPr>
        <a:xfrm>
          <a:off x="314325" y="4095750"/>
          <a:ext cx="10763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BIZ UDPゴシック" panose="020B0400000000000000" pitchFamily="50" charset="-128"/>
              <a:ea typeface="BIZ UDPゴシック" panose="020B0400000000000000" pitchFamily="50" charset="-128"/>
            </a:rPr>
            <a:t>カニ缶はカニカマのみでも</a:t>
          </a:r>
          <a:r>
            <a:rPr kumimoji="1" lang="en-US" altLang="ja-JP" sz="900">
              <a:latin typeface="BIZ UDPゴシック" panose="020B0400000000000000" pitchFamily="50" charset="-128"/>
              <a:ea typeface="BIZ UDPゴシック" panose="020B0400000000000000" pitchFamily="50" charset="-128"/>
            </a:rPr>
            <a:t>OK</a:t>
          </a:r>
          <a:r>
            <a:rPr kumimoji="1" lang="ja-JP" altLang="en-US" sz="900">
              <a:latin typeface="BIZ UDPゴシック" panose="020B0400000000000000" pitchFamily="50" charset="-128"/>
              <a:ea typeface="BIZ UDPゴシック" panose="020B0400000000000000" pitchFamily="50" charset="-128"/>
            </a:rPr>
            <a:t>！</a:t>
          </a:r>
        </a:p>
      </xdr:txBody>
    </xdr:sp>
    <xdr:clientData/>
  </xdr:twoCellAnchor>
  <xdr:twoCellAnchor>
    <xdr:from>
      <xdr:col>2</xdr:col>
      <xdr:colOff>476250</xdr:colOff>
      <xdr:row>23</xdr:row>
      <xdr:rowOff>57149</xdr:rowOff>
    </xdr:from>
    <xdr:to>
      <xdr:col>2</xdr:col>
      <xdr:colOff>561975</xdr:colOff>
      <xdr:row>26</xdr:row>
      <xdr:rowOff>142874</xdr:rowOff>
    </xdr:to>
    <xdr:sp macro="" textlink="">
      <xdr:nvSpPr>
        <xdr:cNvPr id="4" name="左大かっこ 3">
          <a:extLst>
            <a:ext uri="{FF2B5EF4-FFF2-40B4-BE49-F238E27FC236}">
              <a16:creationId xmlns:a16="http://schemas.microsoft.com/office/drawing/2014/main" id="{00000000-0008-0000-0400-000009000000}"/>
            </a:ext>
          </a:extLst>
        </xdr:cNvPr>
        <xdr:cNvSpPr/>
      </xdr:nvSpPr>
      <xdr:spPr>
        <a:xfrm>
          <a:off x="1400175" y="4238624"/>
          <a:ext cx="85725" cy="60007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247650</xdr:colOff>
      <xdr:row>24</xdr:row>
      <xdr:rowOff>161925</xdr:rowOff>
    </xdr:from>
    <xdr:to>
      <xdr:col>2</xdr:col>
      <xdr:colOff>533400</xdr:colOff>
      <xdr:row>26</xdr:row>
      <xdr:rowOff>95250</xdr:rowOff>
    </xdr:to>
    <xdr:sp macro="" textlink="">
      <xdr:nvSpPr>
        <xdr:cNvPr id="5" name="テキスト ボックス 4">
          <a:extLst>
            <a:ext uri="{FF2B5EF4-FFF2-40B4-BE49-F238E27FC236}">
              <a16:creationId xmlns:a16="http://schemas.microsoft.com/office/drawing/2014/main" id="{00000000-0008-0000-0400-00000A000000}"/>
            </a:ext>
          </a:extLst>
        </xdr:cNvPr>
        <xdr:cNvSpPr txBox="1"/>
      </xdr:nvSpPr>
      <xdr:spPr>
        <a:xfrm>
          <a:off x="1171575" y="4514850"/>
          <a:ext cx="285750" cy="27622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ysClr val="windowText" lastClr="000000"/>
              </a:solidFill>
            </a:rPr>
            <a:t>A</a:t>
          </a:r>
          <a:endParaRPr kumimoji="1" lang="ja-JP" altLang="en-US" sz="1100">
            <a:solidFill>
              <a:sysClr val="windowText" lastClr="000000"/>
            </a:solidFill>
          </a:endParaRPr>
        </a:p>
      </xdr:txBody>
    </xdr:sp>
    <xdr:clientData/>
  </xdr:twoCellAnchor>
  <xdr:twoCellAnchor>
    <xdr:from>
      <xdr:col>2</xdr:col>
      <xdr:colOff>561976</xdr:colOff>
      <xdr:row>30</xdr:row>
      <xdr:rowOff>38100</xdr:rowOff>
    </xdr:from>
    <xdr:to>
      <xdr:col>2</xdr:col>
      <xdr:colOff>638176</xdr:colOff>
      <xdr:row>31</xdr:row>
      <xdr:rowOff>152400</xdr:rowOff>
    </xdr:to>
    <xdr:sp macro="" textlink="">
      <xdr:nvSpPr>
        <xdr:cNvPr id="6" name="左大かっこ 5">
          <a:extLst>
            <a:ext uri="{FF2B5EF4-FFF2-40B4-BE49-F238E27FC236}">
              <a16:creationId xmlns:a16="http://schemas.microsoft.com/office/drawing/2014/main" id="{00000000-0008-0000-0400-00000B000000}"/>
            </a:ext>
          </a:extLst>
        </xdr:cNvPr>
        <xdr:cNvSpPr/>
      </xdr:nvSpPr>
      <xdr:spPr>
        <a:xfrm>
          <a:off x="1485901" y="5419725"/>
          <a:ext cx="76200" cy="28575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314325</xdr:colOff>
      <xdr:row>30</xdr:row>
      <xdr:rowOff>28575</xdr:rowOff>
    </xdr:from>
    <xdr:to>
      <xdr:col>2</xdr:col>
      <xdr:colOff>600075</xdr:colOff>
      <xdr:row>31</xdr:row>
      <xdr:rowOff>133350</xdr:rowOff>
    </xdr:to>
    <xdr:sp macro="" textlink="">
      <xdr:nvSpPr>
        <xdr:cNvPr id="7" name="テキスト ボックス 6">
          <a:extLst>
            <a:ext uri="{FF2B5EF4-FFF2-40B4-BE49-F238E27FC236}">
              <a16:creationId xmlns:a16="http://schemas.microsoft.com/office/drawing/2014/main" id="{00000000-0008-0000-0400-00000D000000}"/>
            </a:ext>
          </a:extLst>
        </xdr:cNvPr>
        <xdr:cNvSpPr txBox="1"/>
      </xdr:nvSpPr>
      <xdr:spPr>
        <a:xfrm>
          <a:off x="1238250" y="5410200"/>
          <a:ext cx="285750" cy="27622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rPr>
            <a:t>B</a:t>
          </a:r>
          <a:endParaRPr kumimoji="1" lang="ja-JP" altLang="en-US" sz="1100" b="0">
            <a:solidFill>
              <a:sysClr val="windowText" lastClr="000000"/>
            </a:solidFill>
          </a:endParaRPr>
        </a:p>
      </xdr:txBody>
    </xdr:sp>
    <xdr:clientData/>
  </xdr:twoCellAnchor>
  <xdr:twoCellAnchor>
    <xdr:from>
      <xdr:col>3</xdr:col>
      <xdr:colOff>0</xdr:colOff>
      <xdr:row>0</xdr:row>
      <xdr:rowOff>0</xdr:rowOff>
    </xdr:from>
    <xdr:to>
      <xdr:col>13</xdr:col>
      <xdr:colOff>366611</xdr:colOff>
      <xdr:row>2</xdr:row>
      <xdr:rowOff>17100</xdr:rowOff>
    </xdr:to>
    <xdr:sp macro="" textlink="">
      <xdr:nvSpPr>
        <xdr:cNvPr id="8" name="WordArt 1" descr="60%">
          <a:extLst>
            <a:ext uri="{FF2B5EF4-FFF2-40B4-BE49-F238E27FC236}">
              <a16:creationId xmlns:a16="http://schemas.microsoft.com/office/drawing/2014/main" id="{00000000-0008-0000-0400-00000C000000}"/>
            </a:ext>
          </a:extLst>
        </xdr:cNvPr>
        <xdr:cNvSpPr>
          <a:spLocks noChangeAspect="1" noChangeArrowheads="1" noChangeShapeType="1" noTextEdit="1"/>
        </xdr:cNvSpPr>
      </xdr:nvSpPr>
      <xdr:spPr bwMode="auto">
        <a:xfrm>
          <a:off x="1590675" y="0"/>
          <a:ext cx="5786336" cy="36000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rPr>
            <a:t>災害時炊き出しメニュー④</a:t>
          </a:r>
          <a:endParaRPr lang="en-US" altLang="ja-JP"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endParaRPr>
        </a:p>
      </xdr:txBody>
    </xdr:sp>
    <xdr:clientData/>
  </xdr:twoCellAnchor>
  <xdr:oneCellAnchor>
    <xdr:from>
      <xdr:col>2</xdr:col>
      <xdr:colOff>504825</xdr:colOff>
      <xdr:row>40</xdr:row>
      <xdr:rowOff>28575</xdr:rowOff>
    </xdr:from>
    <xdr:ext cx="152399" cy="142875"/>
    <xdr:sp macro="" textlink="">
      <xdr:nvSpPr>
        <xdr:cNvPr id="9" name="テキスト ボックス 8">
          <a:extLst>
            <a:ext uri="{FF2B5EF4-FFF2-40B4-BE49-F238E27FC236}">
              <a16:creationId xmlns:a16="http://schemas.microsoft.com/office/drawing/2014/main" id="{00000000-0008-0000-0400-00000F000000}"/>
            </a:ext>
          </a:extLst>
        </xdr:cNvPr>
        <xdr:cNvSpPr txBox="1"/>
      </xdr:nvSpPr>
      <xdr:spPr>
        <a:xfrm>
          <a:off x="1428750" y="72961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27</xdr:row>
      <xdr:rowOff>38100</xdr:rowOff>
    </xdr:from>
    <xdr:ext cx="152399" cy="142875"/>
    <xdr:sp macro="" textlink="">
      <xdr:nvSpPr>
        <xdr:cNvPr id="10" name="テキスト ボックス 9">
          <a:extLst>
            <a:ext uri="{FF2B5EF4-FFF2-40B4-BE49-F238E27FC236}">
              <a16:creationId xmlns:a16="http://schemas.microsoft.com/office/drawing/2014/main" id="{00000000-0008-0000-0400-000010000000}"/>
            </a:ext>
          </a:extLst>
        </xdr:cNvPr>
        <xdr:cNvSpPr txBox="1"/>
      </xdr:nvSpPr>
      <xdr:spPr>
        <a:xfrm>
          <a:off x="1438275" y="49053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6</xdr:row>
      <xdr:rowOff>28575</xdr:rowOff>
    </xdr:from>
    <xdr:ext cx="152399" cy="142875"/>
    <xdr:sp macro="" textlink="">
      <xdr:nvSpPr>
        <xdr:cNvPr id="11" name="テキスト ボックス 10">
          <a:extLst>
            <a:ext uri="{FF2B5EF4-FFF2-40B4-BE49-F238E27FC236}">
              <a16:creationId xmlns:a16="http://schemas.microsoft.com/office/drawing/2014/main" id="{00000000-0008-0000-0400-000011000000}"/>
            </a:ext>
          </a:extLst>
        </xdr:cNvPr>
        <xdr:cNvSpPr txBox="1"/>
      </xdr:nvSpPr>
      <xdr:spPr>
        <a:xfrm>
          <a:off x="1438275" y="10858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21431</xdr:colOff>
      <xdr:row>18</xdr:row>
      <xdr:rowOff>76994</xdr:rowOff>
    </xdr:from>
    <xdr:to>
      <xdr:col>15</xdr:col>
      <xdr:colOff>358775</xdr:colOff>
      <xdr:row>20</xdr:row>
      <xdr:rowOff>69261</xdr:rowOff>
    </xdr:to>
    <xdr:pic>
      <xdr:nvPicPr>
        <xdr:cNvPr id="12" name="図 11">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8901509" y="3182541"/>
          <a:ext cx="337344" cy="329611"/>
        </a:xfrm>
        <a:prstGeom prst="rect">
          <a:avLst/>
        </a:prstGeom>
      </xdr:spPr>
    </xdr:pic>
    <xdr:clientData/>
  </xdr:twoCellAnchor>
  <xdr:oneCellAnchor>
    <xdr:from>
      <xdr:col>15</xdr:col>
      <xdr:colOff>50800</xdr:colOff>
      <xdr:row>17</xdr:row>
      <xdr:rowOff>37703</xdr:rowOff>
    </xdr:from>
    <xdr:ext cx="287258" cy="225703"/>
    <xdr:sp macro="" textlink="">
      <xdr:nvSpPr>
        <xdr:cNvPr id="13" name="テキスト ボックス 12">
          <a:extLst>
            <a:ext uri="{FF2B5EF4-FFF2-40B4-BE49-F238E27FC236}">
              <a16:creationId xmlns:a16="http://schemas.microsoft.com/office/drawing/2014/main" id="{00000000-0008-0000-0400-000013000000}"/>
            </a:ext>
          </a:extLst>
        </xdr:cNvPr>
        <xdr:cNvSpPr txBox="1"/>
      </xdr:nvSpPr>
      <xdr:spPr>
        <a:xfrm>
          <a:off x="8930878" y="2974578"/>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卵</a:t>
          </a:r>
        </a:p>
      </xdr:txBody>
    </xdr:sp>
    <xdr:clientData/>
  </xdr:oneCellAnchor>
  <xdr:twoCellAnchor editAs="oneCell">
    <xdr:from>
      <xdr:col>15</xdr:col>
      <xdr:colOff>202805</xdr:colOff>
      <xdr:row>25</xdr:row>
      <xdr:rowOff>58343</xdr:rowOff>
    </xdr:from>
    <xdr:to>
      <xdr:col>15</xdr:col>
      <xdr:colOff>524669</xdr:colOff>
      <xdr:row>27</xdr:row>
      <xdr:rowOff>54246</xdr:rowOff>
    </xdr:to>
    <xdr:pic>
      <xdr:nvPicPr>
        <xdr:cNvPr id="14" name="図 13">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9082883" y="4344593"/>
          <a:ext cx="321864" cy="333247"/>
        </a:xfrm>
        <a:prstGeom prst="rect">
          <a:avLst/>
        </a:prstGeom>
      </xdr:spPr>
    </xdr:pic>
    <xdr:clientData/>
  </xdr:twoCellAnchor>
  <xdr:oneCellAnchor>
    <xdr:from>
      <xdr:col>15</xdr:col>
      <xdr:colOff>9525</xdr:colOff>
      <xdr:row>24</xdr:row>
      <xdr:rowOff>19844</xdr:rowOff>
    </xdr:from>
    <xdr:ext cx="757130" cy="225703"/>
    <xdr:sp macro="" textlink="">
      <xdr:nvSpPr>
        <xdr:cNvPr id="15" name="テキスト ボックス 14">
          <a:extLst>
            <a:ext uri="{FF2B5EF4-FFF2-40B4-BE49-F238E27FC236}">
              <a16:creationId xmlns:a16="http://schemas.microsoft.com/office/drawing/2014/main" id="{00000000-0008-0000-0400-000015000000}"/>
            </a:ext>
          </a:extLst>
        </xdr:cNvPr>
        <xdr:cNvSpPr txBox="1"/>
      </xdr:nvSpPr>
      <xdr:spPr>
        <a:xfrm>
          <a:off x="8889603" y="4137422"/>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薄口しょうゆ</a:t>
          </a:r>
        </a:p>
      </xdr:txBody>
    </xdr:sp>
    <xdr:clientData/>
  </xdr:oneCellAnchor>
  <xdr:oneCellAnchor>
    <xdr:from>
      <xdr:col>2</xdr:col>
      <xdr:colOff>523875</xdr:colOff>
      <xdr:row>24</xdr:row>
      <xdr:rowOff>19050</xdr:rowOff>
    </xdr:from>
    <xdr:ext cx="152399" cy="142875"/>
    <xdr:sp macro="" textlink="">
      <xdr:nvSpPr>
        <xdr:cNvPr id="16" name="テキスト ボックス 15">
          <a:extLst>
            <a:ext uri="{FF2B5EF4-FFF2-40B4-BE49-F238E27FC236}">
              <a16:creationId xmlns:a16="http://schemas.microsoft.com/office/drawing/2014/main" id="{00000000-0008-0000-0400-000016000000}"/>
            </a:ext>
          </a:extLst>
        </xdr:cNvPr>
        <xdr:cNvSpPr txBox="1"/>
      </xdr:nvSpPr>
      <xdr:spPr>
        <a:xfrm>
          <a:off x="1447800" y="43719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20</xdr:row>
      <xdr:rowOff>28575</xdr:rowOff>
    </xdr:from>
    <xdr:ext cx="152399" cy="142875"/>
    <xdr:sp macro="" textlink="">
      <xdr:nvSpPr>
        <xdr:cNvPr id="17" name="テキスト ボックス 16">
          <a:extLst>
            <a:ext uri="{FF2B5EF4-FFF2-40B4-BE49-F238E27FC236}">
              <a16:creationId xmlns:a16="http://schemas.microsoft.com/office/drawing/2014/main" id="{00000000-0008-0000-0400-000017000000}"/>
            </a:ext>
          </a:extLst>
        </xdr:cNvPr>
        <xdr:cNvSpPr txBox="1"/>
      </xdr:nvSpPr>
      <xdr:spPr>
        <a:xfrm>
          <a:off x="1447800" y="36957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57150</xdr:colOff>
      <xdr:row>27</xdr:row>
      <xdr:rowOff>13091</xdr:rowOff>
    </xdr:from>
    <xdr:ext cx="566309" cy="225703"/>
    <xdr:sp macro="" textlink="">
      <xdr:nvSpPr>
        <xdr:cNvPr id="19" name="テキスト ボックス 18">
          <a:extLst>
            <a:ext uri="{FF2B5EF4-FFF2-40B4-BE49-F238E27FC236}">
              <a16:creationId xmlns:a16="http://schemas.microsoft.com/office/drawing/2014/main" id="{00000000-0008-0000-0400-000019000000}"/>
            </a:ext>
          </a:extLst>
        </xdr:cNvPr>
        <xdr:cNvSpPr txBox="1"/>
      </xdr:nvSpPr>
      <xdr:spPr>
        <a:xfrm>
          <a:off x="8937228" y="4636685"/>
          <a:ext cx="56630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カニカマ</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365920</xdr:colOff>
      <xdr:row>28</xdr:row>
      <xdr:rowOff>18648</xdr:rowOff>
    </xdr:from>
    <xdr:to>
      <xdr:col>15</xdr:col>
      <xdr:colOff>687784</xdr:colOff>
      <xdr:row>30</xdr:row>
      <xdr:rowOff>14553</xdr:rowOff>
    </xdr:to>
    <xdr:pic>
      <xdr:nvPicPr>
        <xdr:cNvPr id="20" name="図 19">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9245998" y="4810914"/>
          <a:ext cx="321864" cy="333248"/>
        </a:xfrm>
        <a:prstGeom prst="rect">
          <a:avLst/>
        </a:prstGeom>
      </xdr:spPr>
    </xdr:pic>
    <xdr:clientData/>
  </xdr:twoCellAnchor>
  <xdr:twoCellAnchor editAs="oneCell">
    <xdr:from>
      <xdr:col>15</xdr:col>
      <xdr:colOff>38100</xdr:colOff>
      <xdr:row>30</xdr:row>
      <xdr:rowOff>13091</xdr:rowOff>
    </xdr:from>
    <xdr:to>
      <xdr:col>15</xdr:col>
      <xdr:colOff>375444</xdr:colOff>
      <xdr:row>32</xdr:row>
      <xdr:rowOff>5358</xdr:rowOff>
    </xdr:to>
    <xdr:pic>
      <xdr:nvPicPr>
        <xdr:cNvPr id="21" name="図 20">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8918178" y="5142700"/>
          <a:ext cx="337344" cy="329611"/>
        </a:xfrm>
        <a:prstGeom prst="rect">
          <a:avLst/>
        </a:prstGeom>
      </xdr:spPr>
    </xdr:pic>
    <xdr:clientData/>
  </xdr:twoCellAnchor>
  <xdr:twoCellAnchor editAs="oneCell">
    <xdr:from>
      <xdr:col>15</xdr:col>
      <xdr:colOff>194470</xdr:colOff>
      <xdr:row>7</xdr:row>
      <xdr:rowOff>72233</xdr:rowOff>
    </xdr:from>
    <xdr:to>
      <xdr:col>15</xdr:col>
      <xdr:colOff>516334</xdr:colOff>
      <xdr:row>9</xdr:row>
      <xdr:rowOff>68137</xdr:rowOff>
    </xdr:to>
    <xdr:pic>
      <xdr:nvPicPr>
        <xdr:cNvPr id="22" name="図 21">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8538370" y="1300958"/>
          <a:ext cx="321864" cy="338804"/>
        </a:xfrm>
        <a:prstGeom prst="rect">
          <a:avLst/>
        </a:prstGeom>
      </xdr:spPr>
    </xdr:pic>
    <xdr:clientData/>
  </xdr:twoCellAnchor>
  <xdr:oneCellAnchor>
    <xdr:from>
      <xdr:col>15</xdr:col>
      <xdr:colOff>38100</xdr:colOff>
      <xdr:row>5</xdr:row>
      <xdr:rowOff>114300</xdr:rowOff>
    </xdr:from>
    <xdr:ext cx="592983" cy="359073"/>
    <xdr:sp macro="" textlink="">
      <xdr:nvSpPr>
        <xdr:cNvPr id="23" name="テキスト ボックス 22">
          <a:extLst>
            <a:ext uri="{FF2B5EF4-FFF2-40B4-BE49-F238E27FC236}">
              <a16:creationId xmlns:a16="http://schemas.microsoft.com/office/drawing/2014/main" id="{00000000-0008-0000-0400-00001D000000}"/>
            </a:ext>
          </a:extLst>
        </xdr:cNvPr>
        <xdr:cNvSpPr txBox="1"/>
      </xdr:nvSpPr>
      <xdr:spPr>
        <a:xfrm>
          <a:off x="8382000" y="1000125"/>
          <a:ext cx="59298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800">
              <a:latin typeface="BIZ UDPゴシック" panose="020B0400000000000000" pitchFamily="50" charset="-128"/>
              <a:ea typeface="BIZ UDPゴシック" panose="020B0400000000000000" pitchFamily="50" charset="-128"/>
            </a:rPr>
            <a:t>さば缶</a:t>
          </a:r>
          <a:endParaRPr kumimoji="1"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（味付き）</a:t>
          </a:r>
        </a:p>
      </xdr:txBody>
    </xdr:sp>
    <xdr:clientData/>
  </xdr:oneCellAnchor>
  <xdr:oneCellAnchor>
    <xdr:from>
      <xdr:col>14</xdr:col>
      <xdr:colOff>600075</xdr:colOff>
      <xdr:row>9</xdr:row>
      <xdr:rowOff>57944</xdr:rowOff>
    </xdr:from>
    <xdr:ext cx="798167" cy="225703"/>
    <xdr:sp macro="" textlink="">
      <xdr:nvSpPr>
        <xdr:cNvPr id="24" name="テキスト ボックス 23">
          <a:extLst>
            <a:ext uri="{FF2B5EF4-FFF2-40B4-BE49-F238E27FC236}">
              <a16:creationId xmlns:a16="http://schemas.microsoft.com/office/drawing/2014/main" id="{00000000-0008-0000-0400-00001E000000}"/>
            </a:ext>
          </a:extLst>
        </xdr:cNvPr>
        <xdr:cNvSpPr txBox="1"/>
      </xdr:nvSpPr>
      <xdr:spPr>
        <a:xfrm>
          <a:off x="8815388" y="1605757"/>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9525</xdr:colOff>
      <xdr:row>33</xdr:row>
      <xdr:rowOff>106359</xdr:rowOff>
    </xdr:from>
    <xdr:ext cx="689420" cy="359073"/>
    <xdr:sp macro="" textlink="">
      <xdr:nvSpPr>
        <xdr:cNvPr id="25" name="テキスト ボックス 24">
          <a:extLst>
            <a:ext uri="{FF2B5EF4-FFF2-40B4-BE49-F238E27FC236}">
              <a16:creationId xmlns:a16="http://schemas.microsoft.com/office/drawing/2014/main" id="{00000000-0008-0000-0400-00001F000000}"/>
            </a:ext>
          </a:extLst>
        </xdr:cNvPr>
        <xdr:cNvSpPr txBox="1"/>
      </xdr:nvSpPr>
      <xdr:spPr>
        <a:xfrm>
          <a:off x="8889603" y="5741984"/>
          <a:ext cx="6894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800">
              <a:latin typeface="BIZ UDPゴシック" panose="020B0400000000000000" pitchFamily="50" charset="-128"/>
              <a:ea typeface="BIZ UDPゴシック" panose="020B0400000000000000" pitchFamily="50" charset="-128"/>
            </a:rPr>
            <a:t>鶏がらｽｰﾌﾟ</a:t>
          </a:r>
          <a:endParaRPr kumimoji="1"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の素</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616743</xdr:colOff>
      <xdr:row>31</xdr:row>
      <xdr:rowOff>134144</xdr:rowOff>
    </xdr:from>
    <xdr:ext cx="798167" cy="225703"/>
    <xdr:sp macro="" textlink="">
      <xdr:nvSpPr>
        <xdr:cNvPr id="26" name="テキスト ボックス 25">
          <a:extLst>
            <a:ext uri="{FF2B5EF4-FFF2-40B4-BE49-F238E27FC236}">
              <a16:creationId xmlns:a16="http://schemas.microsoft.com/office/drawing/2014/main" id="{00000000-0008-0000-0400-000020000000}"/>
            </a:ext>
          </a:extLst>
        </xdr:cNvPr>
        <xdr:cNvSpPr txBox="1"/>
      </xdr:nvSpPr>
      <xdr:spPr>
        <a:xfrm>
          <a:off x="8832056" y="543242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514350</xdr:colOff>
      <xdr:row>53</xdr:row>
      <xdr:rowOff>28575</xdr:rowOff>
    </xdr:from>
    <xdr:ext cx="152399" cy="142875"/>
    <xdr:sp macro="" textlink="">
      <xdr:nvSpPr>
        <xdr:cNvPr id="27" name="テキスト ボックス 26">
          <a:extLst>
            <a:ext uri="{FF2B5EF4-FFF2-40B4-BE49-F238E27FC236}">
              <a16:creationId xmlns:a16="http://schemas.microsoft.com/office/drawing/2014/main" id="{00000000-0008-0000-0400-000021000000}"/>
            </a:ext>
          </a:extLst>
        </xdr:cNvPr>
        <xdr:cNvSpPr txBox="1"/>
      </xdr:nvSpPr>
      <xdr:spPr>
        <a:xfrm>
          <a:off x="1438275" y="143637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59</xdr:row>
      <xdr:rowOff>28575</xdr:rowOff>
    </xdr:from>
    <xdr:ext cx="152399" cy="142875"/>
    <xdr:sp macro="" textlink="">
      <xdr:nvSpPr>
        <xdr:cNvPr id="28" name="テキスト ボックス 27">
          <a:extLst>
            <a:ext uri="{FF2B5EF4-FFF2-40B4-BE49-F238E27FC236}">
              <a16:creationId xmlns:a16="http://schemas.microsoft.com/office/drawing/2014/main" id="{00000000-0008-0000-0400-000022000000}"/>
            </a:ext>
          </a:extLst>
        </xdr:cNvPr>
        <xdr:cNvSpPr txBox="1"/>
      </xdr:nvSpPr>
      <xdr:spPr>
        <a:xfrm>
          <a:off x="1438275" y="153924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66</xdr:row>
      <xdr:rowOff>28575</xdr:rowOff>
    </xdr:from>
    <xdr:ext cx="152399" cy="142875"/>
    <xdr:sp macro="" textlink="">
      <xdr:nvSpPr>
        <xdr:cNvPr id="29" name="テキスト ボックス 28">
          <a:extLst>
            <a:ext uri="{FF2B5EF4-FFF2-40B4-BE49-F238E27FC236}">
              <a16:creationId xmlns:a16="http://schemas.microsoft.com/office/drawing/2014/main" id="{00000000-0008-0000-0400-000023000000}"/>
            </a:ext>
          </a:extLst>
        </xdr:cNvPr>
        <xdr:cNvSpPr txBox="1"/>
      </xdr:nvSpPr>
      <xdr:spPr>
        <a:xfrm>
          <a:off x="1438275" y="165925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65</xdr:row>
      <xdr:rowOff>28575</xdr:rowOff>
    </xdr:from>
    <xdr:ext cx="152399" cy="142875"/>
    <xdr:sp macro="" textlink="">
      <xdr:nvSpPr>
        <xdr:cNvPr id="30" name="テキスト ボックス 29">
          <a:extLst>
            <a:ext uri="{FF2B5EF4-FFF2-40B4-BE49-F238E27FC236}">
              <a16:creationId xmlns:a16="http://schemas.microsoft.com/office/drawing/2014/main" id="{00000000-0008-0000-0400-000024000000}"/>
            </a:ext>
          </a:extLst>
        </xdr:cNvPr>
        <xdr:cNvSpPr txBox="1"/>
      </xdr:nvSpPr>
      <xdr:spPr>
        <a:xfrm>
          <a:off x="1438275" y="164211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68</xdr:row>
      <xdr:rowOff>47625</xdr:rowOff>
    </xdr:from>
    <xdr:ext cx="152399" cy="142875"/>
    <xdr:sp macro="" textlink="">
      <xdr:nvSpPr>
        <xdr:cNvPr id="31" name="テキスト ボックス 30">
          <a:extLst>
            <a:ext uri="{FF2B5EF4-FFF2-40B4-BE49-F238E27FC236}">
              <a16:creationId xmlns:a16="http://schemas.microsoft.com/office/drawing/2014/main" id="{00000000-0008-0000-0400-000025000000}"/>
            </a:ext>
          </a:extLst>
        </xdr:cNvPr>
        <xdr:cNvSpPr txBox="1"/>
      </xdr:nvSpPr>
      <xdr:spPr>
        <a:xfrm>
          <a:off x="1438275" y="171259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74</xdr:row>
      <xdr:rowOff>19050</xdr:rowOff>
    </xdr:from>
    <xdr:ext cx="152399" cy="142875"/>
    <xdr:sp macro="" textlink="">
      <xdr:nvSpPr>
        <xdr:cNvPr id="32" name="テキスト ボックス 31">
          <a:extLst>
            <a:ext uri="{FF2B5EF4-FFF2-40B4-BE49-F238E27FC236}">
              <a16:creationId xmlns:a16="http://schemas.microsoft.com/office/drawing/2014/main" id="{00000000-0008-0000-0400-000026000000}"/>
            </a:ext>
          </a:extLst>
        </xdr:cNvPr>
        <xdr:cNvSpPr txBox="1"/>
      </xdr:nvSpPr>
      <xdr:spPr>
        <a:xfrm>
          <a:off x="1438275" y="181260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21</xdr:row>
      <xdr:rowOff>38100</xdr:rowOff>
    </xdr:from>
    <xdr:ext cx="152399" cy="142875"/>
    <xdr:sp macro="" textlink="">
      <xdr:nvSpPr>
        <xdr:cNvPr id="33" name="テキスト ボックス 32">
          <a:extLst>
            <a:ext uri="{FF2B5EF4-FFF2-40B4-BE49-F238E27FC236}">
              <a16:creationId xmlns:a16="http://schemas.microsoft.com/office/drawing/2014/main" id="{00000000-0008-0000-0400-000027000000}"/>
            </a:ext>
          </a:extLst>
        </xdr:cNvPr>
        <xdr:cNvSpPr txBox="1"/>
      </xdr:nvSpPr>
      <xdr:spPr>
        <a:xfrm>
          <a:off x="1447800" y="38766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291703</xdr:colOff>
      <xdr:row>17</xdr:row>
      <xdr:rowOff>58341</xdr:rowOff>
    </xdr:from>
    <xdr:ext cx="478080" cy="225703"/>
    <xdr:sp macro="" textlink="">
      <xdr:nvSpPr>
        <xdr:cNvPr id="34" name="テキスト ボックス 33">
          <a:extLst>
            <a:ext uri="{FF2B5EF4-FFF2-40B4-BE49-F238E27FC236}">
              <a16:creationId xmlns:a16="http://schemas.microsoft.com/office/drawing/2014/main" id="{00000000-0008-0000-0400-000028000000}"/>
            </a:ext>
          </a:extLst>
        </xdr:cNvPr>
        <xdr:cNvSpPr txBox="1"/>
      </xdr:nvSpPr>
      <xdr:spPr>
        <a:xfrm>
          <a:off x="9171781" y="2995216"/>
          <a:ext cx="4780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カニ缶</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609600</xdr:colOff>
      <xdr:row>35</xdr:row>
      <xdr:rowOff>87309</xdr:rowOff>
    </xdr:from>
    <xdr:ext cx="798167" cy="225703"/>
    <xdr:sp macro="" textlink="">
      <xdr:nvSpPr>
        <xdr:cNvPr id="36" name="テキスト ボックス 35">
          <a:extLst>
            <a:ext uri="{FF2B5EF4-FFF2-40B4-BE49-F238E27FC236}">
              <a16:creationId xmlns:a16="http://schemas.microsoft.com/office/drawing/2014/main" id="{00000000-0008-0000-0400-00002A000000}"/>
            </a:ext>
          </a:extLst>
        </xdr:cNvPr>
        <xdr:cNvSpPr txBox="1"/>
      </xdr:nvSpPr>
      <xdr:spPr>
        <a:xfrm>
          <a:off x="8824913" y="6060278"/>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twoCellAnchor editAs="oneCell">
    <xdr:from>
      <xdr:col>15</xdr:col>
      <xdr:colOff>203995</xdr:colOff>
      <xdr:row>62</xdr:row>
      <xdr:rowOff>25400</xdr:rowOff>
    </xdr:from>
    <xdr:to>
      <xdr:col>15</xdr:col>
      <xdr:colOff>525859</xdr:colOff>
      <xdr:row>64</xdr:row>
      <xdr:rowOff>21304</xdr:rowOff>
    </xdr:to>
    <xdr:pic>
      <xdr:nvPicPr>
        <xdr:cNvPr id="37" name="図 36">
          <a:extLst>
            <a:ext uri="{FF2B5EF4-FFF2-40B4-BE49-F238E27FC236}">
              <a16:creationId xmlns:a16="http://schemas.microsoft.com/office/drawing/2014/main" id="{00000000-0008-0000-0400-00002B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9084073" y="10929541"/>
          <a:ext cx="321864" cy="333248"/>
        </a:xfrm>
        <a:prstGeom prst="rect">
          <a:avLst/>
        </a:prstGeom>
      </xdr:spPr>
    </xdr:pic>
    <xdr:clientData/>
  </xdr:twoCellAnchor>
  <xdr:oneCellAnchor>
    <xdr:from>
      <xdr:col>15</xdr:col>
      <xdr:colOff>0</xdr:colOff>
      <xdr:row>61</xdr:row>
      <xdr:rowOff>19842</xdr:rowOff>
    </xdr:from>
    <xdr:ext cx="757130" cy="225703"/>
    <xdr:sp macro="" textlink="">
      <xdr:nvSpPr>
        <xdr:cNvPr id="38" name="テキスト ボックス 37">
          <a:extLst>
            <a:ext uri="{FF2B5EF4-FFF2-40B4-BE49-F238E27FC236}">
              <a16:creationId xmlns:a16="http://schemas.microsoft.com/office/drawing/2014/main" id="{00000000-0008-0000-0400-00002C000000}"/>
            </a:ext>
          </a:extLst>
        </xdr:cNvPr>
        <xdr:cNvSpPr txBox="1"/>
      </xdr:nvSpPr>
      <xdr:spPr>
        <a:xfrm>
          <a:off x="8880078" y="10755311"/>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twoCellAnchor editAs="oneCell">
    <xdr:from>
      <xdr:col>15</xdr:col>
      <xdr:colOff>197647</xdr:colOff>
      <xdr:row>65</xdr:row>
      <xdr:rowOff>37305</xdr:rowOff>
    </xdr:from>
    <xdr:to>
      <xdr:col>15</xdr:col>
      <xdr:colOff>534991</xdr:colOff>
      <xdr:row>67</xdr:row>
      <xdr:rowOff>29572</xdr:rowOff>
    </xdr:to>
    <xdr:pic>
      <xdr:nvPicPr>
        <xdr:cNvPr id="39" name="図 38">
          <a:extLst>
            <a:ext uri="{FF2B5EF4-FFF2-40B4-BE49-F238E27FC236}">
              <a16:creationId xmlns:a16="http://schemas.microsoft.com/office/drawing/2014/main" id="{00000000-0008-0000-0400-00002D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9077725" y="11447461"/>
          <a:ext cx="337344" cy="329610"/>
        </a:xfrm>
        <a:prstGeom prst="rect">
          <a:avLst/>
        </a:prstGeom>
      </xdr:spPr>
    </xdr:pic>
    <xdr:clientData/>
  </xdr:twoCellAnchor>
  <xdr:oneCellAnchor>
    <xdr:from>
      <xdr:col>15</xdr:col>
      <xdr:colOff>38100</xdr:colOff>
      <xdr:row>64</xdr:row>
      <xdr:rowOff>29367</xdr:rowOff>
    </xdr:from>
    <xdr:ext cx="680186" cy="225703"/>
    <xdr:sp macro="" textlink="">
      <xdr:nvSpPr>
        <xdr:cNvPr id="40" name="テキスト ボックス 39">
          <a:extLst>
            <a:ext uri="{FF2B5EF4-FFF2-40B4-BE49-F238E27FC236}">
              <a16:creationId xmlns:a16="http://schemas.microsoft.com/office/drawing/2014/main" id="{00000000-0008-0000-0400-00002E000000}"/>
            </a:ext>
          </a:extLst>
        </xdr:cNvPr>
        <xdr:cNvSpPr txBox="1"/>
      </xdr:nvSpPr>
      <xdr:spPr>
        <a:xfrm>
          <a:off x="8918178" y="11270851"/>
          <a:ext cx="68018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マヨネーズ</a:t>
          </a:r>
        </a:p>
      </xdr:txBody>
    </xdr:sp>
    <xdr:clientData/>
  </xdr:oneCellAnchor>
  <xdr:oneCellAnchor>
    <xdr:from>
      <xdr:col>15</xdr:col>
      <xdr:colOff>123825</xdr:colOff>
      <xdr:row>56</xdr:row>
      <xdr:rowOff>153192</xdr:rowOff>
    </xdr:from>
    <xdr:ext cx="471924" cy="225703"/>
    <xdr:sp macro="" textlink="">
      <xdr:nvSpPr>
        <xdr:cNvPr id="41" name="テキスト ボックス 40">
          <a:extLst>
            <a:ext uri="{FF2B5EF4-FFF2-40B4-BE49-F238E27FC236}">
              <a16:creationId xmlns:a16="http://schemas.microsoft.com/office/drawing/2014/main" id="{00000000-0008-0000-0400-00002F000000}"/>
            </a:ext>
          </a:extLst>
        </xdr:cNvPr>
        <xdr:cNvSpPr txBox="1"/>
      </xdr:nvSpPr>
      <xdr:spPr>
        <a:xfrm>
          <a:off x="9003903" y="10045301"/>
          <a:ext cx="4719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ちくわ</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375445</xdr:colOff>
      <xdr:row>57</xdr:row>
      <xdr:rowOff>149225</xdr:rowOff>
    </xdr:from>
    <xdr:to>
      <xdr:col>15</xdr:col>
      <xdr:colOff>697309</xdr:colOff>
      <xdr:row>59</xdr:row>
      <xdr:rowOff>145129</xdr:rowOff>
    </xdr:to>
    <xdr:pic>
      <xdr:nvPicPr>
        <xdr:cNvPr id="42" name="図 41">
          <a:extLst>
            <a:ext uri="{FF2B5EF4-FFF2-40B4-BE49-F238E27FC236}">
              <a16:creationId xmlns:a16="http://schemas.microsoft.com/office/drawing/2014/main" id="{00000000-0008-0000-0400-000030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9255523" y="10210006"/>
          <a:ext cx="321864" cy="333247"/>
        </a:xfrm>
        <a:prstGeom prst="rect">
          <a:avLst/>
        </a:prstGeom>
      </xdr:spPr>
    </xdr:pic>
    <xdr:clientData/>
  </xdr:twoCellAnchor>
  <xdr:twoCellAnchor editAs="oneCell">
    <xdr:from>
      <xdr:col>15</xdr:col>
      <xdr:colOff>38100</xdr:colOff>
      <xdr:row>58</xdr:row>
      <xdr:rowOff>3570</xdr:rowOff>
    </xdr:from>
    <xdr:to>
      <xdr:col>15</xdr:col>
      <xdr:colOff>375444</xdr:colOff>
      <xdr:row>59</xdr:row>
      <xdr:rowOff>164508</xdr:rowOff>
    </xdr:to>
    <xdr:pic>
      <xdr:nvPicPr>
        <xdr:cNvPr id="43" name="図 42">
          <a:extLst>
            <a:ext uri="{FF2B5EF4-FFF2-40B4-BE49-F238E27FC236}">
              <a16:creationId xmlns:a16="http://schemas.microsoft.com/office/drawing/2014/main" id="{00000000-0008-0000-0400-000031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8918178" y="10233023"/>
          <a:ext cx="337344" cy="329610"/>
        </a:xfrm>
        <a:prstGeom prst="rect">
          <a:avLst/>
        </a:prstGeom>
      </xdr:spPr>
    </xdr:pic>
    <xdr:clientData/>
  </xdr:twoCellAnchor>
  <xdr:oneCellAnchor>
    <xdr:from>
      <xdr:col>14</xdr:col>
      <xdr:colOff>638175</xdr:colOff>
      <xdr:row>59</xdr:row>
      <xdr:rowOff>153192</xdr:rowOff>
    </xdr:from>
    <xdr:ext cx="798167" cy="225703"/>
    <xdr:sp macro="" textlink="">
      <xdr:nvSpPr>
        <xdr:cNvPr id="44" name="テキスト ボックス 43">
          <a:extLst>
            <a:ext uri="{FF2B5EF4-FFF2-40B4-BE49-F238E27FC236}">
              <a16:creationId xmlns:a16="http://schemas.microsoft.com/office/drawing/2014/main" id="{00000000-0008-0000-0400-000033000000}"/>
            </a:ext>
          </a:extLst>
        </xdr:cNvPr>
        <xdr:cNvSpPr txBox="1"/>
      </xdr:nvSpPr>
      <xdr:spPr>
        <a:xfrm>
          <a:off x="8853488" y="10551317"/>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85725</xdr:colOff>
      <xdr:row>68</xdr:row>
      <xdr:rowOff>9525</xdr:rowOff>
    </xdr:from>
    <xdr:ext cx="573490" cy="225703"/>
    <xdr:sp macro="" textlink="">
      <xdr:nvSpPr>
        <xdr:cNvPr id="45" name="テキスト ボックス 44">
          <a:extLst>
            <a:ext uri="{FF2B5EF4-FFF2-40B4-BE49-F238E27FC236}">
              <a16:creationId xmlns:a16="http://schemas.microsoft.com/office/drawing/2014/main" id="{00000000-0008-0000-0400-000034000000}"/>
            </a:ext>
          </a:extLst>
        </xdr:cNvPr>
        <xdr:cNvSpPr txBox="1"/>
      </xdr:nvSpPr>
      <xdr:spPr>
        <a:xfrm>
          <a:off x="8429625" y="17087850"/>
          <a:ext cx="57349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ベーコン</a:t>
          </a:r>
        </a:p>
      </xdr:txBody>
    </xdr:sp>
    <xdr:clientData/>
  </xdr:oneCellAnchor>
  <xdr:twoCellAnchor editAs="oneCell">
    <xdr:from>
      <xdr:col>15</xdr:col>
      <xdr:colOff>28575</xdr:colOff>
      <xdr:row>69</xdr:row>
      <xdr:rowOff>28575</xdr:rowOff>
    </xdr:from>
    <xdr:to>
      <xdr:col>15</xdr:col>
      <xdr:colOff>365919</xdr:colOff>
      <xdr:row>71</xdr:row>
      <xdr:rowOff>20842</xdr:rowOff>
    </xdr:to>
    <xdr:pic>
      <xdr:nvPicPr>
        <xdr:cNvPr id="46" name="図 45">
          <a:extLst>
            <a:ext uri="{FF2B5EF4-FFF2-40B4-BE49-F238E27FC236}">
              <a16:creationId xmlns:a16="http://schemas.microsoft.com/office/drawing/2014/main" id="{00000000-0008-0000-0400-000035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8372475" y="17278350"/>
          <a:ext cx="337344" cy="335167"/>
        </a:xfrm>
        <a:prstGeom prst="rect">
          <a:avLst/>
        </a:prstGeom>
      </xdr:spPr>
    </xdr:pic>
    <xdr:clientData/>
  </xdr:twoCellAnchor>
  <xdr:twoCellAnchor editAs="oneCell">
    <xdr:from>
      <xdr:col>15</xdr:col>
      <xdr:colOff>352425</xdr:colOff>
      <xdr:row>69</xdr:row>
      <xdr:rowOff>28575</xdr:rowOff>
    </xdr:from>
    <xdr:to>
      <xdr:col>15</xdr:col>
      <xdr:colOff>685402</xdr:colOff>
      <xdr:row>71</xdr:row>
      <xdr:rowOff>14355</xdr:rowOff>
    </xdr:to>
    <xdr:pic>
      <xdr:nvPicPr>
        <xdr:cNvPr id="47" name="図 46">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8696325" y="17278350"/>
          <a:ext cx="332977" cy="328680"/>
        </a:xfrm>
        <a:prstGeom prst="rect">
          <a:avLst/>
        </a:prstGeom>
      </xdr:spPr>
    </xdr:pic>
    <xdr:clientData/>
  </xdr:twoCellAnchor>
  <xdr:oneCellAnchor>
    <xdr:from>
      <xdr:col>14</xdr:col>
      <xdr:colOff>638175</xdr:colOff>
      <xdr:row>71</xdr:row>
      <xdr:rowOff>0</xdr:rowOff>
    </xdr:from>
    <xdr:ext cx="798167" cy="225703"/>
    <xdr:sp macro="" textlink="">
      <xdr:nvSpPr>
        <xdr:cNvPr id="48" name="テキスト ボックス 47">
          <a:extLst>
            <a:ext uri="{FF2B5EF4-FFF2-40B4-BE49-F238E27FC236}">
              <a16:creationId xmlns:a16="http://schemas.microsoft.com/office/drawing/2014/main" id="{00000000-0008-0000-0400-000037000000}"/>
            </a:ext>
          </a:extLst>
        </xdr:cNvPr>
        <xdr:cNvSpPr txBox="1"/>
      </xdr:nvSpPr>
      <xdr:spPr>
        <a:xfrm>
          <a:off x="8315325" y="1759267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28575</xdr:colOff>
      <xdr:row>72</xdr:row>
      <xdr:rowOff>57150</xdr:rowOff>
    </xdr:from>
    <xdr:ext cx="689420" cy="359073"/>
    <xdr:sp macro="" textlink="">
      <xdr:nvSpPr>
        <xdr:cNvPr id="49" name="テキスト ボックス 48">
          <a:extLst>
            <a:ext uri="{FF2B5EF4-FFF2-40B4-BE49-F238E27FC236}">
              <a16:creationId xmlns:a16="http://schemas.microsoft.com/office/drawing/2014/main" id="{00000000-0008-0000-0400-000038000000}"/>
            </a:ext>
          </a:extLst>
        </xdr:cNvPr>
        <xdr:cNvSpPr txBox="1"/>
      </xdr:nvSpPr>
      <xdr:spPr>
        <a:xfrm>
          <a:off x="8372475" y="17821275"/>
          <a:ext cx="68942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800">
              <a:latin typeface="BIZ UDPゴシック" panose="020B0400000000000000" pitchFamily="50" charset="-128"/>
              <a:ea typeface="BIZ UDPゴシック" panose="020B0400000000000000" pitchFamily="50" charset="-128"/>
            </a:rPr>
            <a:t>鶏がらｽｰﾌﾟ</a:t>
          </a:r>
          <a:endParaRPr kumimoji="1"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の素</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628650</xdr:colOff>
      <xdr:row>74</xdr:row>
      <xdr:rowOff>38100</xdr:rowOff>
    </xdr:from>
    <xdr:ext cx="798167" cy="225703"/>
    <xdr:sp macro="" textlink="">
      <xdr:nvSpPr>
        <xdr:cNvPr id="50" name="テキスト ボックス 49">
          <a:extLst>
            <a:ext uri="{FF2B5EF4-FFF2-40B4-BE49-F238E27FC236}">
              <a16:creationId xmlns:a16="http://schemas.microsoft.com/office/drawing/2014/main" id="{00000000-0008-0000-0400-000039000000}"/>
            </a:ext>
          </a:extLst>
        </xdr:cNvPr>
        <xdr:cNvSpPr txBox="1"/>
      </xdr:nvSpPr>
      <xdr:spPr>
        <a:xfrm>
          <a:off x="8305800" y="1814512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523875</xdr:colOff>
      <xdr:row>23</xdr:row>
      <xdr:rowOff>19050</xdr:rowOff>
    </xdr:from>
    <xdr:ext cx="152399" cy="142875"/>
    <xdr:sp macro="" textlink="">
      <xdr:nvSpPr>
        <xdr:cNvPr id="51" name="テキスト ボックス 50">
          <a:extLst>
            <a:ext uri="{FF2B5EF4-FFF2-40B4-BE49-F238E27FC236}">
              <a16:creationId xmlns:a16="http://schemas.microsoft.com/office/drawing/2014/main" id="{00000000-0008-0000-0400-00003A000000}"/>
            </a:ext>
          </a:extLst>
        </xdr:cNvPr>
        <xdr:cNvSpPr txBox="1"/>
      </xdr:nvSpPr>
      <xdr:spPr>
        <a:xfrm>
          <a:off x="1447800" y="42005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15</xdr:col>
      <xdr:colOff>203201</xdr:colOff>
      <xdr:row>21</xdr:row>
      <xdr:rowOff>53976</xdr:rowOff>
    </xdr:from>
    <xdr:to>
      <xdr:col>15</xdr:col>
      <xdr:colOff>525065</xdr:colOff>
      <xdr:row>23</xdr:row>
      <xdr:rowOff>49881</xdr:rowOff>
    </xdr:to>
    <xdr:pic>
      <xdr:nvPicPr>
        <xdr:cNvPr id="52" name="図 51">
          <a:extLst>
            <a:ext uri="{FF2B5EF4-FFF2-40B4-BE49-F238E27FC236}">
              <a16:creationId xmlns:a16="http://schemas.microsoft.com/office/drawing/2014/main" id="{00000000-0008-0000-0400-00003B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9083279" y="3665539"/>
          <a:ext cx="321864" cy="333248"/>
        </a:xfrm>
        <a:prstGeom prst="rect">
          <a:avLst/>
        </a:prstGeom>
      </xdr:spPr>
    </xdr:pic>
    <xdr:clientData/>
  </xdr:twoCellAnchor>
  <xdr:oneCellAnchor>
    <xdr:from>
      <xdr:col>15</xdr:col>
      <xdr:colOff>228600</xdr:colOff>
      <xdr:row>20</xdr:row>
      <xdr:rowOff>48419</xdr:rowOff>
    </xdr:from>
    <xdr:ext cx="287258" cy="225703"/>
    <xdr:sp macro="" textlink="">
      <xdr:nvSpPr>
        <xdr:cNvPr id="53" name="テキスト ボックス 52">
          <a:extLst>
            <a:ext uri="{FF2B5EF4-FFF2-40B4-BE49-F238E27FC236}">
              <a16:creationId xmlns:a16="http://schemas.microsoft.com/office/drawing/2014/main" id="{00000000-0008-0000-0400-00003C000000}"/>
            </a:ext>
          </a:extLst>
        </xdr:cNvPr>
        <xdr:cNvSpPr txBox="1"/>
      </xdr:nvSpPr>
      <xdr:spPr>
        <a:xfrm>
          <a:off x="9108678" y="3491310"/>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酢</a:t>
          </a:r>
        </a:p>
      </xdr:txBody>
    </xdr:sp>
    <xdr:clientData/>
  </xdr:oneCellAnchor>
  <xdr:oneCellAnchor>
    <xdr:from>
      <xdr:col>14</xdr:col>
      <xdr:colOff>616346</xdr:colOff>
      <xdr:row>23</xdr:row>
      <xdr:rowOff>9922</xdr:rowOff>
    </xdr:from>
    <xdr:ext cx="798167" cy="225703"/>
    <xdr:sp macro="" textlink="">
      <xdr:nvSpPr>
        <xdr:cNvPr id="54" name="テキスト ボックス 53">
          <a:extLst>
            <a:ext uri="{FF2B5EF4-FFF2-40B4-BE49-F238E27FC236}">
              <a16:creationId xmlns:a16="http://schemas.microsoft.com/office/drawing/2014/main" id="{00000000-0008-0000-0400-00003D000000}"/>
            </a:ext>
          </a:extLst>
        </xdr:cNvPr>
        <xdr:cNvSpPr txBox="1"/>
      </xdr:nvSpPr>
      <xdr:spPr>
        <a:xfrm>
          <a:off x="8831659" y="3958828"/>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twoCellAnchor editAs="oneCell">
    <xdr:from>
      <xdr:col>15</xdr:col>
      <xdr:colOff>213520</xdr:colOff>
      <xdr:row>49</xdr:row>
      <xdr:rowOff>91283</xdr:rowOff>
    </xdr:from>
    <xdr:to>
      <xdr:col>15</xdr:col>
      <xdr:colOff>535384</xdr:colOff>
      <xdr:row>51</xdr:row>
      <xdr:rowOff>87188</xdr:rowOff>
    </xdr:to>
    <xdr:pic>
      <xdr:nvPicPr>
        <xdr:cNvPr id="55" name="図 54">
          <a:extLst>
            <a:ext uri="{FF2B5EF4-FFF2-40B4-BE49-F238E27FC236}">
              <a16:creationId xmlns:a16="http://schemas.microsoft.com/office/drawing/2014/main" id="{00000000-0008-0000-0400-00003E000000}"/>
            </a:ext>
          </a:extLst>
        </xdr:cNvPr>
        <xdr:cNvPicPr>
          <a:picLocks noChangeAspect="1"/>
        </xdr:cNvPicPr>
      </xdr:nvPicPr>
      <xdr:blipFill rotWithShape="1">
        <a:blip xmlns:r="http://schemas.openxmlformats.org/officeDocument/2006/relationships" r:embed="rId7"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8557420" y="13740608"/>
          <a:ext cx="321864" cy="338804"/>
        </a:xfrm>
        <a:prstGeom prst="rect">
          <a:avLst/>
        </a:prstGeom>
      </xdr:spPr>
    </xdr:pic>
    <xdr:clientData/>
  </xdr:twoCellAnchor>
  <xdr:oneCellAnchor>
    <xdr:from>
      <xdr:col>15</xdr:col>
      <xdr:colOff>85725</xdr:colOff>
      <xdr:row>48</xdr:row>
      <xdr:rowOff>95250</xdr:rowOff>
    </xdr:from>
    <xdr:ext cx="582724" cy="225703"/>
    <xdr:sp macro="" textlink="">
      <xdr:nvSpPr>
        <xdr:cNvPr id="56" name="テキスト ボックス 55">
          <a:extLst>
            <a:ext uri="{FF2B5EF4-FFF2-40B4-BE49-F238E27FC236}">
              <a16:creationId xmlns:a16="http://schemas.microsoft.com/office/drawing/2014/main" id="{00000000-0008-0000-0400-00003F000000}"/>
            </a:ext>
          </a:extLst>
        </xdr:cNvPr>
        <xdr:cNvSpPr txBox="1"/>
      </xdr:nvSpPr>
      <xdr:spPr>
        <a:xfrm>
          <a:off x="8429625" y="13573125"/>
          <a:ext cx="5827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めんつゆ</a:t>
          </a:r>
        </a:p>
      </xdr:txBody>
    </xdr:sp>
    <xdr:clientData/>
  </xdr:oneCellAnchor>
  <xdr:oneCellAnchor>
    <xdr:from>
      <xdr:col>14</xdr:col>
      <xdr:colOff>628650</xdr:colOff>
      <xdr:row>51</xdr:row>
      <xdr:rowOff>66675</xdr:rowOff>
    </xdr:from>
    <xdr:ext cx="798167" cy="225703"/>
    <xdr:sp macro="" textlink="">
      <xdr:nvSpPr>
        <xdr:cNvPr id="57" name="テキスト ボックス 56">
          <a:extLst>
            <a:ext uri="{FF2B5EF4-FFF2-40B4-BE49-F238E27FC236}">
              <a16:creationId xmlns:a16="http://schemas.microsoft.com/office/drawing/2014/main" id="{00000000-0008-0000-0400-000042000000}"/>
            </a:ext>
          </a:extLst>
        </xdr:cNvPr>
        <xdr:cNvSpPr txBox="1"/>
      </xdr:nvSpPr>
      <xdr:spPr>
        <a:xfrm>
          <a:off x="8305800" y="1405890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twoCellAnchor editAs="oneCell">
    <xdr:from>
      <xdr:col>1</xdr:col>
      <xdr:colOff>59530</xdr:colOff>
      <xdr:row>51</xdr:row>
      <xdr:rowOff>148828</xdr:rowOff>
    </xdr:from>
    <xdr:to>
      <xdr:col>2</xdr:col>
      <xdr:colOff>481886</xdr:colOff>
      <xdr:row>57</xdr:row>
      <xdr:rowOff>37370</xdr:rowOff>
    </xdr:to>
    <xdr:pic>
      <xdr:nvPicPr>
        <xdr:cNvPr id="58" name="図 57"/>
        <xdr:cNvPicPr>
          <a:picLocks noChangeAspect="1"/>
        </xdr:cNvPicPr>
      </xdr:nvPicPr>
      <xdr:blipFill>
        <a:blip xmlns:r="http://schemas.openxmlformats.org/officeDocument/2006/relationships" r:embed="rId8" cstate="email">
          <a:extLst>
            <a:ext uri="{BEBA8EAE-BF5A-486C-A8C5-ECC9F3942E4B}">
              <a14:imgProps xmlns:a14="http://schemas.microsoft.com/office/drawing/2010/main">
                <a14:imgLayer r:embed="rId9">
                  <a14:imgEffect>
                    <a14:brightnessContrast bright="20000"/>
                  </a14:imgEffect>
                </a14:imgLayer>
              </a14:imgProps>
            </a:ext>
            <a:ext uri="{28A0092B-C50C-407E-A947-70E740481C1C}">
              <a14:useLocalDpi xmlns:a14="http://schemas.microsoft.com/office/drawing/2010/main"/>
            </a:ext>
          </a:extLst>
        </a:blip>
        <a:stretch>
          <a:fillRect/>
        </a:stretch>
      </xdr:blipFill>
      <xdr:spPr>
        <a:xfrm>
          <a:off x="317499" y="14595078"/>
          <a:ext cx="1087121" cy="900574"/>
        </a:xfrm>
        <a:prstGeom prst="rect">
          <a:avLst/>
        </a:prstGeom>
      </xdr:spPr>
    </xdr:pic>
    <xdr:clientData/>
  </xdr:twoCellAnchor>
  <xdr:twoCellAnchor editAs="oneCell">
    <xdr:from>
      <xdr:col>15</xdr:col>
      <xdr:colOff>377031</xdr:colOff>
      <xdr:row>18</xdr:row>
      <xdr:rowOff>79376</xdr:rowOff>
    </xdr:from>
    <xdr:to>
      <xdr:col>15</xdr:col>
      <xdr:colOff>704454</xdr:colOff>
      <xdr:row>20</xdr:row>
      <xdr:rowOff>65001</xdr:rowOff>
    </xdr:to>
    <xdr:pic>
      <xdr:nvPicPr>
        <xdr:cNvPr id="59" name="図 5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9257109" y="3184923"/>
          <a:ext cx="327423" cy="322969"/>
        </a:xfrm>
        <a:prstGeom prst="rect">
          <a:avLst/>
        </a:prstGeom>
      </xdr:spPr>
    </xdr:pic>
    <xdr:clientData/>
  </xdr:twoCellAnchor>
  <xdr:twoCellAnchor editAs="oneCell">
    <xdr:from>
      <xdr:col>15</xdr:col>
      <xdr:colOff>43259</xdr:colOff>
      <xdr:row>28</xdr:row>
      <xdr:rowOff>33332</xdr:rowOff>
    </xdr:from>
    <xdr:to>
      <xdr:col>15</xdr:col>
      <xdr:colOff>370682</xdr:colOff>
      <xdr:row>30</xdr:row>
      <xdr:rowOff>18958</xdr:rowOff>
    </xdr:to>
    <xdr:pic>
      <xdr:nvPicPr>
        <xdr:cNvPr id="61" name="図 6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8923337" y="4825598"/>
          <a:ext cx="327423" cy="3229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13</xdr:col>
      <xdr:colOff>366611</xdr:colOff>
      <xdr:row>2</xdr:row>
      <xdr:rowOff>17100</xdr:rowOff>
    </xdr:to>
    <xdr:sp macro="" textlink="">
      <xdr:nvSpPr>
        <xdr:cNvPr id="2" name="WordArt 1" descr="60%">
          <a:extLst>
            <a:ext uri="{FF2B5EF4-FFF2-40B4-BE49-F238E27FC236}">
              <a16:creationId xmlns:a16="http://schemas.microsoft.com/office/drawing/2014/main" id="{00000000-0008-0000-0500-000003000000}"/>
            </a:ext>
          </a:extLst>
        </xdr:cNvPr>
        <xdr:cNvSpPr>
          <a:spLocks noChangeAspect="1" noChangeArrowheads="1" noChangeShapeType="1" noTextEdit="1"/>
        </xdr:cNvSpPr>
      </xdr:nvSpPr>
      <xdr:spPr bwMode="auto">
        <a:xfrm>
          <a:off x="2057400" y="0"/>
          <a:ext cx="7224611" cy="36000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rPr>
            <a:t>災害時炊き出しメニュー⑤</a:t>
          </a:r>
          <a:endParaRPr lang="en-US" altLang="ja-JP"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endParaRPr>
        </a:p>
      </xdr:txBody>
    </xdr:sp>
    <xdr:clientData/>
  </xdr:twoCellAnchor>
  <xdr:oneCellAnchor>
    <xdr:from>
      <xdr:col>2</xdr:col>
      <xdr:colOff>504825</xdr:colOff>
      <xdr:row>6</xdr:row>
      <xdr:rowOff>28575</xdr:rowOff>
    </xdr:from>
    <xdr:ext cx="152399" cy="142875"/>
    <xdr:sp macro="" textlink="">
      <xdr:nvSpPr>
        <xdr:cNvPr id="3" name="テキスト ボックス 2">
          <a:extLst>
            <a:ext uri="{FF2B5EF4-FFF2-40B4-BE49-F238E27FC236}">
              <a16:creationId xmlns:a16="http://schemas.microsoft.com/office/drawing/2014/main" id="{00000000-0008-0000-0500-000007000000}"/>
            </a:ext>
          </a:extLst>
        </xdr:cNvPr>
        <xdr:cNvSpPr txBox="1"/>
      </xdr:nvSpPr>
      <xdr:spPr>
        <a:xfrm>
          <a:off x="1876425" y="10572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184945</xdr:colOff>
      <xdr:row>20</xdr:row>
      <xdr:rowOff>43658</xdr:rowOff>
    </xdr:from>
    <xdr:ext cx="321864" cy="337366"/>
    <xdr:pic>
      <xdr:nvPicPr>
        <xdr:cNvPr id="4" name="図 3">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471945" y="3472658"/>
          <a:ext cx="321864" cy="337366"/>
        </a:xfrm>
        <a:prstGeom prst="rect">
          <a:avLst/>
        </a:prstGeom>
      </xdr:spPr>
    </xdr:pic>
    <xdr:clientData/>
  </xdr:oneCellAnchor>
  <xdr:oneCellAnchor>
    <xdr:from>
      <xdr:col>14</xdr:col>
      <xdr:colOff>628650</xdr:colOff>
      <xdr:row>19</xdr:row>
      <xdr:rowOff>47625</xdr:rowOff>
    </xdr:from>
    <xdr:ext cx="757130" cy="225703"/>
    <xdr:sp macro="" textlink="">
      <xdr:nvSpPr>
        <xdr:cNvPr id="5" name="テキスト ボックス 4">
          <a:extLst>
            <a:ext uri="{FF2B5EF4-FFF2-40B4-BE49-F238E27FC236}">
              <a16:creationId xmlns:a16="http://schemas.microsoft.com/office/drawing/2014/main" id="{00000000-0008-0000-0500-00000A000000}"/>
            </a:ext>
          </a:extLst>
        </xdr:cNvPr>
        <xdr:cNvSpPr txBox="1"/>
      </xdr:nvSpPr>
      <xdr:spPr>
        <a:xfrm>
          <a:off x="10229850" y="3305175"/>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oneCellAnchor>
    <xdr:from>
      <xdr:col>15</xdr:col>
      <xdr:colOff>192485</xdr:colOff>
      <xdr:row>31</xdr:row>
      <xdr:rowOff>30888</xdr:rowOff>
    </xdr:from>
    <xdr:ext cx="332977" cy="327242"/>
    <xdr:pic>
      <xdr:nvPicPr>
        <xdr:cNvPr id="6" name="図 5">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479485" y="5345838"/>
          <a:ext cx="332977" cy="327242"/>
        </a:xfrm>
        <a:prstGeom prst="rect">
          <a:avLst/>
        </a:prstGeom>
      </xdr:spPr>
    </xdr:pic>
    <xdr:clientData/>
  </xdr:oneCellAnchor>
  <xdr:oneCellAnchor>
    <xdr:from>
      <xdr:col>15</xdr:col>
      <xdr:colOff>161925</xdr:colOff>
      <xdr:row>30</xdr:row>
      <xdr:rowOff>19050</xdr:rowOff>
    </xdr:from>
    <xdr:ext cx="389850" cy="225703"/>
    <xdr:sp macro="" textlink="">
      <xdr:nvSpPr>
        <xdr:cNvPr id="7" name="テキスト ボックス 6">
          <a:extLst>
            <a:ext uri="{FF2B5EF4-FFF2-40B4-BE49-F238E27FC236}">
              <a16:creationId xmlns:a16="http://schemas.microsoft.com/office/drawing/2014/main" id="{00000000-0008-0000-0500-00000C000000}"/>
            </a:ext>
          </a:extLst>
        </xdr:cNvPr>
        <xdr:cNvSpPr txBox="1"/>
      </xdr:nvSpPr>
      <xdr:spPr>
        <a:xfrm>
          <a:off x="10448925" y="5162550"/>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牛乳</a:t>
          </a:r>
        </a:p>
      </xdr:txBody>
    </xdr:sp>
    <xdr:clientData/>
  </xdr:oneCellAnchor>
  <xdr:oneCellAnchor>
    <xdr:from>
      <xdr:col>15</xdr:col>
      <xdr:colOff>184945</xdr:colOff>
      <xdr:row>45</xdr:row>
      <xdr:rowOff>15083</xdr:rowOff>
    </xdr:from>
    <xdr:ext cx="321864" cy="337367"/>
    <xdr:pic>
      <xdr:nvPicPr>
        <xdr:cNvPr id="8" name="図 7">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471945" y="7730333"/>
          <a:ext cx="321864" cy="337367"/>
        </a:xfrm>
        <a:prstGeom prst="rect">
          <a:avLst/>
        </a:prstGeom>
      </xdr:spPr>
    </xdr:pic>
    <xdr:clientData/>
  </xdr:oneCellAnchor>
  <xdr:oneCellAnchor>
    <xdr:from>
      <xdr:col>14</xdr:col>
      <xdr:colOff>628650</xdr:colOff>
      <xdr:row>44</xdr:row>
      <xdr:rowOff>19050</xdr:rowOff>
    </xdr:from>
    <xdr:ext cx="757130" cy="225703"/>
    <xdr:sp macro="" textlink="">
      <xdr:nvSpPr>
        <xdr:cNvPr id="9" name="テキスト ボックス 8">
          <a:extLst>
            <a:ext uri="{FF2B5EF4-FFF2-40B4-BE49-F238E27FC236}">
              <a16:creationId xmlns:a16="http://schemas.microsoft.com/office/drawing/2014/main" id="{00000000-0008-0000-0500-00000E000000}"/>
            </a:ext>
          </a:extLst>
        </xdr:cNvPr>
        <xdr:cNvSpPr txBox="1"/>
      </xdr:nvSpPr>
      <xdr:spPr>
        <a:xfrm>
          <a:off x="10229850" y="7562850"/>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oneCellAnchor>
    <xdr:from>
      <xdr:col>15</xdr:col>
      <xdr:colOff>213520</xdr:colOff>
      <xdr:row>53</xdr:row>
      <xdr:rowOff>62708</xdr:rowOff>
    </xdr:from>
    <xdr:ext cx="321864" cy="337367"/>
    <xdr:pic>
      <xdr:nvPicPr>
        <xdr:cNvPr id="10" name="図 9">
          <a:extLst>
            <a:ext uri="{FF2B5EF4-FFF2-40B4-BE49-F238E27FC236}">
              <a16:creationId xmlns:a16="http://schemas.microsoft.com/office/drawing/2014/main" id="{00000000-0008-0000-0500-00000F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500520" y="9149558"/>
          <a:ext cx="321864" cy="337367"/>
        </a:xfrm>
        <a:prstGeom prst="rect">
          <a:avLst/>
        </a:prstGeom>
      </xdr:spPr>
    </xdr:pic>
    <xdr:clientData/>
  </xdr:oneCellAnchor>
  <xdr:oneCellAnchor>
    <xdr:from>
      <xdr:col>14</xdr:col>
      <xdr:colOff>631825</xdr:colOff>
      <xdr:row>52</xdr:row>
      <xdr:rowOff>57150</xdr:rowOff>
    </xdr:from>
    <xdr:ext cx="757130" cy="225703"/>
    <xdr:sp macro="" textlink="">
      <xdr:nvSpPr>
        <xdr:cNvPr id="11" name="テキスト ボックス 10">
          <a:extLst>
            <a:ext uri="{FF2B5EF4-FFF2-40B4-BE49-F238E27FC236}">
              <a16:creationId xmlns:a16="http://schemas.microsoft.com/office/drawing/2014/main" id="{00000000-0008-0000-0500-000010000000}"/>
            </a:ext>
          </a:extLst>
        </xdr:cNvPr>
        <xdr:cNvSpPr txBox="1"/>
      </xdr:nvSpPr>
      <xdr:spPr>
        <a:xfrm>
          <a:off x="10233025" y="8972550"/>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薄口しょうゆ</a:t>
          </a:r>
        </a:p>
      </xdr:txBody>
    </xdr:sp>
    <xdr:clientData/>
  </xdr:oneCellAnchor>
  <xdr:oneCellAnchor>
    <xdr:from>
      <xdr:col>2</xdr:col>
      <xdr:colOff>514350</xdr:colOff>
      <xdr:row>25</xdr:row>
      <xdr:rowOff>19050</xdr:rowOff>
    </xdr:from>
    <xdr:ext cx="152399" cy="142875"/>
    <xdr:sp macro="" textlink="">
      <xdr:nvSpPr>
        <xdr:cNvPr id="12" name="テキスト ボックス 11">
          <a:extLst>
            <a:ext uri="{FF2B5EF4-FFF2-40B4-BE49-F238E27FC236}">
              <a16:creationId xmlns:a16="http://schemas.microsoft.com/office/drawing/2014/main" id="{00000000-0008-0000-0500-000011000000}"/>
            </a:ext>
          </a:extLst>
        </xdr:cNvPr>
        <xdr:cNvSpPr txBox="1"/>
      </xdr:nvSpPr>
      <xdr:spPr>
        <a:xfrm>
          <a:off x="1885950" y="43053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37</xdr:row>
      <xdr:rowOff>19050</xdr:rowOff>
    </xdr:from>
    <xdr:ext cx="152399" cy="142875"/>
    <xdr:sp macro="" textlink="">
      <xdr:nvSpPr>
        <xdr:cNvPr id="13" name="テキスト ボックス 12">
          <a:extLst>
            <a:ext uri="{FF2B5EF4-FFF2-40B4-BE49-F238E27FC236}">
              <a16:creationId xmlns:a16="http://schemas.microsoft.com/office/drawing/2014/main" id="{00000000-0008-0000-0500-000012000000}"/>
            </a:ext>
          </a:extLst>
        </xdr:cNvPr>
        <xdr:cNvSpPr txBox="1"/>
      </xdr:nvSpPr>
      <xdr:spPr>
        <a:xfrm>
          <a:off x="1885950" y="63627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48</xdr:row>
      <xdr:rowOff>28575</xdr:rowOff>
    </xdr:from>
    <xdr:ext cx="152399" cy="142875"/>
    <xdr:sp macro="" textlink="">
      <xdr:nvSpPr>
        <xdr:cNvPr id="14" name="テキスト ボックス 13">
          <a:extLst>
            <a:ext uri="{FF2B5EF4-FFF2-40B4-BE49-F238E27FC236}">
              <a16:creationId xmlns:a16="http://schemas.microsoft.com/office/drawing/2014/main" id="{00000000-0008-0000-0500-000013000000}"/>
            </a:ext>
          </a:extLst>
        </xdr:cNvPr>
        <xdr:cNvSpPr txBox="1"/>
      </xdr:nvSpPr>
      <xdr:spPr>
        <a:xfrm>
          <a:off x="1885950" y="82581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504825</xdr:colOff>
      <xdr:row>54</xdr:row>
      <xdr:rowOff>28575</xdr:rowOff>
    </xdr:from>
    <xdr:ext cx="152399" cy="142875"/>
    <xdr:sp macro="" textlink="">
      <xdr:nvSpPr>
        <xdr:cNvPr id="15" name="テキスト ボックス 14">
          <a:extLst>
            <a:ext uri="{FF2B5EF4-FFF2-40B4-BE49-F238E27FC236}">
              <a16:creationId xmlns:a16="http://schemas.microsoft.com/office/drawing/2014/main" id="{00000000-0008-0000-0500-000014000000}"/>
            </a:ext>
          </a:extLst>
        </xdr:cNvPr>
        <xdr:cNvSpPr txBox="1"/>
      </xdr:nvSpPr>
      <xdr:spPr>
        <a:xfrm>
          <a:off x="1876425" y="92868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223045</xdr:colOff>
      <xdr:row>6</xdr:row>
      <xdr:rowOff>34133</xdr:rowOff>
    </xdr:from>
    <xdr:ext cx="321864" cy="337367"/>
    <xdr:pic>
      <xdr:nvPicPr>
        <xdr:cNvPr id="16" name="図 15">
          <a:extLst>
            <a:ext uri="{FF2B5EF4-FFF2-40B4-BE49-F238E27FC236}">
              <a16:creationId xmlns:a16="http://schemas.microsoft.com/office/drawing/2014/main" id="{00000000-0008-0000-0500-000015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510045" y="1062833"/>
          <a:ext cx="321864" cy="337367"/>
        </a:xfrm>
        <a:prstGeom prst="rect">
          <a:avLst/>
        </a:prstGeom>
      </xdr:spPr>
    </xdr:pic>
    <xdr:clientData/>
  </xdr:oneCellAnchor>
  <xdr:oneCellAnchor>
    <xdr:from>
      <xdr:col>15</xdr:col>
      <xdr:colOff>66675</xdr:colOff>
      <xdr:row>4</xdr:row>
      <xdr:rowOff>85725</xdr:rowOff>
    </xdr:from>
    <xdr:ext cx="592983" cy="359073"/>
    <xdr:sp macro="" textlink="">
      <xdr:nvSpPr>
        <xdr:cNvPr id="17" name="テキスト ボックス 16">
          <a:extLst>
            <a:ext uri="{FF2B5EF4-FFF2-40B4-BE49-F238E27FC236}">
              <a16:creationId xmlns:a16="http://schemas.microsoft.com/office/drawing/2014/main" id="{00000000-0008-0000-0500-000016000000}"/>
            </a:ext>
          </a:extLst>
        </xdr:cNvPr>
        <xdr:cNvSpPr txBox="1"/>
      </xdr:nvSpPr>
      <xdr:spPr>
        <a:xfrm>
          <a:off x="10353675" y="771525"/>
          <a:ext cx="59298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800">
              <a:latin typeface="BIZ UDPゴシック" panose="020B0400000000000000" pitchFamily="50" charset="-128"/>
              <a:ea typeface="BIZ UDPゴシック" panose="020B0400000000000000" pitchFamily="50" charset="-128"/>
            </a:rPr>
            <a:t>さば缶</a:t>
          </a:r>
          <a:endParaRPr kumimoji="1"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（味付き）</a:t>
          </a:r>
        </a:p>
      </xdr:txBody>
    </xdr:sp>
    <xdr:clientData/>
  </xdr:oneCellAnchor>
  <xdr:oneCellAnchor>
    <xdr:from>
      <xdr:col>14</xdr:col>
      <xdr:colOff>596900</xdr:colOff>
      <xdr:row>8</xdr:row>
      <xdr:rowOff>0</xdr:rowOff>
    </xdr:from>
    <xdr:ext cx="798167" cy="225703"/>
    <xdr:sp macro="" textlink="">
      <xdr:nvSpPr>
        <xdr:cNvPr id="18" name="テキスト ボックス 17">
          <a:extLst>
            <a:ext uri="{FF2B5EF4-FFF2-40B4-BE49-F238E27FC236}">
              <a16:creationId xmlns:a16="http://schemas.microsoft.com/office/drawing/2014/main" id="{00000000-0008-0000-0500-000019000000}"/>
            </a:ext>
          </a:extLst>
        </xdr:cNvPr>
        <xdr:cNvSpPr txBox="1"/>
      </xdr:nvSpPr>
      <xdr:spPr>
        <a:xfrm>
          <a:off x="10198100" y="137160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504825</xdr:colOff>
      <xdr:row>27</xdr:row>
      <xdr:rowOff>19050</xdr:rowOff>
    </xdr:from>
    <xdr:ext cx="152399" cy="142875"/>
    <xdr:sp macro="" textlink="">
      <xdr:nvSpPr>
        <xdr:cNvPr id="19" name="テキスト ボックス 18">
          <a:extLst>
            <a:ext uri="{FF2B5EF4-FFF2-40B4-BE49-F238E27FC236}">
              <a16:creationId xmlns:a16="http://schemas.microsoft.com/office/drawing/2014/main" id="{00000000-0008-0000-0500-000017000000}"/>
            </a:ext>
          </a:extLst>
        </xdr:cNvPr>
        <xdr:cNvSpPr txBox="1"/>
      </xdr:nvSpPr>
      <xdr:spPr>
        <a:xfrm>
          <a:off x="1876425" y="46482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203995</xdr:colOff>
      <xdr:row>23</xdr:row>
      <xdr:rowOff>43658</xdr:rowOff>
    </xdr:from>
    <xdr:ext cx="321864" cy="337366"/>
    <xdr:pic>
      <xdr:nvPicPr>
        <xdr:cNvPr id="20" name="図 19">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490995" y="3987008"/>
          <a:ext cx="321864" cy="337366"/>
        </a:xfrm>
        <a:prstGeom prst="rect">
          <a:avLst/>
        </a:prstGeom>
      </xdr:spPr>
    </xdr:pic>
    <xdr:clientData/>
  </xdr:oneCellAnchor>
  <xdr:oneCellAnchor>
    <xdr:from>
      <xdr:col>15</xdr:col>
      <xdr:colOff>209550</xdr:colOff>
      <xdr:row>22</xdr:row>
      <xdr:rowOff>38100</xdr:rowOff>
    </xdr:from>
    <xdr:ext cx="287258" cy="225703"/>
    <xdr:sp macro="" textlink="">
      <xdr:nvSpPr>
        <xdr:cNvPr id="21" name="テキスト ボックス 20">
          <a:extLst>
            <a:ext uri="{FF2B5EF4-FFF2-40B4-BE49-F238E27FC236}">
              <a16:creationId xmlns:a16="http://schemas.microsoft.com/office/drawing/2014/main" id="{00000000-0008-0000-0500-00001B000000}"/>
            </a:ext>
          </a:extLst>
        </xdr:cNvPr>
        <xdr:cNvSpPr txBox="1"/>
      </xdr:nvSpPr>
      <xdr:spPr>
        <a:xfrm>
          <a:off x="10496550" y="3810000"/>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酢</a:t>
          </a:r>
        </a:p>
      </xdr:txBody>
    </xdr:sp>
    <xdr:clientData/>
  </xdr:oneCellAnchor>
  <xdr:oneCellAnchor>
    <xdr:from>
      <xdr:col>14</xdr:col>
      <xdr:colOff>628650</xdr:colOff>
      <xdr:row>25</xdr:row>
      <xdr:rowOff>28575</xdr:rowOff>
    </xdr:from>
    <xdr:ext cx="798167" cy="225703"/>
    <xdr:sp macro="" textlink="">
      <xdr:nvSpPr>
        <xdr:cNvPr id="22" name="テキスト ボックス 21">
          <a:extLst>
            <a:ext uri="{FF2B5EF4-FFF2-40B4-BE49-F238E27FC236}">
              <a16:creationId xmlns:a16="http://schemas.microsoft.com/office/drawing/2014/main" id="{00000000-0008-0000-0500-00001C000000}"/>
            </a:ext>
          </a:extLst>
        </xdr:cNvPr>
        <xdr:cNvSpPr txBox="1"/>
      </xdr:nvSpPr>
      <xdr:spPr>
        <a:xfrm>
          <a:off x="10229850" y="431482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xdr:col>
      <xdr:colOff>80872</xdr:colOff>
      <xdr:row>31</xdr:row>
      <xdr:rowOff>76378</xdr:rowOff>
    </xdr:from>
    <xdr:ext cx="1123231" cy="842423"/>
    <xdr:pic>
      <xdr:nvPicPr>
        <xdr:cNvPr id="23" name="図 22"/>
        <xdr:cNvPicPr>
          <a:picLocks noChangeAspect="1"/>
        </xdr:cNvPicPr>
      </xdr:nvPicPr>
      <xdr:blipFill>
        <a:blip xmlns:r="http://schemas.openxmlformats.org/officeDocument/2006/relationships" r:embed="rId5" cstate="email">
          <a:extLst>
            <a:ext uri="{BEBA8EAE-BF5A-486C-A8C5-ECC9F3942E4B}">
              <a14:imgProps xmlns:a14="http://schemas.microsoft.com/office/drawing/2010/main">
                <a14:imgLayer r:embed="rId6">
                  <a14:imgEffect>
                    <a14:brightnessContrast bright="20000"/>
                  </a14:imgEffect>
                </a14:imgLayer>
              </a14:imgProps>
            </a:ext>
            <a:ext uri="{28A0092B-C50C-407E-A947-70E740481C1C}">
              <a14:useLocalDpi xmlns:a14="http://schemas.microsoft.com/office/drawing/2010/main"/>
            </a:ext>
          </a:extLst>
        </a:blip>
        <a:stretch>
          <a:fillRect/>
        </a:stretch>
      </xdr:blipFill>
      <xdr:spPr>
        <a:xfrm>
          <a:off x="766672" y="5391328"/>
          <a:ext cx="1123231" cy="842423"/>
        </a:xfrm>
        <a:prstGeom prst="rect">
          <a:avLst/>
        </a:prstGeom>
      </xdr:spPr>
    </xdr:pic>
    <xdr:clientData/>
  </xdr:oneCellAnchor>
  <xdr:oneCellAnchor>
    <xdr:from>
      <xdr:col>1</xdr:col>
      <xdr:colOff>23962</xdr:colOff>
      <xdr:row>20</xdr:row>
      <xdr:rowOff>44929</xdr:rowOff>
    </xdr:from>
    <xdr:ext cx="1114245" cy="835683"/>
    <xdr:pic>
      <xdr:nvPicPr>
        <xdr:cNvPr id="24" name="図 23"/>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a:ext>
          </a:extLst>
        </a:blip>
        <a:stretch>
          <a:fillRect/>
        </a:stretch>
      </xdr:blipFill>
      <xdr:spPr>
        <a:xfrm>
          <a:off x="709762" y="3473929"/>
          <a:ext cx="1114245" cy="83568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3</xdr:col>
      <xdr:colOff>0</xdr:colOff>
      <xdr:row>0</xdr:row>
      <xdr:rowOff>0</xdr:rowOff>
    </xdr:from>
    <xdr:to>
      <xdr:col>13</xdr:col>
      <xdr:colOff>366611</xdr:colOff>
      <xdr:row>2</xdr:row>
      <xdr:rowOff>17100</xdr:rowOff>
    </xdr:to>
    <xdr:sp macro="" textlink="">
      <xdr:nvSpPr>
        <xdr:cNvPr id="2" name="WordArt 1" descr="60%">
          <a:extLst>
            <a:ext uri="{FF2B5EF4-FFF2-40B4-BE49-F238E27FC236}">
              <a16:creationId xmlns:a16="http://schemas.microsoft.com/office/drawing/2014/main" id="{00000000-0008-0000-0600-000003000000}"/>
            </a:ext>
          </a:extLst>
        </xdr:cNvPr>
        <xdr:cNvSpPr>
          <a:spLocks noChangeAspect="1" noChangeArrowheads="1" noChangeShapeType="1" noTextEdit="1"/>
        </xdr:cNvSpPr>
      </xdr:nvSpPr>
      <xdr:spPr bwMode="auto">
        <a:xfrm>
          <a:off x="2057400" y="0"/>
          <a:ext cx="7224611" cy="36000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rPr>
            <a:t>災害時炊き出しメニュー⑥</a:t>
          </a:r>
          <a:endParaRPr lang="en-US" altLang="ja-JP"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endParaRPr>
        </a:p>
      </xdr:txBody>
    </xdr:sp>
    <xdr:clientData/>
  </xdr:twoCellAnchor>
  <xdr:oneCellAnchor>
    <xdr:from>
      <xdr:col>2</xdr:col>
      <xdr:colOff>514350</xdr:colOff>
      <xdr:row>26</xdr:row>
      <xdr:rowOff>19050</xdr:rowOff>
    </xdr:from>
    <xdr:ext cx="152399" cy="142875"/>
    <xdr:sp macro="" textlink="">
      <xdr:nvSpPr>
        <xdr:cNvPr id="3" name="テキスト ボックス 2">
          <a:extLst>
            <a:ext uri="{FF2B5EF4-FFF2-40B4-BE49-F238E27FC236}">
              <a16:creationId xmlns:a16="http://schemas.microsoft.com/office/drawing/2014/main" id="{00000000-0008-0000-0600-000004000000}"/>
            </a:ext>
          </a:extLst>
        </xdr:cNvPr>
        <xdr:cNvSpPr txBox="1"/>
      </xdr:nvSpPr>
      <xdr:spPr>
        <a:xfrm>
          <a:off x="1885950" y="44767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31</xdr:row>
      <xdr:rowOff>19050</xdr:rowOff>
    </xdr:from>
    <xdr:ext cx="152399" cy="142875"/>
    <xdr:sp macro="" textlink="">
      <xdr:nvSpPr>
        <xdr:cNvPr id="4" name="テキスト ボックス 3">
          <a:extLst>
            <a:ext uri="{FF2B5EF4-FFF2-40B4-BE49-F238E27FC236}">
              <a16:creationId xmlns:a16="http://schemas.microsoft.com/office/drawing/2014/main" id="{00000000-0008-0000-0600-000006000000}"/>
            </a:ext>
          </a:extLst>
        </xdr:cNvPr>
        <xdr:cNvSpPr txBox="1"/>
      </xdr:nvSpPr>
      <xdr:spPr>
        <a:xfrm>
          <a:off x="1895475" y="53340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196635</xdr:colOff>
      <xdr:row>5</xdr:row>
      <xdr:rowOff>72831</xdr:rowOff>
    </xdr:from>
    <xdr:ext cx="344124" cy="341904"/>
    <xdr:pic>
      <xdr:nvPicPr>
        <xdr:cNvPr id="5" name="図 4">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10483635" y="930081"/>
          <a:ext cx="344124" cy="341904"/>
        </a:xfrm>
        <a:prstGeom prst="rect">
          <a:avLst/>
        </a:prstGeom>
      </xdr:spPr>
    </xdr:pic>
    <xdr:clientData/>
  </xdr:oneCellAnchor>
  <xdr:oneCellAnchor>
    <xdr:from>
      <xdr:col>15</xdr:col>
      <xdr:colOff>206663</xdr:colOff>
      <xdr:row>4</xdr:row>
      <xdr:rowOff>76200</xdr:rowOff>
    </xdr:from>
    <xdr:ext cx="293032" cy="225703"/>
    <xdr:sp macro="" textlink="">
      <xdr:nvSpPr>
        <xdr:cNvPr id="6" name="テキスト ボックス 5">
          <a:extLst>
            <a:ext uri="{FF2B5EF4-FFF2-40B4-BE49-F238E27FC236}">
              <a16:creationId xmlns:a16="http://schemas.microsoft.com/office/drawing/2014/main" id="{00000000-0008-0000-0600-000008000000}"/>
            </a:ext>
          </a:extLst>
        </xdr:cNvPr>
        <xdr:cNvSpPr txBox="1"/>
      </xdr:nvSpPr>
      <xdr:spPr>
        <a:xfrm>
          <a:off x="10493663" y="762000"/>
          <a:ext cx="29303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卵</a:t>
          </a:r>
        </a:p>
      </xdr:txBody>
    </xdr:sp>
    <xdr:clientData/>
  </xdr:oneCellAnchor>
  <xdr:oneCellAnchor>
    <xdr:from>
      <xdr:col>15</xdr:col>
      <xdr:colOff>47625</xdr:colOff>
      <xdr:row>21</xdr:row>
      <xdr:rowOff>142875</xdr:rowOff>
    </xdr:from>
    <xdr:ext cx="332977" cy="328680"/>
    <xdr:pic>
      <xdr:nvPicPr>
        <xdr:cNvPr id="7" name="図 6">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334625" y="3743325"/>
          <a:ext cx="332977" cy="328680"/>
        </a:xfrm>
        <a:prstGeom prst="rect">
          <a:avLst/>
        </a:prstGeom>
      </xdr:spPr>
    </xdr:pic>
    <xdr:clientData/>
  </xdr:oneCellAnchor>
  <xdr:oneCellAnchor>
    <xdr:from>
      <xdr:col>15</xdr:col>
      <xdr:colOff>371475</xdr:colOff>
      <xdr:row>21</xdr:row>
      <xdr:rowOff>133350</xdr:rowOff>
    </xdr:from>
    <xdr:ext cx="321864" cy="338804"/>
    <xdr:pic>
      <xdr:nvPicPr>
        <xdr:cNvPr id="8" name="図 7">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658475" y="3733800"/>
          <a:ext cx="321864" cy="338804"/>
        </a:xfrm>
        <a:prstGeom prst="rect">
          <a:avLst/>
        </a:prstGeom>
      </xdr:spPr>
    </xdr:pic>
    <xdr:clientData/>
  </xdr:oneCellAnchor>
  <xdr:oneCellAnchor>
    <xdr:from>
      <xdr:col>15</xdr:col>
      <xdr:colOff>85725</xdr:colOff>
      <xdr:row>20</xdr:row>
      <xdr:rowOff>114300</xdr:rowOff>
    </xdr:from>
    <xdr:ext cx="565283" cy="225703"/>
    <xdr:sp macro="" textlink="">
      <xdr:nvSpPr>
        <xdr:cNvPr id="9" name="テキスト ボックス 8">
          <a:extLst>
            <a:ext uri="{FF2B5EF4-FFF2-40B4-BE49-F238E27FC236}">
              <a16:creationId xmlns:a16="http://schemas.microsoft.com/office/drawing/2014/main" id="{00000000-0008-0000-0600-00000B000000}"/>
            </a:ext>
          </a:extLst>
        </xdr:cNvPr>
        <xdr:cNvSpPr txBox="1"/>
      </xdr:nvSpPr>
      <xdr:spPr>
        <a:xfrm>
          <a:off x="10372725" y="3543300"/>
          <a:ext cx="56528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コンソメ</a:t>
          </a:r>
        </a:p>
      </xdr:txBody>
    </xdr:sp>
    <xdr:clientData/>
  </xdr:oneCellAnchor>
  <xdr:oneCellAnchor>
    <xdr:from>
      <xdr:col>15</xdr:col>
      <xdr:colOff>47625</xdr:colOff>
      <xdr:row>29</xdr:row>
      <xdr:rowOff>38100</xdr:rowOff>
    </xdr:from>
    <xdr:ext cx="337344" cy="335167"/>
    <xdr:pic>
      <xdr:nvPicPr>
        <xdr:cNvPr id="10" name="図 9">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7" cstate="email">
          <a:extLst>
            <a:ext uri="{BEBA8EAE-BF5A-486C-A8C5-ECC9F3942E4B}">
              <a14:imgProps xmlns:a14="http://schemas.microsoft.com/office/drawing/2010/main">
                <a14:imgLayer r:embed="rId8">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10334625" y="5010150"/>
          <a:ext cx="337344" cy="335167"/>
        </a:xfrm>
        <a:prstGeom prst="rect">
          <a:avLst/>
        </a:prstGeom>
      </xdr:spPr>
    </xdr:pic>
    <xdr:clientData/>
  </xdr:oneCellAnchor>
  <xdr:oneCellAnchor>
    <xdr:from>
      <xdr:col>15</xdr:col>
      <xdr:colOff>361950</xdr:colOff>
      <xdr:row>29</xdr:row>
      <xdr:rowOff>38100</xdr:rowOff>
    </xdr:from>
    <xdr:ext cx="332977" cy="328680"/>
    <xdr:pic>
      <xdr:nvPicPr>
        <xdr:cNvPr id="11" name="図 10">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648950" y="5010150"/>
          <a:ext cx="332977" cy="328680"/>
        </a:xfrm>
        <a:prstGeom prst="rect">
          <a:avLst/>
        </a:prstGeom>
      </xdr:spPr>
    </xdr:pic>
    <xdr:clientData/>
  </xdr:oneCellAnchor>
  <xdr:oneCellAnchor>
    <xdr:from>
      <xdr:col>15</xdr:col>
      <xdr:colOff>171450</xdr:colOff>
      <xdr:row>28</xdr:row>
      <xdr:rowOff>19050</xdr:rowOff>
    </xdr:from>
    <xdr:ext cx="375487" cy="225703"/>
    <xdr:sp macro="" textlink="">
      <xdr:nvSpPr>
        <xdr:cNvPr id="12" name="テキスト ボックス 11">
          <a:extLst>
            <a:ext uri="{FF2B5EF4-FFF2-40B4-BE49-F238E27FC236}">
              <a16:creationId xmlns:a16="http://schemas.microsoft.com/office/drawing/2014/main" id="{00000000-0008-0000-0600-00000E000000}"/>
            </a:ext>
          </a:extLst>
        </xdr:cNvPr>
        <xdr:cNvSpPr txBox="1"/>
      </xdr:nvSpPr>
      <xdr:spPr>
        <a:xfrm>
          <a:off x="10458450" y="4819650"/>
          <a:ext cx="37548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ハム</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6</xdr:row>
      <xdr:rowOff>38100</xdr:rowOff>
    </xdr:from>
    <xdr:ext cx="152399" cy="142875"/>
    <xdr:sp macro="" textlink="">
      <xdr:nvSpPr>
        <xdr:cNvPr id="13" name="テキスト ボックス 12">
          <a:extLst>
            <a:ext uri="{FF2B5EF4-FFF2-40B4-BE49-F238E27FC236}">
              <a16:creationId xmlns:a16="http://schemas.microsoft.com/office/drawing/2014/main" id="{00000000-0008-0000-0600-000010000000}"/>
            </a:ext>
          </a:extLst>
        </xdr:cNvPr>
        <xdr:cNvSpPr txBox="1"/>
      </xdr:nvSpPr>
      <xdr:spPr>
        <a:xfrm>
          <a:off x="1885950" y="10668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194470</xdr:colOff>
      <xdr:row>45</xdr:row>
      <xdr:rowOff>5558</xdr:rowOff>
    </xdr:from>
    <xdr:ext cx="321864" cy="338804"/>
    <xdr:pic>
      <xdr:nvPicPr>
        <xdr:cNvPr id="14" name="図 13">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481470" y="7720808"/>
          <a:ext cx="321864" cy="338804"/>
        </a:xfrm>
        <a:prstGeom prst="rect">
          <a:avLst/>
        </a:prstGeom>
      </xdr:spPr>
    </xdr:pic>
    <xdr:clientData/>
  </xdr:oneCellAnchor>
  <xdr:oneCellAnchor>
    <xdr:from>
      <xdr:col>14</xdr:col>
      <xdr:colOff>657225</xdr:colOff>
      <xdr:row>43</xdr:row>
      <xdr:rowOff>161925</xdr:rowOff>
    </xdr:from>
    <xdr:ext cx="757130" cy="225703"/>
    <xdr:sp macro="" textlink="">
      <xdr:nvSpPr>
        <xdr:cNvPr id="15" name="テキスト ボックス 14">
          <a:extLst>
            <a:ext uri="{FF2B5EF4-FFF2-40B4-BE49-F238E27FC236}">
              <a16:creationId xmlns:a16="http://schemas.microsoft.com/office/drawing/2014/main" id="{00000000-0008-0000-0600-000011000000}"/>
            </a:ext>
          </a:extLst>
        </xdr:cNvPr>
        <xdr:cNvSpPr txBox="1"/>
      </xdr:nvSpPr>
      <xdr:spPr>
        <a:xfrm>
          <a:off x="10258425" y="7534275"/>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oneCellAnchor>
    <xdr:from>
      <xdr:col>2</xdr:col>
      <xdr:colOff>514350</xdr:colOff>
      <xdr:row>44</xdr:row>
      <xdr:rowOff>19050</xdr:rowOff>
    </xdr:from>
    <xdr:ext cx="152399" cy="142875"/>
    <xdr:sp macro="" textlink="">
      <xdr:nvSpPr>
        <xdr:cNvPr id="16" name="テキスト ボックス 15">
          <a:extLst>
            <a:ext uri="{FF2B5EF4-FFF2-40B4-BE49-F238E27FC236}">
              <a16:creationId xmlns:a16="http://schemas.microsoft.com/office/drawing/2014/main" id="{00000000-0008-0000-0600-000012000000}"/>
            </a:ext>
          </a:extLst>
        </xdr:cNvPr>
        <xdr:cNvSpPr txBox="1"/>
      </xdr:nvSpPr>
      <xdr:spPr>
        <a:xfrm>
          <a:off x="1885950" y="75628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48</xdr:row>
      <xdr:rowOff>28575</xdr:rowOff>
    </xdr:from>
    <xdr:ext cx="152399" cy="142875"/>
    <xdr:sp macro="" textlink="">
      <xdr:nvSpPr>
        <xdr:cNvPr id="17" name="テキスト ボックス 16">
          <a:extLst>
            <a:ext uri="{FF2B5EF4-FFF2-40B4-BE49-F238E27FC236}">
              <a16:creationId xmlns:a16="http://schemas.microsoft.com/office/drawing/2014/main" id="{00000000-0008-0000-0600-000013000000}"/>
            </a:ext>
          </a:extLst>
        </xdr:cNvPr>
        <xdr:cNvSpPr txBox="1"/>
      </xdr:nvSpPr>
      <xdr:spPr>
        <a:xfrm>
          <a:off x="1885950" y="82581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54</xdr:row>
      <xdr:rowOff>28575</xdr:rowOff>
    </xdr:from>
    <xdr:ext cx="152399" cy="142875"/>
    <xdr:sp macro="" textlink="">
      <xdr:nvSpPr>
        <xdr:cNvPr id="18" name="テキスト ボックス 17">
          <a:extLst>
            <a:ext uri="{FF2B5EF4-FFF2-40B4-BE49-F238E27FC236}">
              <a16:creationId xmlns:a16="http://schemas.microsoft.com/office/drawing/2014/main" id="{00000000-0008-0000-0600-000014000000}"/>
            </a:ext>
          </a:extLst>
        </xdr:cNvPr>
        <xdr:cNvSpPr txBox="1"/>
      </xdr:nvSpPr>
      <xdr:spPr>
        <a:xfrm>
          <a:off x="1885950" y="92868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55</xdr:row>
      <xdr:rowOff>28575</xdr:rowOff>
    </xdr:from>
    <xdr:ext cx="152399" cy="142875"/>
    <xdr:sp macro="" textlink="">
      <xdr:nvSpPr>
        <xdr:cNvPr id="19" name="テキスト ボックス 18">
          <a:extLst>
            <a:ext uri="{FF2B5EF4-FFF2-40B4-BE49-F238E27FC236}">
              <a16:creationId xmlns:a16="http://schemas.microsoft.com/office/drawing/2014/main" id="{00000000-0008-0000-0600-000015000000}"/>
            </a:ext>
          </a:extLst>
        </xdr:cNvPr>
        <xdr:cNvSpPr txBox="1"/>
      </xdr:nvSpPr>
      <xdr:spPr>
        <a:xfrm>
          <a:off x="1885950" y="94583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221060</xdr:colOff>
      <xdr:row>54</xdr:row>
      <xdr:rowOff>97563</xdr:rowOff>
    </xdr:from>
    <xdr:ext cx="332977" cy="328680"/>
    <xdr:pic>
      <xdr:nvPicPr>
        <xdr:cNvPr id="20" name="図 19">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508060" y="9355863"/>
          <a:ext cx="332977" cy="328680"/>
        </a:xfrm>
        <a:prstGeom prst="rect">
          <a:avLst/>
        </a:prstGeom>
      </xdr:spPr>
    </xdr:pic>
    <xdr:clientData/>
  </xdr:oneCellAnchor>
  <xdr:oneCellAnchor>
    <xdr:from>
      <xdr:col>15</xdr:col>
      <xdr:colOff>76200</xdr:colOff>
      <xdr:row>53</xdr:row>
      <xdr:rowOff>76200</xdr:rowOff>
    </xdr:from>
    <xdr:ext cx="674031" cy="225703"/>
    <xdr:sp macro="" textlink="">
      <xdr:nvSpPr>
        <xdr:cNvPr id="21" name="テキスト ボックス 20">
          <a:extLst>
            <a:ext uri="{FF2B5EF4-FFF2-40B4-BE49-F238E27FC236}">
              <a16:creationId xmlns:a16="http://schemas.microsoft.com/office/drawing/2014/main" id="{00000000-0008-0000-0600-000017000000}"/>
            </a:ext>
          </a:extLst>
        </xdr:cNvPr>
        <xdr:cNvSpPr txBox="1"/>
      </xdr:nvSpPr>
      <xdr:spPr>
        <a:xfrm>
          <a:off x="10363200" y="9163050"/>
          <a:ext cx="674031"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ヨーグルト</a:t>
          </a:r>
        </a:p>
      </xdr:txBody>
    </xdr:sp>
    <xdr:clientData/>
  </xdr:oneCellAnchor>
  <xdr:oneCellAnchor>
    <xdr:from>
      <xdr:col>14</xdr:col>
      <xdr:colOff>615950</xdr:colOff>
      <xdr:row>23</xdr:row>
      <xdr:rowOff>123825</xdr:rowOff>
    </xdr:from>
    <xdr:ext cx="798167" cy="225703"/>
    <xdr:sp macro="" textlink="">
      <xdr:nvSpPr>
        <xdr:cNvPr id="22" name="テキスト ボックス 21">
          <a:extLst>
            <a:ext uri="{FF2B5EF4-FFF2-40B4-BE49-F238E27FC236}">
              <a16:creationId xmlns:a16="http://schemas.microsoft.com/office/drawing/2014/main" id="{00000000-0008-0000-0600-000018000000}"/>
            </a:ext>
          </a:extLst>
        </xdr:cNvPr>
        <xdr:cNvSpPr txBox="1"/>
      </xdr:nvSpPr>
      <xdr:spPr>
        <a:xfrm>
          <a:off x="10217150" y="406717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14</xdr:col>
      <xdr:colOff>606425</xdr:colOff>
      <xdr:row>31</xdr:row>
      <xdr:rowOff>9525</xdr:rowOff>
    </xdr:from>
    <xdr:ext cx="798167" cy="225703"/>
    <xdr:sp macro="" textlink="">
      <xdr:nvSpPr>
        <xdr:cNvPr id="23" name="テキスト ボックス 22">
          <a:extLst>
            <a:ext uri="{FF2B5EF4-FFF2-40B4-BE49-F238E27FC236}">
              <a16:creationId xmlns:a16="http://schemas.microsoft.com/office/drawing/2014/main" id="{00000000-0008-0000-0600-000019000000}"/>
            </a:ext>
          </a:extLst>
        </xdr:cNvPr>
        <xdr:cNvSpPr txBox="1"/>
      </xdr:nvSpPr>
      <xdr:spPr>
        <a:xfrm>
          <a:off x="10207625" y="532447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14</xdr:col>
      <xdr:colOff>596900</xdr:colOff>
      <xdr:row>52</xdr:row>
      <xdr:rowOff>47625</xdr:rowOff>
    </xdr:from>
    <xdr:ext cx="798167" cy="225703"/>
    <xdr:sp macro="" textlink="">
      <xdr:nvSpPr>
        <xdr:cNvPr id="24" name="テキスト ボックス 23">
          <a:extLst>
            <a:ext uri="{FF2B5EF4-FFF2-40B4-BE49-F238E27FC236}">
              <a16:creationId xmlns:a16="http://schemas.microsoft.com/office/drawing/2014/main" id="{00000000-0008-0000-0600-00001A000000}"/>
            </a:ext>
          </a:extLst>
        </xdr:cNvPr>
        <xdr:cNvSpPr txBox="1"/>
      </xdr:nvSpPr>
      <xdr:spPr>
        <a:xfrm>
          <a:off x="10198100" y="896302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57150</xdr:colOff>
      <xdr:row>51</xdr:row>
      <xdr:rowOff>66675</xdr:rowOff>
    </xdr:from>
    <xdr:ext cx="652486" cy="225703"/>
    <xdr:sp macro="" textlink="">
      <xdr:nvSpPr>
        <xdr:cNvPr id="25" name="テキスト ボックス 24">
          <a:extLst>
            <a:ext uri="{FF2B5EF4-FFF2-40B4-BE49-F238E27FC236}">
              <a16:creationId xmlns:a16="http://schemas.microsoft.com/office/drawing/2014/main" id="{00000000-0008-0000-0600-00001B000000}"/>
            </a:ext>
          </a:extLst>
        </xdr:cNvPr>
        <xdr:cNvSpPr txBox="1"/>
      </xdr:nvSpPr>
      <xdr:spPr>
        <a:xfrm>
          <a:off x="10344150" y="8810625"/>
          <a:ext cx="65248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しらす干し</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216697</xdr:colOff>
      <xdr:row>57</xdr:row>
      <xdr:rowOff>112713</xdr:rowOff>
    </xdr:from>
    <xdr:ext cx="337344" cy="335167"/>
    <xdr:pic>
      <xdr:nvPicPr>
        <xdr:cNvPr id="26" name="図 25">
          <a:extLst>
            <a:ext uri="{FF2B5EF4-FFF2-40B4-BE49-F238E27FC236}">
              <a16:creationId xmlns:a16="http://schemas.microsoft.com/office/drawing/2014/main" id="{00000000-0008-0000-0600-00001C000000}"/>
            </a:ext>
          </a:extLst>
        </xdr:cNvPr>
        <xdr:cNvPicPr>
          <a:picLocks noChangeAspect="1"/>
        </xdr:cNvPicPr>
      </xdr:nvPicPr>
      <xdr:blipFill rotWithShape="1">
        <a:blip xmlns:r="http://schemas.openxmlformats.org/officeDocument/2006/relationships" r:embed="rId7" cstate="email">
          <a:extLst>
            <a:ext uri="{BEBA8EAE-BF5A-486C-A8C5-ECC9F3942E4B}">
              <a14:imgProps xmlns:a14="http://schemas.microsoft.com/office/drawing/2010/main">
                <a14:imgLayer r:embed="rId8">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10503697" y="9885363"/>
          <a:ext cx="337344" cy="335167"/>
        </a:xfrm>
        <a:prstGeom prst="rect">
          <a:avLst/>
        </a:prstGeom>
      </xdr:spPr>
    </xdr:pic>
    <xdr:clientData/>
  </xdr:oneCellAnchor>
  <xdr:oneCellAnchor>
    <xdr:from>
      <xdr:col>15</xdr:col>
      <xdr:colOff>38100</xdr:colOff>
      <xdr:row>56</xdr:row>
      <xdr:rowOff>85725</xdr:rowOff>
    </xdr:from>
    <xdr:ext cx="680186" cy="225703"/>
    <xdr:sp macro="" textlink="">
      <xdr:nvSpPr>
        <xdr:cNvPr id="27" name="テキスト ボックス 26">
          <a:extLst>
            <a:ext uri="{FF2B5EF4-FFF2-40B4-BE49-F238E27FC236}">
              <a16:creationId xmlns:a16="http://schemas.microsoft.com/office/drawing/2014/main" id="{00000000-0008-0000-0600-00001D000000}"/>
            </a:ext>
          </a:extLst>
        </xdr:cNvPr>
        <xdr:cNvSpPr txBox="1"/>
      </xdr:nvSpPr>
      <xdr:spPr>
        <a:xfrm>
          <a:off x="10325100" y="9686925"/>
          <a:ext cx="68018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マヨネーズ</a:t>
          </a:r>
        </a:p>
      </xdr:txBody>
    </xdr:sp>
    <xdr:clientData/>
  </xdr:oneCellAnchor>
  <xdr:oneCellAnchor>
    <xdr:from>
      <xdr:col>15</xdr:col>
      <xdr:colOff>213520</xdr:colOff>
      <xdr:row>62</xdr:row>
      <xdr:rowOff>119858</xdr:rowOff>
    </xdr:from>
    <xdr:ext cx="321864" cy="338804"/>
    <xdr:pic>
      <xdr:nvPicPr>
        <xdr:cNvPr id="28" name="図 27">
          <a:extLst>
            <a:ext uri="{FF2B5EF4-FFF2-40B4-BE49-F238E27FC236}">
              <a16:creationId xmlns:a16="http://schemas.microsoft.com/office/drawing/2014/main" id="{00000000-0008-0000-0600-00001E000000}"/>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500520" y="10749758"/>
          <a:ext cx="321864" cy="338804"/>
        </a:xfrm>
        <a:prstGeom prst="rect">
          <a:avLst/>
        </a:prstGeom>
      </xdr:spPr>
    </xdr:pic>
    <xdr:clientData/>
  </xdr:oneCellAnchor>
  <xdr:oneCellAnchor>
    <xdr:from>
      <xdr:col>14</xdr:col>
      <xdr:colOff>635000</xdr:colOff>
      <xdr:row>60</xdr:row>
      <xdr:rowOff>123825</xdr:rowOff>
    </xdr:from>
    <xdr:ext cx="757130" cy="225703"/>
    <xdr:sp macro="" textlink="">
      <xdr:nvSpPr>
        <xdr:cNvPr id="29" name="テキスト ボックス 28">
          <a:extLst>
            <a:ext uri="{FF2B5EF4-FFF2-40B4-BE49-F238E27FC236}">
              <a16:creationId xmlns:a16="http://schemas.microsoft.com/office/drawing/2014/main" id="{00000000-0008-0000-0600-00001F000000}"/>
            </a:ext>
          </a:extLst>
        </xdr:cNvPr>
        <xdr:cNvSpPr txBox="1"/>
      </xdr:nvSpPr>
      <xdr:spPr>
        <a:xfrm>
          <a:off x="10236200" y="10410825"/>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oneCellAnchor>
    <xdr:from>
      <xdr:col>14</xdr:col>
      <xdr:colOff>635000</xdr:colOff>
      <xdr:row>61</xdr:row>
      <xdr:rowOff>104775</xdr:rowOff>
    </xdr:from>
    <xdr:ext cx="757130" cy="225703"/>
    <xdr:sp macro="" textlink="">
      <xdr:nvSpPr>
        <xdr:cNvPr id="30" name="テキスト ボックス 29">
          <a:extLst>
            <a:ext uri="{FF2B5EF4-FFF2-40B4-BE49-F238E27FC236}">
              <a16:creationId xmlns:a16="http://schemas.microsoft.com/office/drawing/2014/main" id="{00000000-0008-0000-0600-000020000000}"/>
            </a:ext>
          </a:extLst>
        </xdr:cNvPr>
        <xdr:cNvSpPr txBox="1"/>
      </xdr:nvSpPr>
      <xdr:spPr>
        <a:xfrm>
          <a:off x="10236200" y="10563225"/>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薄口しょうゆ</a:t>
          </a:r>
        </a:p>
      </xdr:txBody>
    </xdr:sp>
    <xdr:clientData/>
  </xdr:oneCellAnchor>
  <xdr:oneCellAnchor>
    <xdr:from>
      <xdr:col>2</xdr:col>
      <xdr:colOff>514350</xdr:colOff>
      <xdr:row>56</xdr:row>
      <xdr:rowOff>28575</xdr:rowOff>
    </xdr:from>
    <xdr:ext cx="152399" cy="142875"/>
    <xdr:sp macro="" textlink="">
      <xdr:nvSpPr>
        <xdr:cNvPr id="31" name="テキスト ボックス 30">
          <a:extLst>
            <a:ext uri="{FF2B5EF4-FFF2-40B4-BE49-F238E27FC236}">
              <a16:creationId xmlns:a16="http://schemas.microsoft.com/office/drawing/2014/main" id="{00000000-0008-0000-0600-000021000000}"/>
            </a:ext>
          </a:extLst>
        </xdr:cNvPr>
        <xdr:cNvSpPr txBox="1"/>
      </xdr:nvSpPr>
      <xdr:spPr>
        <a:xfrm>
          <a:off x="1885950" y="96297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69</xdr:row>
      <xdr:rowOff>19050</xdr:rowOff>
    </xdr:from>
    <xdr:ext cx="152399" cy="142875"/>
    <xdr:sp macro="" textlink="">
      <xdr:nvSpPr>
        <xdr:cNvPr id="32" name="テキスト ボックス 31">
          <a:extLst>
            <a:ext uri="{FF2B5EF4-FFF2-40B4-BE49-F238E27FC236}">
              <a16:creationId xmlns:a16="http://schemas.microsoft.com/office/drawing/2014/main" id="{00000000-0008-0000-0600-000022000000}"/>
            </a:ext>
          </a:extLst>
        </xdr:cNvPr>
        <xdr:cNvSpPr txBox="1"/>
      </xdr:nvSpPr>
      <xdr:spPr>
        <a:xfrm>
          <a:off x="1885950" y="118491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70</xdr:row>
      <xdr:rowOff>19050</xdr:rowOff>
    </xdr:from>
    <xdr:ext cx="152399" cy="142875"/>
    <xdr:sp macro="" textlink="">
      <xdr:nvSpPr>
        <xdr:cNvPr id="33" name="テキスト ボックス 32">
          <a:extLst>
            <a:ext uri="{FF2B5EF4-FFF2-40B4-BE49-F238E27FC236}">
              <a16:creationId xmlns:a16="http://schemas.microsoft.com/office/drawing/2014/main" id="{00000000-0008-0000-0600-000023000000}"/>
            </a:ext>
          </a:extLst>
        </xdr:cNvPr>
        <xdr:cNvSpPr txBox="1"/>
      </xdr:nvSpPr>
      <xdr:spPr>
        <a:xfrm>
          <a:off x="1895475" y="120205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74</xdr:row>
      <xdr:rowOff>19050</xdr:rowOff>
    </xdr:from>
    <xdr:ext cx="152399" cy="142875"/>
    <xdr:sp macro="" textlink="">
      <xdr:nvSpPr>
        <xdr:cNvPr id="34" name="テキスト ボックス 33">
          <a:extLst>
            <a:ext uri="{FF2B5EF4-FFF2-40B4-BE49-F238E27FC236}">
              <a16:creationId xmlns:a16="http://schemas.microsoft.com/office/drawing/2014/main" id="{00000000-0008-0000-0600-000024000000}"/>
            </a:ext>
          </a:extLst>
        </xdr:cNvPr>
        <xdr:cNvSpPr txBox="1"/>
      </xdr:nvSpPr>
      <xdr:spPr>
        <a:xfrm>
          <a:off x="1895475" y="127063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221060</xdr:colOff>
      <xdr:row>66</xdr:row>
      <xdr:rowOff>49938</xdr:rowOff>
    </xdr:from>
    <xdr:ext cx="332977" cy="328680"/>
    <xdr:pic>
      <xdr:nvPicPr>
        <xdr:cNvPr id="35" name="図 34">
          <a:extLst>
            <a:ext uri="{FF2B5EF4-FFF2-40B4-BE49-F238E27FC236}">
              <a16:creationId xmlns:a16="http://schemas.microsoft.com/office/drawing/2014/main" id="{00000000-0008-0000-0600-000025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508060" y="11365638"/>
          <a:ext cx="332977" cy="328680"/>
        </a:xfrm>
        <a:prstGeom prst="rect">
          <a:avLst/>
        </a:prstGeom>
      </xdr:spPr>
    </xdr:pic>
    <xdr:clientData/>
  </xdr:oneCellAnchor>
  <xdr:oneCellAnchor>
    <xdr:from>
      <xdr:col>14</xdr:col>
      <xdr:colOff>625475</xdr:colOff>
      <xdr:row>65</xdr:row>
      <xdr:rowOff>0</xdr:rowOff>
    </xdr:from>
    <xdr:ext cx="784830" cy="225703"/>
    <xdr:sp macro="" textlink="">
      <xdr:nvSpPr>
        <xdr:cNvPr id="36" name="テキスト ボックス 35">
          <a:extLst>
            <a:ext uri="{FF2B5EF4-FFF2-40B4-BE49-F238E27FC236}">
              <a16:creationId xmlns:a16="http://schemas.microsoft.com/office/drawing/2014/main" id="{00000000-0008-0000-0600-000026000000}"/>
            </a:ext>
          </a:extLst>
        </xdr:cNvPr>
        <xdr:cNvSpPr txBox="1"/>
      </xdr:nvSpPr>
      <xdr:spPr>
        <a:xfrm>
          <a:off x="10226675" y="11144250"/>
          <a:ext cx="7848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和風顆粒だし</a:t>
          </a:r>
        </a:p>
      </xdr:txBody>
    </xdr:sp>
    <xdr:clientData/>
  </xdr:oneCellAnchor>
  <xdr:oneCellAnchor>
    <xdr:from>
      <xdr:col>14</xdr:col>
      <xdr:colOff>596900</xdr:colOff>
      <xdr:row>68</xdr:row>
      <xdr:rowOff>38100</xdr:rowOff>
    </xdr:from>
    <xdr:ext cx="798167" cy="225703"/>
    <xdr:sp macro="" textlink="">
      <xdr:nvSpPr>
        <xdr:cNvPr id="37" name="テキスト ボックス 36">
          <a:extLst>
            <a:ext uri="{FF2B5EF4-FFF2-40B4-BE49-F238E27FC236}">
              <a16:creationId xmlns:a16="http://schemas.microsoft.com/office/drawing/2014/main" id="{00000000-0008-0000-0600-000027000000}"/>
            </a:ext>
          </a:extLst>
        </xdr:cNvPr>
        <xdr:cNvSpPr txBox="1"/>
      </xdr:nvSpPr>
      <xdr:spPr>
        <a:xfrm>
          <a:off x="10198100" y="1169670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14</xdr:col>
      <xdr:colOff>619125</xdr:colOff>
      <xdr:row>42</xdr:row>
      <xdr:rowOff>104775</xdr:rowOff>
    </xdr:from>
    <xdr:ext cx="798167" cy="225703"/>
    <xdr:sp macro="" textlink="">
      <xdr:nvSpPr>
        <xdr:cNvPr id="38" name="テキスト ボックス 37">
          <a:extLst>
            <a:ext uri="{FF2B5EF4-FFF2-40B4-BE49-F238E27FC236}">
              <a16:creationId xmlns:a16="http://schemas.microsoft.com/office/drawing/2014/main" id="{00000000-0008-0000-0600-00002A000000}"/>
            </a:ext>
          </a:extLst>
        </xdr:cNvPr>
        <xdr:cNvSpPr txBox="1"/>
      </xdr:nvSpPr>
      <xdr:spPr>
        <a:xfrm>
          <a:off x="10220325" y="7305675"/>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114300</xdr:colOff>
      <xdr:row>41</xdr:row>
      <xdr:rowOff>114300</xdr:rowOff>
    </xdr:from>
    <xdr:ext cx="478080" cy="225703"/>
    <xdr:sp macro="" textlink="">
      <xdr:nvSpPr>
        <xdr:cNvPr id="39" name="テキスト ボックス 38">
          <a:extLst>
            <a:ext uri="{FF2B5EF4-FFF2-40B4-BE49-F238E27FC236}">
              <a16:creationId xmlns:a16="http://schemas.microsoft.com/office/drawing/2014/main" id="{00000000-0008-0000-0600-00002B000000}"/>
            </a:ext>
          </a:extLst>
        </xdr:cNvPr>
        <xdr:cNvSpPr txBox="1"/>
      </xdr:nvSpPr>
      <xdr:spPr>
        <a:xfrm>
          <a:off x="10401300" y="7143750"/>
          <a:ext cx="4780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ツナ缶</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523875</xdr:colOff>
      <xdr:row>32</xdr:row>
      <xdr:rowOff>19050</xdr:rowOff>
    </xdr:from>
    <xdr:ext cx="152399" cy="142875"/>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1895475" y="55054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194470</xdr:colOff>
      <xdr:row>32</xdr:row>
      <xdr:rowOff>167483</xdr:rowOff>
    </xdr:from>
    <xdr:ext cx="321864" cy="338804"/>
    <xdr:pic>
      <xdr:nvPicPr>
        <xdr:cNvPr id="41" name="図 40">
          <a:extLst>
            <a:ext uri="{FF2B5EF4-FFF2-40B4-BE49-F238E27FC236}">
              <a16:creationId xmlns:a16="http://schemas.microsoft.com/office/drawing/2014/main" id="{00000000-0008-0000-0600-000029000000}"/>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481470" y="5653883"/>
          <a:ext cx="321864" cy="338804"/>
        </a:xfrm>
        <a:prstGeom prst="rect">
          <a:avLst/>
        </a:prstGeom>
      </xdr:spPr>
    </xdr:pic>
    <xdr:clientData/>
  </xdr:oneCellAnchor>
  <xdr:oneCellAnchor>
    <xdr:from>
      <xdr:col>15</xdr:col>
      <xdr:colOff>200025</xdr:colOff>
      <xdr:row>31</xdr:row>
      <xdr:rowOff>161925</xdr:rowOff>
    </xdr:from>
    <xdr:ext cx="287258" cy="225703"/>
    <xdr:sp macro="" textlink="">
      <xdr:nvSpPr>
        <xdr:cNvPr id="42" name="テキスト ボックス 41">
          <a:extLst>
            <a:ext uri="{FF2B5EF4-FFF2-40B4-BE49-F238E27FC236}">
              <a16:creationId xmlns:a16="http://schemas.microsoft.com/office/drawing/2014/main" id="{00000000-0008-0000-0600-00002C000000}"/>
            </a:ext>
          </a:extLst>
        </xdr:cNvPr>
        <xdr:cNvSpPr txBox="1"/>
      </xdr:nvSpPr>
      <xdr:spPr>
        <a:xfrm>
          <a:off x="10487025" y="5476875"/>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酢</a:t>
          </a:r>
        </a:p>
      </xdr:txBody>
    </xdr:sp>
    <xdr:clientData/>
  </xdr:oneCellAnchor>
  <xdr:oneCellAnchor>
    <xdr:from>
      <xdr:col>14</xdr:col>
      <xdr:colOff>619125</xdr:colOff>
      <xdr:row>34</xdr:row>
      <xdr:rowOff>152400</xdr:rowOff>
    </xdr:from>
    <xdr:ext cx="798167" cy="225703"/>
    <xdr:sp macro="" textlink="">
      <xdr:nvSpPr>
        <xdr:cNvPr id="43" name="テキスト ボックス 42">
          <a:extLst>
            <a:ext uri="{FF2B5EF4-FFF2-40B4-BE49-F238E27FC236}">
              <a16:creationId xmlns:a16="http://schemas.microsoft.com/office/drawing/2014/main" id="{00000000-0008-0000-0600-00002D000000}"/>
            </a:ext>
          </a:extLst>
        </xdr:cNvPr>
        <xdr:cNvSpPr txBox="1"/>
      </xdr:nvSpPr>
      <xdr:spPr>
        <a:xfrm>
          <a:off x="10220325" y="598170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xdr:col>
      <xdr:colOff>180975</xdr:colOff>
      <xdr:row>31</xdr:row>
      <xdr:rowOff>28575</xdr:rowOff>
    </xdr:from>
    <xdr:ext cx="809625" cy="774526"/>
    <xdr:pic>
      <xdr:nvPicPr>
        <xdr:cNvPr id="44" name="図 43"/>
        <xdr:cNvPicPr>
          <a:picLocks noChangeAspect="1"/>
        </xdr:cNvPicPr>
      </xdr:nvPicPr>
      <xdr:blipFill>
        <a:blip xmlns:r="http://schemas.openxmlformats.org/officeDocument/2006/relationships" r:embed="rId9" cstate="email">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a:ext>
          </a:extLst>
        </a:blip>
        <a:stretch>
          <a:fillRect/>
        </a:stretch>
      </xdr:blipFill>
      <xdr:spPr>
        <a:xfrm>
          <a:off x="866775" y="5343525"/>
          <a:ext cx="809625" cy="774526"/>
        </a:xfrm>
        <a:prstGeom prst="rect">
          <a:avLst/>
        </a:prstGeom>
      </xdr:spPr>
    </xdr:pic>
    <xdr:clientData/>
  </xdr:oneCellAnchor>
  <xdr:oneCellAnchor>
    <xdr:from>
      <xdr:col>1</xdr:col>
      <xdr:colOff>44450</xdr:colOff>
      <xdr:row>52</xdr:row>
      <xdr:rowOff>38100</xdr:rowOff>
    </xdr:from>
    <xdr:ext cx="1089025" cy="816769"/>
    <xdr:pic>
      <xdr:nvPicPr>
        <xdr:cNvPr id="45" name="図 44"/>
        <xdr:cNvPicPr>
          <a:picLocks noChangeAspect="1"/>
        </xdr:cNvPicPr>
      </xdr:nvPicPr>
      <xdr:blipFill>
        <a:blip xmlns:r="http://schemas.openxmlformats.org/officeDocument/2006/relationships" r:embed="rId11" cstate="email">
          <a:extLst>
            <a:ext uri="{BEBA8EAE-BF5A-486C-A8C5-ECC9F3942E4B}">
              <a14:imgProps xmlns:a14="http://schemas.microsoft.com/office/drawing/2010/main">
                <a14:imgLayer r:embed="rId12">
                  <a14:imgEffect>
                    <a14:brightnessContrast bright="20000"/>
                  </a14:imgEffect>
                </a14:imgLayer>
              </a14:imgProps>
            </a:ext>
            <a:ext uri="{28A0092B-C50C-407E-A947-70E740481C1C}">
              <a14:useLocalDpi xmlns:a14="http://schemas.microsoft.com/office/drawing/2010/main"/>
            </a:ext>
          </a:extLst>
        </a:blip>
        <a:stretch>
          <a:fillRect/>
        </a:stretch>
      </xdr:blipFill>
      <xdr:spPr>
        <a:xfrm>
          <a:off x="730250" y="8953500"/>
          <a:ext cx="1089025" cy="816769"/>
        </a:xfrm>
        <a:prstGeom prst="rect">
          <a:avLst/>
        </a:prstGeom>
      </xdr:spPr>
    </xdr:pic>
    <xdr:clientData/>
  </xdr:oneCellAnchor>
  <xdr:oneCellAnchor>
    <xdr:from>
      <xdr:col>1</xdr:col>
      <xdr:colOff>85725</xdr:colOff>
      <xdr:row>21</xdr:row>
      <xdr:rowOff>66675</xdr:rowOff>
    </xdr:from>
    <xdr:ext cx="1047749" cy="890193"/>
    <xdr:pic>
      <xdr:nvPicPr>
        <xdr:cNvPr id="46" name="図 45"/>
        <xdr:cNvPicPr>
          <a:picLocks noChangeAspect="1"/>
        </xdr:cNvPicPr>
      </xdr:nvPicPr>
      <xdr:blipFill rotWithShape="1">
        <a:blip xmlns:r="http://schemas.openxmlformats.org/officeDocument/2006/relationships" r:embed="rId13" cstate="email">
          <a:extLst>
            <a:ext uri="{BEBA8EAE-BF5A-486C-A8C5-ECC9F3942E4B}">
              <a14:imgProps xmlns:a14="http://schemas.microsoft.com/office/drawing/2010/main">
                <a14:imgLayer r:embed="rId14">
                  <a14:imgEffect>
                    <a14:brightnessContrast bright="20000"/>
                  </a14:imgEffect>
                </a14:imgLayer>
              </a14:imgProps>
            </a:ext>
            <a:ext uri="{28A0092B-C50C-407E-A947-70E740481C1C}">
              <a14:useLocalDpi xmlns:a14="http://schemas.microsoft.com/office/drawing/2010/main"/>
            </a:ext>
          </a:extLst>
        </a:blip>
        <a:srcRect l="13812" t="4520" r="12707" b="12239"/>
        <a:stretch/>
      </xdr:blipFill>
      <xdr:spPr>
        <a:xfrm>
          <a:off x="771525" y="3667125"/>
          <a:ext cx="1047749" cy="890193"/>
        </a:xfrm>
        <a:prstGeom prst="rect">
          <a:avLst/>
        </a:prstGeom>
      </xdr:spPr>
    </xdr:pic>
    <xdr:clientData/>
  </xdr:oneCellAnchor>
  <xdr:oneCellAnchor>
    <xdr:from>
      <xdr:col>1</xdr:col>
      <xdr:colOff>47626</xdr:colOff>
      <xdr:row>43</xdr:row>
      <xdr:rowOff>47624</xdr:rowOff>
    </xdr:from>
    <xdr:ext cx="1085849" cy="894371"/>
    <xdr:pic>
      <xdr:nvPicPr>
        <xdr:cNvPr id="47" name="図 46"/>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rightnessContrast bright="20000"/>
                  </a14:imgEffect>
                </a14:imgLayer>
              </a14:imgProps>
            </a:ext>
            <a:ext uri="{28A0092B-C50C-407E-A947-70E740481C1C}">
              <a14:useLocalDpi xmlns:a14="http://schemas.microsoft.com/office/drawing/2010/main"/>
            </a:ext>
          </a:extLst>
        </a:blip>
        <a:stretch>
          <a:fillRect/>
        </a:stretch>
      </xdr:blipFill>
      <xdr:spPr>
        <a:xfrm>
          <a:off x="733426" y="7419974"/>
          <a:ext cx="1085849" cy="89437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12</xdr:col>
      <xdr:colOff>104775</xdr:colOff>
      <xdr:row>47</xdr:row>
      <xdr:rowOff>0</xdr:rowOff>
    </xdr:from>
    <xdr:to>
      <xdr:col>14</xdr:col>
      <xdr:colOff>638175</xdr:colOff>
      <xdr:row>50</xdr:row>
      <xdr:rowOff>9525</xdr:rowOff>
    </xdr:to>
    <xdr:sp macro="" textlink="">
      <xdr:nvSpPr>
        <xdr:cNvPr id="2" name="角丸四角形吹き出し 1">
          <a:extLst>
            <a:ext uri="{FF2B5EF4-FFF2-40B4-BE49-F238E27FC236}">
              <a16:creationId xmlns:a16="http://schemas.microsoft.com/office/drawing/2014/main" id="{00000000-0008-0000-0700-000003000000}"/>
            </a:ext>
          </a:extLst>
        </xdr:cNvPr>
        <xdr:cNvSpPr/>
      </xdr:nvSpPr>
      <xdr:spPr>
        <a:xfrm>
          <a:off x="8334375" y="8058150"/>
          <a:ext cx="1905000" cy="523875"/>
        </a:xfrm>
        <a:prstGeom prst="wedgeRoundRectCallout">
          <a:avLst>
            <a:gd name="adj1" fmla="val -42983"/>
            <a:gd name="adj2" fmla="val 68106"/>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152399</xdr:colOff>
      <xdr:row>47</xdr:row>
      <xdr:rowOff>66674</xdr:rowOff>
    </xdr:from>
    <xdr:ext cx="1781176" cy="514351"/>
    <xdr:sp macro="" textlink="">
      <xdr:nvSpPr>
        <xdr:cNvPr id="3" name="テキスト ボックス 2">
          <a:extLst>
            <a:ext uri="{FF2B5EF4-FFF2-40B4-BE49-F238E27FC236}">
              <a16:creationId xmlns:a16="http://schemas.microsoft.com/office/drawing/2014/main" id="{00000000-0008-0000-0700-000004000000}"/>
            </a:ext>
          </a:extLst>
        </xdr:cNvPr>
        <xdr:cNvSpPr txBox="1"/>
      </xdr:nvSpPr>
      <xdr:spPr>
        <a:xfrm>
          <a:off x="8381999" y="8124824"/>
          <a:ext cx="1781176" cy="514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solidFill>
                <a:srgbClr val="FF0000"/>
              </a:solidFill>
              <a:latin typeface="BIZ UDPゴシック" panose="020B0400000000000000" pitchFamily="50" charset="-128"/>
              <a:ea typeface="BIZ UDPゴシック" panose="020B0400000000000000" pitchFamily="50" charset="-128"/>
            </a:rPr>
            <a:t>乾麺がない場合は、小麦粉と水で練った団子を入れても可！</a:t>
          </a:r>
        </a:p>
      </xdr:txBody>
    </xdr:sp>
    <xdr:clientData/>
  </xdr:oneCellAnchor>
  <xdr:twoCellAnchor>
    <xdr:from>
      <xdr:col>3</xdr:col>
      <xdr:colOff>9525</xdr:colOff>
      <xdr:row>0</xdr:row>
      <xdr:rowOff>47625</xdr:rowOff>
    </xdr:from>
    <xdr:to>
      <xdr:col>13</xdr:col>
      <xdr:colOff>376136</xdr:colOff>
      <xdr:row>2</xdr:row>
      <xdr:rowOff>64725</xdr:rowOff>
    </xdr:to>
    <xdr:sp macro="" textlink="">
      <xdr:nvSpPr>
        <xdr:cNvPr id="4" name="WordArt 1" descr="60%">
          <a:extLst>
            <a:ext uri="{FF2B5EF4-FFF2-40B4-BE49-F238E27FC236}">
              <a16:creationId xmlns:a16="http://schemas.microsoft.com/office/drawing/2014/main" id="{00000000-0008-0000-0700-000005000000}"/>
            </a:ext>
          </a:extLst>
        </xdr:cNvPr>
        <xdr:cNvSpPr>
          <a:spLocks noChangeAspect="1" noChangeArrowheads="1" noChangeShapeType="1" noTextEdit="1"/>
        </xdr:cNvSpPr>
      </xdr:nvSpPr>
      <xdr:spPr bwMode="auto">
        <a:xfrm>
          <a:off x="2066925" y="47625"/>
          <a:ext cx="7224611" cy="36000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rPr>
            <a:t>災害時炊き出しメニュー⑦</a:t>
          </a:r>
          <a:endParaRPr lang="en-US" altLang="ja-JP"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endParaRPr>
        </a:p>
      </xdr:txBody>
    </xdr:sp>
    <xdr:clientData/>
  </xdr:twoCellAnchor>
  <xdr:twoCellAnchor>
    <xdr:from>
      <xdr:col>2</xdr:col>
      <xdr:colOff>409575</xdr:colOff>
      <xdr:row>39</xdr:row>
      <xdr:rowOff>76200</xdr:rowOff>
    </xdr:from>
    <xdr:to>
      <xdr:col>2</xdr:col>
      <xdr:colOff>485775</xdr:colOff>
      <xdr:row>41</xdr:row>
      <xdr:rowOff>85725</xdr:rowOff>
    </xdr:to>
    <xdr:sp macro="" textlink="">
      <xdr:nvSpPr>
        <xdr:cNvPr id="5" name="左大かっこ 4">
          <a:extLst>
            <a:ext uri="{FF2B5EF4-FFF2-40B4-BE49-F238E27FC236}">
              <a16:creationId xmlns:a16="http://schemas.microsoft.com/office/drawing/2014/main" id="{00000000-0008-0000-0700-000006000000}"/>
            </a:ext>
          </a:extLst>
        </xdr:cNvPr>
        <xdr:cNvSpPr/>
      </xdr:nvSpPr>
      <xdr:spPr>
        <a:xfrm>
          <a:off x="1781175" y="6762750"/>
          <a:ext cx="76200" cy="35242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190500</xdr:colOff>
      <xdr:row>39</xdr:row>
      <xdr:rowOff>104775</xdr:rowOff>
    </xdr:from>
    <xdr:to>
      <xdr:col>2</xdr:col>
      <xdr:colOff>476250</xdr:colOff>
      <xdr:row>41</xdr:row>
      <xdr:rowOff>38100</xdr:rowOff>
    </xdr:to>
    <xdr:sp macro="" textlink="">
      <xdr:nvSpPr>
        <xdr:cNvPr id="6" name="テキスト ボックス 5">
          <a:extLst>
            <a:ext uri="{FF2B5EF4-FFF2-40B4-BE49-F238E27FC236}">
              <a16:creationId xmlns:a16="http://schemas.microsoft.com/office/drawing/2014/main" id="{00000000-0008-0000-0700-000007000000}"/>
            </a:ext>
          </a:extLst>
        </xdr:cNvPr>
        <xdr:cNvSpPr txBox="1"/>
      </xdr:nvSpPr>
      <xdr:spPr>
        <a:xfrm>
          <a:off x="1562100" y="6791325"/>
          <a:ext cx="285750" cy="27622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ysClr val="windowText" lastClr="000000"/>
              </a:solidFill>
            </a:rPr>
            <a:t>A</a:t>
          </a:r>
          <a:endParaRPr kumimoji="1" lang="ja-JP" altLang="en-US" sz="1100">
            <a:solidFill>
              <a:sysClr val="windowText" lastClr="000000"/>
            </a:solidFill>
          </a:endParaRPr>
        </a:p>
      </xdr:txBody>
    </xdr:sp>
    <xdr:clientData/>
  </xdr:twoCellAnchor>
  <xdr:oneCellAnchor>
    <xdr:from>
      <xdr:col>2</xdr:col>
      <xdr:colOff>514350</xdr:colOff>
      <xdr:row>9</xdr:row>
      <xdr:rowOff>28575</xdr:rowOff>
    </xdr:from>
    <xdr:ext cx="152399" cy="142875"/>
    <xdr:sp macro="" textlink="">
      <xdr:nvSpPr>
        <xdr:cNvPr id="7" name="テキスト ボックス 6">
          <a:extLst>
            <a:ext uri="{FF2B5EF4-FFF2-40B4-BE49-F238E27FC236}">
              <a16:creationId xmlns:a16="http://schemas.microsoft.com/office/drawing/2014/main" id="{00000000-0008-0000-0700-000008000000}"/>
            </a:ext>
          </a:extLst>
        </xdr:cNvPr>
        <xdr:cNvSpPr txBox="1"/>
      </xdr:nvSpPr>
      <xdr:spPr>
        <a:xfrm>
          <a:off x="1885950" y="15716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48</xdr:row>
      <xdr:rowOff>19050</xdr:rowOff>
    </xdr:from>
    <xdr:ext cx="152399" cy="142875"/>
    <xdr:sp macro="" textlink="">
      <xdr:nvSpPr>
        <xdr:cNvPr id="8" name="テキスト ボックス 7">
          <a:extLst>
            <a:ext uri="{FF2B5EF4-FFF2-40B4-BE49-F238E27FC236}">
              <a16:creationId xmlns:a16="http://schemas.microsoft.com/office/drawing/2014/main" id="{00000000-0008-0000-0700-00000B000000}"/>
            </a:ext>
          </a:extLst>
        </xdr:cNvPr>
        <xdr:cNvSpPr txBox="1"/>
      </xdr:nvSpPr>
      <xdr:spPr>
        <a:xfrm>
          <a:off x="1885950" y="82486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57</xdr:row>
      <xdr:rowOff>19050</xdr:rowOff>
    </xdr:from>
    <xdr:ext cx="152399" cy="142875"/>
    <xdr:sp macro="" textlink="">
      <xdr:nvSpPr>
        <xdr:cNvPr id="9" name="テキスト ボックス 8">
          <a:extLst>
            <a:ext uri="{FF2B5EF4-FFF2-40B4-BE49-F238E27FC236}">
              <a16:creationId xmlns:a16="http://schemas.microsoft.com/office/drawing/2014/main" id="{00000000-0008-0000-0700-00000C000000}"/>
            </a:ext>
          </a:extLst>
        </xdr:cNvPr>
        <xdr:cNvSpPr txBox="1"/>
      </xdr:nvSpPr>
      <xdr:spPr>
        <a:xfrm>
          <a:off x="1885950" y="97917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55</xdr:row>
      <xdr:rowOff>28575</xdr:rowOff>
    </xdr:from>
    <xdr:ext cx="152399" cy="142875"/>
    <xdr:sp macro="" textlink="">
      <xdr:nvSpPr>
        <xdr:cNvPr id="10" name="テキスト ボックス 9">
          <a:extLst>
            <a:ext uri="{FF2B5EF4-FFF2-40B4-BE49-F238E27FC236}">
              <a16:creationId xmlns:a16="http://schemas.microsoft.com/office/drawing/2014/main" id="{00000000-0008-0000-0700-00000D000000}"/>
            </a:ext>
          </a:extLst>
        </xdr:cNvPr>
        <xdr:cNvSpPr txBox="1"/>
      </xdr:nvSpPr>
      <xdr:spPr>
        <a:xfrm>
          <a:off x="1885950" y="94583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15082</xdr:colOff>
      <xdr:row>5</xdr:row>
      <xdr:rowOff>9128</xdr:rowOff>
    </xdr:from>
    <xdr:ext cx="332977" cy="331343"/>
    <xdr:pic>
      <xdr:nvPicPr>
        <xdr:cNvPr id="11" name="図 10">
          <a:extLst>
            <a:ext uri="{FF2B5EF4-FFF2-40B4-BE49-F238E27FC236}">
              <a16:creationId xmlns:a16="http://schemas.microsoft.com/office/drawing/2014/main" id="{00000000-0008-0000-0700-00000E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302082" y="866378"/>
          <a:ext cx="332977" cy="331343"/>
        </a:xfrm>
        <a:prstGeom prst="rect">
          <a:avLst/>
        </a:prstGeom>
      </xdr:spPr>
    </xdr:pic>
    <xdr:clientData/>
  </xdr:oneCellAnchor>
  <xdr:oneCellAnchor>
    <xdr:from>
      <xdr:col>15</xdr:col>
      <xdr:colOff>338932</xdr:colOff>
      <xdr:row>4</xdr:row>
      <xdr:rowOff>180578</xdr:rowOff>
    </xdr:from>
    <xdr:ext cx="321864" cy="344847"/>
    <xdr:pic>
      <xdr:nvPicPr>
        <xdr:cNvPr id="12" name="図 11">
          <a:extLst>
            <a:ext uri="{FF2B5EF4-FFF2-40B4-BE49-F238E27FC236}">
              <a16:creationId xmlns:a16="http://schemas.microsoft.com/office/drawing/2014/main" id="{00000000-0008-0000-0700-00000F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625932" y="856853"/>
          <a:ext cx="321864" cy="344847"/>
        </a:xfrm>
        <a:prstGeom prst="rect">
          <a:avLst/>
        </a:prstGeom>
      </xdr:spPr>
    </xdr:pic>
    <xdr:clientData/>
  </xdr:oneCellAnchor>
  <xdr:oneCellAnchor>
    <xdr:from>
      <xdr:col>15</xdr:col>
      <xdr:colOff>23416</xdr:colOff>
      <xdr:row>4</xdr:row>
      <xdr:rowOff>0</xdr:rowOff>
    </xdr:from>
    <xdr:ext cx="656590" cy="225703"/>
    <xdr:sp macro="" textlink="">
      <xdr:nvSpPr>
        <xdr:cNvPr id="13" name="テキスト ボックス 12">
          <a:extLst>
            <a:ext uri="{FF2B5EF4-FFF2-40B4-BE49-F238E27FC236}">
              <a16:creationId xmlns:a16="http://schemas.microsoft.com/office/drawing/2014/main" id="{00000000-0008-0000-0700-000010000000}"/>
            </a:ext>
          </a:extLst>
        </xdr:cNvPr>
        <xdr:cNvSpPr txBox="1"/>
      </xdr:nvSpPr>
      <xdr:spPr>
        <a:xfrm>
          <a:off x="10310416" y="685800"/>
          <a:ext cx="65659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コッペパン</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609600</xdr:colOff>
      <xdr:row>6</xdr:row>
      <xdr:rowOff>140894</xdr:rowOff>
    </xdr:from>
    <xdr:ext cx="798167" cy="225703"/>
    <xdr:sp macro="" textlink="">
      <xdr:nvSpPr>
        <xdr:cNvPr id="14" name="テキスト ボックス 13">
          <a:extLst>
            <a:ext uri="{FF2B5EF4-FFF2-40B4-BE49-F238E27FC236}">
              <a16:creationId xmlns:a16="http://schemas.microsoft.com/office/drawing/2014/main" id="{00000000-0008-0000-0700-000011000000}"/>
            </a:ext>
          </a:extLst>
        </xdr:cNvPr>
        <xdr:cNvSpPr txBox="1"/>
      </xdr:nvSpPr>
      <xdr:spPr>
        <a:xfrm>
          <a:off x="10210800" y="1169594"/>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2</xdr:col>
      <xdr:colOff>514350</xdr:colOff>
      <xdr:row>4</xdr:row>
      <xdr:rowOff>38100</xdr:rowOff>
    </xdr:from>
    <xdr:ext cx="152399" cy="142875"/>
    <xdr:sp macro="" textlink="">
      <xdr:nvSpPr>
        <xdr:cNvPr id="15" name="テキスト ボックス 14">
          <a:extLst>
            <a:ext uri="{FF2B5EF4-FFF2-40B4-BE49-F238E27FC236}">
              <a16:creationId xmlns:a16="http://schemas.microsoft.com/office/drawing/2014/main" id="{00000000-0008-0000-0700-000012000000}"/>
            </a:ext>
          </a:extLst>
        </xdr:cNvPr>
        <xdr:cNvSpPr txBox="1"/>
      </xdr:nvSpPr>
      <xdr:spPr>
        <a:xfrm>
          <a:off x="1885950" y="7239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11113</xdr:colOff>
      <xdr:row>9</xdr:row>
      <xdr:rowOff>19050</xdr:rowOff>
    </xdr:from>
    <xdr:ext cx="332977" cy="334006"/>
    <xdr:pic>
      <xdr:nvPicPr>
        <xdr:cNvPr id="16" name="図 15">
          <a:extLst>
            <a:ext uri="{FF2B5EF4-FFF2-40B4-BE49-F238E27FC236}">
              <a16:creationId xmlns:a16="http://schemas.microsoft.com/office/drawing/2014/main" id="{00000000-0008-0000-0700-000013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298113" y="1562100"/>
          <a:ext cx="332977" cy="334006"/>
        </a:xfrm>
        <a:prstGeom prst="rect">
          <a:avLst/>
        </a:prstGeom>
      </xdr:spPr>
    </xdr:pic>
    <xdr:clientData/>
  </xdr:oneCellAnchor>
  <xdr:oneCellAnchor>
    <xdr:from>
      <xdr:col>15</xdr:col>
      <xdr:colOff>334963</xdr:colOff>
      <xdr:row>9</xdr:row>
      <xdr:rowOff>9525</xdr:rowOff>
    </xdr:from>
    <xdr:ext cx="321864" cy="344130"/>
    <xdr:pic>
      <xdr:nvPicPr>
        <xdr:cNvPr id="17" name="図 16">
          <a:extLst>
            <a:ext uri="{FF2B5EF4-FFF2-40B4-BE49-F238E27FC236}">
              <a16:creationId xmlns:a16="http://schemas.microsoft.com/office/drawing/2014/main" id="{00000000-0008-0000-0700-000014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621963" y="1552575"/>
          <a:ext cx="321864" cy="344130"/>
        </a:xfrm>
        <a:prstGeom prst="rect">
          <a:avLst/>
        </a:prstGeom>
      </xdr:spPr>
    </xdr:pic>
    <xdr:clientData/>
  </xdr:oneCellAnchor>
  <xdr:oneCellAnchor>
    <xdr:from>
      <xdr:col>15</xdr:col>
      <xdr:colOff>49213</xdr:colOff>
      <xdr:row>7</xdr:row>
      <xdr:rowOff>161925</xdr:rowOff>
    </xdr:from>
    <xdr:ext cx="565283" cy="225703"/>
    <xdr:sp macro="" textlink="">
      <xdr:nvSpPr>
        <xdr:cNvPr id="18" name="テキスト ボックス 17">
          <a:extLst>
            <a:ext uri="{FF2B5EF4-FFF2-40B4-BE49-F238E27FC236}">
              <a16:creationId xmlns:a16="http://schemas.microsoft.com/office/drawing/2014/main" id="{00000000-0008-0000-0700-000015000000}"/>
            </a:ext>
          </a:extLst>
        </xdr:cNvPr>
        <xdr:cNvSpPr txBox="1"/>
      </xdr:nvSpPr>
      <xdr:spPr>
        <a:xfrm>
          <a:off x="10336213" y="1362075"/>
          <a:ext cx="56528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コンソメ</a:t>
          </a:r>
        </a:p>
      </xdr:txBody>
    </xdr:sp>
    <xdr:clientData/>
  </xdr:oneCellAnchor>
  <xdr:oneCellAnchor>
    <xdr:from>
      <xdr:col>14</xdr:col>
      <xdr:colOff>603250</xdr:colOff>
      <xdr:row>10</xdr:row>
      <xdr:rowOff>124621</xdr:rowOff>
    </xdr:from>
    <xdr:ext cx="798167" cy="225703"/>
    <xdr:sp macro="" textlink="">
      <xdr:nvSpPr>
        <xdr:cNvPr id="19" name="テキスト ボックス 18">
          <a:extLst>
            <a:ext uri="{FF2B5EF4-FFF2-40B4-BE49-F238E27FC236}">
              <a16:creationId xmlns:a16="http://schemas.microsoft.com/office/drawing/2014/main" id="{00000000-0008-0000-0700-000016000000}"/>
            </a:ext>
          </a:extLst>
        </xdr:cNvPr>
        <xdr:cNvSpPr txBox="1"/>
      </xdr:nvSpPr>
      <xdr:spPr>
        <a:xfrm>
          <a:off x="10204450" y="1839121"/>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182960</xdr:colOff>
      <xdr:row>12</xdr:row>
      <xdr:rowOff>164238</xdr:rowOff>
    </xdr:from>
    <xdr:ext cx="332977" cy="334005"/>
    <xdr:pic>
      <xdr:nvPicPr>
        <xdr:cNvPr id="20" name="図 19">
          <a:extLst>
            <a:ext uri="{FF2B5EF4-FFF2-40B4-BE49-F238E27FC236}">
              <a16:creationId xmlns:a16="http://schemas.microsoft.com/office/drawing/2014/main" id="{00000000-0008-0000-0700-000017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469960" y="2221638"/>
          <a:ext cx="332977" cy="334005"/>
        </a:xfrm>
        <a:prstGeom prst="rect">
          <a:avLst/>
        </a:prstGeom>
      </xdr:spPr>
    </xdr:pic>
    <xdr:clientData/>
  </xdr:oneCellAnchor>
  <xdr:oneCellAnchor>
    <xdr:from>
      <xdr:col>15</xdr:col>
      <xdr:colOff>28575</xdr:colOff>
      <xdr:row>11</xdr:row>
      <xdr:rowOff>152400</xdr:rowOff>
    </xdr:from>
    <xdr:ext cx="654538" cy="225703"/>
    <xdr:sp macro="" textlink="">
      <xdr:nvSpPr>
        <xdr:cNvPr id="21" name="テキスト ボックス 20">
          <a:extLst>
            <a:ext uri="{FF2B5EF4-FFF2-40B4-BE49-F238E27FC236}">
              <a16:creationId xmlns:a16="http://schemas.microsoft.com/office/drawing/2014/main" id="{00000000-0008-0000-0700-000018000000}"/>
            </a:ext>
          </a:extLst>
        </xdr:cNvPr>
        <xdr:cNvSpPr txBox="1"/>
      </xdr:nvSpPr>
      <xdr:spPr>
        <a:xfrm>
          <a:off x="10315575" y="2038350"/>
          <a:ext cx="65453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ヨーグルト</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14</xdr:row>
      <xdr:rowOff>19050</xdr:rowOff>
    </xdr:from>
    <xdr:ext cx="152399" cy="142875"/>
    <xdr:sp macro="" textlink="">
      <xdr:nvSpPr>
        <xdr:cNvPr id="22" name="テキスト ボックス 21">
          <a:extLst>
            <a:ext uri="{FF2B5EF4-FFF2-40B4-BE49-F238E27FC236}">
              <a16:creationId xmlns:a16="http://schemas.microsoft.com/office/drawing/2014/main" id="{00000000-0008-0000-0700-000019000000}"/>
            </a:ext>
          </a:extLst>
        </xdr:cNvPr>
        <xdr:cNvSpPr txBox="1"/>
      </xdr:nvSpPr>
      <xdr:spPr>
        <a:xfrm>
          <a:off x="1885950" y="24193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29</xdr:row>
      <xdr:rowOff>28575</xdr:rowOff>
    </xdr:from>
    <xdr:ext cx="152399" cy="142875"/>
    <xdr:sp macro="" textlink="">
      <xdr:nvSpPr>
        <xdr:cNvPr id="23" name="テキスト ボックス 22">
          <a:extLst>
            <a:ext uri="{FF2B5EF4-FFF2-40B4-BE49-F238E27FC236}">
              <a16:creationId xmlns:a16="http://schemas.microsoft.com/office/drawing/2014/main" id="{00000000-0008-0000-0700-00001A000000}"/>
            </a:ext>
          </a:extLst>
        </xdr:cNvPr>
        <xdr:cNvSpPr txBox="1"/>
      </xdr:nvSpPr>
      <xdr:spPr>
        <a:xfrm>
          <a:off x="1885950" y="50006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213520</xdr:colOff>
      <xdr:row>21</xdr:row>
      <xdr:rowOff>119858</xdr:rowOff>
    </xdr:from>
    <xdr:ext cx="321864" cy="344129"/>
    <xdr:pic>
      <xdr:nvPicPr>
        <xdr:cNvPr id="24" name="図 23">
          <a:extLst>
            <a:ext uri="{FF2B5EF4-FFF2-40B4-BE49-F238E27FC236}">
              <a16:creationId xmlns:a16="http://schemas.microsoft.com/office/drawing/2014/main" id="{00000000-0008-0000-0700-00001B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500520" y="3720308"/>
          <a:ext cx="321864" cy="344129"/>
        </a:xfrm>
        <a:prstGeom prst="rect">
          <a:avLst/>
        </a:prstGeom>
      </xdr:spPr>
    </xdr:pic>
    <xdr:clientData/>
  </xdr:oneCellAnchor>
  <xdr:oneCellAnchor>
    <xdr:from>
      <xdr:col>14</xdr:col>
      <xdr:colOff>657225</xdr:colOff>
      <xdr:row>20</xdr:row>
      <xdr:rowOff>123825</xdr:rowOff>
    </xdr:from>
    <xdr:ext cx="757130" cy="225703"/>
    <xdr:sp macro="" textlink="">
      <xdr:nvSpPr>
        <xdr:cNvPr id="25" name="テキスト ボックス 24">
          <a:extLst>
            <a:ext uri="{FF2B5EF4-FFF2-40B4-BE49-F238E27FC236}">
              <a16:creationId xmlns:a16="http://schemas.microsoft.com/office/drawing/2014/main" id="{00000000-0008-0000-0700-00001C000000}"/>
            </a:ext>
          </a:extLst>
        </xdr:cNvPr>
        <xdr:cNvSpPr txBox="1"/>
      </xdr:nvSpPr>
      <xdr:spPr>
        <a:xfrm>
          <a:off x="10258425" y="3552825"/>
          <a:ext cx="7571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濃口しょうゆ</a:t>
          </a:r>
        </a:p>
      </xdr:txBody>
    </xdr:sp>
    <xdr:clientData/>
  </xdr:oneCellAnchor>
  <xdr:oneCellAnchor>
    <xdr:from>
      <xdr:col>15</xdr:col>
      <xdr:colOff>207172</xdr:colOff>
      <xdr:row>36</xdr:row>
      <xdr:rowOff>160338</xdr:rowOff>
    </xdr:from>
    <xdr:ext cx="337344" cy="340493"/>
    <xdr:pic>
      <xdr:nvPicPr>
        <xdr:cNvPr id="26" name="図 25">
          <a:extLst>
            <a:ext uri="{FF2B5EF4-FFF2-40B4-BE49-F238E27FC236}">
              <a16:creationId xmlns:a16="http://schemas.microsoft.com/office/drawing/2014/main" id="{00000000-0008-0000-0700-00001F000000}"/>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10494172" y="6332538"/>
          <a:ext cx="337344" cy="340493"/>
        </a:xfrm>
        <a:prstGeom prst="rect">
          <a:avLst/>
        </a:prstGeom>
      </xdr:spPr>
    </xdr:pic>
    <xdr:clientData/>
  </xdr:oneCellAnchor>
  <xdr:oneCellAnchor>
    <xdr:from>
      <xdr:col>15</xdr:col>
      <xdr:colOff>28575</xdr:colOff>
      <xdr:row>35</xdr:row>
      <xdr:rowOff>133350</xdr:rowOff>
    </xdr:from>
    <xdr:ext cx="680186" cy="225703"/>
    <xdr:sp macro="" textlink="">
      <xdr:nvSpPr>
        <xdr:cNvPr id="27" name="テキスト ボックス 26">
          <a:extLst>
            <a:ext uri="{FF2B5EF4-FFF2-40B4-BE49-F238E27FC236}">
              <a16:creationId xmlns:a16="http://schemas.microsoft.com/office/drawing/2014/main" id="{00000000-0008-0000-0700-000020000000}"/>
            </a:ext>
          </a:extLst>
        </xdr:cNvPr>
        <xdr:cNvSpPr txBox="1"/>
      </xdr:nvSpPr>
      <xdr:spPr>
        <a:xfrm>
          <a:off x="10315575" y="6134100"/>
          <a:ext cx="68018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マヨネーズ</a:t>
          </a:r>
        </a:p>
      </xdr:txBody>
    </xdr:sp>
    <xdr:clientData/>
  </xdr:oneCellAnchor>
  <xdr:oneCellAnchor>
    <xdr:from>
      <xdr:col>15</xdr:col>
      <xdr:colOff>223045</xdr:colOff>
      <xdr:row>39</xdr:row>
      <xdr:rowOff>148433</xdr:rowOff>
    </xdr:from>
    <xdr:ext cx="321864" cy="344130"/>
    <xdr:pic>
      <xdr:nvPicPr>
        <xdr:cNvPr id="28" name="図 27">
          <a:extLst>
            <a:ext uri="{FF2B5EF4-FFF2-40B4-BE49-F238E27FC236}">
              <a16:creationId xmlns:a16="http://schemas.microsoft.com/office/drawing/2014/main" id="{00000000-0008-0000-0700-000021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510045" y="6834983"/>
          <a:ext cx="321864" cy="344130"/>
        </a:xfrm>
        <a:prstGeom prst="rect">
          <a:avLst/>
        </a:prstGeom>
      </xdr:spPr>
    </xdr:pic>
    <xdr:clientData/>
  </xdr:oneCellAnchor>
  <xdr:oneCellAnchor>
    <xdr:from>
      <xdr:col>15</xdr:col>
      <xdr:colOff>123825</xdr:colOff>
      <xdr:row>38</xdr:row>
      <xdr:rowOff>152400</xdr:rowOff>
    </xdr:from>
    <xdr:ext cx="483209" cy="225703"/>
    <xdr:sp macro="" textlink="">
      <xdr:nvSpPr>
        <xdr:cNvPr id="29" name="テキスト ボックス 28">
          <a:extLst>
            <a:ext uri="{FF2B5EF4-FFF2-40B4-BE49-F238E27FC236}">
              <a16:creationId xmlns:a16="http://schemas.microsoft.com/office/drawing/2014/main" id="{00000000-0008-0000-0700-000022000000}"/>
            </a:ext>
          </a:extLst>
        </xdr:cNvPr>
        <xdr:cNvSpPr txBox="1"/>
      </xdr:nvSpPr>
      <xdr:spPr>
        <a:xfrm>
          <a:off x="10410825" y="6667500"/>
          <a:ext cx="48320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ポン酢</a:t>
          </a:r>
        </a:p>
      </xdr:txBody>
    </xdr:sp>
    <xdr:clientData/>
  </xdr:oneCellAnchor>
  <xdr:oneCellAnchor>
    <xdr:from>
      <xdr:col>2</xdr:col>
      <xdr:colOff>514350</xdr:colOff>
      <xdr:row>39</xdr:row>
      <xdr:rowOff>28575</xdr:rowOff>
    </xdr:from>
    <xdr:ext cx="152399" cy="142875"/>
    <xdr:sp macro="" textlink="">
      <xdr:nvSpPr>
        <xdr:cNvPr id="30" name="テキスト ボックス 29">
          <a:extLst>
            <a:ext uri="{FF2B5EF4-FFF2-40B4-BE49-F238E27FC236}">
              <a16:creationId xmlns:a16="http://schemas.microsoft.com/office/drawing/2014/main" id="{00000000-0008-0000-0700-000023000000}"/>
            </a:ext>
          </a:extLst>
        </xdr:cNvPr>
        <xdr:cNvSpPr txBox="1"/>
      </xdr:nvSpPr>
      <xdr:spPr>
        <a:xfrm>
          <a:off x="1885950" y="67151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504825</xdr:colOff>
      <xdr:row>41</xdr:row>
      <xdr:rowOff>9525</xdr:rowOff>
    </xdr:from>
    <xdr:ext cx="152399" cy="142875"/>
    <xdr:sp macro="" textlink="">
      <xdr:nvSpPr>
        <xdr:cNvPr id="31" name="テキスト ボックス 30">
          <a:extLst>
            <a:ext uri="{FF2B5EF4-FFF2-40B4-BE49-F238E27FC236}">
              <a16:creationId xmlns:a16="http://schemas.microsoft.com/office/drawing/2014/main" id="{00000000-0008-0000-0700-000024000000}"/>
            </a:ext>
          </a:extLst>
        </xdr:cNvPr>
        <xdr:cNvSpPr txBox="1"/>
      </xdr:nvSpPr>
      <xdr:spPr>
        <a:xfrm>
          <a:off x="1876425" y="70389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2</xdr:col>
      <xdr:colOff>514350</xdr:colOff>
      <xdr:row>37</xdr:row>
      <xdr:rowOff>19050</xdr:rowOff>
    </xdr:from>
    <xdr:ext cx="152399" cy="142875"/>
    <xdr:sp macro="" textlink="">
      <xdr:nvSpPr>
        <xdr:cNvPr id="32" name="テキスト ボックス 31">
          <a:extLst>
            <a:ext uri="{FF2B5EF4-FFF2-40B4-BE49-F238E27FC236}">
              <a16:creationId xmlns:a16="http://schemas.microsoft.com/office/drawing/2014/main" id="{00000000-0008-0000-0700-000025000000}"/>
            </a:ext>
          </a:extLst>
        </xdr:cNvPr>
        <xdr:cNvSpPr txBox="1"/>
      </xdr:nvSpPr>
      <xdr:spPr>
        <a:xfrm>
          <a:off x="1885950" y="636270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606425</xdr:colOff>
      <xdr:row>34</xdr:row>
      <xdr:rowOff>114300</xdr:rowOff>
    </xdr:from>
    <xdr:ext cx="798167" cy="225703"/>
    <xdr:sp macro="" textlink="">
      <xdr:nvSpPr>
        <xdr:cNvPr id="33" name="テキスト ボックス 32">
          <a:extLst>
            <a:ext uri="{FF2B5EF4-FFF2-40B4-BE49-F238E27FC236}">
              <a16:creationId xmlns:a16="http://schemas.microsoft.com/office/drawing/2014/main" id="{00000000-0008-0000-0700-000026000000}"/>
            </a:ext>
          </a:extLst>
        </xdr:cNvPr>
        <xdr:cNvSpPr txBox="1"/>
      </xdr:nvSpPr>
      <xdr:spPr>
        <a:xfrm>
          <a:off x="10207625" y="594360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117475</xdr:colOff>
      <xdr:row>33</xdr:row>
      <xdr:rowOff>123825</xdr:rowOff>
    </xdr:from>
    <xdr:ext cx="478080" cy="225703"/>
    <xdr:sp macro="" textlink="">
      <xdr:nvSpPr>
        <xdr:cNvPr id="34" name="テキスト ボックス 33">
          <a:extLst>
            <a:ext uri="{FF2B5EF4-FFF2-40B4-BE49-F238E27FC236}">
              <a16:creationId xmlns:a16="http://schemas.microsoft.com/office/drawing/2014/main" id="{00000000-0008-0000-0700-000027000000}"/>
            </a:ext>
          </a:extLst>
        </xdr:cNvPr>
        <xdr:cNvSpPr txBox="1"/>
      </xdr:nvSpPr>
      <xdr:spPr>
        <a:xfrm>
          <a:off x="10404475" y="5781675"/>
          <a:ext cx="47808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ツナ缶</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15</xdr:col>
      <xdr:colOff>203995</xdr:colOff>
      <xdr:row>47</xdr:row>
      <xdr:rowOff>167483</xdr:rowOff>
    </xdr:from>
    <xdr:ext cx="321864" cy="344130"/>
    <xdr:pic>
      <xdr:nvPicPr>
        <xdr:cNvPr id="35" name="図 34">
          <a:extLst>
            <a:ext uri="{FF2B5EF4-FFF2-40B4-BE49-F238E27FC236}">
              <a16:creationId xmlns:a16="http://schemas.microsoft.com/office/drawing/2014/main" id="{00000000-0008-0000-0700-000028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490995" y="8225633"/>
          <a:ext cx="321864" cy="344130"/>
        </a:xfrm>
        <a:prstGeom prst="rect">
          <a:avLst/>
        </a:prstGeom>
      </xdr:spPr>
    </xdr:pic>
    <xdr:clientData/>
  </xdr:oneCellAnchor>
  <xdr:oneCellAnchor>
    <xdr:from>
      <xdr:col>15</xdr:col>
      <xdr:colOff>76200</xdr:colOff>
      <xdr:row>46</xdr:row>
      <xdr:rowOff>47625</xdr:rowOff>
    </xdr:from>
    <xdr:ext cx="580672" cy="359073"/>
    <xdr:sp macro="" textlink="">
      <xdr:nvSpPr>
        <xdr:cNvPr id="36" name="テキスト ボックス 35">
          <a:extLst>
            <a:ext uri="{FF2B5EF4-FFF2-40B4-BE49-F238E27FC236}">
              <a16:creationId xmlns:a16="http://schemas.microsoft.com/office/drawing/2014/main" id="{00000000-0008-0000-0700-000029000000}"/>
            </a:ext>
          </a:extLst>
        </xdr:cNvPr>
        <xdr:cNvSpPr txBox="1"/>
      </xdr:nvSpPr>
      <xdr:spPr>
        <a:xfrm>
          <a:off x="10363200" y="7934325"/>
          <a:ext cx="580672"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800">
              <a:latin typeface="BIZ UDPゴシック" panose="020B0400000000000000" pitchFamily="50" charset="-128"/>
              <a:ea typeface="BIZ UDPゴシック" panose="020B0400000000000000" pitchFamily="50" charset="-128"/>
            </a:rPr>
            <a:t>さんま缶</a:t>
          </a:r>
          <a:endParaRPr kumimoji="1"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（蒲焼）</a:t>
          </a:r>
        </a:p>
      </xdr:txBody>
    </xdr:sp>
    <xdr:clientData/>
  </xdr:oneCellAnchor>
  <xdr:oneCellAnchor>
    <xdr:from>
      <xdr:col>14</xdr:col>
      <xdr:colOff>603250</xdr:colOff>
      <xdr:row>49</xdr:row>
      <xdr:rowOff>152400</xdr:rowOff>
    </xdr:from>
    <xdr:ext cx="798167" cy="225703"/>
    <xdr:sp macro="" textlink="">
      <xdr:nvSpPr>
        <xdr:cNvPr id="37" name="テキスト ボックス 36">
          <a:extLst>
            <a:ext uri="{FF2B5EF4-FFF2-40B4-BE49-F238E27FC236}">
              <a16:creationId xmlns:a16="http://schemas.microsoft.com/office/drawing/2014/main" id="{00000000-0008-0000-0700-00002A000000}"/>
            </a:ext>
          </a:extLst>
        </xdr:cNvPr>
        <xdr:cNvSpPr txBox="1"/>
      </xdr:nvSpPr>
      <xdr:spPr>
        <a:xfrm>
          <a:off x="10204450" y="855345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202010</xdr:colOff>
      <xdr:row>52</xdr:row>
      <xdr:rowOff>68988</xdr:rowOff>
    </xdr:from>
    <xdr:ext cx="332977" cy="334006"/>
    <xdr:pic>
      <xdr:nvPicPr>
        <xdr:cNvPr id="38" name="図 37">
          <a:extLst>
            <a:ext uri="{FF2B5EF4-FFF2-40B4-BE49-F238E27FC236}">
              <a16:creationId xmlns:a16="http://schemas.microsoft.com/office/drawing/2014/main" id="{00000000-0008-0000-0700-00002B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10489010" y="8984388"/>
          <a:ext cx="332977" cy="334006"/>
        </a:xfrm>
        <a:prstGeom prst="rect">
          <a:avLst/>
        </a:prstGeom>
      </xdr:spPr>
    </xdr:pic>
    <xdr:clientData/>
  </xdr:oneCellAnchor>
  <xdr:oneCellAnchor>
    <xdr:from>
      <xdr:col>14</xdr:col>
      <xdr:colOff>615950</xdr:colOff>
      <xdr:row>51</xdr:row>
      <xdr:rowOff>47625</xdr:rowOff>
    </xdr:from>
    <xdr:ext cx="784830" cy="225703"/>
    <xdr:sp macro="" textlink="">
      <xdr:nvSpPr>
        <xdr:cNvPr id="39" name="テキスト ボックス 38">
          <a:extLst>
            <a:ext uri="{FF2B5EF4-FFF2-40B4-BE49-F238E27FC236}">
              <a16:creationId xmlns:a16="http://schemas.microsoft.com/office/drawing/2014/main" id="{00000000-0008-0000-0700-00002C000000}"/>
            </a:ext>
          </a:extLst>
        </xdr:cNvPr>
        <xdr:cNvSpPr txBox="1"/>
      </xdr:nvSpPr>
      <xdr:spPr>
        <a:xfrm>
          <a:off x="10217150" y="8791575"/>
          <a:ext cx="78483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和風顆粒だし</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14</xdr:col>
      <xdr:colOff>619125</xdr:colOff>
      <xdr:row>54</xdr:row>
      <xdr:rowOff>38100</xdr:rowOff>
    </xdr:from>
    <xdr:ext cx="798167" cy="225703"/>
    <xdr:sp macro="" textlink="">
      <xdr:nvSpPr>
        <xdr:cNvPr id="40" name="テキスト ボックス 39">
          <a:extLst>
            <a:ext uri="{FF2B5EF4-FFF2-40B4-BE49-F238E27FC236}">
              <a16:creationId xmlns:a16="http://schemas.microsoft.com/office/drawing/2014/main" id="{00000000-0008-0000-0700-00002D000000}"/>
            </a:ext>
          </a:extLst>
        </xdr:cNvPr>
        <xdr:cNvSpPr txBox="1"/>
      </xdr:nvSpPr>
      <xdr:spPr>
        <a:xfrm>
          <a:off x="10220325" y="9296400"/>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15</xdr:col>
      <xdr:colOff>213520</xdr:colOff>
      <xdr:row>55</xdr:row>
      <xdr:rowOff>167483</xdr:rowOff>
    </xdr:from>
    <xdr:ext cx="321864" cy="344130"/>
    <xdr:pic>
      <xdr:nvPicPr>
        <xdr:cNvPr id="41" name="図 40">
          <a:extLst>
            <a:ext uri="{FF2B5EF4-FFF2-40B4-BE49-F238E27FC236}">
              <a16:creationId xmlns:a16="http://schemas.microsoft.com/office/drawing/2014/main" id="{00000000-0008-0000-0700-00002E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10500520" y="9597233"/>
          <a:ext cx="321864" cy="344130"/>
        </a:xfrm>
        <a:prstGeom prst="rect">
          <a:avLst/>
        </a:prstGeom>
      </xdr:spPr>
    </xdr:pic>
    <xdr:clientData/>
  </xdr:oneCellAnchor>
  <xdr:oneCellAnchor>
    <xdr:from>
      <xdr:col>15</xdr:col>
      <xdr:colOff>152400</xdr:colOff>
      <xdr:row>55</xdr:row>
      <xdr:rowOff>19050</xdr:rowOff>
    </xdr:from>
    <xdr:ext cx="389850" cy="225703"/>
    <xdr:sp macro="" textlink="">
      <xdr:nvSpPr>
        <xdr:cNvPr id="42" name="テキスト ボックス 41">
          <a:extLst>
            <a:ext uri="{FF2B5EF4-FFF2-40B4-BE49-F238E27FC236}">
              <a16:creationId xmlns:a16="http://schemas.microsoft.com/office/drawing/2014/main" id="{00000000-0008-0000-0700-00002F000000}"/>
            </a:ext>
          </a:extLst>
        </xdr:cNvPr>
        <xdr:cNvSpPr txBox="1"/>
      </xdr:nvSpPr>
      <xdr:spPr>
        <a:xfrm>
          <a:off x="10439400" y="9448800"/>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乾麺</a:t>
          </a:r>
        </a:p>
      </xdr:txBody>
    </xdr:sp>
    <xdr:clientData/>
  </xdr:oneCellAnchor>
  <xdr:oneCellAnchor>
    <xdr:from>
      <xdr:col>1</xdr:col>
      <xdr:colOff>51210</xdr:colOff>
      <xdr:row>37</xdr:row>
      <xdr:rowOff>138270</xdr:rowOff>
    </xdr:from>
    <xdr:ext cx="880801" cy="660601"/>
    <xdr:pic>
      <xdr:nvPicPr>
        <xdr:cNvPr id="43" name="図 42"/>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a:ext>
          </a:extLst>
        </a:blip>
        <a:stretch>
          <a:fillRect/>
        </a:stretch>
      </xdr:blipFill>
      <xdr:spPr>
        <a:xfrm>
          <a:off x="737010" y="6481920"/>
          <a:ext cx="880801" cy="660601"/>
        </a:xfrm>
        <a:prstGeom prst="rect">
          <a:avLst/>
        </a:prstGeom>
      </xdr:spPr>
    </xdr:pic>
    <xdr:clientData/>
  </xdr:oneCellAnchor>
  <xdr:oneCellAnchor>
    <xdr:from>
      <xdr:col>1</xdr:col>
      <xdr:colOff>81935</xdr:colOff>
      <xdr:row>23</xdr:row>
      <xdr:rowOff>94732</xdr:rowOff>
    </xdr:from>
    <xdr:ext cx="1147097" cy="860323"/>
    <xdr:pic>
      <xdr:nvPicPr>
        <xdr:cNvPr id="44" name="図 43"/>
        <xdr:cNvPicPr>
          <a:picLocks noChangeAspect="1"/>
        </xdr:cNvPicPr>
      </xdr:nvPicPr>
      <xdr:blipFill>
        <a:blip xmlns:r="http://schemas.openxmlformats.org/officeDocument/2006/relationships" r:embed="rId9" cstate="email">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a:ext>
          </a:extLst>
        </a:blip>
        <a:stretch>
          <a:fillRect/>
        </a:stretch>
      </xdr:blipFill>
      <xdr:spPr>
        <a:xfrm>
          <a:off x="767735" y="4038082"/>
          <a:ext cx="1147097" cy="86032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95251</xdr:colOff>
      <xdr:row>0</xdr:row>
      <xdr:rowOff>104775</xdr:rowOff>
    </xdr:from>
    <xdr:to>
      <xdr:col>3</xdr:col>
      <xdr:colOff>285750</xdr:colOff>
      <xdr:row>2</xdr:row>
      <xdr:rowOff>121875</xdr:rowOff>
    </xdr:to>
    <xdr:sp macro="" textlink="">
      <xdr:nvSpPr>
        <xdr:cNvPr id="2" name="WordArt 1" descr="60%">
          <a:extLst>
            <a:ext uri="{FF2B5EF4-FFF2-40B4-BE49-F238E27FC236}">
              <a16:creationId xmlns:a16="http://schemas.microsoft.com/office/drawing/2014/main" id="{00000000-0008-0000-0800-000002000000}"/>
            </a:ext>
          </a:extLst>
        </xdr:cNvPr>
        <xdr:cNvSpPr>
          <a:spLocks noChangeArrowheads="1" noChangeShapeType="1" noTextEdit="1"/>
        </xdr:cNvSpPr>
      </xdr:nvSpPr>
      <xdr:spPr bwMode="auto">
        <a:xfrm>
          <a:off x="95251" y="104775"/>
          <a:ext cx="2247899" cy="36000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2800" kern="10" spc="0">
              <a:ln w="3175">
                <a:solidFill>
                  <a:srgbClr val="000000"/>
                </a:solidFill>
                <a:round/>
                <a:headEnd/>
                <a:tailEnd/>
              </a:ln>
              <a:pattFill prst="pct60">
                <a:fgClr>
                  <a:srgbClr xmlns:mc="http://schemas.openxmlformats.org/markup-compatibility/2006" xmlns:a14="http://schemas.microsoft.com/office/drawing/2010/main" val="008000" mc:Ignorable="a14" a14:legacySpreadsheetColorIndex="17"/>
                </a:fgClr>
                <a:bgClr>
                  <a:srgbClr val="FFFFFF"/>
                </a:bgClr>
              </a:pattFill>
              <a:effectLst/>
              <a:latin typeface="HG創英角ﾎﾟｯﾌﾟ体" panose="040B0A09000000000000" pitchFamily="49" charset="-128"/>
              <a:ea typeface="HG創英角ﾎﾟｯﾌﾟ体" panose="040B0A09000000000000" pitchFamily="49" charset="-128"/>
            </a:rPr>
            <a:t>おやつ</a:t>
          </a:r>
        </a:p>
      </xdr:txBody>
    </xdr:sp>
    <xdr:clientData/>
  </xdr:twoCellAnchor>
  <xdr:twoCellAnchor>
    <xdr:from>
      <xdr:col>5</xdr:col>
      <xdr:colOff>238125</xdr:colOff>
      <xdr:row>19</xdr:row>
      <xdr:rowOff>47622</xdr:rowOff>
    </xdr:from>
    <xdr:to>
      <xdr:col>6</xdr:col>
      <xdr:colOff>39852</xdr:colOff>
      <xdr:row>22</xdr:row>
      <xdr:rowOff>9747</xdr:rowOff>
    </xdr:to>
    <xdr:grpSp>
      <xdr:nvGrpSpPr>
        <xdr:cNvPr id="3" name="グループ化 2">
          <a:extLst>
            <a:ext uri="{FF2B5EF4-FFF2-40B4-BE49-F238E27FC236}">
              <a16:creationId xmlns:a16="http://schemas.microsoft.com/office/drawing/2014/main" id="{00000000-0008-0000-0800-000006000000}"/>
            </a:ext>
          </a:extLst>
        </xdr:cNvPr>
        <xdr:cNvGrpSpPr>
          <a:grpSpLocks noChangeAspect="1"/>
        </xdr:cNvGrpSpPr>
      </xdr:nvGrpSpPr>
      <xdr:grpSpPr>
        <a:xfrm>
          <a:off x="3115678" y="3316201"/>
          <a:ext cx="483516" cy="483493"/>
          <a:chOff x="685800" y="2153899"/>
          <a:chExt cx="695325" cy="641461"/>
        </a:xfrm>
      </xdr:grpSpPr>
      <xdr:pic>
        <xdr:nvPicPr>
          <xdr:cNvPr id="4" name="図 20" descr="画面の領域">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23900" y="2165350"/>
            <a:ext cx="657225" cy="630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 name="直線コネクタ 4">
            <a:extLst>
              <a:ext uri="{FF2B5EF4-FFF2-40B4-BE49-F238E27FC236}">
                <a16:creationId xmlns:a16="http://schemas.microsoft.com/office/drawing/2014/main" id="{00000000-0008-0000-0800-000004000000}"/>
              </a:ext>
            </a:extLst>
          </xdr:cNvPr>
          <xdr:cNvCxnSpPr/>
        </xdr:nvCxnSpPr>
        <xdr:spPr>
          <a:xfrm flipH="1">
            <a:off x="1054099" y="2153899"/>
            <a:ext cx="6350" cy="616133"/>
          </a:xfrm>
          <a:prstGeom prst="line">
            <a:avLst/>
          </a:prstGeom>
          <a:ln w="22225">
            <a:prstDash val="sysDash"/>
          </a:ln>
        </xdr:spPr>
        <xdr:style>
          <a:lnRef idx="1">
            <a:schemeClr val="dk1"/>
          </a:lnRef>
          <a:fillRef idx="0">
            <a:schemeClr val="dk1"/>
          </a:fillRef>
          <a:effectRef idx="0">
            <a:schemeClr val="dk1"/>
          </a:effectRef>
          <a:fontRef idx="minor">
            <a:schemeClr val="tx1"/>
          </a:fontRef>
        </xdr:style>
      </xdr:cxnSp>
      <xdr:cxnSp macro="">
        <xdr:nvCxnSpPr>
          <xdr:cNvPr id="6" name="直線コネクタ 90">
            <a:extLst>
              <a:ext uri="{FF2B5EF4-FFF2-40B4-BE49-F238E27FC236}">
                <a16:creationId xmlns:a16="http://schemas.microsoft.com/office/drawing/2014/main" id="{00000000-0008-0000-0800-000005000000}"/>
              </a:ext>
            </a:extLst>
          </xdr:cNvPr>
          <xdr:cNvCxnSpPr>
            <a:cxnSpLocks noChangeShapeType="1"/>
          </xdr:cNvCxnSpPr>
        </xdr:nvCxnSpPr>
        <xdr:spPr bwMode="auto">
          <a:xfrm flipH="1" flipV="1">
            <a:off x="685800" y="2448379"/>
            <a:ext cx="667476" cy="0"/>
          </a:xfrm>
          <a:prstGeom prst="line">
            <a:avLst/>
          </a:prstGeom>
          <a:noFill/>
          <a:ln w="22225" algn="ctr">
            <a:solidFill>
              <a:srgbClr val="000000"/>
            </a:solidFill>
            <a:prstDash val="sysDash"/>
            <a:round/>
            <a:headEnd/>
            <a:tailEnd/>
          </a:ln>
          <a:extLst>
            <a:ext uri="{909E8E84-426E-40DD-AFC4-6F175D3DCCD1}">
              <a14:hiddenFill xmlns:a14="http://schemas.microsoft.com/office/drawing/2010/main">
                <a:noFill/>
              </a14:hiddenFill>
            </a:ext>
          </a:extLst>
        </xdr:spPr>
      </xdr:cxnSp>
    </xdr:grpSp>
    <xdr:clientData/>
  </xdr:twoCellAnchor>
  <xdr:twoCellAnchor>
    <xdr:from>
      <xdr:col>5</xdr:col>
      <xdr:colOff>247650</xdr:colOff>
      <xdr:row>12</xdr:row>
      <xdr:rowOff>38101</xdr:rowOff>
    </xdr:from>
    <xdr:to>
      <xdr:col>6</xdr:col>
      <xdr:colOff>68693</xdr:colOff>
      <xdr:row>15</xdr:row>
      <xdr:rowOff>19051</xdr:rowOff>
    </xdr:to>
    <xdr:grpSp>
      <xdr:nvGrpSpPr>
        <xdr:cNvPr id="7" name="グループ化 8">
          <a:extLst>
            <a:ext uri="{FF2B5EF4-FFF2-40B4-BE49-F238E27FC236}">
              <a16:creationId xmlns:a16="http://schemas.microsoft.com/office/drawing/2014/main" id="{00000000-0008-0000-0800-000007000000}"/>
            </a:ext>
          </a:extLst>
        </xdr:cNvPr>
        <xdr:cNvGrpSpPr>
          <a:grpSpLocks noChangeAspect="1"/>
        </xdr:cNvGrpSpPr>
      </xdr:nvGrpSpPr>
      <xdr:grpSpPr bwMode="auto">
        <a:xfrm>
          <a:off x="3125203" y="2113548"/>
          <a:ext cx="502832" cy="492292"/>
          <a:chOff x="3551959" y="16953346"/>
          <a:chExt cx="659256" cy="653759"/>
        </a:xfrm>
      </xdr:grpSpPr>
      <xdr:grpSp>
        <xdr:nvGrpSpPr>
          <xdr:cNvPr id="8" name="グループ化 8">
            <a:extLst>
              <a:ext uri="{FF2B5EF4-FFF2-40B4-BE49-F238E27FC236}">
                <a16:creationId xmlns:a16="http://schemas.microsoft.com/office/drawing/2014/main" id="{00000000-0008-0000-0800-000008000000}"/>
              </a:ext>
            </a:extLst>
          </xdr:cNvPr>
          <xdr:cNvGrpSpPr>
            <a:grpSpLocks/>
          </xdr:cNvGrpSpPr>
        </xdr:nvGrpSpPr>
        <xdr:grpSpPr bwMode="auto">
          <a:xfrm>
            <a:off x="3551959" y="16953346"/>
            <a:ext cx="651164" cy="653759"/>
            <a:chOff x="5126183" y="16479867"/>
            <a:chExt cx="646401" cy="654861"/>
          </a:xfrm>
        </xdr:grpSpPr>
        <xdr:pic>
          <xdr:nvPicPr>
            <xdr:cNvPr id="17" name="図 2" descr="画面の領域">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126183" y="16479867"/>
              <a:ext cx="646401" cy="65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雲 17">
              <a:extLst>
                <a:ext uri="{FF2B5EF4-FFF2-40B4-BE49-F238E27FC236}">
                  <a16:creationId xmlns:a16="http://schemas.microsoft.com/office/drawing/2014/main" id="{00000000-0008-0000-0800-000012000000}"/>
                </a:ext>
              </a:extLst>
            </xdr:cNvPr>
            <xdr:cNvSpPr/>
          </xdr:nvSpPr>
          <xdr:spPr>
            <a:xfrm>
              <a:off x="5221028" y="16528019"/>
              <a:ext cx="483712" cy="520037"/>
            </a:xfrm>
            <a:prstGeom prst="cloud">
              <a:avLst/>
            </a:prstGeom>
            <a:solidFill>
              <a:sysClr val="window" lastClr="FFFFFF"/>
            </a:solidFill>
            <a:ln w="25400" cap="flat" cmpd="sng" algn="ctr">
              <a:solidFill>
                <a:sysClr val="windowText" lastClr="000000">
                  <a:shade val="50000"/>
                </a:sysClr>
              </a:solidFill>
              <a:prstDash val="solid"/>
            </a:ln>
            <a:effectLst/>
          </xdr:spPr>
          <xdr:txBody>
            <a:bodyPr vertOverflow="clip" horzOverflow="clip" rtlCol="0" anchor="t"/>
            <a:lstStyle/>
            <a:p>
              <a:endParaRPr lang="ja-JP" altLang="en-US"/>
            </a:p>
          </xdr:txBody>
        </xdr:sp>
      </xdr:grpSp>
      <xdr:pic>
        <xdr:nvPicPr>
          <xdr:cNvPr id="9" name="図 2" descr="画面の領域">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rot="2200952">
            <a:off x="3983176" y="17144746"/>
            <a:ext cx="203349" cy="2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図 46" descr="画面の領域">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rot="306358">
            <a:off x="3999276" y="16968424"/>
            <a:ext cx="206813" cy="2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図 47" descr="画面の領域">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rot="-7769025">
            <a:off x="3605576" y="17158924"/>
            <a:ext cx="206813" cy="2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図 48" descr="画面の領域">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rot="4523933">
            <a:off x="4005626" y="17330375"/>
            <a:ext cx="206813" cy="2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図 49" descr="画面の領域">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rot="-2767160">
            <a:off x="3786840" y="17000173"/>
            <a:ext cx="203349" cy="2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図 50" descr="画面の領域">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rot="7746421">
            <a:off x="3812238" y="17328640"/>
            <a:ext cx="203350" cy="2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図 51" descr="画面の領域">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rot="10800000">
            <a:off x="3607308" y="17341342"/>
            <a:ext cx="203349" cy="2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図 53" descr="画面の領域">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rot="-4996387">
            <a:off x="3607308" y="16966692"/>
            <a:ext cx="203349" cy="20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142875</xdr:colOff>
      <xdr:row>12</xdr:row>
      <xdr:rowOff>47625</xdr:rowOff>
    </xdr:from>
    <xdr:to>
      <xdr:col>6</xdr:col>
      <xdr:colOff>651916</xdr:colOff>
      <xdr:row>15</xdr:row>
      <xdr:rowOff>38100</xdr:rowOff>
    </xdr:to>
    <xdr:grpSp>
      <xdr:nvGrpSpPr>
        <xdr:cNvPr id="19" name="グループ化 11">
          <a:extLst>
            <a:ext uri="{FF2B5EF4-FFF2-40B4-BE49-F238E27FC236}">
              <a16:creationId xmlns:a16="http://schemas.microsoft.com/office/drawing/2014/main" id="{00000000-0008-0000-0800-000013000000}"/>
            </a:ext>
          </a:extLst>
        </xdr:cNvPr>
        <xdr:cNvGrpSpPr>
          <a:grpSpLocks noChangeAspect="1"/>
        </xdr:cNvGrpSpPr>
      </xdr:nvGrpSpPr>
      <xdr:grpSpPr bwMode="auto">
        <a:xfrm>
          <a:off x="3702217" y="2123072"/>
          <a:ext cx="509041" cy="501817"/>
          <a:chOff x="5186797" y="16970664"/>
          <a:chExt cx="651164" cy="653759"/>
        </a:xfrm>
      </xdr:grpSpPr>
      <xdr:grpSp>
        <xdr:nvGrpSpPr>
          <xdr:cNvPr id="20" name="グループ化 8">
            <a:extLst>
              <a:ext uri="{FF2B5EF4-FFF2-40B4-BE49-F238E27FC236}">
                <a16:creationId xmlns:a16="http://schemas.microsoft.com/office/drawing/2014/main" id="{00000000-0008-0000-0800-000014000000}"/>
              </a:ext>
            </a:extLst>
          </xdr:cNvPr>
          <xdr:cNvGrpSpPr>
            <a:grpSpLocks/>
          </xdr:cNvGrpSpPr>
        </xdr:nvGrpSpPr>
        <xdr:grpSpPr bwMode="auto">
          <a:xfrm>
            <a:off x="5186797" y="16970664"/>
            <a:ext cx="651164" cy="653759"/>
            <a:chOff x="5126183" y="16479867"/>
            <a:chExt cx="646401" cy="654861"/>
          </a:xfrm>
        </xdr:grpSpPr>
        <xdr:pic>
          <xdr:nvPicPr>
            <xdr:cNvPr id="25" name="図 2" descr="画面の領域">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126183" y="16479867"/>
              <a:ext cx="646401" cy="65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6" name="雲 25">
              <a:extLst>
                <a:ext uri="{FF2B5EF4-FFF2-40B4-BE49-F238E27FC236}">
                  <a16:creationId xmlns:a16="http://schemas.microsoft.com/office/drawing/2014/main" id="{00000000-0008-0000-0800-00001A000000}"/>
                </a:ext>
              </a:extLst>
            </xdr:cNvPr>
            <xdr:cNvSpPr/>
          </xdr:nvSpPr>
          <xdr:spPr>
            <a:xfrm>
              <a:off x="5219864" y="16527321"/>
              <a:ext cx="487143" cy="521991"/>
            </a:xfrm>
            <a:prstGeom prst="cloud">
              <a:avLst/>
            </a:prstGeom>
            <a:solidFill>
              <a:sysClr val="window" lastClr="FFFFFF"/>
            </a:solidFill>
            <a:ln w="25400" cap="flat" cmpd="sng" algn="ctr">
              <a:solidFill>
                <a:sysClr val="windowText" lastClr="000000">
                  <a:shade val="50000"/>
                </a:sysClr>
              </a:solidFill>
              <a:prstDash val="solid"/>
            </a:ln>
            <a:effectLst/>
          </xdr:spPr>
          <xdr:txBody>
            <a:bodyPr vertOverflow="clip" horzOverflow="clip" rtlCol="0" anchor="t"/>
            <a:lstStyle/>
            <a:p>
              <a:endParaRPr lang="ja-JP" altLang="en-US"/>
            </a:p>
          </xdr:txBody>
        </xdr:sp>
      </xdr:grpSp>
      <xdr:pic>
        <xdr:nvPicPr>
          <xdr:cNvPr id="21" name="図 7" descr="画面の領域">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410200" y="16986251"/>
            <a:ext cx="273050" cy="282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 name="図 54" descr="画面の領域">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232400" y="17151350"/>
            <a:ext cx="273050" cy="282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 name="図 55" descr="画面の領域">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422900" y="17284700"/>
            <a:ext cx="273050" cy="282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図 57" descr="画面の領域">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562600" y="17138650"/>
            <a:ext cx="273050" cy="282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314325</xdr:colOff>
      <xdr:row>12</xdr:row>
      <xdr:rowOff>47625</xdr:rowOff>
    </xdr:from>
    <xdr:to>
      <xdr:col>9</xdr:col>
      <xdr:colOff>571500</xdr:colOff>
      <xdr:row>14</xdr:row>
      <xdr:rowOff>152400</xdr:rowOff>
    </xdr:to>
    <xdr:sp macro="" textlink="">
      <xdr:nvSpPr>
        <xdr:cNvPr id="27" name="角丸四角形吹き出し 26">
          <a:extLst>
            <a:ext uri="{FF2B5EF4-FFF2-40B4-BE49-F238E27FC236}">
              <a16:creationId xmlns:a16="http://schemas.microsoft.com/office/drawing/2014/main" id="{00000000-0008-0000-0800-000037000000}"/>
            </a:ext>
          </a:extLst>
        </xdr:cNvPr>
        <xdr:cNvSpPr/>
      </xdr:nvSpPr>
      <xdr:spPr>
        <a:xfrm>
          <a:off x="5114925" y="2105025"/>
          <a:ext cx="1628775" cy="447675"/>
        </a:xfrm>
        <a:prstGeom prst="wedgeRoundRectCallout">
          <a:avLst>
            <a:gd name="adj1" fmla="val -60536"/>
            <a:gd name="adj2" fmla="val -42266"/>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323851</xdr:colOff>
      <xdr:row>12</xdr:row>
      <xdr:rowOff>76199</xdr:rowOff>
    </xdr:from>
    <xdr:ext cx="1676400" cy="392415"/>
    <xdr:sp macro="" textlink="">
      <xdr:nvSpPr>
        <xdr:cNvPr id="28" name="テキスト ボックス 27">
          <a:extLst>
            <a:ext uri="{FF2B5EF4-FFF2-40B4-BE49-F238E27FC236}">
              <a16:creationId xmlns:a16="http://schemas.microsoft.com/office/drawing/2014/main" id="{00000000-0008-0000-0800-000038000000}"/>
            </a:ext>
          </a:extLst>
        </xdr:cNvPr>
        <xdr:cNvSpPr txBox="1"/>
      </xdr:nvSpPr>
      <xdr:spPr>
        <a:xfrm>
          <a:off x="5124451" y="2133599"/>
          <a:ext cx="1676400"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latin typeface="BIZ UDPゴシック" panose="020B0400000000000000" pitchFamily="50" charset="-128"/>
              <a:ea typeface="BIZ UDPゴシック" panose="020B0400000000000000" pitchFamily="50" charset="-128"/>
            </a:rPr>
            <a:t>切り方、はさみ方の指定は</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ないので色々な方法で！</a:t>
          </a:r>
          <a:endParaRPr kumimoji="1" lang="en-US" altLang="ja-JP" sz="900">
            <a:latin typeface="BIZ UDPゴシック" panose="020B0400000000000000" pitchFamily="50" charset="-128"/>
            <a:ea typeface="BIZ UDPゴシック" panose="020B0400000000000000" pitchFamily="50" charset="-128"/>
          </a:endParaRPr>
        </a:p>
      </xdr:txBody>
    </xdr:sp>
    <xdr:clientData/>
  </xdr:oneCellAnchor>
  <xdr:twoCellAnchor>
    <xdr:from>
      <xdr:col>0</xdr:col>
      <xdr:colOff>85725</xdr:colOff>
      <xdr:row>12</xdr:row>
      <xdr:rowOff>95250</xdr:rowOff>
    </xdr:from>
    <xdr:to>
      <xdr:col>1</xdr:col>
      <xdr:colOff>609600</xdr:colOff>
      <xdr:row>15</xdr:row>
      <xdr:rowOff>85725</xdr:rowOff>
    </xdr:to>
    <xdr:sp macro="" textlink="">
      <xdr:nvSpPr>
        <xdr:cNvPr id="29" name="角丸四角形 28">
          <a:extLst>
            <a:ext uri="{FF2B5EF4-FFF2-40B4-BE49-F238E27FC236}">
              <a16:creationId xmlns:a16="http://schemas.microsoft.com/office/drawing/2014/main" id="{00000000-0008-0000-0800-00003A000000}"/>
            </a:ext>
          </a:extLst>
        </xdr:cNvPr>
        <xdr:cNvSpPr/>
      </xdr:nvSpPr>
      <xdr:spPr>
        <a:xfrm>
          <a:off x="85725" y="2152650"/>
          <a:ext cx="1209675" cy="504825"/>
        </a:xfrm>
        <a:prstGeom prst="roundRect">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142875</xdr:colOff>
      <xdr:row>12</xdr:row>
      <xdr:rowOff>152401</xdr:rowOff>
    </xdr:from>
    <xdr:ext cx="1304925" cy="392415"/>
    <xdr:sp macro="" textlink="">
      <xdr:nvSpPr>
        <xdr:cNvPr id="30" name="テキスト ボックス 29">
          <a:extLst>
            <a:ext uri="{FF2B5EF4-FFF2-40B4-BE49-F238E27FC236}">
              <a16:creationId xmlns:a16="http://schemas.microsoft.com/office/drawing/2014/main" id="{00000000-0008-0000-0800-00003C000000}"/>
            </a:ext>
          </a:extLst>
        </xdr:cNvPr>
        <xdr:cNvSpPr txBox="1"/>
      </xdr:nvSpPr>
      <xdr:spPr>
        <a:xfrm>
          <a:off x="142875" y="2209801"/>
          <a:ext cx="1304925"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latin typeface="BIZ UDPゴシック" panose="020B0400000000000000" pitchFamily="50" charset="-128"/>
              <a:ea typeface="BIZ UDPゴシック" panose="020B0400000000000000" pitchFamily="50" charset="-128"/>
            </a:rPr>
            <a:t>果物はバナナやもも缶などなんでも</a:t>
          </a:r>
          <a:r>
            <a:rPr kumimoji="1" lang="en-US" altLang="ja-JP" sz="900">
              <a:latin typeface="BIZ UDPゴシック" panose="020B0400000000000000" pitchFamily="50" charset="-128"/>
              <a:ea typeface="BIZ UDPゴシック" panose="020B0400000000000000" pitchFamily="50" charset="-128"/>
            </a:rPr>
            <a:t>OK</a:t>
          </a:r>
          <a:r>
            <a:rPr kumimoji="1" lang="ja-JP" altLang="en-US" sz="900">
              <a:latin typeface="BIZ UDPゴシック" panose="020B0400000000000000" pitchFamily="50" charset="-128"/>
              <a:ea typeface="BIZ UDPゴシック" panose="020B0400000000000000" pitchFamily="50" charset="-128"/>
            </a:rPr>
            <a:t>！</a:t>
          </a:r>
        </a:p>
      </xdr:txBody>
    </xdr:sp>
    <xdr:clientData/>
  </xdr:oneCellAnchor>
  <xdr:twoCellAnchor>
    <xdr:from>
      <xdr:col>5</xdr:col>
      <xdr:colOff>114300</xdr:colOff>
      <xdr:row>35</xdr:row>
      <xdr:rowOff>142875</xdr:rowOff>
    </xdr:from>
    <xdr:to>
      <xdr:col>7</xdr:col>
      <xdr:colOff>76200</xdr:colOff>
      <xdr:row>37</xdr:row>
      <xdr:rowOff>123825</xdr:rowOff>
    </xdr:to>
    <xdr:sp macro="" textlink="">
      <xdr:nvSpPr>
        <xdr:cNvPr id="31" name="角丸四角形吹き出し 30">
          <a:extLst>
            <a:ext uri="{FF2B5EF4-FFF2-40B4-BE49-F238E27FC236}">
              <a16:creationId xmlns:a16="http://schemas.microsoft.com/office/drawing/2014/main" id="{00000000-0008-0000-0800-00003D000000}"/>
            </a:ext>
          </a:extLst>
        </xdr:cNvPr>
        <xdr:cNvSpPr/>
      </xdr:nvSpPr>
      <xdr:spPr>
        <a:xfrm>
          <a:off x="3543300" y="6143625"/>
          <a:ext cx="1333500" cy="323850"/>
        </a:xfrm>
        <a:prstGeom prst="wedgeRoundRectCallout">
          <a:avLst>
            <a:gd name="adj1" fmla="val -33129"/>
            <a:gd name="adj2" fmla="val -90750"/>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76200</xdr:colOff>
      <xdr:row>36</xdr:row>
      <xdr:rowOff>9525</xdr:rowOff>
    </xdr:from>
    <xdr:ext cx="1343445" cy="242374"/>
    <xdr:sp macro="" textlink="">
      <xdr:nvSpPr>
        <xdr:cNvPr id="32" name="テキスト ボックス 31">
          <a:extLst>
            <a:ext uri="{FF2B5EF4-FFF2-40B4-BE49-F238E27FC236}">
              <a16:creationId xmlns:a16="http://schemas.microsoft.com/office/drawing/2014/main" id="{00000000-0008-0000-0800-00003E000000}"/>
            </a:ext>
          </a:extLst>
        </xdr:cNvPr>
        <xdr:cNvSpPr txBox="1"/>
      </xdr:nvSpPr>
      <xdr:spPr>
        <a:xfrm>
          <a:off x="3505200" y="6181725"/>
          <a:ext cx="1343445"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BIZ UDPゴシック" panose="020B0400000000000000" pitchFamily="50" charset="-128"/>
              <a:ea typeface="BIZ UDPゴシック" panose="020B0400000000000000" pitchFamily="50" charset="-128"/>
            </a:rPr>
            <a:t>シナモンはなくても</a:t>
          </a:r>
          <a:r>
            <a:rPr kumimoji="1" lang="en-US" altLang="ja-JP" sz="900">
              <a:latin typeface="BIZ UDPゴシック" panose="020B0400000000000000" pitchFamily="50" charset="-128"/>
              <a:ea typeface="BIZ UDPゴシック" panose="020B0400000000000000" pitchFamily="50" charset="-128"/>
            </a:rPr>
            <a:t>OK</a:t>
          </a:r>
          <a:endParaRPr kumimoji="1" lang="ja-JP" altLang="en-US" sz="900">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43657</xdr:colOff>
      <xdr:row>8</xdr:row>
      <xdr:rowOff>18653</xdr:rowOff>
    </xdr:from>
    <xdr:ext cx="332977" cy="326674"/>
    <xdr:pic>
      <xdr:nvPicPr>
        <xdr:cNvPr id="33" name="図 32">
          <a:extLst>
            <a:ext uri="{FF2B5EF4-FFF2-40B4-BE49-F238E27FC236}">
              <a16:creationId xmlns:a16="http://schemas.microsoft.com/office/drawing/2014/main" id="{00000000-0008-0000-0800-000021000000}"/>
            </a:ext>
          </a:extLst>
        </xdr:cNvPr>
        <xdr:cNvPicPr>
          <a:picLocks noChangeAspect="1"/>
        </xdr:cNvPicPr>
      </xdr:nvPicPr>
      <xdr:blipFill rotWithShape="1">
        <a:blip xmlns:r="http://schemas.openxmlformats.org/officeDocument/2006/relationships" r:embed="rId9" cstate="email">
          <a:extLst>
            <a:ext uri="{BEBA8EAE-BF5A-486C-A8C5-ECC9F3942E4B}">
              <a14:imgProps xmlns:a14="http://schemas.microsoft.com/office/drawing/2010/main">
                <a14:imgLayer r:embed="rId10">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6901657" y="1390253"/>
          <a:ext cx="332977" cy="326674"/>
        </a:xfrm>
        <a:prstGeom prst="rect">
          <a:avLst/>
        </a:prstGeom>
      </xdr:spPr>
    </xdr:pic>
    <xdr:clientData/>
  </xdr:oneCellAnchor>
  <xdr:oneCellAnchor>
    <xdr:from>
      <xdr:col>10</xdr:col>
      <xdr:colOff>367507</xdr:colOff>
      <xdr:row>8</xdr:row>
      <xdr:rowOff>9128</xdr:rowOff>
    </xdr:from>
    <xdr:ext cx="321864" cy="336798"/>
    <xdr:pic>
      <xdr:nvPicPr>
        <xdr:cNvPr id="34" name="図 33">
          <a:extLst>
            <a:ext uri="{FF2B5EF4-FFF2-40B4-BE49-F238E27FC236}">
              <a16:creationId xmlns:a16="http://schemas.microsoft.com/office/drawing/2014/main" id="{00000000-0008-0000-0800-000022000000}"/>
            </a:ext>
          </a:extLst>
        </xdr:cNvPr>
        <xdr:cNvPicPr>
          <a:picLocks noChangeAspect="1"/>
        </xdr:cNvPicPr>
      </xdr:nvPicPr>
      <xdr:blipFill rotWithShape="1">
        <a:blip xmlns:r="http://schemas.openxmlformats.org/officeDocument/2006/relationships" r:embed="rId11" cstate="email">
          <a:extLst>
            <a:ext uri="{BEBA8EAE-BF5A-486C-A8C5-ECC9F3942E4B}">
              <a14:imgProps xmlns:a14="http://schemas.microsoft.com/office/drawing/2010/main">
                <a14:imgLayer r:embed="rId12">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225507" y="1380728"/>
          <a:ext cx="321864" cy="336798"/>
        </a:xfrm>
        <a:prstGeom prst="rect">
          <a:avLst/>
        </a:prstGeom>
      </xdr:spPr>
    </xdr:pic>
    <xdr:clientData/>
  </xdr:oneCellAnchor>
  <xdr:oneCellAnchor>
    <xdr:from>
      <xdr:col>10</xdr:col>
      <xdr:colOff>137716</xdr:colOff>
      <xdr:row>7</xdr:row>
      <xdr:rowOff>0</xdr:rowOff>
    </xdr:from>
    <xdr:ext cx="482183" cy="225703"/>
    <xdr:sp macro="" textlink="">
      <xdr:nvSpPr>
        <xdr:cNvPr id="35" name="テキスト ボックス 34">
          <a:extLst>
            <a:ext uri="{FF2B5EF4-FFF2-40B4-BE49-F238E27FC236}">
              <a16:creationId xmlns:a16="http://schemas.microsoft.com/office/drawing/2014/main" id="{00000000-0008-0000-0800-000023000000}"/>
            </a:ext>
          </a:extLst>
        </xdr:cNvPr>
        <xdr:cNvSpPr txBox="1"/>
      </xdr:nvSpPr>
      <xdr:spPr>
        <a:xfrm>
          <a:off x="6995716" y="1200150"/>
          <a:ext cx="48218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食パン</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9</xdr:col>
      <xdr:colOff>638175</xdr:colOff>
      <xdr:row>9</xdr:row>
      <xdr:rowOff>150419</xdr:rowOff>
    </xdr:from>
    <xdr:ext cx="798167" cy="225703"/>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a:off x="6810375" y="1693469"/>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oneCellAnchor>
    <xdr:from>
      <xdr:col>10</xdr:col>
      <xdr:colOff>196057</xdr:colOff>
      <xdr:row>12</xdr:row>
      <xdr:rowOff>161528</xdr:rowOff>
    </xdr:from>
    <xdr:ext cx="332977" cy="326675"/>
    <xdr:pic>
      <xdr:nvPicPr>
        <xdr:cNvPr id="37" name="図 36">
          <a:extLst>
            <a:ext uri="{FF2B5EF4-FFF2-40B4-BE49-F238E27FC236}">
              <a16:creationId xmlns:a16="http://schemas.microsoft.com/office/drawing/2014/main" id="{00000000-0008-0000-0800-000025000000}"/>
            </a:ext>
          </a:extLst>
        </xdr:cNvPr>
        <xdr:cNvPicPr>
          <a:picLocks noChangeAspect="1"/>
        </xdr:cNvPicPr>
      </xdr:nvPicPr>
      <xdr:blipFill rotWithShape="1">
        <a:blip xmlns:r="http://schemas.openxmlformats.org/officeDocument/2006/relationships" r:embed="rId9" cstate="email">
          <a:extLst>
            <a:ext uri="{BEBA8EAE-BF5A-486C-A8C5-ECC9F3942E4B}">
              <a14:imgProps xmlns:a14="http://schemas.microsoft.com/office/drawing/2010/main">
                <a14:imgLayer r:embed="rId10">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7054057" y="2218928"/>
          <a:ext cx="332977" cy="326675"/>
        </a:xfrm>
        <a:prstGeom prst="rect">
          <a:avLst/>
        </a:prstGeom>
      </xdr:spPr>
    </xdr:pic>
    <xdr:clientData/>
  </xdr:oneCellAnchor>
  <xdr:oneCellAnchor>
    <xdr:from>
      <xdr:col>10</xdr:col>
      <xdr:colOff>99616</xdr:colOff>
      <xdr:row>11</xdr:row>
      <xdr:rowOff>0</xdr:rowOff>
    </xdr:from>
    <xdr:ext cx="561179" cy="359073"/>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a:off x="6957616" y="1885950"/>
          <a:ext cx="561179"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ホイップ</a:t>
          </a:r>
          <a:endParaRPr kumimoji="1" lang="en-US" altLang="ja-JP" sz="800">
            <a:latin typeface="BIZ UDPゴシック" panose="020B0400000000000000" pitchFamily="50" charset="-128"/>
            <a:ea typeface="BIZ UDPゴシック" panose="020B0400000000000000" pitchFamily="50" charset="-128"/>
          </a:endParaRPr>
        </a:p>
        <a:p>
          <a:r>
            <a:rPr kumimoji="1" lang="ja-JP" altLang="en-US" sz="800">
              <a:latin typeface="BIZ UDPゴシック" panose="020B0400000000000000" pitchFamily="50" charset="-128"/>
              <a:ea typeface="BIZ UDPゴシック" panose="020B0400000000000000" pitchFamily="50" charset="-128"/>
            </a:rPr>
            <a:t>クリーム</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196057</xdr:colOff>
      <xdr:row>30</xdr:row>
      <xdr:rowOff>47228</xdr:rowOff>
    </xdr:from>
    <xdr:ext cx="332977" cy="326675"/>
    <xdr:pic>
      <xdr:nvPicPr>
        <xdr:cNvPr id="39" name="図 38">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9" cstate="email">
          <a:extLst>
            <a:ext uri="{BEBA8EAE-BF5A-486C-A8C5-ECC9F3942E4B}">
              <a14:imgProps xmlns:a14="http://schemas.microsoft.com/office/drawing/2010/main">
                <a14:imgLayer r:embed="rId10">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7054057" y="5190728"/>
          <a:ext cx="332977" cy="326675"/>
        </a:xfrm>
        <a:prstGeom prst="rect">
          <a:avLst/>
        </a:prstGeom>
      </xdr:spPr>
    </xdr:pic>
    <xdr:clientData/>
  </xdr:oneCellAnchor>
  <xdr:oneCellAnchor>
    <xdr:from>
      <xdr:col>10</xdr:col>
      <xdr:colOff>137716</xdr:colOff>
      <xdr:row>29</xdr:row>
      <xdr:rowOff>28575</xdr:rowOff>
    </xdr:from>
    <xdr:ext cx="485261" cy="225703"/>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6995716" y="5000625"/>
          <a:ext cx="485261"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バター</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9</xdr:col>
      <xdr:colOff>655241</xdr:colOff>
      <xdr:row>45</xdr:row>
      <xdr:rowOff>0</xdr:rowOff>
    </xdr:from>
    <xdr:ext cx="741742" cy="359073"/>
    <xdr:sp macro="" textlink="">
      <xdr:nvSpPr>
        <xdr:cNvPr id="41" name="テキスト ボックス 40">
          <a:extLst>
            <a:ext uri="{FF2B5EF4-FFF2-40B4-BE49-F238E27FC236}">
              <a16:creationId xmlns:a16="http://schemas.microsoft.com/office/drawing/2014/main" id="{00000000-0008-0000-0800-00002A000000}"/>
            </a:ext>
          </a:extLst>
        </xdr:cNvPr>
        <xdr:cNvSpPr txBox="1"/>
      </xdr:nvSpPr>
      <xdr:spPr>
        <a:xfrm>
          <a:off x="6827441" y="7715250"/>
          <a:ext cx="741742"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800">
              <a:latin typeface="BIZ UDPゴシック" panose="020B0400000000000000" pitchFamily="50" charset="-128"/>
              <a:ea typeface="BIZ UDPゴシック" panose="020B0400000000000000" pitchFamily="50" charset="-128"/>
            </a:rPr>
            <a:t>ホットケーキ</a:t>
          </a:r>
          <a:endParaRPr kumimoji="1" lang="en-US" altLang="ja-JP" sz="800">
            <a:latin typeface="BIZ UDPゴシック" panose="020B0400000000000000" pitchFamily="50" charset="-128"/>
            <a:ea typeface="BIZ UDPゴシック" panose="020B0400000000000000" pitchFamily="50" charset="-128"/>
          </a:endParaRPr>
        </a:p>
        <a:p>
          <a:pPr algn="ctr"/>
          <a:r>
            <a:rPr kumimoji="1" lang="ja-JP" altLang="en-US" sz="800">
              <a:latin typeface="BIZ UDPゴシック" panose="020B0400000000000000" pitchFamily="50" charset="-128"/>
              <a:ea typeface="BIZ UDPゴシック" panose="020B0400000000000000" pitchFamily="50" charset="-128"/>
            </a:rPr>
            <a:t>ミックス</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205582</xdr:colOff>
      <xdr:row>46</xdr:row>
      <xdr:rowOff>123428</xdr:rowOff>
    </xdr:from>
    <xdr:ext cx="321864" cy="336799"/>
    <xdr:pic>
      <xdr:nvPicPr>
        <xdr:cNvPr id="42" name="図 41">
          <a:extLst>
            <a:ext uri="{FF2B5EF4-FFF2-40B4-BE49-F238E27FC236}">
              <a16:creationId xmlns:a16="http://schemas.microsoft.com/office/drawing/2014/main" id="{00000000-0008-0000-0800-00002B000000}"/>
            </a:ext>
          </a:extLst>
        </xdr:cNvPr>
        <xdr:cNvPicPr>
          <a:picLocks noChangeAspect="1"/>
        </xdr:cNvPicPr>
      </xdr:nvPicPr>
      <xdr:blipFill rotWithShape="1">
        <a:blip xmlns:r="http://schemas.openxmlformats.org/officeDocument/2006/relationships" r:embed="rId11" cstate="email">
          <a:extLst>
            <a:ext uri="{BEBA8EAE-BF5A-486C-A8C5-ECC9F3942E4B}">
              <a14:imgProps xmlns:a14="http://schemas.microsoft.com/office/drawing/2010/main">
                <a14:imgLayer r:embed="rId12">
                  <a14:imgEffect>
                    <a14:backgroundRemoval t="625" b="100000" l="0" r="98684">
                      <a14:foregroundMark x1="28289" y1="13750" x2="5263" y2="59375"/>
                      <a14:foregroundMark x1="34211" y1="17500" x2="86842" y2="23750"/>
                      <a14:foregroundMark x1="90789" y1="28125" x2="80263" y2="91875"/>
                      <a14:foregroundMark x1="48684" y1="36875" x2="48026" y2="93750"/>
                      <a14:foregroundMark x1="7237" y1="66875" x2="14474" y2="92500"/>
                      <a14:foregroundMark x1="25000" y1="77500" x2="22368" y2="78750"/>
                    </a14:backgroundRemoval>
                  </a14:imgEffect>
                </a14:imgLayer>
              </a14:imgProps>
            </a:ext>
            <a:ext uri="{28A0092B-C50C-407E-A947-70E740481C1C}">
              <a14:useLocalDpi xmlns:a14="http://schemas.microsoft.com/office/drawing/2010/main"/>
            </a:ext>
          </a:extLst>
        </a:blip>
        <a:srcRect/>
        <a:stretch/>
      </xdr:blipFill>
      <xdr:spPr>
        <a:xfrm>
          <a:off x="7063582" y="8010128"/>
          <a:ext cx="321864" cy="336799"/>
        </a:xfrm>
        <a:prstGeom prst="rect">
          <a:avLst/>
        </a:prstGeom>
      </xdr:spPr>
    </xdr:pic>
    <xdr:clientData/>
  </xdr:oneCellAnchor>
  <xdr:oneCellAnchor>
    <xdr:from>
      <xdr:col>10</xdr:col>
      <xdr:colOff>196057</xdr:colOff>
      <xdr:row>51</xdr:row>
      <xdr:rowOff>12138</xdr:rowOff>
    </xdr:from>
    <xdr:ext cx="332977" cy="326675"/>
    <xdr:pic>
      <xdr:nvPicPr>
        <xdr:cNvPr id="43" name="図 42">
          <a:extLst>
            <a:ext uri="{FF2B5EF4-FFF2-40B4-BE49-F238E27FC236}">
              <a16:creationId xmlns:a16="http://schemas.microsoft.com/office/drawing/2014/main" id="{00000000-0008-0000-0800-00002C000000}"/>
            </a:ext>
          </a:extLst>
        </xdr:cNvPr>
        <xdr:cNvPicPr>
          <a:picLocks noChangeAspect="1"/>
        </xdr:cNvPicPr>
      </xdr:nvPicPr>
      <xdr:blipFill rotWithShape="1">
        <a:blip xmlns:r="http://schemas.openxmlformats.org/officeDocument/2006/relationships" r:embed="rId9" cstate="email">
          <a:extLst>
            <a:ext uri="{BEBA8EAE-BF5A-486C-A8C5-ECC9F3942E4B}">
              <a14:imgProps xmlns:a14="http://schemas.microsoft.com/office/drawing/2010/main">
                <a14:imgLayer r:embed="rId10">
                  <a14:imgEffect>
                    <a14:backgroundRemoval t="1307" b="98693" l="1290" r="99355">
                      <a14:foregroundMark x1="54839" y1="31373" x2="48387" y2="45098"/>
                      <a14:foregroundMark x1="54194" y1="73203" x2="47097" y2="88889"/>
                    </a14:backgroundRemoval>
                  </a14:imgEffect>
                </a14:imgLayer>
              </a14:imgProps>
            </a:ext>
            <a:ext uri="{28A0092B-C50C-407E-A947-70E740481C1C}">
              <a14:useLocalDpi xmlns:a14="http://schemas.microsoft.com/office/drawing/2010/main"/>
            </a:ext>
          </a:extLst>
        </a:blip>
        <a:srcRect/>
        <a:stretch/>
      </xdr:blipFill>
      <xdr:spPr>
        <a:xfrm>
          <a:off x="7054057" y="8756088"/>
          <a:ext cx="332977" cy="326675"/>
        </a:xfrm>
        <a:prstGeom prst="rect">
          <a:avLst/>
        </a:prstGeom>
      </xdr:spPr>
    </xdr:pic>
    <xdr:clientData/>
  </xdr:oneCellAnchor>
  <xdr:oneCellAnchor>
    <xdr:from>
      <xdr:col>10</xdr:col>
      <xdr:colOff>185843</xdr:colOff>
      <xdr:row>49</xdr:row>
      <xdr:rowOff>144379</xdr:rowOff>
    </xdr:from>
    <xdr:ext cx="389850" cy="225703"/>
    <xdr:sp macro="" textlink="">
      <xdr:nvSpPr>
        <xdr:cNvPr id="44" name="テキスト ボックス 43">
          <a:extLst>
            <a:ext uri="{FF2B5EF4-FFF2-40B4-BE49-F238E27FC236}">
              <a16:creationId xmlns:a16="http://schemas.microsoft.com/office/drawing/2014/main" id="{00000000-0008-0000-0800-00002D000000}"/>
            </a:ext>
          </a:extLst>
        </xdr:cNvPr>
        <xdr:cNvSpPr txBox="1"/>
      </xdr:nvSpPr>
      <xdr:spPr>
        <a:xfrm>
          <a:off x="7043843" y="8545429"/>
          <a:ext cx="38985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牛乳</a:t>
          </a:r>
          <a:endParaRPr kumimoji="1" lang="en-US" altLang="ja-JP" sz="800">
            <a:latin typeface="BIZ UDPゴシック" panose="020B0400000000000000" pitchFamily="50" charset="-128"/>
            <a:ea typeface="BIZ UDPゴシック" panose="020B0400000000000000" pitchFamily="50" charset="-128"/>
          </a:endParaRPr>
        </a:p>
      </xdr:txBody>
    </xdr:sp>
    <xdr:clientData/>
  </xdr:oneCellAnchor>
  <xdr:oneCellAnchor>
    <xdr:from>
      <xdr:col>10</xdr:col>
      <xdr:colOff>200025</xdr:colOff>
      <xdr:row>54</xdr:row>
      <xdr:rowOff>49773</xdr:rowOff>
    </xdr:from>
    <xdr:ext cx="344124" cy="339899"/>
    <xdr:pic>
      <xdr:nvPicPr>
        <xdr:cNvPr id="45" name="図 44">
          <a:extLst>
            <a:ext uri="{FF2B5EF4-FFF2-40B4-BE49-F238E27FC236}">
              <a16:creationId xmlns:a16="http://schemas.microsoft.com/office/drawing/2014/main" id="{00000000-0008-0000-0800-00002E000000}"/>
            </a:ext>
          </a:extLst>
        </xdr:cNvPr>
        <xdr:cNvPicPr>
          <a:picLocks noChangeAspect="1"/>
        </xdr:cNvPicPr>
      </xdr:nvPicPr>
      <xdr:blipFill rotWithShape="1">
        <a:blip xmlns:r="http://schemas.openxmlformats.org/officeDocument/2006/relationships" r:embed="rId13" cstate="email">
          <a:extLst>
            <a:ext uri="{BEBA8EAE-BF5A-486C-A8C5-ECC9F3942E4B}">
              <a14:imgProps xmlns:a14="http://schemas.microsoft.com/office/drawing/2010/main">
                <a14:imgLayer r:embed="rId14">
                  <a14:imgEffect>
                    <a14:backgroundRemoval t="1948" b="98052" l="0" r="99355">
                      <a14:foregroundMark x1="67742" y1="25325" x2="76774" y2="37013"/>
                      <a14:foregroundMark x1="64516" y1="51948" x2="51613" y2="70779"/>
                      <a14:foregroundMark x1="33548" y1="48701" x2="50323" y2="54545"/>
                      <a14:foregroundMark x1="70323" y1="53247" x2="59355" y2="76623"/>
                      <a14:foregroundMark x1="45161" y1="83117" x2="29032" y2="58442"/>
                      <a14:foregroundMark x1="85806" y1="11688" x2="89032" y2="82468"/>
                      <a14:foregroundMark x1="75484" y1="6494" x2="9677" y2="58442"/>
                      <a14:foregroundMark x1="83871" y1="87662" x2="4516" y2="78571"/>
                      <a14:foregroundMark x1="48387" y1="66234" x2="46452" y2="77922"/>
                      <a14:foregroundMark x1="61935" y1="95455" x2="15484" y2="90909"/>
                      <a14:foregroundMark x1="67742" y1="4545" x2="7097" y2="19481"/>
                    </a14:backgroundRemoval>
                  </a14:imgEffect>
                </a14:imgLayer>
              </a14:imgProps>
            </a:ext>
            <a:ext uri="{28A0092B-C50C-407E-A947-70E740481C1C}">
              <a14:useLocalDpi xmlns:a14="http://schemas.microsoft.com/office/drawing/2010/main"/>
            </a:ext>
          </a:extLst>
        </a:blip>
        <a:srcRect/>
        <a:stretch/>
      </xdr:blipFill>
      <xdr:spPr>
        <a:xfrm>
          <a:off x="7058025" y="9308073"/>
          <a:ext cx="344124" cy="339899"/>
        </a:xfrm>
        <a:prstGeom prst="rect">
          <a:avLst/>
        </a:prstGeom>
      </xdr:spPr>
    </xdr:pic>
    <xdr:clientData/>
  </xdr:oneCellAnchor>
  <xdr:oneCellAnchor>
    <xdr:from>
      <xdr:col>10</xdr:col>
      <xdr:colOff>220080</xdr:colOff>
      <xdr:row>53</xdr:row>
      <xdr:rowOff>33590</xdr:rowOff>
    </xdr:from>
    <xdr:ext cx="293032" cy="225703"/>
    <xdr:sp macro="" textlink="">
      <xdr:nvSpPr>
        <xdr:cNvPr id="46" name="テキスト ボックス 45">
          <a:extLst>
            <a:ext uri="{FF2B5EF4-FFF2-40B4-BE49-F238E27FC236}">
              <a16:creationId xmlns:a16="http://schemas.microsoft.com/office/drawing/2014/main" id="{00000000-0008-0000-0800-00002F000000}"/>
            </a:ext>
          </a:extLst>
        </xdr:cNvPr>
        <xdr:cNvSpPr txBox="1"/>
      </xdr:nvSpPr>
      <xdr:spPr>
        <a:xfrm>
          <a:off x="7078080" y="9120440"/>
          <a:ext cx="29303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BIZ UDPゴシック" panose="020B0400000000000000" pitchFamily="50" charset="-128"/>
              <a:ea typeface="BIZ UDPゴシック" panose="020B0400000000000000" pitchFamily="50" charset="-128"/>
            </a:rPr>
            <a:t>卵</a:t>
          </a:r>
        </a:p>
      </xdr:txBody>
    </xdr:sp>
    <xdr:clientData/>
  </xdr:oneCellAnchor>
  <xdr:oneCellAnchor>
    <xdr:from>
      <xdr:col>0</xdr:col>
      <xdr:colOff>28575</xdr:colOff>
      <xdr:row>7</xdr:row>
      <xdr:rowOff>38100</xdr:rowOff>
    </xdr:from>
    <xdr:ext cx="152399" cy="142875"/>
    <xdr:sp macro="" textlink="">
      <xdr:nvSpPr>
        <xdr:cNvPr id="47" name="テキスト ボックス 46">
          <a:extLst>
            <a:ext uri="{FF2B5EF4-FFF2-40B4-BE49-F238E27FC236}">
              <a16:creationId xmlns:a16="http://schemas.microsoft.com/office/drawing/2014/main" id="{00000000-0008-0000-0800-000030000000}"/>
            </a:ext>
          </a:extLst>
        </xdr:cNvPr>
        <xdr:cNvSpPr txBox="1"/>
      </xdr:nvSpPr>
      <xdr:spPr>
        <a:xfrm>
          <a:off x="28575" y="12382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0</xdr:col>
      <xdr:colOff>28575</xdr:colOff>
      <xdr:row>9</xdr:row>
      <xdr:rowOff>38100</xdr:rowOff>
    </xdr:from>
    <xdr:ext cx="152399" cy="142875"/>
    <xdr:sp macro="" textlink="">
      <xdr:nvSpPr>
        <xdr:cNvPr id="48" name="テキスト ボックス 47">
          <a:extLst>
            <a:ext uri="{FF2B5EF4-FFF2-40B4-BE49-F238E27FC236}">
              <a16:creationId xmlns:a16="http://schemas.microsoft.com/office/drawing/2014/main" id="{00000000-0008-0000-0800-000031000000}"/>
            </a:ext>
          </a:extLst>
        </xdr:cNvPr>
        <xdr:cNvSpPr txBox="1"/>
      </xdr:nvSpPr>
      <xdr:spPr>
        <a:xfrm>
          <a:off x="28575" y="15811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0</xdr:col>
      <xdr:colOff>28575</xdr:colOff>
      <xdr:row>31</xdr:row>
      <xdr:rowOff>28575</xdr:rowOff>
    </xdr:from>
    <xdr:ext cx="152399" cy="142875"/>
    <xdr:sp macro="" textlink="">
      <xdr:nvSpPr>
        <xdr:cNvPr id="49" name="テキスト ボックス 48">
          <a:extLst>
            <a:ext uri="{FF2B5EF4-FFF2-40B4-BE49-F238E27FC236}">
              <a16:creationId xmlns:a16="http://schemas.microsoft.com/office/drawing/2014/main" id="{00000000-0008-0000-0800-000032000000}"/>
            </a:ext>
          </a:extLst>
        </xdr:cNvPr>
        <xdr:cNvSpPr txBox="1"/>
      </xdr:nvSpPr>
      <xdr:spPr>
        <a:xfrm>
          <a:off x="28575" y="53435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0</xdr:col>
      <xdr:colOff>28575</xdr:colOff>
      <xdr:row>47</xdr:row>
      <xdr:rowOff>38100</xdr:rowOff>
    </xdr:from>
    <xdr:ext cx="152399" cy="142875"/>
    <xdr:sp macro="" textlink="">
      <xdr:nvSpPr>
        <xdr:cNvPr id="50" name="テキスト ボックス 49">
          <a:extLst>
            <a:ext uri="{FF2B5EF4-FFF2-40B4-BE49-F238E27FC236}">
              <a16:creationId xmlns:a16="http://schemas.microsoft.com/office/drawing/2014/main" id="{00000000-0008-0000-0800-000033000000}"/>
            </a:ext>
          </a:extLst>
        </xdr:cNvPr>
        <xdr:cNvSpPr txBox="1"/>
      </xdr:nvSpPr>
      <xdr:spPr>
        <a:xfrm>
          <a:off x="28575" y="8096250"/>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0</xdr:col>
      <xdr:colOff>28575</xdr:colOff>
      <xdr:row>48</xdr:row>
      <xdr:rowOff>28575</xdr:rowOff>
    </xdr:from>
    <xdr:ext cx="152399" cy="142875"/>
    <xdr:sp macro="" textlink="">
      <xdr:nvSpPr>
        <xdr:cNvPr id="51" name="テキスト ボックス 50">
          <a:extLst>
            <a:ext uri="{FF2B5EF4-FFF2-40B4-BE49-F238E27FC236}">
              <a16:creationId xmlns:a16="http://schemas.microsoft.com/office/drawing/2014/main" id="{00000000-0008-0000-0800-000034000000}"/>
            </a:ext>
          </a:extLst>
        </xdr:cNvPr>
        <xdr:cNvSpPr txBox="1"/>
      </xdr:nvSpPr>
      <xdr:spPr>
        <a:xfrm>
          <a:off x="28575" y="825817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0</xdr:col>
      <xdr:colOff>28575</xdr:colOff>
      <xdr:row>49</xdr:row>
      <xdr:rowOff>28575</xdr:rowOff>
    </xdr:from>
    <xdr:ext cx="152399" cy="142875"/>
    <xdr:sp macro="" textlink="">
      <xdr:nvSpPr>
        <xdr:cNvPr id="52" name="テキスト ボックス 51">
          <a:extLst>
            <a:ext uri="{FF2B5EF4-FFF2-40B4-BE49-F238E27FC236}">
              <a16:creationId xmlns:a16="http://schemas.microsoft.com/office/drawing/2014/main" id="{00000000-0008-0000-0800-000035000000}"/>
            </a:ext>
          </a:extLst>
        </xdr:cNvPr>
        <xdr:cNvSpPr txBox="1"/>
      </xdr:nvSpPr>
      <xdr:spPr>
        <a:xfrm>
          <a:off x="28575" y="8429625"/>
          <a:ext cx="152399" cy="142875"/>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9</xdr:col>
      <xdr:colOff>651712</xdr:colOff>
      <xdr:row>48</xdr:row>
      <xdr:rowOff>100262</xdr:rowOff>
    </xdr:from>
    <xdr:ext cx="798167" cy="225703"/>
    <xdr:sp macro="" textlink="">
      <xdr:nvSpPr>
        <xdr:cNvPr id="53" name="テキスト ボックス 52">
          <a:extLst>
            <a:ext uri="{FF2B5EF4-FFF2-40B4-BE49-F238E27FC236}">
              <a16:creationId xmlns:a16="http://schemas.microsoft.com/office/drawing/2014/main" id="{00000000-0008-0000-0800-000036000000}"/>
            </a:ext>
          </a:extLst>
        </xdr:cNvPr>
        <xdr:cNvSpPr txBox="1"/>
      </xdr:nvSpPr>
      <xdr:spPr>
        <a:xfrm>
          <a:off x="6823912" y="8329862"/>
          <a:ext cx="79816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BIZ UDPゴシック" panose="020B0400000000000000" pitchFamily="50" charset="-128"/>
              <a:ea typeface="BIZ UDPゴシック" panose="020B0400000000000000" pitchFamily="50" charset="-128"/>
            </a:rPr>
            <a:t>※</a:t>
          </a:r>
          <a:r>
            <a:rPr kumimoji="1" lang="ja-JP" altLang="en-US" sz="800">
              <a:latin typeface="BIZ UDPゴシック" panose="020B0400000000000000" pitchFamily="50" charset="-128"/>
              <a:ea typeface="BIZ UDPゴシック" panose="020B0400000000000000" pitchFamily="50" charset="-128"/>
            </a:rPr>
            <a:t>表示を確認</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1"/>
  <sheetViews>
    <sheetView showGridLines="0" tabSelected="1" view="pageBreakPreview" zoomScaleNormal="100" zoomScaleSheetLayoutView="100" workbookViewId="0">
      <selection activeCell="G40" sqref="G40"/>
    </sheetView>
  </sheetViews>
  <sheetFormatPr defaultColWidth="9" defaultRowHeight="13.5"/>
  <cols>
    <col min="1" max="1" width="3.375" style="2" bestFit="1" customWidth="1"/>
    <col min="2" max="3" width="8.75" style="2" customWidth="1"/>
    <col min="4" max="4" width="9.875" style="2" customWidth="1"/>
    <col min="5" max="5" width="6.375" style="2" customWidth="1"/>
    <col min="6" max="6" width="3.25" style="2" customWidth="1"/>
    <col min="7" max="7" width="6.75" style="2" customWidth="1"/>
    <col min="8" max="8" width="4" style="2" customWidth="1"/>
    <col min="9" max="15" width="8.75" style="2" customWidth="1"/>
    <col min="16" max="16" width="9.625" style="2" customWidth="1"/>
    <col min="17" max="16384" width="9" style="1"/>
  </cols>
  <sheetData>
    <row r="1" spans="1:18">
      <c r="A1" s="1"/>
      <c r="B1" s="1"/>
      <c r="C1" s="1"/>
      <c r="D1" s="1"/>
      <c r="E1" s="1"/>
      <c r="F1" s="1"/>
      <c r="G1" s="1"/>
      <c r="H1" s="1"/>
      <c r="I1" s="1"/>
      <c r="J1" s="1"/>
      <c r="K1" s="1"/>
      <c r="L1" s="1"/>
      <c r="M1" s="1"/>
      <c r="N1" s="1"/>
      <c r="O1" s="1"/>
      <c r="P1" s="1"/>
    </row>
    <row r="2" spans="1:18">
      <c r="A2" s="1"/>
      <c r="B2" s="1"/>
      <c r="C2" s="1"/>
      <c r="D2" s="1"/>
      <c r="E2" s="1"/>
      <c r="F2" s="1"/>
      <c r="G2" s="1"/>
      <c r="H2" s="1"/>
      <c r="I2" s="1"/>
      <c r="J2" s="1"/>
      <c r="K2" s="1"/>
      <c r="L2" s="1"/>
      <c r="M2" s="1"/>
      <c r="N2" s="1"/>
      <c r="O2" s="1"/>
      <c r="P2" s="1"/>
    </row>
    <row r="3" spans="1:18" ht="14.25" thickBot="1">
      <c r="A3" s="1"/>
      <c r="B3" s="1"/>
      <c r="C3" s="1"/>
      <c r="D3" s="1"/>
      <c r="E3" s="1"/>
      <c r="F3" s="1"/>
      <c r="G3" s="1"/>
      <c r="H3" s="1"/>
      <c r="I3" s="1"/>
      <c r="J3" s="1"/>
      <c r="K3" s="1"/>
      <c r="L3" s="1"/>
      <c r="M3" s="1"/>
      <c r="N3" s="1"/>
      <c r="O3" s="1"/>
      <c r="P3" s="1"/>
    </row>
    <row r="4" spans="1:18" ht="14.25" thickBot="1">
      <c r="A4" s="115" t="s">
        <v>0</v>
      </c>
      <c r="B4" s="118" t="s">
        <v>291</v>
      </c>
      <c r="C4" s="119"/>
      <c r="D4" s="120"/>
      <c r="E4" s="129" t="s">
        <v>273</v>
      </c>
      <c r="F4" s="122"/>
      <c r="G4" s="55">
        <v>0</v>
      </c>
      <c r="H4" s="52" t="s">
        <v>337</v>
      </c>
      <c r="I4" s="121" t="s">
        <v>1</v>
      </c>
      <c r="J4" s="121"/>
      <c r="K4" s="121"/>
      <c r="L4" s="121"/>
      <c r="M4" s="121"/>
      <c r="N4" s="121"/>
      <c r="O4" s="122"/>
      <c r="P4" s="41" t="s">
        <v>286</v>
      </c>
    </row>
    <row r="5" spans="1:18" ht="14.25" thickTop="1">
      <c r="A5" s="116"/>
      <c r="B5" s="123" t="s">
        <v>12</v>
      </c>
      <c r="C5" s="124"/>
      <c r="D5" s="13" t="s">
        <v>2</v>
      </c>
      <c r="E5" s="47">
        <v>70</v>
      </c>
      <c r="F5" s="43" t="s">
        <v>336</v>
      </c>
      <c r="G5" s="6">
        <f>G4*E5</f>
        <v>0</v>
      </c>
      <c r="H5" s="43" t="s">
        <v>336</v>
      </c>
      <c r="I5" s="42"/>
      <c r="J5" s="3"/>
      <c r="K5" s="3"/>
      <c r="L5" s="3"/>
      <c r="M5" s="3"/>
      <c r="N5" s="3"/>
      <c r="O5" s="3"/>
      <c r="P5" s="31"/>
    </row>
    <row r="6" spans="1:18">
      <c r="A6" s="116"/>
      <c r="B6" s="39"/>
      <c r="C6" s="40"/>
      <c r="D6" s="13"/>
      <c r="E6" s="47"/>
      <c r="F6" s="57"/>
      <c r="H6" s="57"/>
      <c r="I6" s="42"/>
      <c r="J6" s="3"/>
      <c r="K6" s="3"/>
      <c r="L6" s="3"/>
      <c r="M6" s="3"/>
      <c r="N6" s="3"/>
      <c r="O6" s="3"/>
      <c r="P6" s="31"/>
    </row>
    <row r="7" spans="1:18">
      <c r="A7" s="116"/>
      <c r="B7" s="39"/>
      <c r="C7" s="40"/>
      <c r="D7" s="13"/>
      <c r="E7" s="47"/>
      <c r="F7" s="43"/>
      <c r="H7" s="43"/>
      <c r="I7" s="42"/>
      <c r="J7" s="3"/>
      <c r="K7" s="3"/>
      <c r="L7" s="3"/>
      <c r="M7" s="3"/>
      <c r="N7" s="3"/>
      <c r="O7" s="3"/>
      <c r="P7" s="31"/>
    </row>
    <row r="8" spans="1:18">
      <c r="A8" s="116"/>
      <c r="B8" s="4"/>
      <c r="C8" s="5"/>
      <c r="D8" s="5"/>
      <c r="E8" s="48"/>
      <c r="F8" s="45"/>
      <c r="G8" s="5"/>
      <c r="H8" s="45"/>
      <c r="I8" s="3"/>
      <c r="J8" s="3"/>
      <c r="K8" s="3"/>
      <c r="L8" s="3"/>
      <c r="M8" s="3"/>
      <c r="N8" s="3"/>
      <c r="O8" s="3"/>
      <c r="P8" s="31"/>
    </row>
    <row r="9" spans="1:18">
      <c r="A9" s="116"/>
      <c r="B9" s="125" t="s">
        <v>13</v>
      </c>
      <c r="C9" s="126"/>
      <c r="D9" s="13" t="s">
        <v>3</v>
      </c>
      <c r="E9" s="47">
        <v>30</v>
      </c>
      <c r="F9" s="43" t="s">
        <v>336</v>
      </c>
      <c r="G9" s="6">
        <f>G4*E9</f>
        <v>0</v>
      </c>
      <c r="H9" s="43" t="s">
        <v>336</v>
      </c>
      <c r="I9" s="42" t="s">
        <v>4</v>
      </c>
      <c r="J9" s="14"/>
      <c r="P9" s="32"/>
    </row>
    <row r="10" spans="1:18">
      <c r="A10" s="116"/>
      <c r="B10" s="12"/>
      <c r="C10" s="6"/>
      <c r="D10" s="13" t="s">
        <v>69</v>
      </c>
      <c r="E10" s="47">
        <v>10</v>
      </c>
      <c r="F10" s="43" t="s">
        <v>336</v>
      </c>
      <c r="G10" s="6">
        <f>G4*E10</f>
        <v>0</v>
      </c>
      <c r="H10" s="43" t="s">
        <v>336</v>
      </c>
      <c r="I10" s="7" t="s">
        <v>292</v>
      </c>
      <c r="P10" s="32"/>
    </row>
    <row r="11" spans="1:18">
      <c r="A11" s="116"/>
      <c r="B11" s="12"/>
      <c r="C11" s="6"/>
      <c r="D11" s="13" t="s">
        <v>59</v>
      </c>
      <c r="E11" s="47">
        <v>10</v>
      </c>
      <c r="F11" s="43" t="s">
        <v>336</v>
      </c>
      <c r="G11" s="6">
        <f>G4*E11</f>
        <v>0</v>
      </c>
      <c r="H11" s="43" t="s">
        <v>336</v>
      </c>
      <c r="I11" s="2" t="s">
        <v>293</v>
      </c>
      <c r="P11" s="33"/>
    </row>
    <row r="12" spans="1:18">
      <c r="A12" s="116"/>
      <c r="B12" s="12"/>
      <c r="C12" s="6"/>
      <c r="D12" s="13" t="s">
        <v>6</v>
      </c>
      <c r="E12" s="47">
        <v>1.5</v>
      </c>
      <c r="F12" s="43" t="s">
        <v>336</v>
      </c>
      <c r="G12" s="6">
        <f>G4*E12</f>
        <v>0</v>
      </c>
      <c r="H12" s="43" t="s">
        <v>336</v>
      </c>
      <c r="I12" s="7" t="s">
        <v>236</v>
      </c>
      <c r="K12" s="7"/>
      <c r="L12" s="7"/>
      <c r="M12" s="7"/>
      <c r="N12" s="7"/>
      <c r="O12" s="7"/>
      <c r="P12" s="33"/>
      <c r="R12" s="1" t="s">
        <v>329</v>
      </c>
    </row>
    <row r="13" spans="1:18">
      <c r="A13" s="116"/>
      <c r="B13" s="12"/>
      <c r="C13" s="6"/>
      <c r="D13" s="7" t="s">
        <v>7</v>
      </c>
      <c r="E13" s="47">
        <v>120</v>
      </c>
      <c r="F13" s="43" t="s">
        <v>336</v>
      </c>
      <c r="G13" s="6">
        <f>G4*E13</f>
        <v>0</v>
      </c>
      <c r="H13" s="43" t="s">
        <v>336</v>
      </c>
      <c r="I13" s="7" t="s">
        <v>11</v>
      </c>
      <c r="K13" s="7"/>
      <c r="L13" s="7"/>
      <c r="M13" s="7"/>
      <c r="N13" s="7"/>
      <c r="O13" s="7"/>
      <c r="P13" s="32"/>
    </row>
    <row r="14" spans="1:18">
      <c r="A14" s="116"/>
      <c r="B14" s="12"/>
      <c r="C14" s="6"/>
      <c r="D14" s="7" t="s">
        <v>8</v>
      </c>
      <c r="E14" s="47" t="s">
        <v>9</v>
      </c>
      <c r="F14" s="43"/>
      <c r="G14" s="6"/>
      <c r="H14" s="43"/>
      <c r="K14" s="7"/>
      <c r="L14" s="7"/>
      <c r="M14" s="7"/>
      <c r="N14" s="7"/>
      <c r="O14" s="7"/>
      <c r="P14" s="33"/>
    </row>
    <row r="15" spans="1:18">
      <c r="A15" s="116"/>
      <c r="B15" s="12"/>
      <c r="C15" s="6"/>
      <c r="D15" s="7"/>
      <c r="E15" s="47"/>
      <c r="F15" s="43"/>
      <c r="G15" s="6"/>
      <c r="H15" s="43"/>
      <c r="I15" s="7"/>
      <c r="K15" s="7"/>
      <c r="L15" s="7"/>
      <c r="M15" s="7"/>
      <c r="N15" s="7"/>
      <c r="O15" s="7"/>
      <c r="P15" s="33"/>
    </row>
    <row r="16" spans="1:18" ht="14.25" thickBot="1">
      <c r="A16" s="117"/>
      <c r="B16" s="127" t="s">
        <v>14</v>
      </c>
      <c r="C16" s="128"/>
      <c r="D16" s="11" t="s">
        <v>10</v>
      </c>
      <c r="E16" s="49">
        <v>200</v>
      </c>
      <c r="F16" s="44" t="s">
        <v>340</v>
      </c>
      <c r="G16" s="17">
        <f>G4*E16</f>
        <v>0</v>
      </c>
      <c r="H16" s="44" t="s">
        <v>340</v>
      </c>
      <c r="I16" s="18"/>
      <c r="J16" s="9"/>
      <c r="K16" s="18"/>
      <c r="L16" s="18"/>
      <c r="M16" s="18"/>
      <c r="N16" s="18"/>
      <c r="O16" s="18"/>
      <c r="P16" s="46"/>
    </row>
    <row r="17" spans="1:16">
      <c r="D17" s="7"/>
      <c r="E17" s="6"/>
      <c r="F17" s="6"/>
      <c r="G17" s="6"/>
      <c r="H17" s="6"/>
    </row>
    <row r="18" spans="1:16">
      <c r="I18" s="23" t="s">
        <v>15</v>
      </c>
      <c r="J18" s="24" t="s">
        <v>16</v>
      </c>
      <c r="K18" s="25" t="s">
        <v>17</v>
      </c>
      <c r="L18" s="24" t="s">
        <v>18</v>
      </c>
      <c r="M18" s="26" t="s">
        <v>20</v>
      </c>
      <c r="N18" s="24" t="s">
        <v>5</v>
      </c>
      <c r="O18" s="26" t="s">
        <v>19</v>
      </c>
      <c r="P18" s="27" t="s">
        <v>21</v>
      </c>
    </row>
    <row r="19" spans="1:16" ht="14.25" thickBot="1"/>
    <row r="20" spans="1:16" ht="14.25" thickBot="1">
      <c r="A20" s="130" t="s">
        <v>22</v>
      </c>
      <c r="B20" s="118" t="s">
        <v>291</v>
      </c>
      <c r="C20" s="119"/>
      <c r="D20" s="120"/>
      <c r="E20" s="129" t="s">
        <v>273</v>
      </c>
      <c r="F20" s="122"/>
      <c r="G20" s="54">
        <v>0</v>
      </c>
      <c r="H20" s="52" t="s">
        <v>341</v>
      </c>
      <c r="I20" s="121" t="s">
        <v>1</v>
      </c>
      <c r="J20" s="121"/>
      <c r="K20" s="121"/>
      <c r="L20" s="121"/>
      <c r="M20" s="121"/>
      <c r="N20" s="121"/>
      <c r="O20" s="122"/>
      <c r="P20" s="41" t="s">
        <v>286</v>
      </c>
    </row>
    <row r="21" spans="1:16" ht="14.25" thickTop="1">
      <c r="A21" s="131"/>
      <c r="B21" s="10" t="s">
        <v>23</v>
      </c>
      <c r="D21" s="2" t="s">
        <v>24</v>
      </c>
      <c r="E21" s="47">
        <v>75</v>
      </c>
      <c r="F21" s="59" t="s">
        <v>338</v>
      </c>
      <c r="G21" s="6">
        <f>G20*E21</f>
        <v>0</v>
      </c>
      <c r="H21" s="43" t="s">
        <v>342</v>
      </c>
      <c r="P21" s="32"/>
    </row>
    <row r="22" spans="1:16">
      <c r="A22" s="131"/>
      <c r="B22" s="10"/>
      <c r="E22" s="47"/>
      <c r="F22" s="43"/>
      <c r="G22" s="6"/>
      <c r="H22" s="43"/>
      <c r="P22" s="32"/>
    </row>
    <row r="23" spans="1:16">
      <c r="A23" s="131"/>
      <c r="B23" s="133" t="s">
        <v>242</v>
      </c>
      <c r="C23" s="134"/>
      <c r="D23" s="19" t="s">
        <v>261</v>
      </c>
      <c r="E23" s="47">
        <v>30</v>
      </c>
      <c r="F23" s="43" t="s">
        <v>338</v>
      </c>
      <c r="G23" s="6">
        <f>G20*E23</f>
        <v>0</v>
      </c>
      <c r="H23" s="43" t="s">
        <v>343</v>
      </c>
      <c r="I23" s="134" t="s">
        <v>285</v>
      </c>
      <c r="J23" s="134"/>
      <c r="K23" s="134"/>
      <c r="P23" s="32"/>
    </row>
    <row r="24" spans="1:16">
      <c r="A24" s="131"/>
      <c r="B24" s="10" t="s">
        <v>274</v>
      </c>
      <c r="D24" s="2" t="s">
        <v>284</v>
      </c>
      <c r="E24" s="47">
        <v>60</v>
      </c>
      <c r="F24" s="43" t="s">
        <v>338</v>
      </c>
      <c r="G24" s="6">
        <f>G20*E24</f>
        <v>0</v>
      </c>
      <c r="H24" s="43" t="s">
        <v>343</v>
      </c>
      <c r="I24" s="7" t="s">
        <v>70</v>
      </c>
      <c r="P24" s="32"/>
    </row>
    <row r="25" spans="1:16">
      <c r="A25" s="131"/>
      <c r="B25" s="10"/>
      <c r="D25" s="2" t="s">
        <v>71</v>
      </c>
      <c r="E25" s="47">
        <v>10</v>
      </c>
      <c r="F25" s="43" t="s">
        <v>339</v>
      </c>
      <c r="G25" s="6">
        <f>G20*E25</f>
        <v>0</v>
      </c>
      <c r="H25" s="43" t="s">
        <v>343</v>
      </c>
      <c r="I25" s="7" t="s">
        <v>32</v>
      </c>
      <c r="P25" s="32"/>
    </row>
    <row r="26" spans="1:16">
      <c r="A26" s="131"/>
      <c r="B26" s="10"/>
      <c r="D26" s="2" t="s">
        <v>72</v>
      </c>
      <c r="E26" s="47">
        <v>15</v>
      </c>
      <c r="F26" s="43" t="s">
        <v>339</v>
      </c>
      <c r="G26" s="6">
        <f>G20*E26</f>
        <v>0</v>
      </c>
      <c r="H26" s="43" t="s">
        <v>343</v>
      </c>
      <c r="I26" s="7" t="s">
        <v>33</v>
      </c>
      <c r="P26" s="32"/>
    </row>
    <row r="27" spans="1:16">
      <c r="A27" s="131"/>
      <c r="B27" s="10"/>
      <c r="D27" s="2" t="s">
        <v>25</v>
      </c>
      <c r="E27" s="47">
        <v>2</v>
      </c>
      <c r="F27" s="43" t="s">
        <v>339</v>
      </c>
      <c r="G27" s="6">
        <f>G20*E27</f>
        <v>0</v>
      </c>
      <c r="H27" s="43" t="s">
        <v>343</v>
      </c>
      <c r="P27" s="32"/>
    </row>
    <row r="28" spans="1:16">
      <c r="A28" s="131"/>
      <c r="B28" s="10"/>
      <c r="D28" s="2" t="s">
        <v>26</v>
      </c>
      <c r="E28" s="47">
        <v>1</v>
      </c>
      <c r="F28" s="43" t="s">
        <v>339</v>
      </c>
      <c r="G28" s="6">
        <f>G20*E28</f>
        <v>0</v>
      </c>
      <c r="H28" s="43" t="s">
        <v>343</v>
      </c>
      <c r="P28" s="32"/>
    </row>
    <row r="29" spans="1:16">
      <c r="A29" s="131"/>
      <c r="B29" s="10"/>
      <c r="D29" s="19" t="s">
        <v>255</v>
      </c>
      <c r="E29" s="47">
        <v>8</v>
      </c>
      <c r="F29" s="43" t="s">
        <v>339</v>
      </c>
      <c r="G29" s="6">
        <f>G20*E29</f>
        <v>0</v>
      </c>
      <c r="H29" s="43" t="s">
        <v>343</v>
      </c>
      <c r="P29" s="32"/>
    </row>
    <row r="30" spans="1:16">
      <c r="A30" s="131"/>
      <c r="B30" s="10"/>
      <c r="D30" s="2" t="s">
        <v>27</v>
      </c>
      <c r="E30" s="47">
        <v>2</v>
      </c>
      <c r="F30" s="43" t="s">
        <v>339</v>
      </c>
      <c r="G30" s="6">
        <f>G20*E30</f>
        <v>0</v>
      </c>
      <c r="H30" s="43" t="s">
        <v>343</v>
      </c>
      <c r="P30" s="32"/>
    </row>
    <row r="31" spans="1:16">
      <c r="A31" s="131"/>
      <c r="B31" s="10"/>
      <c r="D31" s="2" t="s">
        <v>28</v>
      </c>
      <c r="E31" s="47">
        <v>0.5</v>
      </c>
      <c r="F31" s="43" t="s">
        <v>339</v>
      </c>
      <c r="G31" s="6">
        <f>G20*E31</f>
        <v>0</v>
      </c>
      <c r="H31" s="43" t="s">
        <v>343</v>
      </c>
      <c r="I31" s="7" t="s">
        <v>289</v>
      </c>
      <c r="P31" s="32"/>
    </row>
    <row r="32" spans="1:16">
      <c r="A32" s="131"/>
      <c r="B32" s="10"/>
      <c r="E32" s="47"/>
      <c r="F32" s="43" t="s">
        <v>339</v>
      </c>
      <c r="G32" s="6"/>
      <c r="H32" s="43"/>
      <c r="I32" s="7" t="s">
        <v>368</v>
      </c>
      <c r="P32" s="32"/>
    </row>
    <row r="33" spans="1:16">
      <c r="A33" s="131"/>
      <c r="B33" s="133" t="s">
        <v>29</v>
      </c>
      <c r="C33" s="134"/>
      <c r="D33" s="2" t="s">
        <v>211</v>
      </c>
      <c r="E33" s="47">
        <v>50</v>
      </c>
      <c r="F33" s="43" t="s">
        <v>339</v>
      </c>
      <c r="G33" s="6">
        <f>G20*E33</f>
        <v>0</v>
      </c>
      <c r="H33" s="43" t="s">
        <v>343</v>
      </c>
      <c r="I33" s="66" t="s">
        <v>369</v>
      </c>
      <c r="P33" s="32"/>
    </row>
    <row r="34" spans="1:16">
      <c r="A34" s="131"/>
      <c r="B34" s="10"/>
      <c r="D34" s="2" t="s">
        <v>30</v>
      </c>
      <c r="E34" s="47">
        <v>25</v>
      </c>
      <c r="F34" s="43" t="s">
        <v>339</v>
      </c>
      <c r="G34" s="6">
        <f>G20*E34</f>
        <v>0</v>
      </c>
      <c r="H34" s="43" t="s">
        <v>343</v>
      </c>
      <c r="I34" s="67" t="s">
        <v>366</v>
      </c>
      <c r="P34" s="32"/>
    </row>
    <row r="35" spans="1:16" ht="14.25" thickBot="1">
      <c r="A35" s="132"/>
      <c r="B35" s="8"/>
      <c r="C35" s="9"/>
      <c r="D35" s="9" t="s">
        <v>31</v>
      </c>
      <c r="E35" s="49">
        <v>2</v>
      </c>
      <c r="F35" s="44" t="s">
        <v>339</v>
      </c>
      <c r="G35" s="17">
        <f>G20*E35</f>
        <v>0</v>
      </c>
      <c r="H35" s="44" t="s">
        <v>343</v>
      </c>
      <c r="I35" s="68" t="s">
        <v>367</v>
      </c>
      <c r="J35" s="9"/>
      <c r="K35" s="9"/>
      <c r="L35" s="9"/>
      <c r="M35" s="9"/>
      <c r="N35" s="9"/>
      <c r="O35" s="9"/>
      <c r="P35" s="34"/>
    </row>
    <row r="36" spans="1:16">
      <c r="I36" s="7"/>
    </row>
    <row r="37" spans="1:16">
      <c r="I37" s="23" t="s">
        <v>15</v>
      </c>
      <c r="J37" s="24" t="s">
        <v>34</v>
      </c>
      <c r="K37" s="25" t="s">
        <v>17</v>
      </c>
      <c r="L37" s="24" t="s">
        <v>35</v>
      </c>
      <c r="M37" s="26" t="s">
        <v>20</v>
      </c>
      <c r="N37" s="24" t="s">
        <v>36</v>
      </c>
      <c r="O37" s="26" t="s">
        <v>19</v>
      </c>
      <c r="P37" s="27" t="s">
        <v>37</v>
      </c>
    </row>
    <row r="38" spans="1:16" ht="14.25" thickBot="1"/>
    <row r="39" spans="1:16" ht="14.25" thickBot="1">
      <c r="A39" s="130" t="s">
        <v>38</v>
      </c>
      <c r="B39" s="118" t="s">
        <v>291</v>
      </c>
      <c r="C39" s="119"/>
      <c r="D39" s="120"/>
      <c r="E39" s="138" t="s">
        <v>273</v>
      </c>
      <c r="F39" s="120"/>
      <c r="G39" s="51">
        <v>0</v>
      </c>
      <c r="H39" s="58" t="s">
        <v>341</v>
      </c>
      <c r="I39" s="121" t="s">
        <v>1</v>
      </c>
      <c r="J39" s="121"/>
      <c r="K39" s="121"/>
      <c r="L39" s="121"/>
      <c r="M39" s="121"/>
      <c r="N39" s="121"/>
      <c r="O39" s="122"/>
      <c r="P39" s="41" t="s">
        <v>286</v>
      </c>
    </row>
    <row r="40" spans="1:16" ht="14.25" thickTop="1">
      <c r="A40" s="131"/>
      <c r="B40" s="10" t="s">
        <v>23</v>
      </c>
      <c r="D40" s="2" t="s">
        <v>24</v>
      </c>
      <c r="E40" s="47">
        <v>75</v>
      </c>
      <c r="F40" s="59" t="s">
        <v>336</v>
      </c>
      <c r="G40" s="6">
        <f>G39*E40</f>
        <v>0</v>
      </c>
      <c r="H40" s="43" t="s">
        <v>343</v>
      </c>
      <c r="P40" s="32"/>
    </row>
    <row r="41" spans="1:16">
      <c r="A41" s="131"/>
      <c r="B41" s="10"/>
      <c r="E41" s="53"/>
      <c r="F41" s="57"/>
      <c r="G41" s="6"/>
      <c r="H41" s="57"/>
      <c r="P41" s="32"/>
    </row>
    <row r="42" spans="1:16">
      <c r="A42" s="131"/>
      <c r="B42" s="133" t="s">
        <v>39</v>
      </c>
      <c r="C42" s="134"/>
      <c r="D42" s="19" t="s">
        <v>40</v>
      </c>
      <c r="E42" s="47">
        <v>30</v>
      </c>
      <c r="F42" s="43" t="s">
        <v>338</v>
      </c>
      <c r="G42" s="6">
        <f>E42*G39</f>
        <v>0</v>
      </c>
      <c r="H42" s="43" t="s">
        <v>343</v>
      </c>
      <c r="I42" s="134" t="s">
        <v>39</v>
      </c>
      <c r="J42" s="134"/>
      <c r="P42" s="32"/>
    </row>
    <row r="43" spans="1:16">
      <c r="A43" s="131"/>
      <c r="B43" s="10"/>
      <c r="D43" s="2" t="s">
        <v>41</v>
      </c>
      <c r="E43" s="47">
        <v>20</v>
      </c>
      <c r="F43" s="43" t="s">
        <v>338</v>
      </c>
      <c r="G43" s="6">
        <f>E43*G39</f>
        <v>0</v>
      </c>
      <c r="H43" s="43" t="s">
        <v>343</v>
      </c>
      <c r="I43" s="7" t="s">
        <v>295</v>
      </c>
      <c r="P43" s="32"/>
    </row>
    <row r="44" spans="1:16">
      <c r="A44" s="131"/>
      <c r="B44" s="10"/>
      <c r="D44" s="2" t="s">
        <v>72</v>
      </c>
      <c r="E44" s="47">
        <v>25</v>
      </c>
      <c r="F44" s="43" t="s">
        <v>338</v>
      </c>
      <c r="G44" s="6">
        <f>E44*G39</f>
        <v>0</v>
      </c>
      <c r="H44" s="43" t="s">
        <v>343</v>
      </c>
      <c r="I44" s="2" t="s">
        <v>294</v>
      </c>
      <c r="P44" s="32"/>
    </row>
    <row r="45" spans="1:16">
      <c r="A45" s="131"/>
      <c r="B45" s="10"/>
      <c r="D45" s="2" t="s">
        <v>42</v>
      </c>
      <c r="E45" s="47">
        <v>10</v>
      </c>
      <c r="F45" s="43" t="s">
        <v>338</v>
      </c>
      <c r="G45" s="6">
        <f>E45*G39</f>
        <v>0</v>
      </c>
      <c r="H45" s="43" t="s">
        <v>343</v>
      </c>
      <c r="I45" s="7" t="s">
        <v>296</v>
      </c>
      <c r="P45" s="32"/>
    </row>
    <row r="46" spans="1:16">
      <c r="A46" s="131"/>
      <c r="B46" s="10"/>
      <c r="D46" s="2" t="s">
        <v>43</v>
      </c>
      <c r="E46" s="47">
        <v>2</v>
      </c>
      <c r="F46" s="43" t="s">
        <v>338</v>
      </c>
      <c r="G46" s="6">
        <f>E46*G39</f>
        <v>0</v>
      </c>
      <c r="H46" s="43" t="s">
        <v>343</v>
      </c>
      <c r="I46" s="7" t="s">
        <v>297</v>
      </c>
      <c r="P46" s="35"/>
    </row>
    <row r="47" spans="1:16">
      <c r="A47" s="131"/>
      <c r="B47" s="10"/>
      <c r="D47" s="2" t="s">
        <v>44</v>
      </c>
      <c r="E47" s="47">
        <v>15</v>
      </c>
      <c r="F47" s="43" t="s">
        <v>338</v>
      </c>
      <c r="G47" s="6">
        <f>E47*G39</f>
        <v>0</v>
      </c>
      <c r="H47" s="43" t="s">
        <v>343</v>
      </c>
      <c r="I47" s="2" t="s">
        <v>48</v>
      </c>
      <c r="P47" s="32"/>
    </row>
    <row r="48" spans="1:16">
      <c r="A48" s="131"/>
      <c r="B48" s="10"/>
      <c r="E48" s="53"/>
      <c r="F48" s="57"/>
      <c r="G48" s="6"/>
      <c r="H48" s="57"/>
      <c r="P48" s="32"/>
    </row>
    <row r="49" spans="1:16">
      <c r="A49" s="131"/>
      <c r="B49" s="133" t="s">
        <v>238</v>
      </c>
      <c r="C49" s="134"/>
      <c r="D49" s="2" t="s">
        <v>45</v>
      </c>
      <c r="E49" s="47">
        <v>15</v>
      </c>
      <c r="F49" s="43" t="s">
        <v>338</v>
      </c>
      <c r="G49" s="6">
        <f>E49*G39</f>
        <v>0</v>
      </c>
      <c r="H49" s="43" t="s">
        <v>343</v>
      </c>
      <c r="I49" s="2" t="s">
        <v>238</v>
      </c>
      <c r="P49" s="32"/>
    </row>
    <row r="50" spans="1:16">
      <c r="A50" s="131"/>
      <c r="B50" s="10"/>
      <c r="D50" s="2" t="s">
        <v>211</v>
      </c>
      <c r="E50" s="47">
        <v>15</v>
      </c>
      <c r="F50" s="43" t="s">
        <v>338</v>
      </c>
      <c r="G50" s="6">
        <f>E50*G39</f>
        <v>0</v>
      </c>
      <c r="H50" s="43" t="s">
        <v>343</v>
      </c>
      <c r="I50" s="7" t="s">
        <v>237</v>
      </c>
      <c r="P50" s="32"/>
    </row>
    <row r="51" spans="1:16">
      <c r="A51" s="131"/>
      <c r="B51" s="10"/>
      <c r="D51" s="2" t="s">
        <v>71</v>
      </c>
      <c r="E51" s="47">
        <v>5</v>
      </c>
      <c r="F51" s="43" t="s">
        <v>338</v>
      </c>
      <c r="G51" s="6">
        <f>E51*G39</f>
        <v>0</v>
      </c>
      <c r="H51" s="43" t="s">
        <v>343</v>
      </c>
      <c r="I51" s="7" t="s">
        <v>73</v>
      </c>
      <c r="P51" s="32"/>
    </row>
    <row r="52" spans="1:16">
      <c r="A52" s="131"/>
      <c r="B52" s="10"/>
      <c r="D52" s="2" t="s">
        <v>72</v>
      </c>
      <c r="E52" s="47">
        <v>20</v>
      </c>
      <c r="F52" s="43" t="s">
        <v>338</v>
      </c>
      <c r="G52" s="6">
        <f>E52*G39</f>
        <v>0</v>
      </c>
      <c r="H52" s="43" t="s">
        <v>343</v>
      </c>
      <c r="I52" s="7" t="s">
        <v>74</v>
      </c>
      <c r="P52" s="32"/>
    </row>
    <row r="53" spans="1:16">
      <c r="A53" s="131"/>
      <c r="B53" s="10"/>
      <c r="D53" s="2" t="s">
        <v>46</v>
      </c>
      <c r="E53" s="47">
        <v>10</v>
      </c>
      <c r="F53" s="43" t="s">
        <v>338</v>
      </c>
      <c r="G53" s="6">
        <f>E53*G39</f>
        <v>0</v>
      </c>
      <c r="H53" s="43" t="s">
        <v>343</v>
      </c>
      <c r="I53" s="7" t="s">
        <v>49</v>
      </c>
      <c r="P53" s="32"/>
    </row>
    <row r="54" spans="1:16">
      <c r="A54" s="131"/>
      <c r="B54" s="10"/>
      <c r="D54" s="2" t="s">
        <v>47</v>
      </c>
      <c r="E54" s="47">
        <v>7</v>
      </c>
      <c r="F54" s="43" t="s">
        <v>338</v>
      </c>
      <c r="G54" s="6">
        <f>E54*G39</f>
        <v>0</v>
      </c>
      <c r="H54" s="43" t="s">
        <v>343</v>
      </c>
      <c r="P54" s="32"/>
    </row>
    <row r="55" spans="1:16">
      <c r="A55" s="131"/>
      <c r="B55" s="10"/>
      <c r="E55" s="47"/>
      <c r="F55" s="43"/>
      <c r="G55" s="6"/>
      <c r="H55" s="43"/>
      <c r="I55" s="7"/>
      <c r="P55" s="32"/>
    </row>
    <row r="56" spans="1:16">
      <c r="A56" s="131"/>
      <c r="B56" s="10"/>
      <c r="E56" s="47"/>
      <c r="F56" s="43"/>
      <c r="G56" s="6"/>
      <c r="H56" s="43"/>
      <c r="I56" s="7"/>
      <c r="P56" s="38"/>
    </row>
    <row r="57" spans="1:16" ht="14.25" thickBot="1">
      <c r="A57" s="132"/>
      <c r="B57" s="8"/>
      <c r="C57" s="9"/>
      <c r="D57" s="9"/>
      <c r="E57" s="49"/>
      <c r="F57" s="44"/>
      <c r="G57" s="17"/>
      <c r="H57" s="44"/>
      <c r="I57" s="9"/>
      <c r="J57" s="9"/>
      <c r="K57" s="9"/>
      <c r="L57" s="9"/>
      <c r="M57" s="9"/>
      <c r="N57" s="9"/>
      <c r="O57" s="9"/>
      <c r="P57" s="34"/>
    </row>
    <row r="59" spans="1:16">
      <c r="I59" s="23" t="s">
        <v>15</v>
      </c>
      <c r="J59" s="24" t="s">
        <v>50</v>
      </c>
      <c r="K59" s="25" t="s">
        <v>17</v>
      </c>
      <c r="L59" s="24" t="s">
        <v>51</v>
      </c>
      <c r="M59" s="26" t="s">
        <v>20</v>
      </c>
      <c r="N59" s="24" t="s">
        <v>52</v>
      </c>
      <c r="O59" s="26" t="s">
        <v>19</v>
      </c>
      <c r="P59" s="27" t="s">
        <v>53</v>
      </c>
    </row>
    <row r="61" spans="1:16">
      <c r="E61" s="135" t="s">
        <v>267</v>
      </c>
      <c r="F61" s="136"/>
      <c r="G61" s="136"/>
      <c r="H61" s="137"/>
      <c r="I61" s="28" t="s">
        <v>15</v>
      </c>
      <c r="J61" s="24" t="s">
        <v>278</v>
      </c>
      <c r="K61" s="25" t="s">
        <v>17</v>
      </c>
      <c r="L61" s="24" t="s">
        <v>268</v>
      </c>
      <c r="M61" s="26" t="s">
        <v>20</v>
      </c>
      <c r="N61" s="24" t="s">
        <v>269</v>
      </c>
      <c r="O61" s="26" t="s">
        <v>19</v>
      </c>
      <c r="P61" s="27" t="s">
        <v>283</v>
      </c>
    </row>
  </sheetData>
  <mergeCells count="22">
    <mergeCell ref="E61:H61"/>
    <mergeCell ref="A39:A57"/>
    <mergeCell ref="B39:D39"/>
    <mergeCell ref="I39:O39"/>
    <mergeCell ref="B42:C42"/>
    <mergeCell ref="I42:J42"/>
    <mergeCell ref="B49:C49"/>
    <mergeCell ref="E39:F39"/>
    <mergeCell ref="A20:A35"/>
    <mergeCell ref="B20:D20"/>
    <mergeCell ref="I20:O20"/>
    <mergeCell ref="B23:C23"/>
    <mergeCell ref="I23:K23"/>
    <mergeCell ref="B33:C33"/>
    <mergeCell ref="E20:F20"/>
    <mergeCell ref="A4:A16"/>
    <mergeCell ref="B4:D4"/>
    <mergeCell ref="I4:O4"/>
    <mergeCell ref="B5:C5"/>
    <mergeCell ref="B9:C9"/>
    <mergeCell ref="B16:C16"/>
    <mergeCell ref="E4:F4"/>
  </mergeCells>
  <phoneticPr fontId="2"/>
  <pageMargins left="0.25" right="0.25" top="0.75" bottom="0.75" header="0.3" footer="0.3"/>
  <pageSetup paperSize="9" scale="8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7"/>
  <sheetViews>
    <sheetView showGridLines="0" view="pageBreakPreview" topLeftCell="A37" zoomScale="95" zoomScaleNormal="100" zoomScaleSheetLayoutView="95" workbookViewId="0">
      <selection activeCell="G43" sqref="G43"/>
    </sheetView>
  </sheetViews>
  <sheetFormatPr defaultColWidth="9" defaultRowHeight="13.5"/>
  <cols>
    <col min="1" max="1" width="3.375" style="2" bestFit="1" customWidth="1"/>
    <col min="2" max="3" width="8.75" style="2" customWidth="1"/>
    <col min="4" max="4" width="9.875" style="2" customWidth="1"/>
    <col min="5" max="5" width="8.75" style="2" customWidth="1"/>
    <col min="6" max="6" width="3.25" style="2" customWidth="1"/>
    <col min="7" max="7" width="8.75" style="2" customWidth="1"/>
    <col min="8" max="8" width="4" style="2" customWidth="1"/>
    <col min="9" max="15" width="8.75" style="2" customWidth="1"/>
    <col min="16" max="16" width="9.625" style="2" customWidth="1"/>
    <col min="17" max="16384" width="9" style="1"/>
  </cols>
  <sheetData>
    <row r="1" spans="1:16">
      <c r="A1" s="1"/>
      <c r="B1" s="1"/>
      <c r="C1" s="1"/>
      <c r="D1" s="1"/>
      <c r="E1" s="1"/>
      <c r="F1" s="1"/>
      <c r="G1" s="1"/>
      <c r="H1" s="1"/>
      <c r="I1" s="1"/>
      <c r="J1" s="1"/>
      <c r="K1" s="1"/>
      <c r="L1" s="1"/>
      <c r="M1" s="1"/>
      <c r="N1" s="1"/>
      <c r="O1" s="1"/>
      <c r="P1" s="1"/>
    </row>
    <row r="2" spans="1:16">
      <c r="A2" s="1"/>
      <c r="B2" s="1"/>
      <c r="C2" s="1"/>
      <c r="D2" s="1"/>
      <c r="E2" s="1"/>
      <c r="F2" s="1"/>
      <c r="G2" s="1"/>
      <c r="H2" s="1"/>
      <c r="I2" s="1"/>
      <c r="J2" s="1"/>
      <c r="K2" s="1"/>
      <c r="L2" s="1"/>
      <c r="M2" s="1"/>
      <c r="N2" s="1"/>
      <c r="O2" s="1"/>
      <c r="P2" s="1"/>
    </row>
    <row r="3" spans="1:16" ht="14.25" thickBot="1">
      <c r="A3" s="1"/>
      <c r="B3" s="1"/>
      <c r="C3" s="1"/>
      <c r="D3" s="1"/>
      <c r="E3" s="1"/>
      <c r="F3" s="1"/>
      <c r="G3" s="1"/>
      <c r="H3" s="1"/>
      <c r="I3" s="1"/>
      <c r="J3" s="1"/>
      <c r="K3" s="1"/>
      <c r="L3" s="1"/>
      <c r="M3" s="1"/>
      <c r="N3" s="1"/>
      <c r="O3" s="1"/>
      <c r="P3" s="1"/>
    </row>
    <row r="4" spans="1:16" ht="14.25" thickBot="1">
      <c r="A4" s="115" t="s">
        <v>0</v>
      </c>
      <c r="B4" s="118" t="s">
        <v>291</v>
      </c>
      <c r="C4" s="119"/>
      <c r="D4" s="120"/>
      <c r="E4" s="138" t="s">
        <v>273</v>
      </c>
      <c r="F4" s="120"/>
      <c r="G4" s="73">
        <v>0</v>
      </c>
      <c r="H4" s="60" t="s">
        <v>337</v>
      </c>
      <c r="I4" s="121" t="s">
        <v>1</v>
      </c>
      <c r="J4" s="121"/>
      <c r="K4" s="121"/>
      <c r="L4" s="121"/>
      <c r="M4" s="121"/>
      <c r="N4" s="121"/>
      <c r="O4" s="122"/>
      <c r="P4" s="41" t="s">
        <v>286</v>
      </c>
    </row>
    <row r="5" spans="1:16" ht="14.25" thickTop="1">
      <c r="A5" s="116"/>
      <c r="B5" s="123" t="s">
        <v>54</v>
      </c>
      <c r="C5" s="124"/>
      <c r="D5" s="13" t="s">
        <v>55</v>
      </c>
      <c r="E5" s="47">
        <v>75</v>
      </c>
      <c r="F5" s="59" t="s">
        <v>338</v>
      </c>
      <c r="G5" s="47">
        <f>G4*E5</f>
        <v>0</v>
      </c>
      <c r="H5" s="43" t="s">
        <v>338</v>
      </c>
      <c r="I5" s="3"/>
      <c r="J5" s="3"/>
      <c r="K5" s="3"/>
      <c r="L5" s="3"/>
      <c r="M5" s="3"/>
      <c r="N5" s="3"/>
      <c r="O5" s="3"/>
      <c r="P5" s="31"/>
    </row>
    <row r="6" spans="1:16">
      <c r="A6" s="116"/>
      <c r="B6" s="4"/>
      <c r="C6" s="5"/>
      <c r="D6" s="5"/>
      <c r="E6" s="48"/>
      <c r="F6" s="45"/>
      <c r="G6" s="47"/>
      <c r="H6" s="45"/>
      <c r="P6" s="31"/>
    </row>
    <row r="7" spans="1:16">
      <c r="A7" s="116"/>
      <c r="B7" s="125" t="s">
        <v>56</v>
      </c>
      <c r="C7" s="126"/>
      <c r="D7" s="13" t="s">
        <v>288</v>
      </c>
      <c r="E7" s="47">
        <v>100</v>
      </c>
      <c r="F7" s="43" t="s">
        <v>338</v>
      </c>
      <c r="G7" s="47">
        <f>G6*E5</f>
        <v>0</v>
      </c>
      <c r="H7" s="43" t="s">
        <v>338</v>
      </c>
      <c r="P7" s="32"/>
    </row>
    <row r="8" spans="1:16">
      <c r="A8" s="116"/>
      <c r="B8" s="12"/>
      <c r="C8" s="6"/>
      <c r="D8" s="13"/>
      <c r="E8" s="47"/>
      <c r="F8" s="43"/>
      <c r="G8" s="47"/>
      <c r="H8" s="43"/>
      <c r="P8" s="32"/>
    </row>
    <row r="9" spans="1:16">
      <c r="A9" s="116"/>
      <c r="B9" s="12" t="s">
        <v>57</v>
      </c>
      <c r="C9" s="6"/>
      <c r="D9" s="13" t="s">
        <v>58</v>
      </c>
      <c r="E9" s="47">
        <v>30</v>
      </c>
      <c r="F9" s="43" t="s">
        <v>338</v>
      </c>
      <c r="G9" s="47">
        <f>G8*E5</f>
        <v>0</v>
      </c>
      <c r="H9" s="43" t="s">
        <v>338</v>
      </c>
      <c r="I9" s="29" t="s">
        <v>62</v>
      </c>
      <c r="J9" s="29"/>
      <c r="K9" s="3"/>
      <c r="L9" s="3"/>
      <c r="M9" s="3"/>
      <c r="N9" s="3"/>
      <c r="O9" s="3"/>
      <c r="P9" s="33"/>
    </row>
    <row r="10" spans="1:16">
      <c r="A10" s="116"/>
      <c r="B10" s="12"/>
      <c r="C10" s="6"/>
      <c r="D10" s="13" t="s">
        <v>59</v>
      </c>
      <c r="E10" s="47">
        <v>20</v>
      </c>
      <c r="F10" s="43" t="s">
        <v>338</v>
      </c>
      <c r="G10" s="47">
        <f>G9*E5</f>
        <v>0</v>
      </c>
      <c r="H10" s="43" t="s">
        <v>338</v>
      </c>
      <c r="I10" s="7" t="s">
        <v>63</v>
      </c>
      <c r="P10" s="33"/>
    </row>
    <row r="11" spans="1:16">
      <c r="A11" s="116"/>
      <c r="B11" s="12"/>
      <c r="C11" s="6"/>
      <c r="D11" s="7" t="s">
        <v>60</v>
      </c>
      <c r="E11" s="47">
        <v>10</v>
      </c>
      <c r="F11" s="43" t="s">
        <v>338</v>
      </c>
      <c r="G11" s="47">
        <f>G10*E5</f>
        <v>0</v>
      </c>
      <c r="H11" s="43" t="s">
        <v>338</v>
      </c>
      <c r="I11" s="2" t="s">
        <v>64</v>
      </c>
      <c r="P11" s="32"/>
    </row>
    <row r="12" spans="1:16">
      <c r="A12" s="116"/>
      <c r="B12" s="12"/>
      <c r="C12" s="6"/>
      <c r="D12" s="7" t="s">
        <v>61</v>
      </c>
      <c r="E12" s="47">
        <v>120</v>
      </c>
      <c r="F12" s="43" t="s">
        <v>338</v>
      </c>
      <c r="G12" s="47">
        <f>G11*E5</f>
        <v>0</v>
      </c>
      <c r="H12" s="43" t="s">
        <v>338</v>
      </c>
      <c r="I12" s="7" t="s">
        <v>298</v>
      </c>
      <c r="K12" s="7"/>
      <c r="L12" s="7"/>
      <c r="M12" s="7"/>
      <c r="N12" s="7"/>
      <c r="O12" s="7"/>
      <c r="P12" s="33"/>
    </row>
    <row r="13" spans="1:16" ht="14.25" thickBot="1">
      <c r="A13" s="117"/>
      <c r="B13" s="127"/>
      <c r="C13" s="128"/>
      <c r="D13" s="11"/>
      <c r="E13" s="49"/>
      <c r="F13" s="44"/>
      <c r="G13" s="49"/>
      <c r="H13" s="44"/>
      <c r="I13" s="9" t="s">
        <v>299</v>
      </c>
      <c r="J13" s="9"/>
      <c r="K13" s="9"/>
      <c r="L13" s="9"/>
      <c r="M13" s="9"/>
      <c r="N13" s="9"/>
      <c r="O13" s="9"/>
      <c r="P13" s="34"/>
    </row>
    <row r="14" spans="1:16">
      <c r="D14" s="7"/>
      <c r="E14" s="6"/>
      <c r="F14" s="6"/>
      <c r="G14" s="6"/>
      <c r="H14" s="6"/>
    </row>
    <row r="15" spans="1:16">
      <c r="I15" s="23" t="s">
        <v>15</v>
      </c>
      <c r="J15" s="24" t="s">
        <v>65</v>
      </c>
      <c r="K15" s="25" t="s">
        <v>17</v>
      </c>
      <c r="L15" s="24" t="s">
        <v>66</v>
      </c>
      <c r="M15" s="26" t="s">
        <v>20</v>
      </c>
      <c r="N15" s="24" t="s">
        <v>67</v>
      </c>
      <c r="O15" s="26" t="s">
        <v>19</v>
      </c>
      <c r="P15" s="27" t="s">
        <v>68</v>
      </c>
    </row>
    <row r="16" spans="1:16" ht="14.25" thickBot="1"/>
    <row r="17" spans="1:16" ht="14.25" thickBot="1">
      <c r="A17" s="130" t="s">
        <v>22</v>
      </c>
      <c r="B17" s="118" t="s">
        <v>291</v>
      </c>
      <c r="C17" s="119"/>
      <c r="D17" s="120"/>
      <c r="E17" s="138" t="s">
        <v>273</v>
      </c>
      <c r="F17" s="120"/>
      <c r="G17" s="51">
        <v>0</v>
      </c>
      <c r="H17" s="58" t="s">
        <v>337</v>
      </c>
      <c r="I17" s="121" t="s">
        <v>1</v>
      </c>
      <c r="J17" s="121"/>
      <c r="K17" s="121"/>
      <c r="L17" s="121"/>
      <c r="M17" s="121"/>
      <c r="N17" s="121"/>
      <c r="O17" s="122"/>
      <c r="P17" s="41" t="s">
        <v>286</v>
      </c>
    </row>
    <row r="18" spans="1:16" ht="14.25" thickTop="1">
      <c r="A18" s="131"/>
      <c r="B18" s="10" t="s">
        <v>23</v>
      </c>
      <c r="D18" s="2" t="s">
        <v>24</v>
      </c>
      <c r="E18" s="47">
        <v>75</v>
      </c>
      <c r="F18" s="59" t="s">
        <v>338</v>
      </c>
      <c r="G18" s="47">
        <f>E18*G17</f>
        <v>0</v>
      </c>
      <c r="H18" s="43" t="s">
        <v>338</v>
      </c>
      <c r="P18" s="32"/>
    </row>
    <row r="19" spans="1:16">
      <c r="A19" s="131"/>
      <c r="B19" s="10"/>
      <c r="E19" s="47"/>
      <c r="F19" s="43"/>
      <c r="G19" s="47"/>
      <c r="H19" s="43"/>
      <c r="P19" s="32"/>
    </row>
    <row r="20" spans="1:16">
      <c r="A20" s="131"/>
      <c r="B20" s="133" t="s">
        <v>75</v>
      </c>
      <c r="C20" s="134"/>
      <c r="D20" s="2" t="s">
        <v>76</v>
      </c>
      <c r="E20" s="47">
        <v>100</v>
      </c>
      <c r="F20" s="43" t="s">
        <v>338</v>
      </c>
      <c r="G20" s="47">
        <f>E20*G17</f>
        <v>0</v>
      </c>
      <c r="H20" s="43" t="s">
        <v>338</v>
      </c>
      <c r="I20" s="134" t="s">
        <v>88</v>
      </c>
      <c r="J20" s="134"/>
      <c r="P20" s="32"/>
    </row>
    <row r="21" spans="1:16">
      <c r="A21" s="131"/>
      <c r="B21" s="10"/>
      <c r="D21" s="19" t="s">
        <v>239</v>
      </c>
      <c r="E21" s="47">
        <v>19</v>
      </c>
      <c r="F21" s="43" t="s">
        <v>338</v>
      </c>
      <c r="G21" s="47">
        <f>E21*G17</f>
        <v>0</v>
      </c>
      <c r="H21" s="43" t="s">
        <v>338</v>
      </c>
      <c r="I21" s="7" t="s">
        <v>300</v>
      </c>
      <c r="P21" s="32"/>
    </row>
    <row r="22" spans="1:16">
      <c r="A22" s="131"/>
      <c r="B22" s="10"/>
      <c r="D22" s="19" t="s">
        <v>77</v>
      </c>
      <c r="E22" s="47">
        <v>38</v>
      </c>
      <c r="F22" s="43" t="s">
        <v>338</v>
      </c>
      <c r="G22" s="47">
        <f>E22*G17</f>
        <v>0</v>
      </c>
      <c r="H22" s="43" t="s">
        <v>338</v>
      </c>
      <c r="I22" s="7" t="s">
        <v>301</v>
      </c>
      <c r="P22" s="32"/>
    </row>
    <row r="23" spans="1:16">
      <c r="A23" s="131"/>
      <c r="B23" s="10"/>
      <c r="D23" s="2" t="s">
        <v>72</v>
      </c>
      <c r="E23" s="47">
        <v>25</v>
      </c>
      <c r="F23" s="43" t="s">
        <v>338</v>
      </c>
      <c r="G23" s="47">
        <f>E23*G17</f>
        <v>0</v>
      </c>
      <c r="H23" s="43" t="s">
        <v>338</v>
      </c>
      <c r="I23" s="7" t="s">
        <v>302</v>
      </c>
      <c r="P23" s="32"/>
    </row>
    <row r="24" spans="1:16">
      <c r="A24" s="131"/>
      <c r="B24" s="10"/>
      <c r="D24" s="2" t="s">
        <v>71</v>
      </c>
      <c r="E24" s="47">
        <v>13</v>
      </c>
      <c r="F24" s="43" t="s">
        <v>338</v>
      </c>
      <c r="G24" s="47">
        <f>E24*G17</f>
        <v>0</v>
      </c>
      <c r="H24" s="43" t="s">
        <v>338</v>
      </c>
      <c r="I24" s="2" t="s">
        <v>303</v>
      </c>
      <c r="P24" s="32"/>
    </row>
    <row r="25" spans="1:16">
      <c r="A25" s="131"/>
      <c r="B25" s="10"/>
      <c r="D25" s="2" t="s">
        <v>78</v>
      </c>
      <c r="E25" s="47">
        <v>60</v>
      </c>
      <c r="F25" s="43" t="s">
        <v>338</v>
      </c>
      <c r="G25" s="47">
        <f>E25*G17</f>
        <v>0</v>
      </c>
      <c r="H25" s="43" t="s">
        <v>338</v>
      </c>
      <c r="I25" s="7" t="s">
        <v>304</v>
      </c>
      <c r="P25" s="32"/>
    </row>
    <row r="26" spans="1:16">
      <c r="A26" s="131"/>
      <c r="B26" s="10"/>
      <c r="D26" s="2" t="s">
        <v>79</v>
      </c>
      <c r="E26" s="47">
        <v>6</v>
      </c>
      <c r="F26" s="43" t="s">
        <v>338</v>
      </c>
      <c r="G26" s="47">
        <f>E26*G17</f>
        <v>0</v>
      </c>
      <c r="H26" s="43" t="s">
        <v>338</v>
      </c>
      <c r="I26" s="7" t="s">
        <v>89</v>
      </c>
      <c r="P26" s="32"/>
    </row>
    <row r="27" spans="1:16">
      <c r="A27" s="131"/>
      <c r="B27" s="10"/>
      <c r="D27" s="2" t="s">
        <v>80</v>
      </c>
      <c r="E27" s="47">
        <v>3</v>
      </c>
      <c r="F27" s="43" t="s">
        <v>338</v>
      </c>
      <c r="G27" s="47">
        <f>E27*G17</f>
        <v>0</v>
      </c>
      <c r="H27" s="43" t="s">
        <v>338</v>
      </c>
      <c r="P27" s="36"/>
    </row>
    <row r="28" spans="1:16">
      <c r="A28" s="131"/>
      <c r="B28" s="10"/>
      <c r="D28" s="2" t="s">
        <v>81</v>
      </c>
      <c r="E28" s="47">
        <v>15</v>
      </c>
      <c r="F28" s="43" t="s">
        <v>338</v>
      </c>
      <c r="G28" s="47">
        <f>E28*G17</f>
        <v>0</v>
      </c>
      <c r="H28" s="43" t="s">
        <v>338</v>
      </c>
      <c r="P28" s="32"/>
    </row>
    <row r="29" spans="1:16">
      <c r="A29" s="131"/>
      <c r="B29" s="10"/>
      <c r="E29" s="47"/>
      <c r="F29" s="43"/>
      <c r="G29" s="47"/>
      <c r="H29" s="43"/>
      <c r="P29" s="35"/>
    </row>
    <row r="30" spans="1:16">
      <c r="A30" s="131"/>
      <c r="B30" s="133" t="s">
        <v>87</v>
      </c>
      <c r="C30" s="134"/>
      <c r="D30" s="2" t="s">
        <v>72</v>
      </c>
      <c r="E30" s="47">
        <v>40</v>
      </c>
      <c r="F30" s="43" t="s">
        <v>338</v>
      </c>
      <c r="G30" s="47">
        <f>E30*G17</f>
        <v>0</v>
      </c>
      <c r="H30" s="43" t="s">
        <v>338</v>
      </c>
      <c r="I30" s="2" t="s">
        <v>87</v>
      </c>
      <c r="P30" s="35"/>
    </row>
    <row r="31" spans="1:16">
      <c r="A31" s="131"/>
      <c r="B31" s="10"/>
      <c r="D31" s="2" t="s">
        <v>71</v>
      </c>
      <c r="E31" s="47">
        <v>15</v>
      </c>
      <c r="F31" s="43" t="s">
        <v>338</v>
      </c>
      <c r="G31" s="47">
        <f>E31*G17</f>
        <v>0</v>
      </c>
      <c r="H31" s="43" t="s">
        <v>338</v>
      </c>
      <c r="I31" s="2" t="s">
        <v>117</v>
      </c>
      <c r="P31" s="32"/>
    </row>
    <row r="32" spans="1:16">
      <c r="A32" s="131"/>
      <c r="B32" s="10"/>
      <c r="D32" s="2" t="s">
        <v>82</v>
      </c>
      <c r="E32" s="47">
        <v>10</v>
      </c>
      <c r="F32" s="43" t="s">
        <v>338</v>
      </c>
      <c r="G32" s="47">
        <f>E32*G17</f>
        <v>0</v>
      </c>
      <c r="H32" s="43" t="s">
        <v>338</v>
      </c>
      <c r="I32" s="2" t="s">
        <v>240</v>
      </c>
      <c r="P32" s="32"/>
    </row>
    <row r="33" spans="1:16">
      <c r="A33" s="131"/>
      <c r="B33" s="10"/>
      <c r="D33" s="2" t="s">
        <v>83</v>
      </c>
      <c r="E33" s="47">
        <v>20</v>
      </c>
      <c r="F33" s="43" t="s">
        <v>338</v>
      </c>
      <c r="G33" s="47">
        <f>E33*G17</f>
        <v>0</v>
      </c>
      <c r="H33" s="43" t="s">
        <v>338</v>
      </c>
      <c r="I33" s="2" t="s">
        <v>90</v>
      </c>
      <c r="P33" s="32"/>
    </row>
    <row r="34" spans="1:16">
      <c r="A34" s="131"/>
      <c r="B34" s="10"/>
      <c r="D34" s="2" t="s">
        <v>241</v>
      </c>
      <c r="E34" s="47">
        <v>3</v>
      </c>
      <c r="F34" s="43" t="s">
        <v>338</v>
      </c>
      <c r="G34" s="47">
        <f>E34*G17</f>
        <v>0</v>
      </c>
      <c r="H34" s="43" t="s">
        <v>338</v>
      </c>
      <c r="I34" s="2" t="s">
        <v>91</v>
      </c>
      <c r="P34" s="32"/>
    </row>
    <row r="35" spans="1:16">
      <c r="A35" s="131"/>
      <c r="B35" s="10"/>
      <c r="D35" s="2" t="s">
        <v>84</v>
      </c>
      <c r="E35" s="47">
        <v>13</v>
      </c>
      <c r="F35" s="43" t="s">
        <v>338</v>
      </c>
      <c r="G35" s="47">
        <f>E35*G17</f>
        <v>0</v>
      </c>
      <c r="H35" s="43" t="s">
        <v>338</v>
      </c>
      <c r="I35" s="7"/>
      <c r="P35" s="32"/>
    </row>
    <row r="36" spans="1:16">
      <c r="A36" s="131"/>
      <c r="B36" s="10"/>
      <c r="D36" s="2" t="s">
        <v>85</v>
      </c>
      <c r="E36" s="47">
        <v>100</v>
      </c>
      <c r="F36" s="43" t="s">
        <v>338</v>
      </c>
      <c r="G36" s="47">
        <f>E36*G17</f>
        <v>0</v>
      </c>
      <c r="H36" s="43" t="s">
        <v>338</v>
      </c>
      <c r="P36" s="32"/>
    </row>
    <row r="37" spans="1:16">
      <c r="A37" s="131"/>
      <c r="B37" s="10"/>
      <c r="D37" s="19" t="s">
        <v>216</v>
      </c>
      <c r="E37" s="47">
        <v>2</v>
      </c>
      <c r="F37" s="43" t="s">
        <v>338</v>
      </c>
      <c r="G37" s="47">
        <f>E37*G17</f>
        <v>0</v>
      </c>
      <c r="H37" s="43" t="s">
        <v>338</v>
      </c>
      <c r="I37" s="7"/>
      <c r="P37" s="32"/>
    </row>
    <row r="38" spans="1:16" ht="14.25" thickBot="1">
      <c r="A38" s="132"/>
      <c r="B38" s="8"/>
      <c r="C38" s="9"/>
      <c r="D38" s="9" t="s">
        <v>86</v>
      </c>
      <c r="E38" s="49">
        <v>35</v>
      </c>
      <c r="F38" s="44" t="s">
        <v>340</v>
      </c>
      <c r="G38" s="49">
        <f>E38*G17</f>
        <v>0</v>
      </c>
      <c r="H38" s="44" t="s">
        <v>340</v>
      </c>
      <c r="I38" s="18"/>
      <c r="J38" s="9"/>
      <c r="K38" s="9"/>
      <c r="L38" s="9"/>
      <c r="M38" s="9"/>
      <c r="N38" s="9"/>
      <c r="O38" s="9"/>
      <c r="P38" s="34"/>
    </row>
    <row r="39" spans="1:16">
      <c r="I39" s="7"/>
    </row>
    <row r="40" spans="1:16">
      <c r="I40" s="23" t="s">
        <v>15</v>
      </c>
      <c r="J40" s="24" t="s">
        <v>92</v>
      </c>
      <c r="K40" s="25" t="s">
        <v>17</v>
      </c>
      <c r="L40" s="24" t="s">
        <v>93</v>
      </c>
      <c r="M40" s="26" t="s">
        <v>20</v>
      </c>
      <c r="N40" s="24" t="s">
        <v>95</v>
      </c>
      <c r="O40" s="26" t="s">
        <v>19</v>
      </c>
      <c r="P40" s="27" t="s">
        <v>94</v>
      </c>
    </row>
    <row r="41" spans="1:16" ht="14.25" thickBot="1"/>
    <row r="42" spans="1:16" ht="14.25" thickBot="1">
      <c r="A42" s="130" t="s">
        <v>38</v>
      </c>
      <c r="B42" s="118" t="s">
        <v>291</v>
      </c>
      <c r="C42" s="119"/>
      <c r="D42" s="120"/>
      <c r="E42" s="138" t="s">
        <v>273</v>
      </c>
      <c r="F42" s="120"/>
      <c r="G42" s="51">
        <v>0</v>
      </c>
      <c r="H42" s="58" t="s">
        <v>337</v>
      </c>
      <c r="I42" s="121" t="s">
        <v>1</v>
      </c>
      <c r="J42" s="121"/>
      <c r="K42" s="121"/>
      <c r="L42" s="121"/>
      <c r="M42" s="121"/>
      <c r="N42" s="121"/>
      <c r="O42" s="122"/>
      <c r="P42" s="41" t="s">
        <v>286</v>
      </c>
    </row>
    <row r="43" spans="1:16" ht="14.25" thickTop="1">
      <c r="A43" s="131"/>
      <c r="B43" s="10" t="s">
        <v>23</v>
      </c>
      <c r="D43" s="2" t="s">
        <v>24</v>
      </c>
      <c r="E43" s="47">
        <v>75</v>
      </c>
      <c r="F43" s="59" t="s">
        <v>338</v>
      </c>
      <c r="G43" s="47">
        <f>E43*G42</f>
        <v>0</v>
      </c>
      <c r="H43" s="43" t="s">
        <v>336</v>
      </c>
      <c r="P43" s="32"/>
    </row>
    <row r="44" spans="1:16">
      <c r="A44" s="131"/>
      <c r="B44" s="10"/>
      <c r="E44" s="53"/>
      <c r="F44" s="57"/>
      <c r="G44" s="47"/>
      <c r="H44" s="57"/>
      <c r="P44" s="32"/>
    </row>
    <row r="45" spans="1:16">
      <c r="A45" s="131"/>
      <c r="B45" s="133" t="s">
        <v>96</v>
      </c>
      <c r="C45" s="134"/>
      <c r="D45" s="2" t="s">
        <v>97</v>
      </c>
      <c r="E45" s="47">
        <v>60</v>
      </c>
      <c r="F45" s="43" t="s">
        <v>338</v>
      </c>
      <c r="G45" s="47">
        <f>E45*G42</f>
        <v>0</v>
      </c>
      <c r="H45" s="43" t="s">
        <v>336</v>
      </c>
      <c r="I45" s="134" t="s">
        <v>103</v>
      </c>
      <c r="J45" s="134"/>
      <c r="P45" s="32"/>
    </row>
    <row r="46" spans="1:16">
      <c r="A46" s="131"/>
      <c r="B46" s="10"/>
      <c r="D46" s="2" t="s">
        <v>98</v>
      </c>
      <c r="E46" s="47">
        <v>10</v>
      </c>
      <c r="F46" s="43" t="s">
        <v>338</v>
      </c>
      <c r="G46" s="47">
        <f>E46*G42</f>
        <v>0</v>
      </c>
      <c r="H46" s="43" t="s">
        <v>336</v>
      </c>
      <c r="I46" s="7" t="s">
        <v>243</v>
      </c>
      <c r="K46" s="50"/>
      <c r="P46" s="32"/>
    </row>
    <row r="47" spans="1:16">
      <c r="A47" s="131"/>
      <c r="B47" s="10"/>
      <c r="D47" s="2" t="s">
        <v>78</v>
      </c>
      <c r="E47" s="47">
        <v>5</v>
      </c>
      <c r="F47" s="43" t="s">
        <v>338</v>
      </c>
      <c r="G47" s="47">
        <f>E47*G42</f>
        <v>0</v>
      </c>
      <c r="H47" s="43" t="s">
        <v>336</v>
      </c>
      <c r="I47" s="7" t="s">
        <v>104</v>
      </c>
      <c r="P47" s="32"/>
    </row>
    <row r="48" spans="1:16">
      <c r="A48" s="131"/>
      <c r="B48" s="10"/>
      <c r="D48" s="2" t="s">
        <v>213</v>
      </c>
      <c r="E48" s="47">
        <v>5</v>
      </c>
      <c r="F48" s="43" t="s">
        <v>338</v>
      </c>
      <c r="G48" s="47">
        <f>E48*G42</f>
        <v>0</v>
      </c>
      <c r="H48" s="43" t="s">
        <v>336</v>
      </c>
      <c r="I48" s="7" t="s">
        <v>105</v>
      </c>
      <c r="P48" s="32"/>
    </row>
    <row r="49" spans="1:16">
      <c r="A49" s="131"/>
      <c r="B49" s="10"/>
      <c r="D49" s="2" t="s">
        <v>99</v>
      </c>
      <c r="E49" s="47">
        <v>3</v>
      </c>
      <c r="F49" s="43" t="s">
        <v>338</v>
      </c>
      <c r="G49" s="47">
        <f>E49*G42</f>
        <v>0</v>
      </c>
      <c r="H49" s="43" t="s">
        <v>336</v>
      </c>
      <c r="I49" s="2" t="s">
        <v>106</v>
      </c>
      <c r="P49" s="32"/>
    </row>
    <row r="50" spans="1:16">
      <c r="A50" s="131"/>
      <c r="B50" s="10"/>
      <c r="D50" s="2" t="s">
        <v>100</v>
      </c>
      <c r="E50" s="47">
        <v>2</v>
      </c>
      <c r="F50" s="43" t="s">
        <v>338</v>
      </c>
      <c r="G50" s="47">
        <f>E50*G42</f>
        <v>0</v>
      </c>
      <c r="H50" s="43" t="s">
        <v>336</v>
      </c>
      <c r="I50" s="7"/>
      <c r="P50" s="32"/>
    </row>
    <row r="51" spans="1:16">
      <c r="A51" s="131"/>
      <c r="B51" s="10"/>
      <c r="D51" s="19" t="s">
        <v>255</v>
      </c>
      <c r="E51" s="47">
        <v>3</v>
      </c>
      <c r="F51" s="43" t="s">
        <v>338</v>
      </c>
      <c r="G51" s="47">
        <f>E51*G42</f>
        <v>0</v>
      </c>
      <c r="H51" s="43" t="s">
        <v>336</v>
      </c>
      <c r="P51" s="32"/>
    </row>
    <row r="52" spans="1:16">
      <c r="A52" s="131"/>
      <c r="B52" s="133"/>
      <c r="C52" s="134"/>
      <c r="D52" s="2" t="s">
        <v>27</v>
      </c>
      <c r="E52" s="47">
        <v>3</v>
      </c>
      <c r="F52" s="43" t="s">
        <v>338</v>
      </c>
      <c r="G52" s="47">
        <f>E52*G42</f>
        <v>0</v>
      </c>
      <c r="H52" s="43" t="s">
        <v>336</v>
      </c>
      <c r="P52" s="32"/>
    </row>
    <row r="53" spans="1:16">
      <c r="A53" s="131"/>
      <c r="B53" s="10"/>
      <c r="D53" s="2" t="s">
        <v>102</v>
      </c>
      <c r="E53" s="47">
        <v>1</v>
      </c>
      <c r="F53" s="43" t="s">
        <v>338</v>
      </c>
      <c r="G53" s="47">
        <f>E53*G42</f>
        <v>0</v>
      </c>
      <c r="H53" s="43" t="s">
        <v>336</v>
      </c>
      <c r="P53" s="32"/>
    </row>
    <row r="54" spans="1:16">
      <c r="A54" s="131"/>
      <c r="B54" s="10"/>
      <c r="D54" s="2" t="s">
        <v>101</v>
      </c>
      <c r="E54" s="47">
        <v>1</v>
      </c>
      <c r="F54" s="43" t="s">
        <v>338</v>
      </c>
      <c r="G54" s="47">
        <f>E54*G42</f>
        <v>0</v>
      </c>
      <c r="H54" s="43" t="s">
        <v>336</v>
      </c>
      <c r="P54" s="32"/>
    </row>
    <row r="55" spans="1:16">
      <c r="A55" s="131"/>
      <c r="B55" s="10"/>
      <c r="D55" s="2" t="s">
        <v>80</v>
      </c>
      <c r="E55" s="47">
        <v>3</v>
      </c>
      <c r="F55" s="43" t="s">
        <v>338</v>
      </c>
      <c r="G55" s="47">
        <f>E55*G42</f>
        <v>0</v>
      </c>
      <c r="H55" s="43" t="s">
        <v>336</v>
      </c>
      <c r="P55" s="32"/>
    </row>
    <row r="56" spans="1:16">
      <c r="A56" s="131"/>
      <c r="B56" s="10"/>
      <c r="E56" s="47"/>
      <c r="F56" s="43"/>
      <c r="G56" s="47"/>
      <c r="H56" s="43"/>
      <c r="I56" s="1"/>
      <c r="J56" s="1"/>
      <c r="K56" s="1"/>
      <c r="L56" s="1"/>
      <c r="M56" s="1"/>
      <c r="P56" s="32"/>
    </row>
    <row r="57" spans="1:16">
      <c r="A57" s="131"/>
      <c r="B57" s="10" t="s">
        <v>107</v>
      </c>
      <c r="D57" s="2" t="s">
        <v>77</v>
      </c>
      <c r="E57" s="47">
        <v>20</v>
      </c>
      <c r="F57" s="43" t="s">
        <v>338</v>
      </c>
      <c r="G57" s="47">
        <f>E57*G42</f>
        <v>0</v>
      </c>
      <c r="H57" s="43" t="s">
        <v>336</v>
      </c>
      <c r="I57" s="2" t="s">
        <v>110</v>
      </c>
      <c r="P57" s="32"/>
    </row>
    <row r="58" spans="1:16">
      <c r="A58" s="131"/>
      <c r="B58" s="10"/>
      <c r="D58" s="2" t="s">
        <v>108</v>
      </c>
      <c r="E58" s="47">
        <v>20</v>
      </c>
      <c r="F58" s="43" t="s">
        <v>338</v>
      </c>
      <c r="G58" s="47">
        <f>E58*G42</f>
        <v>0</v>
      </c>
      <c r="H58" s="43" t="s">
        <v>336</v>
      </c>
      <c r="I58" s="7" t="s">
        <v>305</v>
      </c>
      <c r="P58" s="32"/>
    </row>
    <row r="59" spans="1:16">
      <c r="A59" s="131"/>
      <c r="B59" s="10"/>
      <c r="D59" s="2" t="s">
        <v>71</v>
      </c>
      <c r="E59" s="47">
        <v>5</v>
      </c>
      <c r="F59" s="43" t="s">
        <v>338</v>
      </c>
      <c r="G59" s="47">
        <f>E59*G42</f>
        <v>0</v>
      </c>
      <c r="H59" s="43" t="s">
        <v>336</v>
      </c>
      <c r="I59" s="7" t="s">
        <v>306</v>
      </c>
      <c r="P59" s="32"/>
    </row>
    <row r="60" spans="1:16">
      <c r="A60" s="131"/>
      <c r="B60" s="10"/>
      <c r="D60" s="2" t="s">
        <v>43</v>
      </c>
      <c r="E60" s="47">
        <v>1</v>
      </c>
      <c r="F60" s="43" t="s">
        <v>338</v>
      </c>
      <c r="G60" s="47">
        <f>E60*G42</f>
        <v>0</v>
      </c>
      <c r="H60" s="43" t="s">
        <v>336</v>
      </c>
      <c r="I60" s="7" t="s">
        <v>111</v>
      </c>
      <c r="P60" s="32"/>
    </row>
    <row r="61" spans="1:16">
      <c r="A61" s="131"/>
      <c r="B61" s="10"/>
      <c r="D61" s="2" t="s">
        <v>25</v>
      </c>
      <c r="E61" s="47">
        <v>1</v>
      </c>
      <c r="F61" s="43" t="s">
        <v>338</v>
      </c>
      <c r="G61" s="47">
        <f>E61*G42</f>
        <v>0</v>
      </c>
      <c r="H61" s="43" t="s">
        <v>336</v>
      </c>
      <c r="I61" s="7" t="s">
        <v>112</v>
      </c>
      <c r="P61" s="32"/>
    </row>
    <row r="62" spans="1:16">
      <c r="A62" s="131"/>
      <c r="B62" s="10"/>
      <c r="D62" s="2" t="s">
        <v>109</v>
      </c>
      <c r="E62" s="47">
        <v>0.1</v>
      </c>
      <c r="F62" s="43" t="s">
        <v>338</v>
      </c>
      <c r="G62" s="47">
        <f>E62*G42</f>
        <v>0</v>
      </c>
      <c r="H62" s="43" t="s">
        <v>336</v>
      </c>
      <c r="I62" s="1"/>
      <c r="J62" s="1"/>
      <c r="K62" s="1"/>
      <c r="L62" s="1"/>
      <c r="M62" s="1"/>
      <c r="P62" s="32"/>
    </row>
    <row r="63" spans="1:16" ht="14.25" thickBot="1">
      <c r="A63" s="132"/>
      <c r="B63" s="8"/>
      <c r="C63" s="9"/>
      <c r="D63" s="9" t="s">
        <v>99</v>
      </c>
      <c r="E63" s="49">
        <v>0.5</v>
      </c>
      <c r="F63" s="44" t="s">
        <v>338</v>
      </c>
      <c r="G63" s="49">
        <f>E63*G42</f>
        <v>0</v>
      </c>
      <c r="H63" s="44" t="s">
        <v>336</v>
      </c>
      <c r="I63" s="9"/>
      <c r="J63" s="9"/>
      <c r="K63" s="9"/>
      <c r="L63" s="9"/>
      <c r="M63" s="9"/>
      <c r="N63" s="9"/>
      <c r="O63" s="9"/>
      <c r="P63" s="34"/>
    </row>
    <row r="65" spans="5:16">
      <c r="I65" s="23" t="s">
        <v>15</v>
      </c>
      <c r="J65" s="24" t="s">
        <v>113</v>
      </c>
      <c r="K65" s="25" t="s">
        <v>17</v>
      </c>
      <c r="L65" s="24" t="s">
        <v>114</v>
      </c>
      <c r="M65" s="26" t="s">
        <v>20</v>
      </c>
      <c r="N65" s="24" t="s">
        <v>116</v>
      </c>
      <c r="O65" s="26" t="s">
        <v>19</v>
      </c>
      <c r="P65" s="27" t="s">
        <v>115</v>
      </c>
    </row>
    <row r="67" spans="5:16">
      <c r="E67" s="135" t="s">
        <v>267</v>
      </c>
      <c r="F67" s="136"/>
      <c r="G67" s="136"/>
      <c r="H67" s="137"/>
      <c r="I67" s="28" t="s">
        <v>15</v>
      </c>
      <c r="J67" s="24" t="s">
        <v>279</v>
      </c>
      <c r="K67" s="25" t="s">
        <v>17</v>
      </c>
      <c r="L67" s="24" t="s">
        <v>362</v>
      </c>
      <c r="M67" s="26" t="s">
        <v>20</v>
      </c>
      <c r="N67" s="24" t="s">
        <v>270</v>
      </c>
      <c r="O67" s="26" t="s">
        <v>19</v>
      </c>
      <c r="P67" s="27" t="s">
        <v>361</v>
      </c>
    </row>
  </sheetData>
  <mergeCells count="22">
    <mergeCell ref="I4:O4"/>
    <mergeCell ref="B5:C5"/>
    <mergeCell ref="B7:C7"/>
    <mergeCell ref="B13:C13"/>
    <mergeCell ref="I42:O42"/>
    <mergeCell ref="E4:F4"/>
    <mergeCell ref="A4:A13"/>
    <mergeCell ref="B4:D4"/>
    <mergeCell ref="B45:C45"/>
    <mergeCell ref="E67:H67"/>
    <mergeCell ref="I45:J45"/>
    <mergeCell ref="B52:C52"/>
    <mergeCell ref="A17:A38"/>
    <mergeCell ref="B17:D17"/>
    <mergeCell ref="I17:O17"/>
    <mergeCell ref="B20:C20"/>
    <mergeCell ref="I20:J20"/>
    <mergeCell ref="B30:C30"/>
    <mergeCell ref="E17:F17"/>
    <mergeCell ref="E42:F42"/>
    <mergeCell ref="A42:A63"/>
    <mergeCell ref="B42:D42"/>
  </mergeCells>
  <phoneticPr fontId="2"/>
  <pageMargins left="0.25" right="0.25" top="0.75" bottom="0.75" header="0.3" footer="0.3"/>
  <pageSetup paperSize="9" scale="7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0"/>
  <sheetViews>
    <sheetView showGridLines="0" view="pageBreakPreview" topLeftCell="A43" zoomScale="98" zoomScaleNormal="100" zoomScaleSheetLayoutView="98" workbookViewId="0">
      <selection activeCell="G48" sqref="G48"/>
    </sheetView>
  </sheetViews>
  <sheetFormatPr defaultColWidth="9" defaultRowHeight="13.5"/>
  <cols>
    <col min="1" max="1" width="3.375" style="2" bestFit="1" customWidth="1"/>
    <col min="2" max="3" width="8.75" style="2" customWidth="1"/>
    <col min="4" max="4" width="9.875" style="2" customWidth="1"/>
    <col min="5" max="5" width="8.75" style="2" customWidth="1"/>
    <col min="6" max="6" width="3.25" style="2" customWidth="1"/>
    <col min="7" max="7" width="8.75" style="2" customWidth="1"/>
    <col min="8" max="8" width="4" style="2" customWidth="1"/>
    <col min="9" max="15" width="8.75" style="2" customWidth="1"/>
    <col min="16" max="16" width="9.625" style="2" customWidth="1"/>
    <col min="17" max="16384" width="9" style="1"/>
  </cols>
  <sheetData>
    <row r="1" spans="1:16">
      <c r="A1" s="1"/>
      <c r="B1" s="1"/>
      <c r="C1" s="1"/>
      <c r="D1" s="1"/>
      <c r="E1" s="1"/>
      <c r="F1" s="1"/>
      <c r="G1" s="1"/>
      <c r="H1" s="1"/>
      <c r="I1" s="1"/>
      <c r="J1" s="1"/>
      <c r="K1" s="1"/>
      <c r="L1" s="1"/>
      <c r="M1" s="1"/>
      <c r="N1" s="1"/>
      <c r="O1" s="1"/>
      <c r="P1" s="1"/>
    </row>
    <row r="2" spans="1:16">
      <c r="A2" s="1"/>
      <c r="B2" s="1"/>
      <c r="C2" s="1"/>
      <c r="D2" s="1"/>
      <c r="E2" s="1"/>
      <c r="F2" s="1"/>
      <c r="G2" s="1"/>
      <c r="H2" s="1"/>
      <c r="I2" s="1"/>
      <c r="J2" s="1"/>
      <c r="K2" s="1"/>
      <c r="L2" s="1"/>
      <c r="M2" s="1"/>
      <c r="N2" s="1"/>
      <c r="O2" s="1"/>
      <c r="P2" s="1"/>
    </row>
    <row r="3" spans="1:16" ht="14.25" thickBot="1">
      <c r="A3" s="1"/>
      <c r="B3" s="1"/>
      <c r="C3" s="1"/>
      <c r="D3" s="1"/>
      <c r="E3" s="1"/>
      <c r="F3" s="1"/>
      <c r="G3" s="1"/>
      <c r="H3" s="1"/>
      <c r="I3" s="1"/>
      <c r="J3" s="1"/>
      <c r="K3" s="1"/>
      <c r="L3" s="1"/>
      <c r="M3" s="1"/>
      <c r="N3" s="1"/>
      <c r="O3" s="1"/>
      <c r="P3" s="1"/>
    </row>
    <row r="4" spans="1:16" ht="14.25" thickBot="1">
      <c r="A4" s="115" t="s">
        <v>0</v>
      </c>
      <c r="B4" s="118" t="s">
        <v>291</v>
      </c>
      <c r="C4" s="119"/>
      <c r="D4" s="120"/>
      <c r="E4" s="138" t="s">
        <v>273</v>
      </c>
      <c r="F4" s="120"/>
      <c r="G4" s="64">
        <v>0</v>
      </c>
      <c r="H4" s="61" t="s">
        <v>337</v>
      </c>
      <c r="I4" s="121" t="s">
        <v>1</v>
      </c>
      <c r="J4" s="121"/>
      <c r="K4" s="121"/>
      <c r="L4" s="121"/>
      <c r="M4" s="121"/>
      <c r="N4" s="121"/>
      <c r="O4" s="122"/>
      <c r="P4" s="41" t="s">
        <v>286</v>
      </c>
    </row>
    <row r="5" spans="1:16" ht="14.25" thickTop="1">
      <c r="A5" s="116"/>
      <c r="B5" s="123" t="s">
        <v>54</v>
      </c>
      <c r="C5" s="124"/>
      <c r="D5" s="13" t="s">
        <v>55</v>
      </c>
      <c r="E5" s="47">
        <v>75</v>
      </c>
      <c r="F5" s="59" t="s">
        <v>336</v>
      </c>
      <c r="G5" s="47">
        <f>E5*G4</f>
        <v>0</v>
      </c>
      <c r="H5" s="43" t="s">
        <v>338</v>
      </c>
      <c r="I5" s="3"/>
      <c r="J5" s="3"/>
      <c r="K5" s="3"/>
      <c r="L5" s="3"/>
      <c r="M5" s="3"/>
      <c r="N5" s="3"/>
      <c r="O5" s="3"/>
      <c r="P5" s="31" t="s">
        <v>287</v>
      </c>
    </row>
    <row r="6" spans="1:16">
      <c r="A6" s="116"/>
      <c r="B6" s="4"/>
      <c r="C6" s="5"/>
      <c r="D6" s="5"/>
      <c r="E6" s="48"/>
      <c r="F6" s="45"/>
      <c r="G6" s="48"/>
      <c r="H6" s="45"/>
      <c r="I6" s="14" t="s">
        <v>62</v>
      </c>
      <c r="J6" s="14"/>
      <c r="K6" s="7"/>
      <c r="L6" s="7"/>
      <c r="M6" s="7"/>
      <c r="N6" s="3"/>
      <c r="O6" s="3"/>
      <c r="P6" s="31"/>
    </row>
    <row r="7" spans="1:16">
      <c r="A7" s="116"/>
      <c r="B7" s="125" t="s">
        <v>118</v>
      </c>
      <c r="C7" s="126"/>
      <c r="D7" s="13" t="s">
        <v>119</v>
      </c>
      <c r="E7" s="47">
        <v>50</v>
      </c>
      <c r="F7" s="43" t="s">
        <v>338</v>
      </c>
      <c r="G7" s="47">
        <f>E7*G4</f>
        <v>0</v>
      </c>
      <c r="H7" s="43" t="s">
        <v>338</v>
      </c>
      <c r="I7" s="7" t="s">
        <v>123</v>
      </c>
      <c r="K7" s="7"/>
      <c r="L7" s="7"/>
      <c r="M7" s="7"/>
      <c r="P7" s="32"/>
    </row>
    <row r="8" spans="1:16">
      <c r="A8" s="116"/>
      <c r="B8" s="12"/>
      <c r="C8" s="13"/>
      <c r="D8" s="13" t="s">
        <v>109</v>
      </c>
      <c r="E8" s="47" t="s">
        <v>9</v>
      </c>
      <c r="F8" s="43"/>
      <c r="G8" s="47" t="s">
        <v>9</v>
      </c>
      <c r="H8" s="43"/>
      <c r="I8" s="2" t="s">
        <v>122</v>
      </c>
      <c r="P8" s="32"/>
    </row>
    <row r="9" spans="1:16">
      <c r="A9" s="116"/>
      <c r="B9" s="12"/>
      <c r="C9" s="6"/>
      <c r="D9" s="13"/>
      <c r="E9" s="47"/>
      <c r="F9" s="43"/>
      <c r="G9" s="47"/>
      <c r="H9" s="43"/>
      <c r="I9" s="7" t="s">
        <v>124</v>
      </c>
      <c r="K9" s="7"/>
      <c r="L9" s="7"/>
      <c r="M9" s="7"/>
      <c r="P9" s="32"/>
    </row>
    <row r="10" spans="1:16">
      <c r="A10" s="116"/>
      <c r="B10" s="12" t="s">
        <v>57</v>
      </c>
      <c r="C10" s="6"/>
      <c r="D10" s="13" t="s">
        <v>120</v>
      </c>
      <c r="E10" s="47">
        <v>30</v>
      </c>
      <c r="F10" s="43" t="s">
        <v>338</v>
      </c>
      <c r="G10" s="47">
        <f>E10*G4</f>
        <v>0</v>
      </c>
      <c r="H10" s="43" t="s">
        <v>338</v>
      </c>
      <c r="I10" s="2" t="s">
        <v>282</v>
      </c>
      <c r="N10" s="7"/>
      <c r="O10" s="7"/>
      <c r="P10" s="33"/>
    </row>
    <row r="11" spans="1:16">
      <c r="A11" s="116"/>
      <c r="B11" s="12"/>
      <c r="C11" s="6"/>
      <c r="D11" s="13" t="s">
        <v>121</v>
      </c>
      <c r="E11" s="47">
        <v>1</v>
      </c>
      <c r="F11" s="43" t="s">
        <v>338</v>
      </c>
      <c r="G11" s="47">
        <f>E11*G4</f>
        <v>0</v>
      </c>
      <c r="H11" s="43" t="s">
        <v>338</v>
      </c>
      <c r="I11" s="7"/>
      <c r="K11" s="7"/>
      <c r="L11" s="7"/>
      <c r="M11" s="7"/>
      <c r="N11" s="7"/>
      <c r="O11" s="7"/>
      <c r="P11" s="33"/>
    </row>
    <row r="12" spans="1:16">
      <c r="A12" s="116"/>
      <c r="B12" s="12"/>
      <c r="C12" s="6"/>
      <c r="D12" s="7" t="s">
        <v>60</v>
      </c>
      <c r="E12" s="47">
        <v>10</v>
      </c>
      <c r="F12" s="43" t="s">
        <v>338</v>
      </c>
      <c r="G12" s="47">
        <f>E12*G4</f>
        <v>0</v>
      </c>
      <c r="H12" s="43" t="s">
        <v>338</v>
      </c>
      <c r="I12" s="7"/>
      <c r="P12" s="32"/>
    </row>
    <row r="13" spans="1:16">
      <c r="A13" s="116"/>
      <c r="B13" s="12"/>
      <c r="C13" s="6"/>
      <c r="D13" s="7" t="s">
        <v>61</v>
      </c>
      <c r="E13" s="47">
        <v>120</v>
      </c>
      <c r="F13" s="43" t="s">
        <v>338</v>
      </c>
      <c r="G13" s="47">
        <f>E13*G4</f>
        <v>0</v>
      </c>
      <c r="H13" s="43" t="s">
        <v>338</v>
      </c>
      <c r="I13" s="7"/>
      <c r="K13" s="7"/>
      <c r="L13" s="7"/>
      <c r="M13" s="7"/>
      <c r="N13" s="7"/>
      <c r="O13" s="7"/>
      <c r="P13" s="33"/>
    </row>
    <row r="14" spans="1:16" ht="14.25" thickBot="1">
      <c r="A14" s="117"/>
      <c r="B14" s="127"/>
      <c r="C14" s="128"/>
      <c r="D14" s="11"/>
      <c r="E14" s="49"/>
      <c r="F14" s="44"/>
      <c r="G14" s="49"/>
      <c r="H14" s="44"/>
      <c r="I14" s="9"/>
      <c r="J14" s="9"/>
      <c r="K14" s="9"/>
      <c r="L14" s="9"/>
      <c r="M14" s="9"/>
      <c r="N14" s="9"/>
      <c r="O14" s="9"/>
      <c r="P14" s="34"/>
    </row>
    <row r="15" spans="1:16">
      <c r="D15" s="7"/>
      <c r="E15" s="6"/>
      <c r="F15" s="6"/>
      <c r="G15" s="6"/>
      <c r="H15" s="6"/>
    </row>
    <row r="16" spans="1:16">
      <c r="I16" s="23" t="s">
        <v>15</v>
      </c>
      <c r="J16" s="24" t="s">
        <v>125</v>
      </c>
      <c r="K16" s="25" t="s">
        <v>17</v>
      </c>
      <c r="L16" s="24" t="s">
        <v>126</v>
      </c>
      <c r="M16" s="26" t="s">
        <v>20</v>
      </c>
      <c r="N16" s="24" t="s">
        <v>127</v>
      </c>
      <c r="O16" s="26" t="s">
        <v>19</v>
      </c>
      <c r="P16" s="27" t="s">
        <v>128</v>
      </c>
    </row>
    <row r="17" spans="1:16" ht="14.25" thickBot="1"/>
    <row r="18" spans="1:16" ht="14.25" thickBot="1">
      <c r="A18" s="130" t="s">
        <v>22</v>
      </c>
      <c r="B18" s="118" t="s">
        <v>291</v>
      </c>
      <c r="C18" s="119"/>
      <c r="D18" s="120"/>
      <c r="E18" s="138" t="s">
        <v>273</v>
      </c>
      <c r="F18" s="120"/>
      <c r="G18" s="64">
        <v>0</v>
      </c>
      <c r="H18" s="61" t="s">
        <v>347</v>
      </c>
      <c r="I18" s="121" t="s">
        <v>1</v>
      </c>
      <c r="J18" s="121"/>
      <c r="K18" s="121"/>
      <c r="L18" s="121"/>
      <c r="M18" s="121"/>
      <c r="N18" s="121"/>
      <c r="O18" s="122"/>
      <c r="P18" s="41" t="s">
        <v>286</v>
      </c>
    </row>
    <row r="19" spans="1:16" ht="14.25" thickTop="1">
      <c r="A19" s="131"/>
      <c r="B19" s="10" t="s">
        <v>23</v>
      </c>
      <c r="D19" s="2" t="s">
        <v>24</v>
      </c>
      <c r="E19" s="47">
        <v>75</v>
      </c>
      <c r="F19" s="59" t="s">
        <v>344</v>
      </c>
      <c r="G19" s="47">
        <f>E19*G18</f>
        <v>0</v>
      </c>
      <c r="H19" s="43" t="s">
        <v>348</v>
      </c>
      <c r="P19" s="32"/>
    </row>
    <row r="20" spans="1:16">
      <c r="A20" s="131"/>
      <c r="B20" s="10"/>
      <c r="E20" s="47"/>
      <c r="F20" s="43"/>
      <c r="G20" s="47"/>
      <c r="H20" s="43"/>
      <c r="P20" s="32"/>
    </row>
    <row r="21" spans="1:16">
      <c r="A21" s="131"/>
      <c r="B21" s="133" t="s">
        <v>244</v>
      </c>
      <c r="C21" s="134"/>
      <c r="D21" s="2" t="s">
        <v>129</v>
      </c>
      <c r="E21" s="47">
        <v>60</v>
      </c>
      <c r="F21" s="43" t="s">
        <v>344</v>
      </c>
      <c r="G21" s="47">
        <f>E21*G18</f>
        <v>0</v>
      </c>
      <c r="H21" s="43" t="s">
        <v>344</v>
      </c>
      <c r="I21" s="2" t="s">
        <v>145</v>
      </c>
      <c r="P21" s="32"/>
    </row>
    <row r="22" spans="1:16" ht="12.75" customHeight="1">
      <c r="A22" s="131"/>
      <c r="B22" s="10" t="s">
        <v>245</v>
      </c>
      <c r="D22" s="2" t="s">
        <v>72</v>
      </c>
      <c r="E22" s="47">
        <v>40</v>
      </c>
      <c r="F22" s="43" t="s">
        <v>344</v>
      </c>
      <c r="G22" s="47">
        <f>E22*G18</f>
        <v>0</v>
      </c>
      <c r="H22" s="43" t="s">
        <v>344</v>
      </c>
      <c r="I22" s="7" t="s">
        <v>146</v>
      </c>
      <c r="P22" s="32"/>
    </row>
    <row r="23" spans="1:16">
      <c r="A23" s="131"/>
      <c r="B23" s="10"/>
      <c r="D23" s="2" t="s">
        <v>81</v>
      </c>
      <c r="E23" s="47">
        <v>7.5</v>
      </c>
      <c r="F23" s="43" t="s">
        <v>344</v>
      </c>
      <c r="G23" s="47">
        <f>E23*G18</f>
        <v>0</v>
      </c>
      <c r="H23" s="43" t="s">
        <v>344</v>
      </c>
      <c r="I23" s="7" t="s">
        <v>147</v>
      </c>
      <c r="P23" s="32"/>
    </row>
    <row r="24" spans="1:16">
      <c r="A24" s="131"/>
      <c r="B24" s="10"/>
      <c r="D24" s="56" t="s">
        <v>130</v>
      </c>
      <c r="E24" s="47">
        <v>3</v>
      </c>
      <c r="F24" s="43" t="s">
        <v>344</v>
      </c>
      <c r="G24" s="47">
        <f>E24*G18</f>
        <v>0</v>
      </c>
      <c r="H24" s="43" t="s">
        <v>344</v>
      </c>
      <c r="I24" s="7" t="s">
        <v>252</v>
      </c>
      <c r="P24" s="32"/>
    </row>
    <row r="25" spans="1:16">
      <c r="A25" s="131"/>
      <c r="B25" s="10"/>
      <c r="D25" s="2" t="s">
        <v>131</v>
      </c>
      <c r="E25" s="47" t="s">
        <v>9</v>
      </c>
      <c r="F25" s="43"/>
      <c r="G25" s="47" t="s">
        <v>9</v>
      </c>
      <c r="H25" s="43"/>
      <c r="I25" s="2" t="s">
        <v>148</v>
      </c>
      <c r="P25" s="32"/>
    </row>
    <row r="26" spans="1:16">
      <c r="A26" s="131"/>
      <c r="B26" s="10"/>
      <c r="D26" s="2" t="s">
        <v>132</v>
      </c>
      <c r="E26" s="47">
        <v>5</v>
      </c>
      <c r="F26" s="43" t="s">
        <v>344</v>
      </c>
      <c r="G26" s="47">
        <f>E26*G18</f>
        <v>0</v>
      </c>
      <c r="H26" s="43" t="s">
        <v>344</v>
      </c>
      <c r="I26" s="7" t="s">
        <v>253</v>
      </c>
      <c r="P26" s="32"/>
    </row>
    <row r="27" spans="1:16">
      <c r="A27" s="131"/>
      <c r="B27" s="10"/>
      <c r="D27" s="2" t="s">
        <v>86</v>
      </c>
      <c r="E27" s="47">
        <v>8</v>
      </c>
      <c r="F27" s="43" t="s">
        <v>345</v>
      </c>
      <c r="G27" s="47">
        <f>E27*G18</f>
        <v>0</v>
      </c>
      <c r="H27" s="43" t="s">
        <v>345</v>
      </c>
      <c r="I27" s="7" t="s">
        <v>149</v>
      </c>
      <c r="P27" s="32"/>
    </row>
    <row r="28" spans="1:16">
      <c r="A28" s="131"/>
      <c r="B28" s="10"/>
      <c r="D28" s="2" t="s">
        <v>133</v>
      </c>
      <c r="E28" s="47">
        <v>25</v>
      </c>
      <c r="F28" s="43" t="s">
        <v>344</v>
      </c>
      <c r="G28" s="47">
        <f>E28*G18</f>
        <v>0</v>
      </c>
      <c r="H28" s="43" t="s">
        <v>344</v>
      </c>
      <c r="I28" s="2" t="s">
        <v>150</v>
      </c>
      <c r="P28" s="32"/>
    </row>
    <row r="29" spans="1:16">
      <c r="A29" s="131"/>
      <c r="B29" s="10"/>
      <c r="D29" s="2" t="s">
        <v>134</v>
      </c>
      <c r="E29" s="47" t="s">
        <v>9</v>
      </c>
      <c r="F29" s="43"/>
      <c r="G29" s="47" t="s">
        <v>9</v>
      </c>
      <c r="H29" s="43"/>
      <c r="I29" s="2" t="s">
        <v>151</v>
      </c>
      <c r="K29" s="15"/>
      <c r="P29" s="35"/>
    </row>
    <row r="30" spans="1:16">
      <c r="A30" s="131"/>
      <c r="B30" s="133"/>
      <c r="C30" s="134"/>
      <c r="D30" s="2" t="s">
        <v>101</v>
      </c>
      <c r="E30" s="47">
        <v>10</v>
      </c>
      <c r="F30" s="43" t="s">
        <v>344</v>
      </c>
      <c r="G30" s="47">
        <f>E30*G18</f>
        <v>0</v>
      </c>
      <c r="H30" s="43" t="s">
        <v>344</v>
      </c>
      <c r="P30" s="32"/>
    </row>
    <row r="31" spans="1:16">
      <c r="A31" s="131"/>
      <c r="B31" s="10"/>
      <c r="D31" s="19" t="s">
        <v>135</v>
      </c>
      <c r="E31" s="47" t="s">
        <v>136</v>
      </c>
      <c r="F31" s="43"/>
      <c r="G31" s="47" t="s">
        <v>136</v>
      </c>
      <c r="H31" s="43"/>
      <c r="P31" s="32"/>
    </row>
    <row r="32" spans="1:16">
      <c r="A32" s="131"/>
      <c r="B32" s="10"/>
      <c r="E32" s="47"/>
      <c r="F32" s="43"/>
      <c r="G32" s="47"/>
      <c r="H32" s="43"/>
      <c r="P32" s="32"/>
    </row>
    <row r="33" spans="1:16">
      <c r="A33" s="131"/>
      <c r="B33" s="10" t="s">
        <v>137</v>
      </c>
      <c r="D33" s="2" t="s">
        <v>211</v>
      </c>
      <c r="E33" s="47">
        <v>75</v>
      </c>
      <c r="F33" s="43" t="s">
        <v>344</v>
      </c>
      <c r="G33" s="47">
        <f>E33*G18</f>
        <v>0</v>
      </c>
      <c r="H33" s="43" t="s">
        <v>344</v>
      </c>
      <c r="I33" s="2" t="s">
        <v>152</v>
      </c>
      <c r="J33" s="1"/>
      <c r="K33" s="1"/>
      <c r="L33" s="1"/>
      <c r="M33" s="1"/>
      <c r="N33" s="1"/>
      <c r="P33" s="32"/>
    </row>
    <row r="34" spans="1:16">
      <c r="A34" s="131"/>
      <c r="B34" s="10" t="s">
        <v>138</v>
      </c>
      <c r="D34" s="2" t="s">
        <v>71</v>
      </c>
      <c r="E34" s="47">
        <v>15</v>
      </c>
      <c r="F34" s="43" t="s">
        <v>344</v>
      </c>
      <c r="G34" s="47">
        <f>E34*G18</f>
        <v>0</v>
      </c>
      <c r="H34" s="43" t="s">
        <v>344</v>
      </c>
      <c r="I34" s="2" t="s">
        <v>153</v>
      </c>
      <c r="P34" s="32"/>
    </row>
    <row r="35" spans="1:16">
      <c r="A35" s="131"/>
      <c r="B35" s="10"/>
      <c r="D35" s="2" t="s">
        <v>139</v>
      </c>
      <c r="E35" s="47">
        <v>40</v>
      </c>
      <c r="F35" s="43" t="s">
        <v>344</v>
      </c>
      <c r="G35" s="47">
        <f>E35*G18</f>
        <v>0</v>
      </c>
      <c r="H35" s="43" t="s">
        <v>344</v>
      </c>
      <c r="I35" s="2" t="s">
        <v>355</v>
      </c>
      <c r="P35" s="32"/>
    </row>
    <row r="36" spans="1:16">
      <c r="A36" s="131"/>
      <c r="B36" s="10"/>
      <c r="D36" s="2" t="s">
        <v>47</v>
      </c>
      <c r="E36" s="47">
        <v>6</v>
      </c>
      <c r="F36" s="43" t="s">
        <v>344</v>
      </c>
      <c r="G36" s="47">
        <f>E36*G18</f>
        <v>0</v>
      </c>
      <c r="H36" s="43" t="s">
        <v>344</v>
      </c>
      <c r="I36" s="2" t="s">
        <v>356</v>
      </c>
      <c r="P36" s="32"/>
    </row>
    <row r="37" spans="1:16">
      <c r="A37" s="131"/>
      <c r="B37" s="10"/>
      <c r="D37" s="19" t="s">
        <v>255</v>
      </c>
      <c r="E37" s="47">
        <v>1.5</v>
      </c>
      <c r="F37" s="43" t="s">
        <v>344</v>
      </c>
      <c r="G37" s="47">
        <f>E37*G18</f>
        <v>0</v>
      </c>
      <c r="H37" s="43" t="s">
        <v>344</v>
      </c>
      <c r="I37" s="2" t="s">
        <v>330</v>
      </c>
      <c r="P37" s="32"/>
    </row>
    <row r="38" spans="1:16">
      <c r="A38" s="131"/>
      <c r="B38" s="10"/>
      <c r="D38" s="2" t="s">
        <v>140</v>
      </c>
      <c r="E38" s="47">
        <v>0.5</v>
      </c>
      <c r="F38" s="43" t="s">
        <v>344</v>
      </c>
      <c r="G38" s="47">
        <f>E38*G18</f>
        <v>0</v>
      </c>
      <c r="H38" s="43" t="s">
        <v>344</v>
      </c>
      <c r="I38" s="2" t="s">
        <v>331</v>
      </c>
      <c r="P38" s="32"/>
    </row>
    <row r="39" spans="1:16">
      <c r="A39" s="131"/>
      <c r="B39" s="10"/>
      <c r="D39" s="2" t="s">
        <v>141</v>
      </c>
      <c r="E39" s="47">
        <v>4</v>
      </c>
      <c r="F39" s="43" t="s">
        <v>344</v>
      </c>
      <c r="G39" s="47">
        <f>E39*G18</f>
        <v>0</v>
      </c>
      <c r="H39" s="43" t="s">
        <v>344</v>
      </c>
      <c r="I39" s="2" t="s">
        <v>155</v>
      </c>
      <c r="P39" s="32"/>
    </row>
    <row r="40" spans="1:16">
      <c r="A40" s="131"/>
      <c r="B40" s="10"/>
      <c r="D40" s="2" t="s">
        <v>131</v>
      </c>
      <c r="E40" s="47" t="s">
        <v>9</v>
      </c>
      <c r="F40" s="43" t="s">
        <v>344</v>
      </c>
      <c r="G40" s="47" t="s">
        <v>9</v>
      </c>
      <c r="H40" s="43"/>
      <c r="I40" s="7" t="s">
        <v>154</v>
      </c>
      <c r="P40" s="32"/>
    </row>
    <row r="41" spans="1:16">
      <c r="A41" s="131"/>
      <c r="B41" s="10"/>
      <c r="D41" s="2" t="s">
        <v>142</v>
      </c>
      <c r="E41" s="47">
        <v>10</v>
      </c>
      <c r="F41" s="43" t="s">
        <v>344</v>
      </c>
      <c r="G41" s="47">
        <f>E41*G18</f>
        <v>0</v>
      </c>
      <c r="H41" s="43" t="s">
        <v>344</v>
      </c>
      <c r="I41" s="7"/>
      <c r="P41" s="32"/>
    </row>
    <row r="42" spans="1:16">
      <c r="A42" s="131"/>
      <c r="B42" s="10"/>
      <c r="E42" s="47"/>
      <c r="F42" s="43"/>
      <c r="G42" s="47"/>
      <c r="H42" s="43"/>
      <c r="I42" s="7"/>
      <c r="P42" s="32"/>
    </row>
    <row r="43" spans="1:16" ht="14.25" thickBot="1">
      <c r="A43" s="132"/>
      <c r="B43" s="8" t="s">
        <v>144</v>
      </c>
      <c r="C43" s="9"/>
      <c r="D43" s="9" t="s">
        <v>143</v>
      </c>
      <c r="E43" s="49">
        <v>200</v>
      </c>
      <c r="F43" s="44" t="s">
        <v>346</v>
      </c>
      <c r="G43" s="49">
        <f>E43*G18</f>
        <v>0</v>
      </c>
      <c r="H43" s="44" t="s">
        <v>346</v>
      </c>
      <c r="I43" s="18"/>
      <c r="J43" s="9"/>
      <c r="K43" s="9"/>
      <c r="L43" s="9"/>
      <c r="M43" s="9"/>
      <c r="N43" s="9"/>
      <c r="O43" s="9"/>
      <c r="P43" s="34"/>
    </row>
    <row r="44" spans="1:16">
      <c r="I44" s="7"/>
    </row>
    <row r="45" spans="1:16">
      <c r="I45" s="23" t="s">
        <v>15</v>
      </c>
      <c r="J45" s="24" t="s">
        <v>156</v>
      </c>
      <c r="K45" s="25" t="s">
        <v>17</v>
      </c>
      <c r="L45" s="24" t="s">
        <v>157</v>
      </c>
      <c r="M45" s="26" t="s">
        <v>20</v>
      </c>
      <c r="N45" s="24" t="s">
        <v>159</v>
      </c>
      <c r="O45" s="26" t="s">
        <v>19</v>
      </c>
      <c r="P45" s="27" t="s">
        <v>158</v>
      </c>
    </row>
    <row r="46" spans="1:16" ht="14.25" thickBot="1"/>
    <row r="47" spans="1:16" ht="14.25" thickBot="1">
      <c r="A47" s="130" t="s">
        <v>38</v>
      </c>
      <c r="B47" s="118" t="s">
        <v>291</v>
      </c>
      <c r="C47" s="119"/>
      <c r="D47" s="120"/>
      <c r="E47" s="138" t="s">
        <v>273</v>
      </c>
      <c r="F47" s="120"/>
      <c r="G47" s="64">
        <v>0</v>
      </c>
      <c r="H47" s="61" t="s">
        <v>347</v>
      </c>
      <c r="I47" s="121" t="s">
        <v>1</v>
      </c>
      <c r="J47" s="121"/>
      <c r="K47" s="121"/>
      <c r="L47" s="121"/>
      <c r="M47" s="121"/>
      <c r="N47" s="121"/>
      <c r="O47" s="122"/>
      <c r="P47" s="41" t="s">
        <v>286</v>
      </c>
    </row>
    <row r="48" spans="1:16" ht="14.25" thickTop="1">
      <c r="A48" s="131"/>
      <c r="B48" s="10" t="s">
        <v>23</v>
      </c>
      <c r="D48" s="2" t="s">
        <v>24</v>
      </c>
      <c r="E48" s="47">
        <v>75</v>
      </c>
      <c r="F48" s="43" t="s">
        <v>344</v>
      </c>
      <c r="G48" s="47">
        <f>E48*G47</f>
        <v>0</v>
      </c>
      <c r="H48" s="43" t="s">
        <v>344</v>
      </c>
      <c r="P48" s="32"/>
    </row>
    <row r="49" spans="1:16">
      <c r="A49" s="131"/>
      <c r="B49" s="10"/>
      <c r="E49" s="53"/>
      <c r="F49" s="57"/>
      <c r="G49" s="47"/>
      <c r="H49" s="57"/>
      <c r="P49" s="32"/>
    </row>
    <row r="50" spans="1:16">
      <c r="A50" s="131"/>
      <c r="B50" s="133" t="s">
        <v>160</v>
      </c>
      <c r="C50" s="134"/>
      <c r="D50" s="2" t="s">
        <v>78</v>
      </c>
      <c r="E50" s="47">
        <v>30</v>
      </c>
      <c r="F50" s="43" t="s">
        <v>344</v>
      </c>
      <c r="G50" s="47">
        <f>E50*G47</f>
        <v>0</v>
      </c>
      <c r="H50" s="43" t="s">
        <v>344</v>
      </c>
      <c r="I50" s="134" t="s">
        <v>160</v>
      </c>
      <c r="J50" s="134"/>
      <c r="P50" s="32"/>
    </row>
    <row r="51" spans="1:16">
      <c r="A51" s="131"/>
      <c r="B51" s="10"/>
      <c r="D51" s="2" t="s">
        <v>214</v>
      </c>
      <c r="E51" s="47">
        <v>30</v>
      </c>
      <c r="F51" s="43" t="s">
        <v>344</v>
      </c>
      <c r="G51" s="47">
        <f>E51*G47</f>
        <v>0</v>
      </c>
      <c r="H51" s="43" t="s">
        <v>344</v>
      </c>
      <c r="I51" s="7" t="s">
        <v>164</v>
      </c>
      <c r="P51" s="32"/>
    </row>
    <row r="52" spans="1:16">
      <c r="A52" s="131"/>
      <c r="B52" s="10"/>
      <c r="D52" s="2" t="s">
        <v>72</v>
      </c>
      <c r="E52" s="47">
        <v>50</v>
      </c>
      <c r="F52" s="43" t="s">
        <v>344</v>
      </c>
      <c r="G52" s="47">
        <f>E52*G47</f>
        <v>0</v>
      </c>
      <c r="H52" s="43" t="s">
        <v>344</v>
      </c>
      <c r="I52" s="7" t="s">
        <v>165</v>
      </c>
      <c r="P52" s="32"/>
    </row>
    <row r="53" spans="1:16">
      <c r="A53" s="131"/>
      <c r="B53" s="10"/>
      <c r="D53" s="2" t="s">
        <v>71</v>
      </c>
      <c r="E53" s="47">
        <v>20</v>
      </c>
      <c r="F53" s="43" t="s">
        <v>344</v>
      </c>
      <c r="G53" s="47">
        <f>E53*G47</f>
        <v>0</v>
      </c>
      <c r="H53" s="43" t="s">
        <v>344</v>
      </c>
      <c r="I53" s="7" t="s">
        <v>166</v>
      </c>
      <c r="P53" s="32"/>
    </row>
    <row r="54" spans="1:16">
      <c r="A54" s="131"/>
      <c r="B54" s="10"/>
      <c r="D54" s="2" t="s">
        <v>161</v>
      </c>
      <c r="E54" s="47">
        <v>10</v>
      </c>
      <c r="F54" s="43" t="s">
        <v>344</v>
      </c>
      <c r="G54" s="47">
        <f>E54*G47</f>
        <v>0</v>
      </c>
      <c r="H54" s="43" t="s">
        <v>344</v>
      </c>
      <c r="I54" s="2" t="s">
        <v>307</v>
      </c>
      <c r="P54" s="32"/>
    </row>
    <row r="55" spans="1:16">
      <c r="A55" s="131"/>
      <c r="B55" s="10"/>
      <c r="D55" s="2" t="s">
        <v>100</v>
      </c>
      <c r="E55" s="47">
        <v>5</v>
      </c>
      <c r="F55" s="43" t="s">
        <v>344</v>
      </c>
      <c r="G55" s="47">
        <f>E55*G47</f>
        <v>0</v>
      </c>
      <c r="H55" s="43" t="s">
        <v>344</v>
      </c>
      <c r="I55" s="7" t="s">
        <v>308</v>
      </c>
      <c r="P55" s="32"/>
    </row>
    <row r="56" spans="1:16">
      <c r="A56" s="131"/>
      <c r="B56" s="10"/>
      <c r="D56" s="2" t="s">
        <v>162</v>
      </c>
      <c r="E56" s="47">
        <v>1</v>
      </c>
      <c r="F56" s="43" t="s">
        <v>344</v>
      </c>
      <c r="G56" s="47">
        <f>E56*G47</f>
        <v>0</v>
      </c>
      <c r="H56" s="43" t="s">
        <v>344</v>
      </c>
      <c r="I56" s="7" t="s">
        <v>309</v>
      </c>
      <c r="P56" s="32"/>
    </row>
    <row r="57" spans="1:16">
      <c r="A57" s="131"/>
      <c r="B57" s="133"/>
      <c r="C57" s="134"/>
      <c r="D57" s="19" t="s">
        <v>255</v>
      </c>
      <c r="E57" s="47">
        <v>6</v>
      </c>
      <c r="F57" s="43" t="s">
        <v>344</v>
      </c>
      <c r="G57" s="47">
        <f>E57*G47</f>
        <v>0</v>
      </c>
      <c r="H57" s="43" t="s">
        <v>344</v>
      </c>
      <c r="I57" s="2" t="s">
        <v>310</v>
      </c>
      <c r="P57" s="32"/>
    </row>
    <row r="58" spans="1:16">
      <c r="A58" s="131"/>
      <c r="B58" s="10"/>
      <c r="D58" s="2" t="s">
        <v>26</v>
      </c>
      <c r="E58" s="47">
        <v>3</v>
      </c>
      <c r="F58" s="43" t="s">
        <v>344</v>
      </c>
      <c r="G58" s="47">
        <f>E58*G47</f>
        <v>0</v>
      </c>
      <c r="H58" s="43" t="s">
        <v>344</v>
      </c>
      <c r="I58" s="2" t="s">
        <v>167</v>
      </c>
      <c r="P58" s="32"/>
    </row>
    <row r="59" spans="1:16">
      <c r="A59" s="131"/>
      <c r="B59" s="10"/>
      <c r="D59" s="2" t="s">
        <v>163</v>
      </c>
      <c r="E59" s="47">
        <v>50</v>
      </c>
      <c r="F59" s="43" t="s">
        <v>345</v>
      </c>
      <c r="G59" s="47">
        <f>E59*G47</f>
        <v>0</v>
      </c>
      <c r="H59" s="43" t="s">
        <v>345</v>
      </c>
      <c r="I59" s="2" t="s">
        <v>168</v>
      </c>
      <c r="P59" s="32"/>
    </row>
    <row r="60" spans="1:16">
      <c r="A60" s="131"/>
      <c r="B60" s="10"/>
      <c r="E60" s="47"/>
      <c r="F60" s="43"/>
      <c r="G60" s="47"/>
      <c r="H60" s="43"/>
      <c r="P60" s="32"/>
    </row>
    <row r="61" spans="1:16">
      <c r="A61" s="131"/>
      <c r="B61" s="10" t="s">
        <v>264</v>
      </c>
      <c r="D61" s="19" t="s">
        <v>290</v>
      </c>
      <c r="E61" s="47">
        <v>25</v>
      </c>
      <c r="F61" s="43" t="s">
        <v>344</v>
      </c>
      <c r="G61" s="47">
        <f>E61*G47</f>
        <v>0</v>
      </c>
      <c r="H61" s="43" t="s">
        <v>344</v>
      </c>
      <c r="I61" s="2" t="s">
        <v>265</v>
      </c>
      <c r="J61" s="1"/>
      <c r="K61" s="1"/>
      <c r="L61" s="1"/>
      <c r="M61" s="1"/>
      <c r="P61" s="32"/>
    </row>
    <row r="62" spans="1:16">
      <c r="A62" s="131"/>
      <c r="B62" s="1"/>
      <c r="D62" s="2" t="s">
        <v>83</v>
      </c>
      <c r="E62" s="47">
        <v>50</v>
      </c>
      <c r="F62" s="43" t="s">
        <v>344</v>
      </c>
      <c r="G62" s="47">
        <f>E62*G47</f>
        <v>0</v>
      </c>
      <c r="H62" s="43" t="s">
        <v>344</v>
      </c>
      <c r="I62" s="7" t="s">
        <v>266</v>
      </c>
      <c r="P62" s="32"/>
    </row>
    <row r="63" spans="1:16">
      <c r="A63" s="131"/>
      <c r="B63" s="10"/>
      <c r="D63" s="2" t="s">
        <v>169</v>
      </c>
      <c r="E63" s="47">
        <v>1</v>
      </c>
      <c r="F63" s="43" t="s">
        <v>349</v>
      </c>
      <c r="G63" s="47">
        <f>E63*G47</f>
        <v>0</v>
      </c>
      <c r="H63" s="43" t="s">
        <v>349</v>
      </c>
      <c r="I63" s="2" t="s">
        <v>357</v>
      </c>
      <c r="P63" s="32"/>
    </row>
    <row r="64" spans="1:16">
      <c r="A64" s="131"/>
      <c r="B64" s="10"/>
      <c r="D64" s="2" t="s">
        <v>170</v>
      </c>
      <c r="E64" s="47">
        <v>5</v>
      </c>
      <c r="F64" s="43" t="s">
        <v>344</v>
      </c>
      <c r="G64" s="47">
        <f>E64*G47</f>
        <v>0</v>
      </c>
      <c r="H64" s="43" t="s">
        <v>344</v>
      </c>
      <c r="I64" s="2" t="s">
        <v>358</v>
      </c>
      <c r="P64" s="32"/>
    </row>
    <row r="65" spans="1:16">
      <c r="A65" s="131"/>
      <c r="B65" s="10"/>
      <c r="D65" s="2" t="s">
        <v>131</v>
      </c>
      <c r="E65" s="47" t="s">
        <v>9</v>
      </c>
      <c r="F65" s="43"/>
      <c r="G65" s="47" t="s">
        <v>350</v>
      </c>
      <c r="H65" s="43"/>
      <c r="I65" s="7" t="s">
        <v>172</v>
      </c>
      <c r="P65" s="32"/>
    </row>
    <row r="66" spans="1:16">
      <c r="A66" s="131"/>
      <c r="B66" s="10"/>
      <c r="D66" s="2" t="s">
        <v>171</v>
      </c>
      <c r="E66" s="47">
        <v>1</v>
      </c>
      <c r="F66" s="43" t="s">
        <v>344</v>
      </c>
      <c r="G66" s="47">
        <f>E66*G47</f>
        <v>0</v>
      </c>
      <c r="H66" s="43" t="s">
        <v>344</v>
      </c>
      <c r="I66" s="7" t="s">
        <v>173</v>
      </c>
      <c r="P66" s="32"/>
    </row>
    <row r="67" spans="1:16">
      <c r="A67" s="131"/>
      <c r="B67" s="10"/>
      <c r="E67" s="47"/>
      <c r="F67" s="43"/>
      <c r="G67" s="47"/>
      <c r="H67" s="43"/>
      <c r="I67" s="7" t="s">
        <v>359</v>
      </c>
      <c r="P67" s="32"/>
    </row>
    <row r="68" spans="1:16">
      <c r="A68" s="131"/>
      <c r="B68" s="10" t="s">
        <v>174</v>
      </c>
      <c r="D68" s="2" t="s">
        <v>175</v>
      </c>
      <c r="E68" s="47">
        <v>10</v>
      </c>
      <c r="F68" s="43" t="s">
        <v>344</v>
      </c>
      <c r="G68" s="47">
        <f>E68*G47</f>
        <v>0</v>
      </c>
      <c r="H68" s="43" t="s">
        <v>344</v>
      </c>
      <c r="I68" s="7" t="s">
        <v>360</v>
      </c>
      <c r="P68" s="32"/>
    </row>
    <row r="69" spans="1:16">
      <c r="A69" s="131"/>
      <c r="B69" s="10"/>
      <c r="D69" s="2" t="s">
        <v>176</v>
      </c>
      <c r="E69" s="47">
        <v>15</v>
      </c>
      <c r="F69" s="43" t="s">
        <v>344</v>
      </c>
      <c r="G69" s="47">
        <f>E69*G47</f>
        <v>0</v>
      </c>
      <c r="H69" s="43" t="s">
        <v>344</v>
      </c>
      <c r="I69" s="1"/>
      <c r="J69" s="1"/>
      <c r="K69" s="1"/>
      <c r="L69" s="1"/>
      <c r="M69" s="1"/>
      <c r="N69" s="1"/>
      <c r="P69" s="32"/>
    </row>
    <row r="70" spans="1:16">
      <c r="A70" s="131"/>
      <c r="B70" s="10"/>
      <c r="D70" s="2" t="s">
        <v>72</v>
      </c>
      <c r="E70" s="47">
        <v>25</v>
      </c>
      <c r="F70" s="43" t="s">
        <v>344</v>
      </c>
      <c r="G70" s="47">
        <f>E70*G47</f>
        <v>0</v>
      </c>
      <c r="H70" s="43" t="s">
        <v>344</v>
      </c>
      <c r="I70" s="7" t="s">
        <v>179</v>
      </c>
      <c r="P70" s="32"/>
    </row>
    <row r="71" spans="1:16">
      <c r="A71" s="131"/>
      <c r="B71" s="10"/>
      <c r="D71" s="2" t="s">
        <v>71</v>
      </c>
      <c r="E71" s="47">
        <v>10</v>
      </c>
      <c r="F71" s="43" t="s">
        <v>344</v>
      </c>
      <c r="G71" s="47">
        <f>E71*G47</f>
        <v>0</v>
      </c>
      <c r="H71" s="43" t="s">
        <v>344</v>
      </c>
      <c r="I71" s="7" t="s">
        <v>180</v>
      </c>
      <c r="P71" s="32"/>
    </row>
    <row r="72" spans="1:16">
      <c r="A72" s="131"/>
      <c r="B72" s="10"/>
      <c r="D72" s="2" t="s">
        <v>108</v>
      </c>
      <c r="E72" s="47">
        <v>15</v>
      </c>
      <c r="F72" s="43" t="s">
        <v>344</v>
      </c>
      <c r="G72" s="47">
        <f>E72*G47</f>
        <v>0</v>
      </c>
      <c r="H72" s="43" t="s">
        <v>344</v>
      </c>
      <c r="I72" s="7" t="s">
        <v>181</v>
      </c>
      <c r="P72" s="32"/>
    </row>
    <row r="73" spans="1:16">
      <c r="A73" s="131"/>
      <c r="B73" s="10"/>
      <c r="D73" s="2" t="s">
        <v>100</v>
      </c>
      <c r="E73" s="47">
        <v>5</v>
      </c>
      <c r="F73" s="43" t="s">
        <v>344</v>
      </c>
      <c r="G73" s="47">
        <f>E73*G47</f>
        <v>0</v>
      </c>
      <c r="H73" s="43" t="s">
        <v>344</v>
      </c>
      <c r="I73" s="2" t="s">
        <v>182</v>
      </c>
      <c r="J73" s="1"/>
      <c r="K73" s="1"/>
      <c r="L73" s="1"/>
      <c r="M73" s="1"/>
      <c r="P73" s="32"/>
    </row>
    <row r="74" spans="1:16">
      <c r="A74" s="131"/>
      <c r="B74" s="10"/>
      <c r="D74" s="2" t="s">
        <v>177</v>
      </c>
      <c r="E74" s="47">
        <v>100</v>
      </c>
      <c r="F74" s="43" t="s">
        <v>345</v>
      </c>
      <c r="G74" s="47">
        <f>E74*G47</f>
        <v>0</v>
      </c>
      <c r="H74" s="43" t="s">
        <v>345</v>
      </c>
      <c r="I74" s="2" t="s">
        <v>246</v>
      </c>
      <c r="J74" s="1"/>
      <c r="K74" s="1"/>
      <c r="L74" s="1"/>
      <c r="M74" s="1"/>
      <c r="P74" s="32"/>
    </row>
    <row r="75" spans="1:16">
      <c r="A75" s="131"/>
      <c r="B75" s="10"/>
      <c r="D75" s="2" t="s">
        <v>178</v>
      </c>
      <c r="E75" s="47">
        <v>50</v>
      </c>
      <c r="F75" s="43" t="s">
        <v>345</v>
      </c>
      <c r="G75" s="47">
        <f>E75*G47</f>
        <v>0</v>
      </c>
      <c r="H75" s="43" t="s">
        <v>345</v>
      </c>
      <c r="I75" s="2" t="s">
        <v>183</v>
      </c>
      <c r="J75" s="1"/>
      <c r="K75" s="1"/>
      <c r="L75" s="1"/>
      <c r="M75" s="1"/>
      <c r="P75" s="32"/>
    </row>
    <row r="76" spans="1:16" ht="14.25" thickBot="1">
      <c r="A76" s="132"/>
      <c r="B76" s="8"/>
      <c r="C76" s="9"/>
      <c r="D76" s="9" t="s">
        <v>102</v>
      </c>
      <c r="E76" s="49">
        <v>6</v>
      </c>
      <c r="F76" s="44" t="s">
        <v>344</v>
      </c>
      <c r="G76" s="49">
        <f>E76*G47</f>
        <v>0</v>
      </c>
      <c r="H76" s="44" t="s">
        <v>344</v>
      </c>
      <c r="I76" s="9"/>
      <c r="J76" s="9"/>
      <c r="K76" s="9"/>
      <c r="L76" s="9"/>
      <c r="M76" s="9"/>
      <c r="N76" s="9"/>
      <c r="O76" s="9"/>
      <c r="P76" s="34"/>
    </row>
    <row r="78" spans="1:16">
      <c r="I78" s="23" t="s">
        <v>15</v>
      </c>
      <c r="J78" s="24" t="s">
        <v>184</v>
      </c>
      <c r="K78" s="25" t="s">
        <v>17</v>
      </c>
      <c r="L78" s="24" t="s">
        <v>185</v>
      </c>
      <c r="M78" s="26" t="s">
        <v>20</v>
      </c>
      <c r="N78" s="24" t="s">
        <v>187</v>
      </c>
      <c r="O78" s="26" t="s">
        <v>19</v>
      </c>
      <c r="P78" s="27" t="s">
        <v>186</v>
      </c>
    </row>
    <row r="80" spans="1:16">
      <c r="E80" s="135" t="s">
        <v>267</v>
      </c>
      <c r="F80" s="136"/>
      <c r="G80" s="136"/>
      <c r="H80" s="137"/>
      <c r="I80" s="28" t="s">
        <v>15</v>
      </c>
      <c r="J80" s="24" t="s">
        <v>280</v>
      </c>
      <c r="K80" s="25" t="s">
        <v>17</v>
      </c>
      <c r="L80" s="24" t="s">
        <v>271</v>
      </c>
      <c r="M80" s="26" t="s">
        <v>20</v>
      </c>
      <c r="N80" s="24" t="s">
        <v>272</v>
      </c>
      <c r="O80" s="26" t="s">
        <v>19</v>
      </c>
      <c r="P80" s="27" t="s">
        <v>363</v>
      </c>
    </row>
  </sheetData>
  <mergeCells count="21">
    <mergeCell ref="I47:O47"/>
    <mergeCell ref="B50:C50"/>
    <mergeCell ref="I50:J50"/>
    <mergeCell ref="B57:C57"/>
    <mergeCell ref="I4:O4"/>
    <mergeCell ref="B5:C5"/>
    <mergeCell ref="B7:C7"/>
    <mergeCell ref="B14:C14"/>
    <mergeCell ref="I18:O18"/>
    <mergeCell ref="E47:F47"/>
    <mergeCell ref="E4:F4"/>
    <mergeCell ref="A4:A14"/>
    <mergeCell ref="B4:D4"/>
    <mergeCell ref="E18:F18"/>
    <mergeCell ref="E80:H80"/>
    <mergeCell ref="B21:C21"/>
    <mergeCell ref="B30:C30"/>
    <mergeCell ref="A47:A76"/>
    <mergeCell ref="B47:D47"/>
    <mergeCell ref="A18:A43"/>
    <mergeCell ref="B18:D18"/>
  </mergeCells>
  <phoneticPr fontId="2"/>
  <pageMargins left="0.25" right="0.25" top="0.75" bottom="0.75" header="0.3" footer="0.3"/>
  <pageSetup paperSize="9" scale="7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81"/>
  <sheetViews>
    <sheetView showGridLines="0" view="pageBreakPreview" topLeftCell="A49" zoomScale="96" zoomScaleNormal="100" zoomScaleSheetLayoutView="96" workbookViewId="0">
      <selection activeCell="G48" sqref="G48"/>
    </sheetView>
  </sheetViews>
  <sheetFormatPr defaultRowHeight="13.5"/>
  <cols>
    <col min="1" max="1" width="3.375" customWidth="1"/>
    <col min="2" max="3" width="8.75" customWidth="1"/>
    <col min="4" max="4" width="9.875" customWidth="1"/>
    <col min="5" max="5" width="8.75" customWidth="1"/>
    <col min="6" max="6" width="3.25" customWidth="1"/>
    <col min="7" max="7" width="8.75" customWidth="1"/>
    <col min="8" max="8" width="4" customWidth="1"/>
    <col min="9" max="15" width="8.75" customWidth="1"/>
    <col min="16" max="16" width="9.625" customWidth="1"/>
  </cols>
  <sheetData>
    <row r="3" spans="1:16" ht="14.25" thickBot="1"/>
    <row r="4" spans="1:16" ht="14.25" thickBot="1">
      <c r="A4" s="115" t="s">
        <v>0</v>
      </c>
      <c r="B4" s="118" t="s">
        <v>291</v>
      </c>
      <c r="C4" s="119"/>
      <c r="D4" s="120"/>
      <c r="E4" s="138" t="s">
        <v>273</v>
      </c>
      <c r="F4" s="120"/>
      <c r="G4" s="73">
        <v>0</v>
      </c>
      <c r="H4" s="69" t="s">
        <v>337</v>
      </c>
      <c r="I4" s="121" t="s">
        <v>1</v>
      </c>
      <c r="J4" s="121"/>
      <c r="K4" s="121"/>
      <c r="L4" s="121"/>
      <c r="M4" s="121"/>
      <c r="N4" s="121"/>
      <c r="O4" s="122"/>
      <c r="P4" s="30" t="s">
        <v>286</v>
      </c>
    </row>
    <row r="5" spans="1:16" ht="14.25" thickTop="1">
      <c r="A5" s="116"/>
      <c r="B5" s="123" t="s">
        <v>54</v>
      </c>
      <c r="C5" s="139"/>
      <c r="D5" s="75" t="s">
        <v>55</v>
      </c>
      <c r="E5" s="47">
        <v>75</v>
      </c>
      <c r="F5" s="59" t="s">
        <v>338</v>
      </c>
      <c r="G5" s="47">
        <f>E5*G4</f>
        <v>0</v>
      </c>
      <c r="H5" s="43" t="s">
        <v>338</v>
      </c>
      <c r="I5" s="76"/>
      <c r="J5" s="76"/>
      <c r="K5" s="76"/>
      <c r="L5" s="76"/>
      <c r="M5" s="76"/>
      <c r="N5" s="76"/>
      <c r="O5" s="76"/>
      <c r="P5" s="31"/>
    </row>
    <row r="6" spans="1:16">
      <c r="A6" s="116"/>
      <c r="B6" s="4"/>
      <c r="C6" s="77"/>
      <c r="D6" s="77"/>
      <c r="E6" s="48"/>
      <c r="F6" s="45"/>
      <c r="G6" s="48"/>
      <c r="H6" s="45"/>
      <c r="I6" s="76"/>
      <c r="J6" s="76"/>
      <c r="K6" s="76"/>
      <c r="L6" s="76"/>
      <c r="M6" s="76"/>
      <c r="N6" s="76"/>
      <c r="O6" s="76"/>
      <c r="P6" s="31"/>
    </row>
    <row r="7" spans="1:16">
      <c r="A7" s="116"/>
      <c r="B7" s="125" t="s">
        <v>56</v>
      </c>
      <c r="C7" s="140"/>
      <c r="D7" s="75" t="s">
        <v>188</v>
      </c>
      <c r="E7" s="47">
        <v>100</v>
      </c>
      <c r="F7" s="43" t="s">
        <v>338</v>
      </c>
      <c r="G7" s="47">
        <f>E7*G4</f>
        <v>0</v>
      </c>
      <c r="H7" s="43" t="s">
        <v>338</v>
      </c>
      <c r="I7" s="74"/>
      <c r="J7" s="74"/>
      <c r="K7" s="74"/>
      <c r="L7" s="74"/>
      <c r="M7" s="74"/>
      <c r="N7" s="74"/>
      <c r="O7" s="74"/>
      <c r="P7" s="35"/>
    </row>
    <row r="8" spans="1:16">
      <c r="A8" s="116"/>
      <c r="B8" s="70"/>
      <c r="C8" s="75"/>
      <c r="D8" s="75"/>
      <c r="E8" s="47"/>
      <c r="F8" s="43"/>
      <c r="G8" s="47"/>
      <c r="H8" s="43"/>
      <c r="I8" s="78" t="s">
        <v>62</v>
      </c>
      <c r="J8" s="78"/>
      <c r="K8" s="67"/>
      <c r="L8" s="67"/>
      <c r="M8" s="67"/>
      <c r="N8" s="74"/>
      <c r="O8" s="74"/>
      <c r="P8" s="35"/>
    </row>
    <row r="9" spans="1:16">
      <c r="A9" s="116"/>
      <c r="B9" s="70" t="s">
        <v>57</v>
      </c>
      <c r="C9" s="79"/>
      <c r="D9" s="75" t="s">
        <v>189</v>
      </c>
      <c r="E9" s="47">
        <v>30</v>
      </c>
      <c r="F9" s="43" t="s">
        <v>338</v>
      </c>
      <c r="G9" s="47">
        <f>E9*G4</f>
        <v>0</v>
      </c>
      <c r="H9" s="43" t="s">
        <v>338</v>
      </c>
      <c r="I9" s="67" t="s">
        <v>251</v>
      </c>
      <c r="J9" s="74"/>
      <c r="K9" s="67"/>
      <c r="L9" s="67"/>
      <c r="M9" s="67"/>
      <c r="N9" s="67"/>
      <c r="O9" s="67"/>
      <c r="P9" s="32"/>
    </row>
    <row r="10" spans="1:16">
      <c r="A10" s="116"/>
      <c r="B10" s="16"/>
      <c r="C10" s="79"/>
      <c r="D10" s="75" t="s">
        <v>190</v>
      </c>
      <c r="E10" s="47">
        <v>2</v>
      </c>
      <c r="F10" s="43" t="s">
        <v>338</v>
      </c>
      <c r="G10" s="47">
        <f>E10*G4</f>
        <v>0</v>
      </c>
      <c r="H10" s="43" t="s">
        <v>338</v>
      </c>
      <c r="I10" s="74" t="s">
        <v>64</v>
      </c>
      <c r="J10" s="74"/>
      <c r="K10" s="74"/>
      <c r="L10" s="74"/>
      <c r="M10" s="74"/>
      <c r="N10" s="67"/>
      <c r="O10" s="67"/>
      <c r="P10" s="33"/>
    </row>
    <row r="11" spans="1:16">
      <c r="A11" s="116"/>
      <c r="B11" s="70"/>
      <c r="C11" s="79"/>
      <c r="D11" s="67" t="s">
        <v>60</v>
      </c>
      <c r="E11" s="47">
        <v>10</v>
      </c>
      <c r="F11" s="43" t="s">
        <v>338</v>
      </c>
      <c r="G11" s="47">
        <f>E11*G4</f>
        <v>0</v>
      </c>
      <c r="H11" s="43" t="s">
        <v>338</v>
      </c>
      <c r="I11" s="74" t="s">
        <v>298</v>
      </c>
      <c r="J11" s="74"/>
      <c r="K11" s="74"/>
      <c r="L11" s="74"/>
      <c r="M11" s="74"/>
      <c r="N11" s="67"/>
      <c r="O11" s="67"/>
      <c r="P11" s="33"/>
    </row>
    <row r="12" spans="1:16" ht="14.25" thickBot="1">
      <c r="A12" s="117"/>
      <c r="B12" s="71"/>
      <c r="C12" s="17"/>
      <c r="D12" s="18" t="s">
        <v>333</v>
      </c>
      <c r="E12" s="49">
        <v>120</v>
      </c>
      <c r="F12" s="44" t="s">
        <v>338</v>
      </c>
      <c r="G12" s="49">
        <f>E12*G4</f>
        <v>0</v>
      </c>
      <c r="H12" s="44" t="s">
        <v>338</v>
      </c>
      <c r="I12" s="80" t="s">
        <v>332</v>
      </c>
      <c r="J12" s="9"/>
      <c r="K12" s="18"/>
      <c r="L12" s="18"/>
      <c r="M12" s="18"/>
      <c r="N12" s="9"/>
      <c r="O12" s="81"/>
      <c r="P12" s="46"/>
    </row>
    <row r="14" spans="1:16">
      <c r="I14" s="23" t="s">
        <v>15</v>
      </c>
      <c r="J14" s="24" t="s">
        <v>203</v>
      </c>
      <c r="K14" s="25" t="s">
        <v>17</v>
      </c>
      <c r="L14" s="24" t="s">
        <v>204</v>
      </c>
      <c r="M14" s="26" t="s">
        <v>20</v>
      </c>
      <c r="N14" s="24" t="s">
        <v>205</v>
      </c>
      <c r="O14" s="26" t="s">
        <v>19</v>
      </c>
      <c r="P14" s="27" t="s">
        <v>53</v>
      </c>
    </row>
    <row r="15" spans="1:16" ht="14.25" thickBot="1"/>
    <row r="16" spans="1:16" ht="14.25" thickBot="1">
      <c r="A16" s="130" t="s">
        <v>22</v>
      </c>
      <c r="B16" s="118" t="s">
        <v>291</v>
      </c>
      <c r="C16" s="119"/>
      <c r="D16" s="120"/>
      <c r="E16" s="138" t="s">
        <v>313</v>
      </c>
      <c r="F16" s="120"/>
      <c r="G16" s="64">
        <v>0</v>
      </c>
      <c r="H16" s="61" t="s">
        <v>337</v>
      </c>
      <c r="I16" s="121" t="s">
        <v>1</v>
      </c>
      <c r="J16" s="121"/>
      <c r="K16" s="121"/>
      <c r="L16" s="121"/>
      <c r="M16" s="121"/>
      <c r="N16" s="121"/>
      <c r="O16" s="122"/>
      <c r="P16" s="30" t="s">
        <v>286</v>
      </c>
    </row>
    <row r="17" spans="1:16" ht="14.25" thickTop="1">
      <c r="A17" s="131"/>
      <c r="B17" s="62" t="s">
        <v>23</v>
      </c>
      <c r="C17" s="63"/>
      <c r="D17" s="63" t="s">
        <v>24</v>
      </c>
      <c r="E17" s="47">
        <v>75</v>
      </c>
      <c r="F17" s="59" t="s">
        <v>338</v>
      </c>
      <c r="G17" s="47">
        <f>E17*G16</f>
        <v>0</v>
      </c>
      <c r="H17" s="43" t="s">
        <v>338</v>
      </c>
      <c r="I17" s="63"/>
      <c r="J17" s="63"/>
      <c r="K17" s="63"/>
      <c r="L17" s="63"/>
      <c r="M17" s="63"/>
      <c r="N17" s="63"/>
      <c r="O17" s="63"/>
      <c r="P17" s="32"/>
    </row>
    <row r="18" spans="1:16">
      <c r="A18" s="131"/>
      <c r="B18" s="62"/>
      <c r="C18" s="63"/>
      <c r="D18" s="63"/>
      <c r="E18" s="47"/>
      <c r="F18" s="43"/>
      <c r="G18" s="47"/>
      <c r="H18" s="43"/>
      <c r="I18" s="72" t="s">
        <v>206</v>
      </c>
      <c r="J18" s="72"/>
      <c r="K18" s="72"/>
      <c r="L18" s="72"/>
      <c r="M18" s="72"/>
      <c r="N18" s="72"/>
      <c r="O18" s="63"/>
      <c r="P18" s="32"/>
    </row>
    <row r="19" spans="1:16">
      <c r="A19" s="131"/>
      <c r="B19" s="133" t="s">
        <v>191</v>
      </c>
      <c r="C19" s="134"/>
      <c r="D19" s="20" t="s">
        <v>247</v>
      </c>
      <c r="E19" s="47">
        <v>10</v>
      </c>
      <c r="F19" s="43" t="s">
        <v>338</v>
      </c>
      <c r="G19" s="47">
        <f>E19*G16</f>
        <v>0</v>
      </c>
      <c r="H19" s="43" t="s">
        <v>338</v>
      </c>
      <c r="I19" s="7" t="s">
        <v>314</v>
      </c>
      <c r="J19" s="72"/>
      <c r="K19" s="72"/>
      <c r="L19" s="72"/>
      <c r="M19" s="72"/>
      <c r="N19" s="72"/>
      <c r="O19" s="63"/>
      <c r="P19" s="32"/>
    </row>
    <row r="20" spans="1:16">
      <c r="A20" s="131"/>
      <c r="B20" s="62"/>
      <c r="C20" s="63"/>
      <c r="D20" s="63" t="s">
        <v>98</v>
      </c>
      <c r="E20" s="47">
        <v>10</v>
      </c>
      <c r="F20" s="43" t="s">
        <v>338</v>
      </c>
      <c r="G20" s="47">
        <f>E20*G16</f>
        <v>0</v>
      </c>
      <c r="H20" s="43" t="s">
        <v>338</v>
      </c>
      <c r="I20" s="72" t="s">
        <v>315</v>
      </c>
      <c r="O20" s="63"/>
      <c r="P20" s="32"/>
    </row>
    <row r="21" spans="1:16">
      <c r="A21" s="131"/>
      <c r="B21" s="62"/>
      <c r="C21" s="63"/>
      <c r="D21" s="63" t="s">
        <v>78</v>
      </c>
      <c r="E21" s="47">
        <v>90</v>
      </c>
      <c r="F21" s="43" t="s">
        <v>338</v>
      </c>
      <c r="G21" s="47">
        <f>E21*G16</f>
        <v>0</v>
      </c>
      <c r="H21" s="43" t="s">
        <v>338</v>
      </c>
      <c r="I21" s="7" t="s">
        <v>248</v>
      </c>
      <c r="J21" s="72"/>
      <c r="K21" s="72"/>
      <c r="L21" s="72"/>
      <c r="M21" s="72"/>
      <c r="N21" s="72"/>
      <c r="P21" s="37"/>
    </row>
    <row r="22" spans="1:16">
      <c r="A22" s="131"/>
      <c r="B22" s="62"/>
      <c r="C22" s="63"/>
      <c r="D22" s="63" t="s">
        <v>192</v>
      </c>
      <c r="E22" s="47">
        <v>10</v>
      </c>
      <c r="F22" s="43" t="s">
        <v>338</v>
      </c>
      <c r="G22" s="47">
        <f>E22*G16</f>
        <v>0</v>
      </c>
      <c r="H22" s="43" t="s">
        <v>338</v>
      </c>
      <c r="I22" s="7" t="s">
        <v>249</v>
      </c>
      <c r="J22" s="72"/>
      <c r="K22" s="72"/>
      <c r="L22" s="72"/>
      <c r="M22" s="72"/>
      <c r="N22" s="72"/>
      <c r="O22" s="63"/>
      <c r="P22" s="32"/>
    </row>
    <row r="23" spans="1:16">
      <c r="A23" s="131"/>
      <c r="B23" s="62"/>
      <c r="C23" s="63"/>
      <c r="D23" s="63" t="s">
        <v>193</v>
      </c>
      <c r="E23" s="47">
        <v>3</v>
      </c>
      <c r="F23" s="43" t="s">
        <v>338</v>
      </c>
      <c r="G23" s="47">
        <f>E23*G16</f>
        <v>0</v>
      </c>
      <c r="H23" s="43" t="s">
        <v>338</v>
      </c>
      <c r="I23" s="7" t="s">
        <v>235</v>
      </c>
      <c r="O23" s="63"/>
      <c r="P23" s="32"/>
    </row>
    <row r="24" spans="1:16">
      <c r="A24" s="131"/>
      <c r="B24" s="62"/>
      <c r="C24" s="63"/>
      <c r="D24" s="63" t="s">
        <v>141</v>
      </c>
      <c r="E24" s="47">
        <v>3</v>
      </c>
      <c r="F24" s="43" t="s">
        <v>338</v>
      </c>
      <c r="G24" s="47">
        <f>E24*G16</f>
        <v>0</v>
      </c>
      <c r="H24" s="43" t="s">
        <v>338</v>
      </c>
      <c r="I24" s="72" t="s">
        <v>208</v>
      </c>
      <c r="J24" s="72"/>
      <c r="K24" s="72"/>
      <c r="L24" s="72"/>
      <c r="M24" s="72"/>
      <c r="N24" s="72"/>
      <c r="P24" s="37"/>
    </row>
    <row r="25" spans="1:16">
      <c r="A25" s="131"/>
      <c r="B25" s="62"/>
      <c r="C25" s="63"/>
      <c r="D25" s="19" t="s">
        <v>194</v>
      </c>
      <c r="E25" s="47">
        <v>3</v>
      </c>
      <c r="F25" s="43" t="s">
        <v>338</v>
      </c>
      <c r="G25" s="47">
        <f>E25*G16</f>
        <v>0</v>
      </c>
      <c r="H25" s="43" t="s">
        <v>338</v>
      </c>
      <c r="I25" s="7" t="s">
        <v>334</v>
      </c>
      <c r="J25" s="72"/>
      <c r="K25" s="72"/>
      <c r="L25" s="72"/>
      <c r="M25" s="72"/>
      <c r="N25" s="72"/>
      <c r="O25" s="63"/>
      <c r="P25" s="32"/>
    </row>
    <row r="26" spans="1:16">
      <c r="A26" s="131"/>
      <c r="B26" s="62"/>
      <c r="C26" s="63"/>
      <c r="D26" s="63" t="s">
        <v>26</v>
      </c>
      <c r="E26" s="47">
        <v>2</v>
      </c>
      <c r="F26" s="43" t="s">
        <v>338</v>
      </c>
      <c r="G26" s="47">
        <f>E26*G16</f>
        <v>0</v>
      </c>
      <c r="H26" s="43" t="s">
        <v>338</v>
      </c>
      <c r="I26" s="7" t="s">
        <v>335</v>
      </c>
      <c r="J26" s="72"/>
      <c r="K26" s="72"/>
      <c r="L26" s="72"/>
      <c r="M26" s="72"/>
      <c r="N26" s="72"/>
      <c r="O26" s="63"/>
      <c r="P26" s="35"/>
    </row>
    <row r="27" spans="1:16">
      <c r="A27" s="131"/>
      <c r="B27" s="62"/>
      <c r="C27" s="63"/>
      <c r="D27" s="63" t="s">
        <v>86</v>
      </c>
      <c r="E27" s="47">
        <v>10</v>
      </c>
      <c r="F27" s="43" t="s">
        <v>340</v>
      </c>
      <c r="G27" s="47">
        <f>E27*G16</f>
        <v>0</v>
      </c>
      <c r="H27" s="43" t="s">
        <v>340</v>
      </c>
      <c r="I27" s="72" t="s">
        <v>316</v>
      </c>
      <c r="J27" s="72"/>
      <c r="K27" s="72"/>
      <c r="L27" s="72"/>
      <c r="M27" s="72"/>
      <c r="N27" s="72"/>
      <c r="O27" s="63"/>
      <c r="P27" s="35"/>
    </row>
    <row r="28" spans="1:16">
      <c r="A28" s="131"/>
      <c r="B28" s="133"/>
      <c r="C28" s="134"/>
      <c r="D28" s="63" t="s">
        <v>195</v>
      </c>
      <c r="E28" s="47">
        <v>1</v>
      </c>
      <c r="F28" s="43" t="s">
        <v>351</v>
      </c>
      <c r="G28" s="47">
        <f>E28*G16</f>
        <v>0</v>
      </c>
      <c r="H28" s="43" t="s">
        <v>351</v>
      </c>
      <c r="I28" s="7" t="s">
        <v>317</v>
      </c>
      <c r="O28" s="63"/>
      <c r="P28" s="32"/>
    </row>
    <row r="29" spans="1:16">
      <c r="A29" s="131"/>
      <c r="B29" s="62"/>
      <c r="C29" s="63"/>
      <c r="D29" s="63" t="s">
        <v>196</v>
      </c>
      <c r="E29" s="47">
        <v>10</v>
      </c>
      <c r="F29" s="43" t="s">
        <v>338</v>
      </c>
      <c r="G29" s="47">
        <f>E29*G16</f>
        <v>0</v>
      </c>
      <c r="H29" s="43" t="s">
        <v>338</v>
      </c>
      <c r="I29" s="72" t="s">
        <v>318</v>
      </c>
      <c r="J29" s="72"/>
      <c r="K29" s="15"/>
      <c r="L29" s="72"/>
      <c r="M29" s="72"/>
      <c r="N29" s="72"/>
      <c r="P29" s="32"/>
    </row>
    <row r="30" spans="1:16">
      <c r="A30" s="131"/>
      <c r="B30" s="62"/>
      <c r="C30" s="63"/>
      <c r="D30" s="63" t="s">
        <v>25</v>
      </c>
      <c r="E30" s="47">
        <v>1</v>
      </c>
      <c r="F30" s="43" t="s">
        <v>338</v>
      </c>
      <c r="G30" s="47">
        <f>E30*G16</f>
        <v>0</v>
      </c>
      <c r="H30" s="43" t="s">
        <v>338</v>
      </c>
      <c r="I30" s="72" t="s">
        <v>319</v>
      </c>
      <c r="J30" s="72"/>
      <c r="K30" s="72"/>
      <c r="L30" s="72"/>
      <c r="M30" s="72"/>
      <c r="N30" s="72"/>
      <c r="O30" s="63"/>
      <c r="P30" s="35"/>
    </row>
    <row r="31" spans="1:16">
      <c r="A31" s="131"/>
      <c r="B31" s="62"/>
      <c r="C31" s="63"/>
      <c r="D31" s="63" t="s">
        <v>28</v>
      </c>
      <c r="E31" s="47">
        <v>1</v>
      </c>
      <c r="F31" s="43" t="s">
        <v>338</v>
      </c>
      <c r="G31" s="47">
        <f>E31*G16</f>
        <v>0</v>
      </c>
      <c r="H31" s="43" t="s">
        <v>338</v>
      </c>
      <c r="I31" s="72" t="s">
        <v>320</v>
      </c>
      <c r="J31" s="72"/>
      <c r="K31" s="72"/>
      <c r="L31" s="72"/>
      <c r="M31" s="72"/>
      <c r="N31" s="72"/>
      <c r="O31" s="63"/>
      <c r="P31" s="32"/>
    </row>
    <row r="32" spans="1:16">
      <c r="A32" s="131"/>
      <c r="B32" s="62"/>
      <c r="C32" s="63"/>
      <c r="D32" s="63" t="s">
        <v>86</v>
      </c>
      <c r="E32" s="47">
        <v>5</v>
      </c>
      <c r="F32" s="43" t="s">
        <v>340</v>
      </c>
      <c r="G32" s="47">
        <f>E32*G16</f>
        <v>0</v>
      </c>
      <c r="H32" s="43" t="s">
        <v>340</v>
      </c>
      <c r="I32" s="63" t="s">
        <v>260</v>
      </c>
      <c r="O32" s="63"/>
      <c r="P32" s="32"/>
    </row>
    <row r="33" spans="1:16">
      <c r="A33" s="131"/>
      <c r="B33" s="62"/>
      <c r="C33" s="63"/>
      <c r="D33" s="63"/>
      <c r="E33" s="47"/>
      <c r="F33" s="43"/>
      <c r="G33" s="47"/>
      <c r="H33" s="43"/>
      <c r="I33" s="63"/>
      <c r="P33" s="32"/>
    </row>
    <row r="34" spans="1:16">
      <c r="A34" s="131"/>
      <c r="B34" s="62" t="s">
        <v>201</v>
      </c>
      <c r="C34" s="63"/>
      <c r="D34" s="63" t="s">
        <v>197</v>
      </c>
      <c r="E34" s="47">
        <v>15</v>
      </c>
      <c r="F34" s="43" t="s">
        <v>338</v>
      </c>
      <c r="G34" s="47">
        <f>E34*G16</f>
        <v>0</v>
      </c>
      <c r="H34" s="43" t="s">
        <v>338</v>
      </c>
      <c r="I34" s="63" t="s">
        <v>201</v>
      </c>
      <c r="J34" s="63"/>
      <c r="K34" s="63"/>
      <c r="L34" s="63"/>
      <c r="M34" s="63"/>
      <c r="N34" s="63"/>
      <c r="O34" s="63"/>
      <c r="P34" s="35"/>
    </row>
    <row r="35" spans="1:16">
      <c r="A35" s="131"/>
      <c r="B35" s="62"/>
      <c r="C35" s="63"/>
      <c r="D35" s="63" t="s">
        <v>72</v>
      </c>
      <c r="E35" s="47">
        <v>10</v>
      </c>
      <c r="F35" s="43" t="s">
        <v>338</v>
      </c>
      <c r="G35" s="47">
        <f>E35*G16</f>
        <v>0</v>
      </c>
      <c r="H35" s="43" t="s">
        <v>338</v>
      </c>
      <c r="I35" s="63" t="s">
        <v>207</v>
      </c>
      <c r="J35" s="63"/>
      <c r="K35" s="63"/>
      <c r="L35" s="63"/>
      <c r="M35" s="63"/>
      <c r="N35" s="63"/>
      <c r="O35" s="63"/>
      <c r="P35" s="35"/>
    </row>
    <row r="36" spans="1:16">
      <c r="A36" s="131"/>
      <c r="B36" s="62"/>
      <c r="C36" s="63"/>
      <c r="D36" s="63" t="s">
        <v>175</v>
      </c>
      <c r="E36" s="47">
        <v>10</v>
      </c>
      <c r="F36" s="43" t="s">
        <v>338</v>
      </c>
      <c r="G36" s="47">
        <f>E36*G16</f>
        <v>0</v>
      </c>
      <c r="H36" s="43" t="s">
        <v>338</v>
      </c>
      <c r="I36" s="63" t="s">
        <v>321</v>
      </c>
      <c r="J36" s="63"/>
      <c r="K36" s="63"/>
      <c r="L36" s="63"/>
      <c r="M36" s="63"/>
      <c r="N36" s="63"/>
      <c r="O36" s="63"/>
      <c r="P36" s="35"/>
    </row>
    <row r="37" spans="1:16">
      <c r="A37" s="131"/>
      <c r="B37" s="62"/>
      <c r="C37" s="63"/>
      <c r="D37" s="63" t="s">
        <v>198</v>
      </c>
      <c r="E37" s="47">
        <v>10</v>
      </c>
      <c r="F37" s="43" t="s">
        <v>338</v>
      </c>
      <c r="G37" s="47">
        <f>E37*G16</f>
        <v>0</v>
      </c>
      <c r="H37" s="43" t="s">
        <v>338</v>
      </c>
      <c r="I37" s="7" t="s">
        <v>322</v>
      </c>
      <c r="J37" s="63"/>
      <c r="K37" s="63"/>
      <c r="L37" s="63"/>
      <c r="M37" s="63"/>
      <c r="N37" s="63"/>
      <c r="O37" s="63"/>
      <c r="P37" s="32"/>
    </row>
    <row r="38" spans="1:16">
      <c r="A38" s="131"/>
      <c r="B38" s="62"/>
      <c r="C38" s="63"/>
      <c r="D38" s="63" t="s">
        <v>71</v>
      </c>
      <c r="E38" s="47">
        <v>10</v>
      </c>
      <c r="F38" s="43" t="s">
        <v>338</v>
      </c>
      <c r="G38" s="47">
        <f>E38*G16</f>
        <v>0</v>
      </c>
      <c r="H38" s="43" t="s">
        <v>338</v>
      </c>
      <c r="I38" s="7" t="s">
        <v>323</v>
      </c>
      <c r="J38" s="63"/>
      <c r="K38" s="63"/>
      <c r="L38" s="63"/>
      <c r="M38" s="63"/>
      <c r="N38" s="63"/>
      <c r="O38" s="63"/>
      <c r="P38" s="37"/>
    </row>
    <row r="39" spans="1:16">
      <c r="A39" s="131"/>
      <c r="B39" s="62"/>
      <c r="C39" s="63"/>
      <c r="D39" s="63" t="s">
        <v>199</v>
      </c>
      <c r="E39" s="47">
        <v>20</v>
      </c>
      <c r="F39" s="43" t="s">
        <v>338</v>
      </c>
      <c r="G39" s="47">
        <f>E39*G16</f>
        <v>0</v>
      </c>
      <c r="H39" s="43" t="s">
        <v>338</v>
      </c>
      <c r="I39" s="63" t="s">
        <v>324</v>
      </c>
      <c r="P39" s="32"/>
    </row>
    <row r="40" spans="1:16">
      <c r="A40" s="131"/>
      <c r="B40" s="62"/>
      <c r="C40" s="63"/>
      <c r="D40" s="63" t="s">
        <v>86</v>
      </c>
      <c r="E40" s="47">
        <v>120</v>
      </c>
      <c r="F40" s="43" t="s">
        <v>340</v>
      </c>
      <c r="G40" s="47">
        <f>E40*G16</f>
        <v>0</v>
      </c>
      <c r="H40" s="43" t="s">
        <v>340</v>
      </c>
      <c r="I40" s="7" t="s">
        <v>209</v>
      </c>
      <c r="J40" s="63"/>
      <c r="K40" s="63"/>
      <c r="L40" s="63"/>
      <c r="M40" s="63"/>
      <c r="N40" s="63"/>
      <c r="O40" s="63"/>
      <c r="P40" s="32"/>
    </row>
    <row r="41" spans="1:16">
      <c r="A41" s="131"/>
      <c r="B41" s="62"/>
      <c r="C41" s="63"/>
      <c r="D41" s="21" t="s">
        <v>250</v>
      </c>
      <c r="E41" s="47">
        <v>2</v>
      </c>
      <c r="F41" s="43" t="s">
        <v>338</v>
      </c>
      <c r="G41" s="47">
        <f>E41*G16</f>
        <v>0</v>
      </c>
      <c r="H41" s="43" t="s">
        <v>338</v>
      </c>
      <c r="I41" s="7" t="s">
        <v>210</v>
      </c>
      <c r="J41" s="63"/>
      <c r="K41" s="63"/>
      <c r="L41" s="63"/>
      <c r="M41" s="63"/>
      <c r="N41" s="63"/>
      <c r="O41" s="63"/>
      <c r="P41" s="32"/>
    </row>
    <row r="42" spans="1:16">
      <c r="A42" s="131"/>
      <c r="B42" s="62"/>
      <c r="C42" s="63"/>
      <c r="D42" s="63" t="s">
        <v>131</v>
      </c>
      <c r="E42" s="47" t="s">
        <v>9</v>
      </c>
      <c r="F42" s="43"/>
      <c r="G42" s="47" t="s">
        <v>9</v>
      </c>
      <c r="H42" s="43"/>
      <c r="P42" s="32"/>
    </row>
    <row r="43" spans="1:16" ht="14.25" thickBot="1">
      <c r="A43" s="132"/>
      <c r="B43" s="8"/>
      <c r="C43" s="9"/>
      <c r="D43" s="9" t="s">
        <v>25</v>
      </c>
      <c r="E43" s="49">
        <v>1</v>
      </c>
      <c r="F43" s="44" t="s">
        <v>338</v>
      </c>
      <c r="G43" s="49">
        <f>E43*G16</f>
        <v>0</v>
      </c>
      <c r="H43" s="44" t="s">
        <v>338</v>
      </c>
      <c r="I43" s="18"/>
      <c r="J43" s="9"/>
      <c r="K43" s="9"/>
      <c r="L43" s="9"/>
      <c r="M43" s="9"/>
      <c r="N43" s="9"/>
      <c r="O43" s="9"/>
      <c r="P43" s="34"/>
    </row>
    <row r="44" spans="1:16">
      <c r="A44" s="63"/>
      <c r="B44" s="63"/>
      <c r="C44" s="63"/>
      <c r="D44" s="63"/>
      <c r="E44" s="63"/>
      <c r="F44" s="63"/>
      <c r="G44" s="63"/>
      <c r="H44" s="63"/>
      <c r="I44" s="7"/>
      <c r="J44" s="63"/>
      <c r="K44" s="63"/>
      <c r="L44" s="63"/>
      <c r="M44" s="63"/>
      <c r="N44" s="63"/>
      <c r="O44" s="63"/>
      <c r="P44" s="63"/>
    </row>
    <row r="45" spans="1:16">
      <c r="A45" s="63"/>
      <c r="B45" s="63"/>
      <c r="C45" s="63"/>
      <c r="D45" s="63"/>
      <c r="E45" s="63"/>
      <c r="F45" s="63"/>
      <c r="G45" s="63"/>
      <c r="H45" s="63"/>
      <c r="I45" s="23" t="s">
        <v>15</v>
      </c>
      <c r="J45" s="24" t="s">
        <v>364</v>
      </c>
      <c r="K45" s="25" t="s">
        <v>17</v>
      </c>
      <c r="L45" s="24" t="s">
        <v>365</v>
      </c>
      <c r="M45" s="26" t="s">
        <v>20</v>
      </c>
      <c r="N45" s="24" t="s">
        <v>202</v>
      </c>
      <c r="O45" s="26" t="s">
        <v>19</v>
      </c>
      <c r="P45" s="27" t="s">
        <v>68</v>
      </c>
    </row>
    <row r="46" spans="1:16" ht="14.25" thickBot="1"/>
    <row r="47" spans="1:16" ht="14.25" thickBot="1">
      <c r="A47" s="130" t="s">
        <v>38</v>
      </c>
      <c r="B47" s="118" t="s">
        <v>291</v>
      </c>
      <c r="C47" s="119"/>
      <c r="D47" s="120"/>
      <c r="E47" s="138" t="s">
        <v>273</v>
      </c>
      <c r="F47" s="120"/>
      <c r="G47" s="64">
        <v>0</v>
      </c>
      <c r="H47" s="61" t="s">
        <v>337</v>
      </c>
      <c r="I47" s="121" t="s">
        <v>1</v>
      </c>
      <c r="J47" s="121"/>
      <c r="K47" s="121"/>
      <c r="L47" s="121"/>
      <c r="M47" s="121"/>
      <c r="N47" s="121"/>
      <c r="O47" s="122"/>
      <c r="P47" s="30" t="s">
        <v>286</v>
      </c>
    </row>
    <row r="48" spans="1:16" ht="14.25" thickTop="1">
      <c r="A48" s="131"/>
      <c r="B48" s="62" t="s">
        <v>23</v>
      </c>
      <c r="C48" s="63"/>
      <c r="D48" s="63" t="s">
        <v>24</v>
      </c>
      <c r="E48" s="47">
        <v>75</v>
      </c>
      <c r="F48" s="43" t="s">
        <v>338</v>
      </c>
      <c r="G48" s="47">
        <f>E48*G47</f>
        <v>0</v>
      </c>
      <c r="H48" s="43" t="s">
        <v>338</v>
      </c>
      <c r="I48" s="63"/>
      <c r="J48" s="63"/>
      <c r="K48" s="63"/>
      <c r="L48" s="63"/>
      <c r="M48" s="63"/>
      <c r="N48" s="63"/>
      <c r="O48" s="63"/>
      <c r="P48" s="32"/>
    </row>
    <row r="49" spans="1:16">
      <c r="A49" s="131"/>
      <c r="B49" s="62"/>
      <c r="C49" s="63"/>
      <c r="D49" s="63"/>
      <c r="E49" s="47"/>
      <c r="F49" s="43"/>
      <c r="G49" s="47"/>
      <c r="H49" s="43"/>
      <c r="I49" s="63"/>
      <c r="J49" s="63"/>
      <c r="K49" s="63"/>
      <c r="L49" s="63"/>
      <c r="M49" s="63"/>
      <c r="N49" s="63"/>
      <c r="O49" s="63"/>
      <c r="P49" s="32"/>
    </row>
    <row r="50" spans="1:16">
      <c r="A50" s="131"/>
      <c r="B50" s="133" t="s">
        <v>217</v>
      </c>
      <c r="C50" s="134"/>
      <c r="D50" s="63" t="s">
        <v>83</v>
      </c>
      <c r="E50" s="47">
        <v>100</v>
      </c>
      <c r="F50" s="43" t="s">
        <v>338</v>
      </c>
      <c r="G50" s="47">
        <f>E50*G47</f>
        <v>0</v>
      </c>
      <c r="H50" s="43" t="s">
        <v>338</v>
      </c>
      <c r="I50" s="134" t="s">
        <v>230</v>
      </c>
      <c r="J50" s="134"/>
      <c r="K50" s="134"/>
      <c r="L50" s="63"/>
      <c r="M50" s="63"/>
      <c r="N50" s="63"/>
      <c r="O50" s="63"/>
      <c r="P50" s="32"/>
    </row>
    <row r="51" spans="1:16">
      <c r="A51" s="131"/>
      <c r="B51" s="62" t="s">
        <v>256</v>
      </c>
      <c r="C51" s="63"/>
      <c r="D51" s="63" t="s">
        <v>214</v>
      </c>
      <c r="E51" s="47">
        <v>70</v>
      </c>
      <c r="F51" s="43" t="s">
        <v>338</v>
      </c>
      <c r="G51" s="47">
        <f>E51*G47</f>
        <v>0</v>
      </c>
      <c r="H51" s="43" t="s">
        <v>338</v>
      </c>
      <c r="I51" s="7" t="s">
        <v>254</v>
      </c>
      <c r="J51" s="63"/>
      <c r="K51" s="63"/>
      <c r="L51" s="63"/>
      <c r="M51" s="63"/>
      <c r="N51" s="63"/>
      <c r="O51" s="63"/>
      <c r="P51" s="32"/>
    </row>
    <row r="52" spans="1:16">
      <c r="A52" s="131"/>
      <c r="B52" s="62"/>
      <c r="C52" s="63"/>
      <c r="D52" s="63" t="s">
        <v>71</v>
      </c>
      <c r="E52" s="47">
        <v>30</v>
      </c>
      <c r="F52" s="43" t="s">
        <v>338</v>
      </c>
      <c r="G52" s="47">
        <f>E52*G47</f>
        <v>0</v>
      </c>
      <c r="H52" s="43" t="s">
        <v>338</v>
      </c>
      <c r="I52" s="7" t="s">
        <v>231</v>
      </c>
      <c r="J52" s="63"/>
      <c r="K52" s="63"/>
      <c r="L52" s="63"/>
      <c r="M52" s="63"/>
      <c r="N52" s="63"/>
      <c r="O52" s="63"/>
      <c r="P52" s="32"/>
    </row>
    <row r="53" spans="1:16">
      <c r="A53" s="131"/>
      <c r="B53" s="62"/>
      <c r="C53" s="63"/>
      <c r="D53" s="63" t="s">
        <v>80</v>
      </c>
      <c r="E53" s="47">
        <v>4</v>
      </c>
      <c r="F53" s="43" t="s">
        <v>338</v>
      </c>
      <c r="G53" s="47">
        <f>E53*G47</f>
        <v>0</v>
      </c>
      <c r="H53" s="43" t="s">
        <v>338</v>
      </c>
      <c r="I53" s="7" t="s">
        <v>257</v>
      </c>
      <c r="J53" s="63"/>
      <c r="K53" s="63"/>
      <c r="L53" s="63"/>
      <c r="M53" s="63"/>
      <c r="N53" s="63"/>
      <c r="O53" s="63"/>
      <c r="P53" s="32"/>
    </row>
    <row r="54" spans="1:16">
      <c r="A54" s="131"/>
      <c r="B54" s="62"/>
      <c r="C54" s="63"/>
      <c r="D54" s="63" t="s">
        <v>258</v>
      </c>
      <c r="E54" s="47">
        <v>30</v>
      </c>
      <c r="F54" s="43" t="s">
        <v>338</v>
      </c>
      <c r="G54" s="47">
        <f>E54*G47</f>
        <v>0</v>
      </c>
      <c r="H54" s="43" t="s">
        <v>338</v>
      </c>
      <c r="I54" s="63" t="s">
        <v>232</v>
      </c>
      <c r="J54" s="63"/>
      <c r="K54" s="63"/>
      <c r="L54" s="63"/>
      <c r="M54" s="63"/>
      <c r="N54" s="63"/>
      <c r="O54" s="63"/>
      <c r="P54" s="32"/>
    </row>
    <row r="55" spans="1:16">
      <c r="A55" s="131"/>
      <c r="B55" s="62"/>
      <c r="C55" s="63"/>
      <c r="D55" s="63" t="s">
        <v>259</v>
      </c>
      <c r="E55" s="47"/>
      <c r="F55" s="43"/>
      <c r="G55" s="47"/>
      <c r="H55" s="43"/>
      <c r="I55" s="63"/>
      <c r="J55" s="63"/>
      <c r="K55" s="63"/>
      <c r="L55" s="63"/>
      <c r="M55" s="63"/>
      <c r="N55" s="63"/>
      <c r="O55" s="63"/>
      <c r="P55" s="32"/>
    </row>
    <row r="56" spans="1:16">
      <c r="A56" s="131"/>
      <c r="B56" s="62"/>
      <c r="C56" s="63"/>
      <c r="D56" s="63" t="s">
        <v>28</v>
      </c>
      <c r="E56" s="47">
        <v>2</v>
      </c>
      <c r="F56" s="43" t="s">
        <v>338</v>
      </c>
      <c r="G56" s="47">
        <f>E56*G47</f>
        <v>0</v>
      </c>
      <c r="H56" s="43" t="s">
        <v>338</v>
      </c>
      <c r="I56" s="63"/>
      <c r="J56" s="63"/>
      <c r="K56" s="63"/>
      <c r="L56" s="63"/>
      <c r="M56" s="63"/>
      <c r="N56" s="63"/>
      <c r="O56" s="63"/>
      <c r="P56" s="32"/>
    </row>
    <row r="57" spans="1:16">
      <c r="A57" s="131"/>
      <c r="B57" s="62"/>
      <c r="C57" s="63"/>
      <c r="D57" s="63" t="s">
        <v>213</v>
      </c>
      <c r="E57" s="47">
        <v>2</v>
      </c>
      <c r="F57" s="43" t="s">
        <v>338</v>
      </c>
      <c r="G57" s="47">
        <f>E57*G47</f>
        <v>0</v>
      </c>
      <c r="H57" s="43" t="s">
        <v>338</v>
      </c>
      <c r="I57" s="63"/>
      <c r="J57" s="63"/>
      <c r="K57" s="63"/>
      <c r="L57" s="63"/>
      <c r="M57" s="63"/>
      <c r="N57" s="63"/>
      <c r="O57" s="63"/>
      <c r="P57" s="32"/>
    </row>
    <row r="58" spans="1:16">
      <c r="A58" s="131"/>
      <c r="B58" s="62"/>
      <c r="C58" s="63"/>
      <c r="D58" s="63"/>
      <c r="E58" s="47"/>
      <c r="F58" s="43"/>
      <c r="G58" s="47"/>
      <c r="H58" s="43"/>
      <c r="I58" s="63"/>
      <c r="J58" s="63"/>
      <c r="K58" s="63"/>
      <c r="L58" s="63"/>
      <c r="M58" s="63"/>
      <c r="N58" s="63"/>
      <c r="O58" s="63"/>
      <c r="P58" s="32"/>
    </row>
    <row r="59" spans="1:16">
      <c r="A59" s="131"/>
      <c r="B59" s="62" t="s">
        <v>224</v>
      </c>
      <c r="C59" s="63"/>
      <c r="D59" s="63" t="s">
        <v>218</v>
      </c>
      <c r="E59" s="47"/>
      <c r="F59" s="43" t="s">
        <v>338</v>
      </c>
      <c r="G59" s="47">
        <f>E59*G47</f>
        <v>0</v>
      </c>
      <c r="H59" s="43" t="s">
        <v>338</v>
      </c>
      <c r="I59" s="63" t="s">
        <v>233</v>
      </c>
      <c r="J59" s="63"/>
      <c r="K59" s="15"/>
      <c r="L59" s="63"/>
      <c r="M59" s="63"/>
      <c r="N59" s="63"/>
      <c r="O59" s="63"/>
      <c r="P59" s="32"/>
    </row>
    <row r="60" spans="1:16">
      <c r="A60" s="131"/>
      <c r="B60" s="62"/>
      <c r="C60" s="63"/>
      <c r="D60" s="63" t="s">
        <v>219</v>
      </c>
      <c r="E60" s="47">
        <v>5</v>
      </c>
      <c r="F60" s="43" t="s">
        <v>338</v>
      </c>
      <c r="G60" s="47">
        <f>E60*G47</f>
        <v>0</v>
      </c>
      <c r="H60" s="43" t="s">
        <v>338</v>
      </c>
      <c r="I60" s="63" t="s">
        <v>325</v>
      </c>
      <c r="J60" s="63"/>
      <c r="K60" s="63"/>
      <c r="L60" s="63"/>
      <c r="M60" s="63"/>
      <c r="N60" s="63"/>
      <c r="O60" s="63"/>
      <c r="P60" s="32"/>
    </row>
    <row r="61" spans="1:16">
      <c r="A61" s="131"/>
      <c r="B61" s="62"/>
      <c r="C61" s="63"/>
      <c r="D61" s="63" t="s">
        <v>220</v>
      </c>
      <c r="E61" s="47">
        <v>5</v>
      </c>
      <c r="F61" s="43" t="s">
        <v>338</v>
      </c>
      <c r="G61" s="47">
        <f>E61*G47</f>
        <v>0</v>
      </c>
      <c r="H61" s="43" t="s">
        <v>338</v>
      </c>
      <c r="I61" s="63" t="s">
        <v>326</v>
      </c>
      <c r="J61" s="63"/>
      <c r="K61" s="63"/>
      <c r="L61" s="63"/>
      <c r="M61" s="63"/>
      <c r="N61" s="63"/>
      <c r="O61" s="63"/>
      <c r="P61" s="32"/>
    </row>
    <row r="62" spans="1:16">
      <c r="A62" s="131"/>
      <c r="C62" s="63"/>
      <c r="D62" s="63" t="s">
        <v>99</v>
      </c>
      <c r="E62" s="47">
        <v>1</v>
      </c>
      <c r="F62" s="43" t="s">
        <v>338</v>
      </c>
      <c r="G62" s="47">
        <f>E62*G47</f>
        <v>0</v>
      </c>
      <c r="H62" s="43" t="s">
        <v>338</v>
      </c>
      <c r="I62" s="63" t="s">
        <v>262</v>
      </c>
      <c r="J62" s="63"/>
      <c r="K62" s="63"/>
      <c r="L62" s="63"/>
      <c r="M62" s="63"/>
      <c r="N62" s="63"/>
      <c r="O62" s="63"/>
      <c r="P62" s="32"/>
    </row>
    <row r="63" spans="1:16">
      <c r="A63" s="131"/>
      <c r="B63" s="62"/>
      <c r="C63" s="63"/>
      <c r="D63" s="63" t="s">
        <v>215</v>
      </c>
      <c r="E63" s="47">
        <v>1</v>
      </c>
      <c r="F63" s="43" t="s">
        <v>338</v>
      </c>
      <c r="G63" s="47">
        <f>E63*G47</f>
        <v>0</v>
      </c>
      <c r="H63" s="43" t="s">
        <v>338</v>
      </c>
      <c r="I63" s="63" t="s">
        <v>263</v>
      </c>
      <c r="N63" s="63"/>
      <c r="O63" s="63"/>
      <c r="P63" s="32"/>
    </row>
    <row r="64" spans="1:16">
      <c r="A64" s="131"/>
      <c r="B64" s="62"/>
      <c r="C64" s="63"/>
      <c r="D64" s="63" t="s">
        <v>86</v>
      </c>
      <c r="E64" s="47">
        <v>4</v>
      </c>
      <c r="F64" s="43" t="s">
        <v>338</v>
      </c>
      <c r="G64" s="47">
        <f>E64*G47</f>
        <v>0</v>
      </c>
      <c r="H64" s="43" t="s">
        <v>338</v>
      </c>
      <c r="I64" s="63" t="s">
        <v>234</v>
      </c>
      <c r="J64" s="63"/>
      <c r="K64" s="63"/>
      <c r="L64" s="63"/>
      <c r="M64" s="63"/>
      <c r="N64" s="63"/>
      <c r="O64" s="63"/>
      <c r="P64" s="32"/>
    </row>
    <row r="65" spans="1:16">
      <c r="A65" s="131"/>
      <c r="B65" s="62"/>
      <c r="C65" s="63"/>
      <c r="D65" s="63" t="s">
        <v>26</v>
      </c>
      <c r="E65" s="47">
        <v>1</v>
      </c>
      <c r="F65" s="43" t="s">
        <v>338</v>
      </c>
      <c r="G65" s="47">
        <f>E65*G47</f>
        <v>0</v>
      </c>
      <c r="H65" s="43" t="s">
        <v>338</v>
      </c>
      <c r="I65" s="7"/>
      <c r="J65" s="63"/>
      <c r="K65" s="63"/>
      <c r="L65" s="63"/>
      <c r="M65" s="63"/>
      <c r="N65" s="63"/>
      <c r="O65" s="63"/>
      <c r="P65" s="32"/>
    </row>
    <row r="66" spans="1:16">
      <c r="A66" s="131"/>
      <c r="B66" s="63"/>
      <c r="C66" s="63"/>
      <c r="D66" s="19" t="s">
        <v>255</v>
      </c>
      <c r="E66" s="47">
        <v>2</v>
      </c>
      <c r="F66" s="43" t="s">
        <v>338</v>
      </c>
      <c r="G66" s="47">
        <f>E66*G47</f>
        <v>0</v>
      </c>
      <c r="H66" s="43" t="s">
        <v>338</v>
      </c>
      <c r="I66" s="7"/>
      <c r="J66" s="63"/>
      <c r="K66" s="63"/>
      <c r="L66" s="63"/>
      <c r="M66" s="63"/>
      <c r="N66" s="63"/>
      <c r="O66" s="63"/>
      <c r="P66" s="32"/>
    </row>
    <row r="67" spans="1:16">
      <c r="A67" s="131"/>
      <c r="B67" s="63"/>
      <c r="C67" s="63"/>
      <c r="D67" s="63" t="s">
        <v>47</v>
      </c>
      <c r="E67" s="47">
        <v>4</v>
      </c>
      <c r="F67" s="43" t="s">
        <v>338</v>
      </c>
      <c r="G67" s="47">
        <f>E67*G47</f>
        <v>0</v>
      </c>
      <c r="H67" s="43" t="s">
        <v>338</v>
      </c>
      <c r="I67" s="7"/>
      <c r="J67" s="63"/>
      <c r="K67" s="63"/>
      <c r="L67" s="63"/>
      <c r="M67" s="63"/>
      <c r="N67" s="63"/>
      <c r="O67" s="63"/>
      <c r="P67" s="32"/>
    </row>
    <row r="68" spans="1:16">
      <c r="A68" s="131"/>
      <c r="B68" s="63"/>
      <c r="C68" s="63"/>
      <c r="D68" s="63"/>
      <c r="E68" s="47"/>
      <c r="F68" s="43"/>
      <c r="G68" s="47"/>
      <c r="H68" s="43"/>
      <c r="I68" s="7"/>
      <c r="J68" s="63"/>
      <c r="K68" s="63"/>
      <c r="L68" s="63"/>
      <c r="M68" s="63"/>
      <c r="N68" s="63"/>
      <c r="O68" s="63"/>
      <c r="P68" s="32"/>
    </row>
    <row r="69" spans="1:16">
      <c r="A69" s="131"/>
      <c r="B69" s="22" t="s">
        <v>311</v>
      </c>
      <c r="C69" s="63"/>
      <c r="D69" s="63" t="s">
        <v>221</v>
      </c>
      <c r="E69" s="47">
        <v>5</v>
      </c>
      <c r="F69" s="43" t="s">
        <v>338</v>
      </c>
      <c r="G69" s="47">
        <f>E69*G47</f>
        <v>0</v>
      </c>
      <c r="H69" s="43" t="s">
        <v>338</v>
      </c>
      <c r="I69" s="63" t="s">
        <v>225</v>
      </c>
      <c r="J69" s="63"/>
      <c r="K69" s="63"/>
      <c r="L69" s="63"/>
      <c r="M69" s="63"/>
      <c r="N69" s="63"/>
      <c r="O69" s="63"/>
      <c r="P69" s="32"/>
    </row>
    <row r="70" spans="1:16">
      <c r="A70" s="131"/>
      <c r="B70" s="63" t="s">
        <v>312</v>
      </c>
      <c r="C70" s="63"/>
      <c r="D70" s="63" t="s">
        <v>222</v>
      </c>
      <c r="E70" s="47">
        <v>5</v>
      </c>
      <c r="F70" s="43" t="s">
        <v>338</v>
      </c>
      <c r="G70" s="47">
        <f>E70*G47</f>
        <v>0</v>
      </c>
      <c r="H70" s="43" t="s">
        <v>338</v>
      </c>
      <c r="I70" s="7" t="s">
        <v>352</v>
      </c>
      <c r="J70" s="63"/>
      <c r="K70" s="63"/>
      <c r="L70" s="63"/>
      <c r="M70" s="63"/>
      <c r="N70" s="63"/>
      <c r="O70" s="63"/>
      <c r="P70" s="32"/>
    </row>
    <row r="71" spans="1:16">
      <c r="A71" s="131"/>
      <c r="B71" s="63"/>
      <c r="C71" s="63"/>
      <c r="D71" s="63" t="s">
        <v>212</v>
      </c>
      <c r="E71" s="47">
        <v>10</v>
      </c>
      <c r="F71" s="43" t="s">
        <v>338</v>
      </c>
      <c r="G71" s="47">
        <f>E71*G47</f>
        <v>0</v>
      </c>
      <c r="H71" s="43" t="s">
        <v>338</v>
      </c>
      <c r="I71" s="7" t="s">
        <v>353</v>
      </c>
      <c r="J71" s="63"/>
      <c r="K71" s="63"/>
      <c r="L71" s="63"/>
      <c r="M71" s="63"/>
      <c r="N71" s="63"/>
      <c r="O71" s="63"/>
      <c r="P71" s="32"/>
    </row>
    <row r="72" spans="1:16">
      <c r="A72" s="131"/>
      <c r="B72" s="63"/>
      <c r="C72" s="63"/>
      <c r="D72" s="63" t="s">
        <v>175</v>
      </c>
      <c r="E72" s="47">
        <v>10</v>
      </c>
      <c r="F72" s="43" t="s">
        <v>338</v>
      </c>
      <c r="G72" s="47">
        <f>E72*G47</f>
        <v>0</v>
      </c>
      <c r="H72" s="43" t="s">
        <v>338</v>
      </c>
      <c r="I72" s="65" t="s">
        <v>354</v>
      </c>
      <c r="P72" s="32"/>
    </row>
    <row r="73" spans="1:16">
      <c r="A73" s="131"/>
      <c r="B73" s="63"/>
      <c r="C73" s="63"/>
      <c r="D73" s="63" t="s">
        <v>108</v>
      </c>
      <c r="E73" s="47">
        <v>10</v>
      </c>
      <c r="F73" s="43" t="s">
        <v>338</v>
      </c>
      <c r="G73" s="47">
        <f>E73*G47</f>
        <v>0</v>
      </c>
      <c r="H73" s="43" t="s">
        <v>338</v>
      </c>
      <c r="I73" s="7" t="s">
        <v>327</v>
      </c>
      <c r="J73" s="63"/>
      <c r="K73" s="63"/>
      <c r="L73" s="63"/>
      <c r="M73" s="63"/>
      <c r="N73" s="63"/>
      <c r="O73" s="63"/>
      <c r="P73" s="32"/>
    </row>
    <row r="74" spans="1:16">
      <c r="A74" s="131"/>
      <c r="B74" s="63"/>
      <c r="C74" s="63"/>
      <c r="D74" s="63" t="s">
        <v>86</v>
      </c>
      <c r="E74" s="47">
        <v>120</v>
      </c>
      <c r="F74" s="43" t="s">
        <v>338</v>
      </c>
      <c r="G74" s="47">
        <f>E74*G47</f>
        <v>0</v>
      </c>
      <c r="H74" s="43" t="s">
        <v>338</v>
      </c>
      <c r="I74" s="7" t="s">
        <v>328</v>
      </c>
      <c r="J74" s="63"/>
      <c r="K74" s="63"/>
      <c r="L74" s="63"/>
      <c r="M74" s="63"/>
      <c r="N74" s="63"/>
      <c r="O74" s="63"/>
      <c r="P74" s="32"/>
    </row>
    <row r="75" spans="1:16">
      <c r="A75" s="131"/>
      <c r="B75" s="63"/>
      <c r="C75" s="63"/>
      <c r="D75" s="15" t="s">
        <v>200</v>
      </c>
      <c r="E75" s="47">
        <v>1</v>
      </c>
      <c r="F75" s="43" t="s">
        <v>338</v>
      </c>
      <c r="G75" s="47">
        <f>E75*G47</f>
        <v>0</v>
      </c>
      <c r="H75" s="43" t="s">
        <v>338</v>
      </c>
      <c r="I75" s="7"/>
      <c r="J75" s="63"/>
      <c r="K75" s="63"/>
      <c r="L75" s="63"/>
      <c r="M75" s="63"/>
      <c r="N75" s="63"/>
      <c r="O75" s="63"/>
      <c r="P75" s="32"/>
    </row>
    <row r="76" spans="1:16">
      <c r="A76" s="131"/>
      <c r="B76" s="63"/>
      <c r="C76" s="63"/>
      <c r="D76" s="63" t="s">
        <v>25</v>
      </c>
      <c r="E76" s="47">
        <v>1</v>
      </c>
      <c r="F76" s="43" t="s">
        <v>338</v>
      </c>
      <c r="G76" s="47">
        <f>E76*G47</f>
        <v>0</v>
      </c>
      <c r="H76" s="43" t="s">
        <v>338</v>
      </c>
      <c r="I76" s="7"/>
      <c r="J76" s="63"/>
      <c r="K76" s="63"/>
      <c r="L76" s="63"/>
      <c r="M76" s="63"/>
      <c r="N76" s="63"/>
      <c r="O76" s="63"/>
      <c r="P76" s="32"/>
    </row>
    <row r="77" spans="1:16" ht="14.25" thickBot="1">
      <c r="A77" s="132"/>
      <c r="B77" s="9"/>
      <c r="C77" s="9"/>
      <c r="D77" s="9" t="s">
        <v>223</v>
      </c>
      <c r="E77" s="49" t="s">
        <v>9</v>
      </c>
      <c r="F77" s="44"/>
      <c r="G77" s="49" t="s">
        <v>9</v>
      </c>
      <c r="H77" s="44"/>
      <c r="I77" s="18"/>
      <c r="J77" s="9"/>
      <c r="K77" s="9"/>
      <c r="L77" s="9"/>
      <c r="M77" s="9"/>
      <c r="N77" s="9"/>
      <c r="O77" s="9"/>
      <c r="P77" s="34"/>
    </row>
    <row r="79" spans="1:16">
      <c r="I79" s="23" t="s">
        <v>15</v>
      </c>
      <c r="J79" s="24" t="s">
        <v>226</v>
      </c>
      <c r="K79" s="25" t="s">
        <v>17</v>
      </c>
      <c r="L79" s="24" t="s">
        <v>227</v>
      </c>
      <c r="M79" s="26" t="s">
        <v>20</v>
      </c>
      <c r="N79" s="24" t="s">
        <v>229</v>
      </c>
      <c r="O79" s="26" t="s">
        <v>19</v>
      </c>
      <c r="P79" s="27" t="s">
        <v>228</v>
      </c>
    </row>
    <row r="81" spans="5:16">
      <c r="E81" s="135" t="s">
        <v>267</v>
      </c>
      <c r="F81" s="136"/>
      <c r="G81" s="136"/>
      <c r="H81" s="137"/>
      <c r="I81" s="28" t="s">
        <v>15</v>
      </c>
      <c r="J81" s="24" t="s">
        <v>281</v>
      </c>
      <c r="K81" s="25" t="s">
        <v>17</v>
      </c>
      <c r="L81" s="24" t="s">
        <v>275</v>
      </c>
      <c r="M81" s="26" t="s">
        <v>20</v>
      </c>
      <c r="N81" s="24" t="s">
        <v>276</v>
      </c>
      <c r="O81" s="26" t="s">
        <v>19</v>
      </c>
      <c r="P81" s="27" t="s">
        <v>277</v>
      </c>
    </row>
  </sheetData>
  <mergeCells count="19">
    <mergeCell ref="A16:A43"/>
    <mergeCell ref="B16:D16"/>
    <mergeCell ref="I16:O16"/>
    <mergeCell ref="B19:C19"/>
    <mergeCell ref="E16:F16"/>
    <mergeCell ref="B28:C28"/>
    <mergeCell ref="A4:A12"/>
    <mergeCell ref="B4:D4"/>
    <mergeCell ref="I4:O4"/>
    <mergeCell ref="B5:C5"/>
    <mergeCell ref="B7:C7"/>
    <mergeCell ref="E4:F4"/>
    <mergeCell ref="E81:H81"/>
    <mergeCell ref="A47:A77"/>
    <mergeCell ref="B47:D47"/>
    <mergeCell ref="I47:O47"/>
    <mergeCell ref="B50:C50"/>
    <mergeCell ref="I50:K50"/>
    <mergeCell ref="E47:F47"/>
  </mergeCells>
  <phoneticPr fontId="2"/>
  <pageMargins left="0.25" right="0.25" top="0.75" bottom="0.75" header="0.3" footer="0.3"/>
  <pageSetup paperSize="9" scale="74"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60"/>
  <sheetViews>
    <sheetView showGridLines="0" view="pageBreakPreview" topLeftCell="A37" zoomScale="106" zoomScaleNormal="100" zoomScaleSheetLayoutView="106" workbookViewId="0">
      <selection activeCell="G43" sqref="G43"/>
    </sheetView>
  </sheetViews>
  <sheetFormatPr defaultRowHeight="13.5"/>
  <cols>
    <col min="1" max="1" width="3.375" customWidth="1"/>
    <col min="2" max="3" width="8.75" customWidth="1"/>
    <col min="4" max="4" width="9.875" customWidth="1"/>
    <col min="5" max="5" width="8.75" customWidth="1"/>
    <col min="6" max="6" width="3.375" customWidth="1"/>
    <col min="7" max="7" width="8.75" customWidth="1"/>
    <col min="8" max="8" width="4.5" customWidth="1"/>
    <col min="9" max="15" width="8.75" customWidth="1"/>
    <col min="16" max="16" width="9.625" customWidth="1"/>
  </cols>
  <sheetData>
    <row r="3" spans="1:16" ht="14.25" thickBot="1"/>
    <row r="4" spans="1:16" ht="14.25" thickBot="1">
      <c r="A4" s="115" t="s">
        <v>0</v>
      </c>
      <c r="B4" s="118" t="s">
        <v>291</v>
      </c>
      <c r="C4" s="119"/>
      <c r="D4" s="119"/>
      <c r="E4" s="138" t="s">
        <v>273</v>
      </c>
      <c r="F4" s="120"/>
      <c r="G4" s="93">
        <v>0</v>
      </c>
      <c r="H4" s="82" t="s">
        <v>337</v>
      </c>
      <c r="I4" s="121" t="s">
        <v>1</v>
      </c>
      <c r="J4" s="121"/>
      <c r="K4" s="121"/>
      <c r="L4" s="121"/>
      <c r="M4" s="121"/>
      <c r="N4" s="121"/>
      <c r="O4" s="122"/>
      <c r="P4" s="30" t="s">
        <v>286</v>
      </c>
    </row>
    <row r="5" spans="1:16" ht="14.25" thickTop="1">
      <c r="A5" s="116"/>
      <c r="B5" s="123" t="s">
        <v>54</v>
      </c>
      <c r="C5" s="124"/>
      <c r="D5" s="85" t="s">
        <v>55</v>
      </c>
      <c r="E5" s="47">
        <v>75</v>
      </c>
      <c r="F5" s="59" t="s">
        <v>338</v>
      </c>
      <c r="G5" s="47">
        <f>E5*G4</f>
        <v>0</v>
      </c>
      <c r="H5" s="43" t="s">
        <v>338</v>
      </c>
      <c r="I5" s="3"/>
      <c r="J5" s="3"/>
      <c r="K5" s="3"/>
      <c r="L5" s="3"/>
      <c r="M5" s="3"/>
      <c r="N5" s="3"/>
      <c r="O5" s="3"/>
      <c r="P5" s="31"/>
    </row>
    <row r="6" spans="1:16">
      <c r="A6" s="116"/>
      <c r="B6" s="4"/>
      <c r="C6" s="5"/>
      <c r="D6" s="5"/>
      <c r="E6" s="48"/>
      <c r="F6" s="45"/>
      <c r="G6" s="48"/>
      <c r="H6" s="45"/>
      <c r="I6" s="3"/>
      <c r="J6" s="3"/>
      <c r="K6" s="3"/>
      <c r="L6" s="3"/>
      <c r="M6" s="3"/>
      <c r="N6" s="3"/>
      <c r="O6" s="3"/>
      <c r="P6" s="31"/>
    </row>
    <row r="7" spans="1:16">
      <c r="A7" s="116"/>
      <c r="B7" s="125" t="s">
        <v>415</v>
      </c>
      <c r="C7" s="126"/>
      <c r="D7" s="85" t="s">
        <v>188</v>
      </c>
      <c r="E7" s="47">
        <v>100</v>
      </c>
      <c r="F7" s="43" t="s">
        <v>338</v>
      </c>
      <c r="G7" s="47">
        <f>E7*G4</f>
        <v>0</v>
      </c>
      <c r="H7" s="43" t="s">
        <v>338</v>
      </c>
      <c r="I7" s="92"/>
      <c r="J7" s="92"/>
      <c r="K7" s="92"/>
      <c r="L7" s="92"/>
      <c r="M7" s="92"/>
      <c r="N7" s="92"/>
      <c r="O7" s="92"/>
      <c r="P7" s="35"/>
    </row>
    <row r="8" spans="1:16">
      <c r="A8" s="116"/>
      <c r="B8" s="84"/>
      <c r="C8" s="85"/>
      <c r="D8" s="85"/>
      <c r="E8" s="47"/>
      <c r="F8" s="43"/>
      <c r="G8" s="47"/>
      <c r="H8" s="43"/>
      <c r="I8" s="92"/>
      <c r="J8" s="92"/>
      <c r="K8" s="92"/>
      <c r="L8" s="92"/>
      <c r="M8" s="92"/>
      <c r="N8" s="92"/>
      <c r="O8" s="92"/>
      <c r="P8" s="35"/>
    </row>
    <row r="9" spans="1:16">
      <c r="A9" s="116"/>
      <c r="B9" s="84" t="s">
        <v>57</v>
      </c>
      <c r="C9" s="6"/>
      <c r="D9" s="85" t="s">
        <v>212</v>
      </c>
      <c r="E9" s="47">
        <v>30</v>
      </c>
      <c r="F9" s="43" t="s">
        <v>338</v>
      </c>
      <c r="G9" s="47">
        <f>E9*G4</f>
        <v>0</v>
      </c>
      <c r="H9" s="43" t="s">
        <v>338</v>
      </c>
      <c r="I9" s="14" t="s">
        <v>62</v>
      </c>
      <c r="J9" s="14"/>
      <c r="K9" s="7"/>
      <c r="L9" s="7"/>
      <c r="M9" s="7"/>
      <c r="N9" s="92"/>
      <c r="O9" s="92"/>
      <c r="P9" s="32"/>
    </row>
    <row r="10" spans="1:16">
      <c r="A10" s="116"/>
      <c r="B10" s="16"/>
      <c r="C10" s="6"/>
      <c r="D10" s="85" t="s">
        <v>59</v>
      </c>
      <c r="E10" s="47">
        <v>20</v>
      </c>
      <c r="F10" s="43" t="s">
        <v>338</v>
      </c>
      <c r="G10" s="47">
        <f>E10*G4</f>
        <v>0</v>
      </c>
      <c r="H10" s="43" t="s">
        <v>338</v>
      </c>
      <c r="I10" s="7" t="s">
        <v>414</v>
      </c>
      <c r="J10" s="92"/>
      <c r="K10" s="7"/>
      <c r="L10" s="7"/>
      <c r="M10" s="7"/>
      <c r="N10" s="7"/>
      <c r="O10" s="7"/>
      <c r="P10" s="33"/>
    </row>
    <row r="11" spans="1:16">
      <c r="A11" s="116"/>
      <c r="B11" s="84"/>
      <c r="C11" s="6"/>
      <c r="D11" s="7" t="s">
        <v>60</v>
      </c>
      <c r="E11" s="47">
        <v>10</v>
      </c>
      <c r="F11" s="43" t="s">
        <v>338</v>
      </c>
      <c r="G11" s="47">
        <f>E11*G4</f>
        <v>0</v>
      </c>
      <c r="H11" s="43" t="s">
        <v>338</v>
      </c>
      <c r="I11" s="92" t="s">
        <v>64</v>
      </c>
      <c r="J11" s="92"/>
      <c r="K11" s="92"/>
      <c r="L11" s="92"/>
      <c r="M11" s="92"/>
      <c r="N11" s="7"/>
      <c r="O11" s="7"/>
      <c r="P11" s="33"/>
    </row>
    <row r="12" spans="1:16">
      <c r="A12" s="116"/>
      <c r="B12" s="84"/>
      <c r="C12" s="6"/>
      <c r="D12" s="7" t="s">
        <v>333</v>
      </c>
      <c r="E12" s="47">
        <v>120</v>
      </c>
      <c r="F12" s="43" t="s">
        <v>338</v>
      </c>
      <c r="G12" s="47">
        <f>E12*G4</f>
        <v>0</v>
      </c>
      <c r="H12" s="43" t="s">
        <v>338</v>
      </c>
      <c r="I12" s="92" t="s">
        <v>298</v>
      </c>
      <c r="J12" s="92"/>
      <c r="K12" s="92"/>
      <c r="L12" s="92"/>
      <c r="M12" s="92"/>
      <c r="N12" s="7"/>
      <c r="O12" s="7"/>
      <c r="P12" s="33"/>
    </row>
    <row r="13" spans="1:16" ht="14.25" thickBot="1">
      <c r="A13" s="117"/>
      <c r="B13" s="86"/>
      <c r="C13" s="17"/>
      <c r="D13" s="18"/>
      <c r="E13" s="49"/>
      <c r="F13" s="44"/>
      <c r="G13" s="49"/>
      <c r="H13" s="44"/>
      <c r="I13" s="18" t="s">
        <v>332</v>
      </c>
      <c r="J13" s="9"/>
      <c r="K13" s="18"/>
      <c r="L13" s="18"/>
      <c r="M13" s="18"/>
      <c r="N13" s="9"/>
      <c r="O13" s="9"/>
      <c r="P13" s="34"/>
    </row>
    <row r="15" spans="1:16">
      <c r="I15" s="23" t="s">
        <v>15</v>
      </c>
      <c r="J15" s="24" t="s">
        <v>50</v>
      </c>
      <c r="K15" s="25" t="s">
        <v>17</v>
      </c>
      <c r="L15" s="24" t="s">
        <v>413</v>
      </c>
      <c r="M15" s="26" t="s">
        <v>20</v>
      </c>
      <c r="N15" s="24" t="s">
        <v>67</v>
      </c>
      <c r="O15" s="26" t="s">
        <v>19</v>
      </c>
      <c r="P15" s="27" t="s">
        <v>53</v>
      </c>
    </row>
    <row r="16" spans="1:16" ht="14.25" thickBot="1"/>
    <row r="17" spans="1:16" ht="14.25" thickBot="1">
      <c r="A17" s="130" t="s">
        <v>22</v>
      </c>
      <c r="B17" s="118" t="s">
        <v>291</v>
      </c>
      <c r="C17" s="119"/>
      <c r="D17" s="119"/>
      <c r="E17" s="138" t="s">
        <v>273</v>
      </c>
      <c r="F17" s="120"/>
      <c r="G17" s="93">
        <v>0</v>
      </c>
      <c r="H17" s="82" t="s">
        <v>337</v>
      </c>
      <c r="I17" s="121" t="s">
        <v>1</v>
      </c>
      <c r="J17" s="121"/>
      <c r="K17" s="121"/>
      <c r="L17" s="121"/>
      <c r="M17" s="121"/>
      <c r="N17" s="121"/>
      <c r="O17" s="122"/>
      <c r="P17" s="30" t="s">
        <v>286</v>
      </c>
    </row>
    <row r="18" spans="1:16" ht="14.25" thickTop="1">
      <c r="A18" s="131"/>
      <c r="B18" s="91" t="s">
        <v>23</v>
      </c>
      <c r="C18" s="92"/>
      <c r="D18" s="92" t="s">
        <v>24</v>
      </c>
      <c r="E18" s="47">
        <v>75</v>
      </c>
      <c r="F18" s="59" t="s">
        <v>338</v>
      </c>
      <c r="G18" s="47">
        <f>E18*G17</f>
        <v>0</v>
      </c>
      <c r="H18" s="43" t="s">
        <v>338</v>
      </c>
      <c r="I18" s="92"/>
      <c r="J18" s="92"/>
      <c r="K18" s="92"/>
      <c r="L18" s="92"/>
      <c r="M18" s="92"/>
      <c r="N18" s="92"/>
      <c r="O18" s="92"/>
      <c r="P18" s="32"/>
    </row>
    <row r="19" spans="1:16">
      <c r="A19" s="131"/>
      <c r="B19" s="91"/>
      <c r="C19" s="92"/>
      <c r="D19" s="92"/>
      <c r="E19" s="47"/>
      <c r="F19" s="43"/>
      <c r="G19" s="47"/>
      <c r="H19" s="43"/>
      <c r="I19" s="92"/>
      <c r="J19" s="92"/>
      <c r="K19" s="92"/>
      <c r="L19" s="92"/>
      <c r="M19" s="92"/>
      <c r="N19" s="92"/>
      <c r="O19" s="92"/>
      <c r="P19" s="32"/>
    </row>
    <row r="20" spans="1:16">
      <c r="A20" s="131"/>
      <c r="B20" s="133" t="s">
        <v>411</v>
      </c>
      <c r="C20" s="134"/>
      <c r="D20" s="92" t="s">
        <v>412</v>
      </c>
      <c r="E20" s="47">
        <v>75</v>
      </c>
      <c r="F20" s="43" t="s">
        <v>338</v>
      </c>
      <c r="G20" s="47">
        <f>E20*G17</f>
        <v>0</v>
      </c>
      <c r="H20" s="43" t="s">
        <v>338</v>
      </c>
      <c r="I20" s="134" t="s">
        <v>411</v>
      </c>
      <c r="J20" s="134"/>
      <c r="K20" s="92"/>
      <c r="L20" s="92"/>
      <c r="M20" s="92"/>
      <c r="N20" s="92"/>
      <c r="O20" s="92"/>
      <c r="P20" s="32"/>
    </row>
    <row r="21" spans="1:16">
      <c r="A21" s="131"/>
      <c r="B21" s="91"/>
      <c r="C21" s="92"/>
      <c r="D21" s="92" t="s">
        <v>175</v>
      </c>
      <c r="E21" s="47">
        <v>20</v>
      </c>
      <c r="F21" s="43" t="s">
        <v>338</v>
      </c>
      <c r="G21" s="47">
        <f>E21*G17</f>
        <v>0</v>
      </c>
      <c r="H21" s="43" t="s">
        <v>338</v>
      </c>
      <c r="I21" s="7" t="s">
        <v>410</v>
      </c>
      <c r="J21" s="92"/>
      <c r="K21" s="92"/>
      <c r="L21" s="92"/>
      <c r="M21" s="92"/>
      <c r="N21" s="92"/>
      <c r="O21" s="92"/>
      <c r="P21" s="32"/>
    </row>
    <row r="22" spans="1:16">
      <c r="A22" s="131"/>
      <c r="B22" s="91"/>
      <c r="C22" s="92"/>
      <c r="D22" s="92" t="s">
        <v>72</v>
      </c>
      <c r="E22" s="47">
        <v>20</v>
      </c>
      <c r="F22" s="43" t="s">
        <v>338</v>
      </c>
      <c r="G22" s="47">
        <f>E22*G17</f>
        <v>0</v>
      </c>
      <c r="H22" s="43" t="s">
        <v>338</v>
      </c>
      <c r="I22" s="92" t="s">
        <v>409</v>
      </c>
      <c r="P22" s="37"/>
    </row>
    <row r="23" spans="1:16">
      <c r="A23" s="131"/>
      <c r="B23" s="91"/>
      <c r="C23" s="92"/>
      <c r="D23" s="92" t="s">
        <v>42</v>
      </c>
      <c r="E23" s="47">
        <v>10</v>
      </c>
      <c r="F23" s="43" t="s">
        <v>338</v>
      </c>
      <c r="G23" s="47">
        <f>E23*G17</f>
        <v>0</v>
      </c>
      <c r="H23" s="43" t="s">
        <v>338</v>
      </c>
      <c r="I23" s="92" t="s">
        <v>408</v>
      </c>
      <c r="P23" s="32"/>
    </row>
    <row r="24" spans="1:16">
      <c r="A24" s="131"/>
      <c r="B24" s="91"/>
      <c r="C24" s="92"/>
      <c r="D24" s="92" t="s">
        <v>71</v>
      </c>
      <c r="E24" s="47">
        <v>10</v>
      </c>
      <c r="F24" s="43" t="s">
        <v>338</v>
      </c>
      <c r="G24" s="47">
        <f>E24*G17</f>
        <v>0</v>
      </c>
      <c r="H24" s="43" t="s">
        <v>338</v>
      </c>
      <c r="I24" s="7" t="s">
        <v>407</v>
      </c>
      <c r="J24" s="92"/>
      <c r="K24" s="92"/>
      <c r="L24" s="92"/>
      <c r="M24" s="92"/>
      <c r="N24" s="92"/>
      <c r="O24" s="92"/>
      <c r="P24" s="32"/>
    </row>
    <row r="25" spans="1:16">
      <c r="A25" s="131"/>
      <c r="B25" s="91"/>
      <c r="C25" s="92"/>
      <c r="D25" s="92" t="s">
        <v>80</v>
      </c>
      <c r="E25" s="47">
        <v>1</v>
      </c>
      <c r="F25" s="43" t="s">
        <v>338</v>
      </c>
      <c r="G25" s="47">
        <f>E25*G17</f>
        <v>0</v>
      </c>
      <c r="H25" s="43" t="s">
        <v>338</v>
      </c>
      <c r="I25" s="7" t="s">
        <v>406</v>
      </c>
      <c r="P25" s="32"/>
    </row>
    <row r="26" spans="1:16">
      <c r="A26" s="131"/>
      <c r="B26" s="91"/>
      <c r="C26" s="92"/>
      <c r="D26" s="19" t="s">
        <v>255</v>
      </c>
      <c r="E26" s="47">
        <v>4</v>
      </c>
      <c r="F26" s="43" t="s">
        <v>338</v>
      </c>
      <c r="G26" s="47">
        <f>E26*G17</f>
        <v>0</v>
      </c>
      <c r="H26" s="43" t="s">
        <v>338</v>
      </c>
      <c r="I26" s="7" t="s">
        <v>405</v>
      </c>
      <c r="P26" s="37"/>
    </row>
    <row r="27" spans="1:16">
      <c r="A27" s="131"/>
      <c r="B27" s="91"/>
      <c r="C27" s="92"/>
      <c r="D27" s="92" t="s">
        <v>27</v>
      </c>
      <c r="E27" s="47">
        <v>5</v>
      </c>
      <c r="F27" s="43" t="s">
        <v>338</v>
      </c>
      <c r="G27" s="47">
        <f>E27*G17</f>
        <v>0</v>
      </c>
      <c r="H27" s="43" t="s">
        <v>338</v>
      </c>
      <c r="P27" s="32"/>
    </row>
    <row r="28" spans="1:16">
      <c r="A28" s="131"/>
      <c r="B28" s="91"/>
      <c r="C28" s="92"/>
      <c r="D28" s="92" t="s">
        <v>141</v>
      </c>
      <c r="E28" s="47">
        <v>4</v>
      </c>
      <c r="F28" s="43" t="s">
        <v>338</v>
      </c>
      <c r="G28" s="47">
        <f>E28*G17</f>
        <v>0</v>
      </c>
      <c r="H28" s="43" t="s">
        <v>338</v>
      </c>
      <c r="I28" s="92"/>
      <c r="J28" s="92"/>
      <c r="K28" s="15"/>
      <c r="L28" s="92"/>
      <c r="M28" s="92"/>
      <c r="N28" s="92"/>
      <c r="O28" s="92"/>
      <c r="P28" s="32"/>
    </row>
    <row r="29" spans="1:16">
      <c r="A29" s="131"/>
      <c r="B29" s="133"/>
      <c r="C29" s="134"/>
      <c r="D29" s="92" t="s">
        <v>28</v>
      </c>
      <c r="E29" s="47">
        <v>2</v>
      </c>
      <c r="F29" s="43" t="s">
        <v>338</v>
      </c>
      <c r="G29" s="47">
        <f>E29*G17</f>
        <v>0</v>
      </c>
      <c r="H29" s="43" t="s">
        <v>338</v>
      </c>
      <c r="I29" s="92"/>
      <c r="J29" s="92"/>
      <c r="K29" s="92"/>
      <c r="L29" s="92"/>
      <c r="M29" s="92"/>
      <c r="N29" s="92"/>
      <c r="O29" s="92"/>
      <c r="P29" s="32"/>
    </row>
    <row r="30" spans="1:16">
      <c r="A30" s="131"/>
      <c r="B30" s="91"/>
      <c r="C30" s="92"/>
      <c r="D30" s="92"/>
      <c r="E30" s="47"/>
      <c r="F30" s="43"/>
      <c r="G30" s="47"/>
      <c r="H30" s="43"/>
      <c r="I30" s="92"/>
      <c r="J30" s="92"/>
      <c r="K30" s="92"/>
      <c r="L30" s="92"/>
      <c r="M30" s="92"/>
      <c r="N30" s="92"/>
      <c r="O30" s="92"/>
      <c r="P30" s="32"/>
    </row>
    <row r="31" spans="1:16">
      <c r="A31" s="131"/>
      <c r="B31" s="91" t="s">
        <v>404</v>
      </c>
      <c r="C31" s="92"/>
      <c r="D31" s="92" t="s">
        <v>139</v>
      </c>
      <c r="E31" s="47">
        <v>25</v>
      </c>
      <c r="F31" s="43" t="s">
        <v>338</v>
      </c>
      <c r="G31" s="47">
        <f>E31*G17</f>
        <v>0</v>
      </c>
      <c r="H31" s="43" t="s">
        <v>338</v>
      </c>
      <c r="I31" s="92" t="s">
        <v>404</v>
      </c>
      <c r="J31" s="92"/>
      <c r="K31" s="92"/>
      <c r="L31" s="92"/>
      <c r="M31" s="92"/>
      <c r="N31" s="92"/>
      <c r="O31" s="92"/>
      <c r="P31" s="32"/>
    </row>
    <row r="32" spans="1:16">
      <c r="A32" s="131"/>
      <c r="B32" s="91"/>
      <c r="C32" s="92"/>
      <c r="D32" s="92" t="s">
        <v>403</v>
      </c>
      <c r="E32" s="47">
        <v>20</v>
      </c>
      <c r="F32" s="43" t="s">
        <v>338</v>
      </c>
      <c r="G32" s="47">
        <f>E32*G17</f>
        <v>0</v>
      </c>
      <c r="H32" s="43" t="s">
        <v>338</v>
      </c>
      <c r="I32" s="92" t="s">
        <v>402</v>
      </c>
      <c r="J32" s="92"/>
      <c r="K32" s="92"/>
      <c r="L32" s="92"/>
      <c r="M32" s="92"/>
      <c r="N32" s="92"/>
      <c r="O32" s="92"/>
      <c r="P32" s="32"/>
    </row>
    <row r="33" spans="1:16">
      <c r="A33" s="131"/>
      <c r="B33" s="91"/>
      <c r="C33" s="92"/>
      <c r="D33" s="92" t="s">
        <v>401</v>
      </c>
      <c r="E33" s="47">
        <v>5</v>
      </c>
      <c r="F33" s="43" t="s">
        <v>338</v>
      </c>
      <c r="G33" s="47">
        <f>E33*G17</f>
        <v>0</v>
      </c>
      <c r="H33" s="43" t="s">
        <v>338</v>
      </c>
      <c r="I33" s="92" t="s">
        <v>400</v>
      </c>
      <c r="J33" s="92"/>
      <c r="K33" s="92"/>
      <c r="L33" s="92"/>
      <c r="M33" s="92"/>
      <c r="N33" s="92"/>
      <c r="O33" s="92"/>
      <c r="P33" s="32"/>
    </row>
    <row r="34" spans="1:16">
      <c r="A34" s="131"/>
      <c r="B34" s="91"/>
      <c r="C34" s="92"/>
      <c r="D34" s="92" t="s">
        <v>71</v>
      </c>
      <c r="E34" s="47">
        <v>10</v>
      </c>
      <c r="F34" s="43" t="s">
        <v>338</v>
      </c>
      <c r="G34" s="47">
        <f>E34*G17</f>
        <v>0</v>
      </c>
      <c r="H34" s="43" t="s">
        <v>338</v>
      </c>
      <c r="I34" s="7" t="s">
        <v>399</v>
      </c>
      <c r="J34" s="92"/>
      <c r="K34" s="92"/>
      <c r="L34" s="92"/>
      <c r="M34" s="92"/>
      <c r="N34" s="92"/>
      <c r="O34" s="92"/>
      <c r="P34" s="32"/>
    </row>
    <row r="35" spans="1:16">
      <c r="A35" s="131"/>
      <c r="C35" s="92"/>
      <c r="D35" s="92" t="s">
        <v>162</v>
      </c>
      <c r="E35" s="47">
        <v>0.5</v>
      </c>
      <c r="F35" s="43" t="s">
        <v>338</v>
      </c>
      <c r="G35" s="47">
        <f>E35*G17</f>
        <v>0</v>
      </c>
      <c r="H35" s="43" t="s">
        <v>338</v>
      </c>
      <c r="I35" s="92" t="s">
        <v>398</v>
      </c>
      <c r="O35" s="92"/>
      <c r="P35" s="32"/>
    </row>
    <row r="36" spans="1:16">
      <c r="A36" s="131"/>
      <c r="B36" s="91"/>
      <c r="C36" s="92"/>
      <c r="D36" s="15" t="s">
        <v>397</v>
      </c>
      <c r="E36" s="47">
        <v>100</v>
      </c>
      <c r="F36" s="43" t="s">
        <v>338</v>
      </c>
      <c r="G36" s="47">
        <f>E36*G17</f>
        <v>0</v>
      </c>
      <c r="H36" s="43" t="s">
        <v>338</v>
      </c>
      <c r="I36" s="7" t="s">
        <v>396</v>
      </c>
      <c r="J36" s="92"/>
      <c r="K36" s="92"/>
      <c r="L36" s="92"/>
      <c r="M36" s="92"/>
      <c r="O36" s="92"/>
      <c r="P36" s="32"/>
    </row>
    <row r="37" spans="1:16">
      <c r="A37" s="131"/>
      <c r="B37" s="91"/>
      <c r="C37" s="92"/>
      <c r="D37" s="92" t="s">
        <v>102</v>
      </c>
      <c r="E37" s="47">
        <v>6</v>
      </c>
      <c r="F37" s="43" t="s">
        <v>338</v>
      </c>
      <c r="G37" s="47">
        <f>E37*G17</f>
        <v>0</v>
      </c>
      <c r="H37" s="43" t="s">
        <v>338</v>
      </c>
      <c r="I37" s="7"/>
      <c r="J37" s="92"/>
      <c r="K37" s="92"/>
      <c r="L37" s="92"/>
      <c r="M37" s="92"/>
      <c r="N37" s="92"/>
      <c r="O37" s="92"/>
      <c r="P37" s="32"/>
    </row>
    <row r="38" spans="1:16" ht="14.25" thickBot="1">
      <c r="A38" s="132"/>
      <c r="B38" s="8"/>
      <c r="C38" s="9"/>
      <c r="D38" s="9" t="s">
        <v>143</v>
      </c>
      <c r="E38" s="49">
        <v>50</v>
      </c>
      <c r="F38" s="44" t="s">
        <v>338</v>
      </c>
      <c r="G38" s="49">
        <f>E38*G17</f>
        <v>0</v>
      </c>
      <c r="H38" s="44" t="s">
        <v>338</v>
      </c>
      <c r="I38" s="18"/>
      <c r="J38" s="9"/>
      <c r="K38" s="9"/>
      <c r="L38" s="9"/>
      <c r="M38" s="9"/>
      <c r="N38" s="9"/>
      <c r="O38" s="9"/>
      <c r="P38" s="34"/>
    </row>
    <row r="39" spans="1:16">
      <c r="A39" s="92"/>
      <c r="B39" s="92"/>
      <c r="C39" s="92"/>
      <c r="D39" s="92"/>
      <c r="E39" s="92"/>
      <c r="F39" s="92"/>
      <c r="G39" s="92"/>
      <c r="H39" s="92"/>
      <c r="I39" s="7"/>
      <c r="J39" s="92"/>
      <c r="K39" s="92"/>
      <c r="L39" s="92"/>
      <c r="M39" s="92"/>
      <c r="N39" s="92"/>
      <c r="O39" s="92"/>
      <c r="P39" s="92"/>
    </row>
    <row r="40" spans="1:16">
      <c r="A40" s="92"/>
      <c r="B40" s="92"/>
      <c r="C40" s="92"/>
      <c r="D40" s="92"/>
      <c r="E40" s="92"/>
      <c r="F40" s="92"/>
      <c r="G40" s="92"/>
      <c r="H40" s="92"/>
      <c r="I40" s="23" t="s">
        <v>15</v>
      </c>
      <c r="J40" s="24" t="s">
        <v>395</v>
      </c>
      <c r="K40" s="25" t="s">
        <v>17</v>
      </c>
      <c r="L40" s="24" t="s">
        <v>394</v>
      </c>
      <c r="M40" s="26" t="s">
        <v>20</v>
      </c>
      <c r="N40" s="24" t="s">
        <v>393</v>
      </c>
      <c r="O40" s="26" t="s">
        <v>19</v>
      </c>
      <c r="P40" s="27" t="s">
        <v>37</v>
      </c>
    </row>
    <row r="41" spans="1:16" ht="14.25" thickBot="1"/>
    <row r="42" spans="1:16" ht="14.25" thickBot="1">
      <c r="A42" s="130" t="s">
        <v>38</v>
      </c>
      <c r="B42" s="118" t="s">
        <v>291</v>
      </c>
      <c r="C42" s="119"/>
      <c r="D42" s="119"/>
      <c r="E42" s="138" t="s">
        <v>273</v>
      </c>
      <c r="F42" s="120"/>
      <c r="G42" s="93">
        <v>0</v>
      </c>
      <c r="H42" s="82" t="s">
        <v>337</v>
      </c>
      <c r="I42" s="121" t="s">
        <v>1</v>
      </c>
      <c r="J42" s="121"/>
      <c r="K42" s="121"/>
      <c r="L42" s="121"/>
      <c r="M42" s="121"/>
      <c r="N42" s="121"/>
      <c r="O42" s="122"/>
      <c r="P42" s="30" t="s">
        <v>286</v>
      </c>
    </row>
    <row r="43" spans="1:16" ht="14.25" thickTop="1">
      <c r="A43" s="131"/>
      <c r="B43" s="91" t="s">
        <v>23</v>
      </c>
      <c r="C43" s="92"/>
      <c r="D43" s="92" t="s">
        <v>24</v>
      </c>
      <c r="E43" s="47">
        <v>75</v>
      </c>
      <c r="F43" s="59" t="s">
        <v>336</v>
      </c>
      <c r="G43" s="47">
        <f>E43*G42</f>
        <v>0</v>
      </c>
      <c r="H43" s="43" t="s">
        <v>338</v>
      </c>
      <c r="I43" s="92"/>
      <c r="J43" s="92"/>
      <c r="K43" s="92"/>
      <c r="L43" s="92"/>
      <c r="M43" s="92"/>
      <c r="N43" s="92"/>
      <c r="O43" s="92"/>
      <c r="P43" s="32"/>
    </row>
    <row r="44" spans="1:16">
      <c r="A44" s="131"/>
      <c r="B44" s="91"/>
      <c r="C44" s="92"/>
      <c r="D44" s="92"/>
      <c r="E44" s="53"/>
      <c r="F44" s="57"/>
      <c r="G44" s="53"/>
      <c r="H44" s="57"/>
      <c r="I44" s="92"/>
      <c r="J44" s="92"/>
      <c r="K44" s="92"/>
      <c r="L44" s="92"/>
      <c r="M44" s="92"/>
      <c r="N44" s="92"/>
      <c r="O44" s="92"/>
      <c r="P44" s="32"/>
    </row>
    <row r="45" spans="1:16">
      <c r="A45" s="131"/>
      <c r="B45" s="133" t="s">
        <v>392</v>
      </c>
      <c r="C45" s="134"/>
      <c r="D45" s="92" t="s">
        <v>391</v>
      </c>
      <c r="E45" s="47">
        <v>80</v>
      </c>
      <c r="F45" s="43" t="s">
        <v>338</v>
      </c>
      <c r="G45" s="47">
        <f>E45*G42</f>
        <v>0</v>
      </c>
      <c r="H45" s="43" t="s">
        <v>338</v>
      </c>
      <c r="I45" s="134" t="s">
        <v>390</v>
      </c>
      <c r="J45" s="134"/>
      <c r="K45" s="92"/>
      <c r="L45" s="92"/>
      <c r="M45" s="92"/>
      <c r="N45" s="92"/>
      <c r="O45" s="92"/>
      <c r="P45" s="32"/>
    </row>
    <row r="46" spans="1:16">
      <c r="A46" s="131"/>
      <c r="B46" s="91"/>
      <c r="C46" s="92"/>
      <c r="D46" s="92" t="s">
        <v>28</v>
      </c>
      <c r="E46" s="47">
        <v>4</v>
      </c>
      <c r="F46" s="43" t="s">
        <v>338</v>
      </c>
      <c r="G46" s="47">
        <f>E46*G42</f>
        <v>0</v>
      </c>
      <c r="H46" s="43" t="s">
        <v>338</v>
      </c>
      <c r="I46" s="7" t="s">
        <v>389</v>
      </c>
      <c r="J46" s="92"/>
      <c r="K46" s="92"/>
      <c r="L46" s="92"/>
      <c r="M46" s="92"/>
      <c r="N46" s="92"/>
      <c r="O46" s="92"/>
      <c r="P46" s="32"/>
    </row>
    <row r="47" spans="1:16">
      <c r="A47" s="131"/>
      <c r="B47" s="91"/>
      <c r="C47" s="92"/>
      <c r="D47" s="92" t="s">
        <v>213</v>
      </c>
      <c r="E47" s="47">
        <v>2.5</v>
      </c>
      <c r="F47" s="43" t="s">
        <v>338</v>
      </c>
      <c r="G47" s="47">
        <f>E47*G42</f>
        <v>0</v>
      </c>
      <c r="H47" s="43" t="s">
        <v>338</v>
      </c>
      <c r="I47" s="7" t="s">
        <v>388</v>
      </c>
      <c r="J47" s="92"/>
      <c r="K47" s="92"/>
      <c r="L47" s="92"/>
      <c r="M47" s="92"/>
      <c r="N47" s="92"/>
      <c r="O47" s="92"/>
      <c r="P47" s="32"/>
    </row>
    <row r="48" spans="1:16">
      <c r="A48" s="131"/>
      <c r="B48" s="91"/>
      <c r="C48" s="92"/>
      <c r="D48" s="92" t="s">
        <v>27</v>
      </c>
      <c r="E48" s="47">
        <v>4.5</v>
      </c>
      <c r="F48" s="43" t="s">
        <v>338</v>
      </c>
      <c r="G48" s="47">
        <f>E48*G42</f>
        <v>0</v>
      </c>
      <c r="H48" s="43" t="s">
        <v>338</v>
      </c>
      <c r="I48" s="7" t="s">
        <v>387</v>
      </c>
      <c r="J48" s="92"/>
      <c r="K48" s="92"/>
      <c r="L48" s="92"/>
      <c r="M48" s="92"/>
      <c r="N48" s="92"/>
      <c r="O48" s="92"/>
      <c r="P48" s="32"/>
    </row>
    <row r="49" spans="1:16">
      <c r="A49" s="131"/>
      <c r="B49" s="91"/>
      <c r="C49" s="92"/>
      <c r="D49" s="19" t="s">
        <v>255</v>
      </c>
      <c r="E49" s="47">
        <v>5</v>
      </c>
      <c r="F49" s="43" t="s">
        <v>338</v>
      </c>
      <c r="G49" s="47">
        <f>E49*G42</f>
        <v>0</v>
      </c>
      <c r="H49" s="43" t="s">
        <v>338</v>
      </c>
      <c r="I49" s="7" t="s">
        <v>386</v>
      </c>
      <c r="J49" s="92"/>
      <c r="K49" s="92"/>
      <c r="L49" s="92"/>
      <c r="M49" s="92"/>
      <c r="N49" s="92"/>
      <c r="O49" s="92"/>
      <c r="P49" s="32"/>
    </row>
    <row r="50" spans="1:16">
      <c r="A50" s="131"/>
      <c r="B50" s="91"/>
      <c r="C50" s="92"/>
      <c r="D50" s="92" t="s">
        <v>80</v>
      </c>
      <c r="E50" s="47">
        <v>3</v>
      </c>
      <c r="F50" s="43" t="s">
        <v>338</v>
      </c>
      <c r="G50" s="47">
        <f>E50*G42</f>
        <v>0</v>
      </c>
      <c r="H50" s="43" t="s">
        <v>338</v>
      </c>
      <c r="I50" s="7" t="s">
        <v>385</v>
      </c>
      <c r="J50" s="92"/>
      <c r="K50" s="92"/>
      <c r="L50" s="92"/>
      <c r="M50" s="92"/>
      <c r="N50" s="92"/>
      <c r="O50" s="92"/>
      <c r="P50" s="32"/>
    </row>
    <row r="51" spans="1:16">
      <c r="A51" s="131"/>
      <c r="B51" s="91"/>
      <c r="C51" s="92"/>
      <c r="D51" s="92" t="s">
        <v>212</v>
      </c>
      <c r="E51" s="47">
        <v>30</v>
      </c>
      <c r="F51" s="43" t="s">
        <v>338</v>
      </c>
      <c r="G51" s="47">
        <f>E51*G42</f>
        <v>0</v>
      </c>
      <c r="H51" s="43" t="s">
        <v>338</v>
      </c>
      <c r="I51" s="7" t="s">
        <v>384</v>
      </c>
      <c r="J51" s="92"/>
      <c r="K51" s="92"/>
      <c r="L51" s="92"/>
      <c r="M51" s="92"/>
      <c r="N51" s="92"/>
      <c r="O51" s="92"/>
      <c r="P51" s="32"/>
    </row>
    <row r="52" spans="1:16">
      <c r="A52" s="131"/>
      <c r="B52" s="133"/>
      <c r="C52" s="134"/>
      <c r="D52" s="92"/>
      <c r="E52" s="47"/>
      <c r="F52" s="43"/>
      <c r="G52" s="47"/>
      <c r="H52" s="43"/>
      <c r="I52" s="92"/>
      <c r="J52" s="92"/>
      <c r="K52" s="92"/>
      <c r="L52" s="92"/>
      <c r="M52" s="92"/>
      <c r="N52" s="92"/>
      <c r="O52" s="92"/>
      <c r="P52" s="32"/>
    </row>
    <row r="53" spans="1:16">
      <c r="A53" s="131"/>
      <c r="B53" s="133" t="s">
        <v>382</v>
      </c>
      <c r="C53" s="134"/>
      <c r="D53" s="92" t="s">
        <v>383</v>
      </c>
      <c r="E53" s="47">
        <v>60</v>
      </c>
      <c r="F53" s="43" t="s">
        <v>338</v>
      </c>
      <c r="G53" s="47">
        <f>E53*G42</f>
        <v>0</v>
      </c>
      <c r="H53" s="43" t="s">
        <v>338</v>
      </c>
      <c r="I53" s="134" t="s">
        <v>382</v>
      </c>
      <c r="J53" s="134"/>
      <c r="K53" s="92"/>
      <c r="L53" s="92"/>
      <c r="M53" s="92"/>
      <c r="N53" s="92"/>
      <c r="O53" s="92"/>
      <c r="P53" s="32"/>
    </row>
    <row r="54" spans="1:16">
      <c r="A54" s="131"/>
      <c r="B54" s="91"/>
      <c r="C54" s="92"/>
      <c r="D54" s="19" t="s">
        <v>381</v>
      </c>
      <c r="E54" s="47">
        <v>1</v>
      </c>
      <c r="F54" s="96" t="s">
        <v>380</v>
      </c>
      <c r="G54" s="47">
        <f>E54*G42</f>
        <v>0</v>
      </c>
      <c r="H54" s="96" t="s">
        <v>380</v>
      </c>
      <c r="I54" s="92" t="s">
        <v>379</v>
      </c>
      <c r="J54" s="92"/>
      <c r="K54" s="92"/>
      <c r="L54" s="92"/>
      <c r="M54" s="92"/>
      <c r="N54" s="92"/>
      <c r="O54" s="92"/>
      <c r="P54" s="32"/>
    </row>
    <row r="55" spans="1:16">
      <c r="A55" s="131"/>
      <c r="B55" s="91"/>
      <c r="C55" s="92"/>
      <c r="D55" s="19" t="s">
        <v>194</v>
      </c>
      <c r="E55" s="47">
        <v>3</v>
      </c>
      <c r="F55" s="43" t="s">
        <v>338</v>
      </c>
      <c r="G55" s="47">
        <f>E55*G42</f>
        <v>0</v>
      </c>
      <c r="H55" s="43" t="s">
        <v>338</v>
      </c>
      <c r="I55" s="92" t="s">
        <v>378</v>
      </c>
      <c r="J55" s="92"/>
      <c r="K55" s="92"/>
      <c r="L55" s="92"/>
      <c r="M55" s="92"/>
      <c r="N55" s="92"/>
      <c r="O55" s="92"/>
      <c r="P55" s="32"/>
    </row>
    <row r="56" spans="1:16" ht="14.25" thickBot="1">
      <c r="A56" s="132"/>
      <c r="B56" s="8"/>
      <c r="C56" s="9"/>
      <c r="D56" s="9" t="s">
        <v>377</v>
      </c>
      <c r="E56" s="49">
        <v>2</v>
      </c>
      <c r="F56" s="44" t="s">
        <v>338</v>
      </c>
      <c r="G56" s="49">
        <f>E56*G42</f>
        <v>0</v>
      </c>
      <c r="H56" s="44" t="s">
        <v>338</v>
      </c>
      <c r="I56" s="95"/>
      <c r="J56" s="94"/>
      <c r="K56" s="94"/>
      <c r="L56" s="94"/>
      <c r="M56" s="94"/>
      <c r="N56" s="9"/>
      <c r="O56" s="9"/>
      <c r="P56" s="34"/>
    </row>
    <row r="57" spans="1:16">
      <c r="A57" s="92"/>
      <c r="B57" s="92"/>
      <c r="C57" s="92"/>
      <c r="D57" s="92"/>
      <c r="E57" s="92"/>
      <c r="F57" s="92"/>
      <c r="G57" s="92"/>
      <c r="H57" s="92"/>
      <c r="I57" s="92"/>
      <c r="J57" s="92"/>
      <c r="K57" s="92"/>
      <c r="L57" s="92"/>
      <c r="M57" s="92"/>
      <c r="N57" s="92"/>
      <c r="O57" s="92"/>
      <c r="P57" s="92"/>
    </row>
    <row r="58" spans="1:16">
      <c r="A58" s="92"/>
      <c r="B58" s="92"/>
      <c r="C58" s="92"/>
      <c r="D58" s="92"/>
      <c r="E58" s="92"/>
      <c r="F58" s="92"/>
      <c r="G58" s="92"/>
      <c r="H58" s="92"/>
      <c r="I58" s="23" t="s">
        <v>15</v>
      </c>
      <c r="J58" s="24" t="s">
        <v>376</v>
      </c>
      <c r="K58" s="25" t="s">
        <v>17</v>
      </c>
      <c r="L58" s="24" t="s">
        <v>18</v>
      </c>
      <c r="M58" s="26" t="s">
        <v>20</v>
      </c>
      <c r="N58" s="24" t="s">
        <v>375</v>
      </c>
      <c r="O58" s="26" t="s">
        <v>19</v>
      </c>
      <c r="P58" s="27" t="s">
        <v>374</v>
      </c>
    </row>
    <row r="60" spans="1:16">
      <c r="E60" s="135" t="s">
        <v>267</v>
      </c>
      <c r="F60" s="136"/>
      <c r="G60" s="136"/>
      <c r="H60" s="137"/>
      <c r="I60" s="28" t="s">
        <v>15</v>
      </c>
      <c r="J60" s="24" t="s">
        <v>373</v>
      </c>
      <c r="K60" s="25" t="s">
        <v>17</v>
      </c>
      <c r="L60" s="24" t="s">
        <v>372</v>
      </c>
      <c r="M60" s="26" t="s">
        <v>20</v>
      </c>
      <c r="N60" s="24" t="s">
        <v>371</v>
      </c>
      <c r="O60" s="26" t="s">
        <v>19</v>
      </c>
      <c r="P60" s="27" t="s">
        <v>370</v>
      </c>
    </row>
  </sheetData>
  <mergeCells count="23">
    <mergeCell ref="A17:A38"/>
    <mergeCell ref="B17:D17"/>
    <mergeCell ref="I17:O17"/>
    <mergeCell ref="B20:C20"/>
    <mergeCell ref="I20:J20"/>
    <mergeCell ref="E17:F17"/>
    <mergeCell ref="B29:C29"/>
    <mergeCell ref="A4:A13"/>
    <mergeCell ref="B4:D4"/>
    <mergeCell ref="I4:O4"/>
    <mergeCell ref="B5:C5"/>
    <mergeCell ref="B7:C7"/>
    <mergeCell ref="E4:F4"/>
    <mergeCell ref="E60:H60"/>
    <mergeCell ref="A42:A56"/>
    <mergeCell ref="B42:D42"/>
    <mergeCell ref="I42:O42"/>
    <mergeCell ref="B45:C45"/>
    <mergeCell ref="I45:J45"/>
    <mergeCell ref="B52:C52"/>
    <mergeCell ref="B53:C53"/>
    <mergeCell ref="I53:J53"/>
    <mergeCell ref="E42:F42"/>
  </mergeCells>
  <phoneticPr fontId="2"/>
  <pageMargins left="0.25" right="0.25" top="0.75" bottom="0.75" header="0.3" footer="0.3"/>
  <pageSetup paperSize="9" scale="74"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79"/>
  <sheetViews>
    <sheetView showGridLines="0" view="pageBreakPreview" topLeftCell="A40" zoomScaleNormal="100" zoomScaleSheetLayoutView="100" workbookViewId="0">
      <selection activeCell="G41" sqref="G41"/>
    </sheetView>
  </sheetViews>
  <sheetFormatPr defaultRowHeight="13.5"/>
  <cols>
    <col min="1" max="1" width="3.375" customWidth="1"/>
    <col min="2" max="3" width="8.75" customWidth="1"/>
    <col min="4" max="4" width="9.875" customWidth="1"/>
    <col min="5" max="5" width="8.75" customWidth="1"/>
    <col min="6" max="6" width="3.25" customWidth="1"/>
    <col min="7" max="7" width="8.75" customWidth="1"/>
    <col min="8" max="8" width="4" customWidth="1"/>
    <col min="9" max="15" width="8.75" customWidth="1"/>
    <col min="16" max="16" width="9.625" customWidth="1"/>
  </cols>
  <sheetData>
    <row r="3" spans="1:16" ht="14.25" thickBot="1"/>
    <row r="4" spans="1:16" ht="14.25" thickBot="1">
      <c r="A4" s="115" t="s">
        <v>0</v>
      </c>
      <c r="B4" s="118" t="s">
        <v>291</v>
      </c>
      <c r="C4" s="119"/>
      <c r="D4" s="120"/>
      <c r="E4" s="138" t="s">
        <v>273</v>
      </c>
      <c r="F4" s="120"/>
      <c r="G4" s="93">
        <v>0</v>
      </c>
      <c r="H4" s="82" t="s">
        <v>337</v>
      </c>
      <c r="I4" s="121" t="s">
        <v>1</v>
      </c>
      <c r="J4" s="121"/>
      <c r="K4" s="121"/>
      <c r="L4" s="121"/>
      <c r="M4" s="121"/>
      <c r="N4" s="121"/>
      <c r="O4" s="122"/>
      <c r="P4" s="41" t="s">
        <v>286</v>
      </c>
    </row>
    <row r="5" spans="1:16" ht="14.25" thickTop="1">
      <c r="A5" s="116"/>
      <c r="B5" s="123" t="s">
        <v>54</v>
      </c>
      <c r="C5" s="124"/>
      <c r="D5" s="85" t="s">
        <v>55</v>
      </c>
      <c r="E5" s="47">
        <v>75</v>
      </c>
      <c r="F5" s="59" t="s">
        <v>338</v>
      </c>
      <c r="G5" s="47">
        <f>E5*G4</f>
        <v>0</v>
      </c>
      <c r="H5" s="43" t="s">
        <v>338</v>
      </c>
      <c r="I5" s="3"/>
      <c r="J5" s="3"/>
      <c r="K5" s="3"/>
      <c r="L5" s="3"/>
      <c r="M5" s="3"/>
      <c r="N5" s="3"/>
      <c r="O5" s="3"/>
      <c r="P5" s="31"/>
    </row>
    <row r="6" spans="1:16">
      <c r="A6" s="116"/>
      <c r="B6" s="4"/>
      <c r="C6" s="5"/>
      <c r="D6" s="5"/>
      <c r="E6" s="48"/>
      <c r="F6" s="45"/>
      <c r="G6" s="48"/>
      <c r="H6" s="45"/>
      <c r="I6" s="3"/>
      <c r="J6" s="3"/>
      <c r="K6" s="3"/>
      <c r="L6" s="3"/>
      <c r="M6" s="3"/>
      <c r="N6" s="3"/>
      <c r="O6" s="3"/>
      <c r="P6" s="31"/>
    </row>
    <row r="7" spans="1:16">
      <c r="A7" s="116"/>
      <c r="B7" s="125" t="s">
        <v>118</v>
      </c>
      <c r="C7" s="126"/>
      <c r="D7" s="85" t="s">
        <v>119</v>
      </c>
      <c r="E7" s="47">
        <v>50</v>
      </c>
      <c r="F7" s="43" t="s">
        <v>338</v>
      </c>
      <c r="G7" s="47">
        <f>E7*G4</f>
        <v>0</v>
      </c>
      <c r="H7" s="43" t="s">
        <v>338</v>
      </c>
      <c r="I7" s="92"/>
      <c r="J7" s="92"/>
      <c r="K7" s="92"/>
      <c r="L7" s="92"/>
      <c r="M7" s="92"/>
      <c r="N7" s="92"/>
      <c r="O7" s="92"/>
      <c r="P7" s="32"/>
    </row>
    <row r="8" spans="1:16">
      <c r="A8" s="116"/>
      <c r="B8" s="84"/>
      <c r="C8" s="85"/>
      <c r="D8" s="85" t="s">
        <v>109</v>
      </c>
      <c r="E8" s="47" t="s">
        <v>9</v>
      </c>
      <c r="F8" s="43"/>
      <c r="G8" s="47" t="s">
        <v>9</v>
      </c>
      <c r="H8" s="43"/>
      <c r="I8" s="92"/>
      <c r="J8" s="92"/>
      <c r="K8" s="92"/>
      <c r="L8" s="92"/>
      <c r="M8" s="92"/>
      <c r="N8" s="92"/>
      <c r="O8" s="92"/>
      <c r="P8" s="32"/>
    </row>
    <row r="9" spans="1:16">
      <c r="A9" s="116"/>
      <c r="B9" s="84"/>
      <c r="C9" s="85"/>
      <c r="D9" s="85"/>
      <c r="E9" s="47"/>
      <c r="F9" s="43"/>
      <c r="G9" s="47"/>
      <c r="H9" s="43"/>
      <c r="I9" s="92"/>
      <c r="J9" s="92"/>
      <c r="K9" s="92"/>
      <c r="L9" s="92"/>
      <c r="M9" s="92"/>
      <c r="N9" s="92"/>
      <c r="O9" s="92"/>
      <c r="P9" s="32"/>
    </row>
    <row r="10" spans="1:16">
      <c r="A10" s="116"/>
      <c r="B10" s="84" t="s">
        <v>57</v>
      </c>
      <c r="C10" s="6"/>
      <c r="D10" s="85" t="s">
        <v>462</v>
      </c>
      <c r="E10" s="47">
        <v>30</v>
      </c>
      <c r="F10" s="43" t="s">
        <v>336</v>
      </c>
      <c r="G10" s="47">
        <f>E10*G4</f>
        <v>0</v>
      </c>
      <c r="H10" s="43" t="s">
        <v>338</v>
      </c>
      <c r="I10" s="14" t="s">
        <v>62</v>
      </c>
      <c r="J10" s="14"/>
      <c r="K10" s="7"/>
      <c r="L10" s="7"/>
      <c r="M10" s="7"/>
      <c r="N10" s="92"/>
      <c r="O10" s="92"/>
      <c r="P10" s="32"/>
    </row>
    <row r="11" spans="1:16">
      <c r="A11" s="116"/>
      <c r="B11" s="16"/>
      <c r="C11" s="6"/>
      <c r="D11" s="85" t="s">
        <v>59</v>
      </c>
      <c r="E11" s="47">
        <v>20</v>
      </c>
      <c r="F11" s="43" t="s">
        <v>336</v>
      </c>
      <c r="G11" s="47">
        <f>E11*G4</f>
        <v>0</v>
      </c>
      <c r="H11" s="43" t="s">
        <v>338</v>
      </c>
      <c r="I11" s="7" t="s">
        <v>472</v>
      </c>
      <c r="J11" s="92"/>
      <c r="K11" s="7"/>
      <c r="L11" s="7"/>
      <c r="M11" s="7"/>
      <c r="N11" s="7"/>
      <c r="O11" s="7"/>
      <c r="P11" s="33"/>
    </row>
    <row r="12" spans="1:16">
      <c r="A12" s="116"/>
      <c r="B12" s="84"/>
      <c r="C12" s="6"/>
      <c r="D12" s="7" t="s">
        <v>60</v>
      </c>
      <c r="E12" s="47">
        <v>10</v>
      </c>
      <c r="F12" s="43" t="s">
        <v>336</v>
      </c>
      <c r="G12" s="47">
        <f>E12*G4</f>
        <v>0</v>
      </c>
      <c r="H12" s="43" t="s">
        <v>338</v>
      </c>
      <c r="I12" s="92" t="s">
        <v>64</v>
      </c>
      <c r="J12" s="92"/>
      <c r="K12" s="92"/>
      <c r="L12" s="92"/>
      <c r="M12" s="92"/>
      <c r="N12" s="7"/>
      <c r="O12" s="7"/>
      <c r="P12" s="33"/>
    </row>
    <row r="13" spans="1:16">
      <c r="A13" s="116"/>
      <c r="B13" s="84"/>
      <c r="C13" s="6"/>
      <c r="D13" s="7" t="s">
        <v>333</v>
      </c>
      <c r="E13" s="47">
        <v>120</v>
      </c>
      <c r="F13" s="43" t="s">
        <v>336</v>
      </c>
      <c r="G13" s="47">
        <f>E13*G4</f>
        <v>0</v>
      </c>
      <c r="H13" s="43" t="s">
        <v>338</v>
      </c>
      <c r="I13" s="92" t="s">
        <v>298</v>
      </c>
      <c r="J13" s="92"/>
      <c r="K13" s="92"/>
      <c r="L13" s="92"/>
      <c r="M13" s="92"/>
      <c r="N13" s="7"/>
      <c r="O13" s="7"/>
      <c r="P13" s="33"/>
    </row>
    <row r="14" spans="1:16" ht="14.25" thickBot="1">
      <c r="A14" s="117"/>
      <c r="B14" s="86"/>
      <c r="C14" s="17"/>
      <c r="D14" s="18"/>
      <c r="E14" s="49"/>
      <c r="F14" s="44"/>
      <c r="G14" s="49"/>
      <c r="H14" s="44"/>
      <c r="I14" s="18" t="s">
        <v>332</v>
      </c>
      <c r="J14" s="9"/>
      <c r="K14" s="18"/>
      <c r="L14" s="18"/>
      <c r="M14" s="18"/>
      <c r="N14" s="9"/>
      <c r="O14" s="9"/>
      <c r="P14" s="34"/>
    </row>
    <row r="16" spans="1:16">
      <c r="I16" s="23" t="s">
        <v>15</v>
      </c>
      <c r="J16" s="24" t="s">
        <v>50</v>
      </c>
      <c r="K16" s="25" t="s">
        <v>17</v>
      </c>
      <c r="L16" s="24" t="s">
        <v>413</v>
      </c>
      <c r="M16" s="26" t="s">
        <v>20</v>
      </c>
      <c r="N16" s="24" t="s">
        <v>67</v>
      </c>
      <c r="O16" s="26" t="s">
        <v>19</v>
      </c>
      <c r="P16" s="27" t="s">
        <v>53</v>
      </c>
    </row>
    <row r="17" spans="1:16" ht="14.25" thickBot="1"/>
    <row r="18" spans="1:16" ht="14.25" thickBot="1">
      <c r="A18" s="130" t="s">
        <v>22</v>
      </c>
      <c r="B18" s="118" t="s">
        <v>291</v>
      </c>
      <c r="C18" s="119"/>
      <c r="D18" s="120"/>
      <c r="E18" s="138" t="s">
        <v>273</v>
      </c>
      <c r="F18" s="120"/>
      <c r="G18" s="93">
        <v>0</v>
      </c>
      <c r="H18" s="82" t="s">
        <v>337</v>
      </c>
      <c r="I18" s="121" t="s">
        <v>1</v>
      </c>
      <c r="J18" s="121"/>
      <c r="K18" s="121"/>
      <c r="L18" s="121"/>
      <c r="M18" s="121"/>
      <c r="N18" s="121"/>
      <c r="O18" s="122"/>
      <c r="P18" s="41" t="s">
        <v>286</v>
      </c>
    </row>
    <row r="19" spans="1:16" ht="14.25" thickTop="1">
      <c r="A19" s="131"/>
      <c r="B19" s="91" t="s">
        <v>23</v>
      </c>
      <c r="C19" s="92"/>
      <c r="D19" s="92" t="s">
        <v>24</v>
      </c>
      <c r="E19" s="47">
        <v>75</v>
      </c>
      <c r="F19" s="59" t="s">
        <v>338</v>
      </c>
      <c r="G19" s="47">
        <f>E19*G18</f>
        <v>0</v>
      </c>
      <c r="H19" s="43" t="s">
        <v>338</v>
      </c>
      <c r="I19" s="92"/>
      <c r="J19" s="92"/>
      <c r="K19" s="92"/>
      <c r="L19" s="92"/>
      <c r="M19" s="92"/>
      <c r="N19" s="92"/>
      <c r="O19" s="92"/>
      <c r="P19" s="32"/>
    </row>
    <row r="20" spans="1:16">
      <c r="A20" s="131"/>
      <c r="B20" s="91"/>
      <c r="C20" s="92"/>
      <c r="D20" s="92"/>
      <c r="E20" s="47"/>
      <c r="F20" s="43"/>
      <c r="G20" s="47"/>
      <c r="H20" s="43"/>
      <c r="I20" s="92"/>
      <c r="J20" s="92"/>
      <c r="K20" s="92"/>
      <c r="L20" s="92"/>
      <c r="M20" s="92"/>
      <c r="N20" s="92"/>
      <c r="O20" s="92"/>
      <c r="P20" s="32"/>
    </row>
    <row r="21" spans="1:16">
      <c r="A21" s="131"/>
      <c r="B21" s="133" t="s">
        <v>471</v>
      </c>
      <c r="C21" s="134"/>
      <c r="D21" s="92" t="s">
        <v>83</v>
      </c>
      <c r="E21" s="47">
        <v>50</v>
      </c>
      <c r="F21" s="43" t="s">
        <v>338</v>
      </c>
      <c r="G21" s="47">
        <f>E21*G18</f>
        <v>0</v>
      </c>
      <c r="H21" s="43" t="s">
        <v>338</v>
      </c>
      <c r="I21" s="134" t="s">
        <v>471</v>
      </c>
      <c r="J21" s="134"/>
      <c r="K21" s="92"/>
      <c r="L21" s="92"/>
      <c r="M21" s="92"/>
      <c r="N21" s="92"/>
      <c r="O21" s="92"/>
      <c r="P21" s="32"/>
    </row>
    <row r="22" spans="1:16">
      <c r="A22" s="131"/>
      <c r="B22" s="91"/>
      <c r="C22" s="92"/>
      <c r="D22" s="92" t="s">
        <v>71</v>
      </c>
      <c r="E22" s="47">
        <v>25</v>
      </c>
      <c r="F22" s="43" t="s">
        <v>338</v>
      </c>
      <c r="G22" s="47">
        <f>E22*G18</f>
        <v>0</v>
      </c>
      <c r="H22" s="43" t="s">
        <v>338</v>
      </c>
      <c r="I22" s="7" t="s">
        <v>470</v>
      </c>
      <c r="J22" s="92"/>
      <c r="K22" s="92"/>
      <c r="L22" s="92"/>
      <c r="M22" s="92"/>
      <c r="N22" s="92"/>
      <c r="O22" s="92"/>
      <c r="P22" s="35"/>
    </row>
    <row r="23" spans="1:16">
      <c r="A23" s="131"/>
      <c r="B23" s="91"/>
      <c r="C23" s="92"/>
      <c r="D23" s="92" t="s">
        <v>469</v>
      </c>
      <c r="E23" s="47">
        <v>30</v>
      </c>
      <c r="F23" s="43" t="s">
        <v>338</v>
      </c>
      <c r="G23" s="47">
        <f>E23*G18</f>
        <v>0</v>
      </c>
      <c r="H23" s="43" t="s">
        <v>338</v>
      </c>
      <c r="I23" s="7" t="s">
        <v>468</v>
      </c>
      <c r="J23" s="92"/>
      <c r="K23" s="92"/>
      <c r="L23" s="92"/>
      <c r="M23" s="92"/>
      <c r="N23" s="92"/>
      <c r="O23" s="92"/>
      <c r="P23" s="35"/>
    </row>
    <row r="24" spans="1:16">
      <c r="A24" s="131"/>
      <c r="B24" s="91"/>
      <c r="C24" s="92"/>
      <c r="D24" s="92" t="s">
        <v>214</v>
      </c>
      <c r="E24" s="47">
        <v>50</v>
      </c>
      <c r="F24" s="43" t="s">
        <v>338</v>
      </c>
      <c r="G24" s="47">
        <f>E24*G18</f>
        <v>0</v>
      </c>
      <c r="H24" s="43" t="s">
        <v>338</v>
      </c>
      <c r="I24" s="7" t="s">
        <v>467</v>
      </c>
      <c r="J24" s="92"/>
      <c r="K24" s="92"/>
      <c r="L24" s="92"/>
      <c r="M24" s="92"/>
      <c r="N24" s="92"/>
      <c r="O24" s="92"/>
      <c r="P24" s="32"/>
    </row>
    <row r="25" spans="1:16">
      <c r="A25" s="131"/>
      <c r="B25" s="91"/>
      <c r="C25" s="92"/>
      <c r="D25" s="92" t="s">
        <v>86</v>
      </c>
      <c r="E25" s="47">
        <v>200</v>
      </c>
      <c r="F25" s="43" t="s">
        <v>338</v>
      </c>
      <c r="G25" s="47">
        <f>E25*G18</f>
        <v>0</v>
      </c>
      <c r="H25" s="43" t="s">
        <v>338</v>
      </c>
      <c r="I25" s="92" t="s">
        <v>466</v>
      </c>
      <c r="J25" s="92"/>
      <c r="K25" s="92"/>
      <c r="L25" s="92"/>
      <c r="M25" s="92"/>
      <c r="N25" s="92"/>
      <c r="O25" s="92"/>
      <c r="P25" s="35"/>
    </row>
    <row r="26" spans="1:16">
      <c r="A26" s="131"/>
      <c r="B26" s="91"/>
      <c r="C26" s="92"/>
      <c r="D26" s="92" t="s">
        <v>215</v>
      </c>
      <c r="E26" s="47">
        <v>3.5</v>
      </c>
      <c r="F26" s="43" t="s">
        <v>338</v>
      </c>
      <c r="G26" s="47">
        <f>E26*G18</f>
        <v>0</v>
      </c>
      <c r="H26" s="43" t="s">
        <v>338</v>
      </c>
      <c r="I26" s="92" t="s">
        <v>465</v>
      </c>
      <c r="J26" s="92"/>
      <c r="K26" s="92"/>
      <c r="L26" s="92"/>
      <c r="M26" s="92"/>
      <c r="N26" s="92"/>
      <c r="O26" s="92"/>
      <c r="P26" s="32"/>
    </row>
    <row r="27" spans="1:16">
      <c r="A27" s="131"/>
      <c r="B27" s="91"/>
      <c r="C27" s="92"/>
      <c r="D27" s="92" t="s">
        <v>216</v>
      </c>
      <c r="E27" s="47">
        <v>1.3</v>
      </c>
      <c r="F27" s="43" t="s">
        <v>338</v>
      </c>
      <c r="G27" s="47">
        <f>E27*G18</f>
        <v>0</v>
      </c>
      <c r="H27" s="43" t="s">
        <v>338</v>
      </c>
      <c r="I27" s="92" t="s">
        <v>464</v>
      </c>
      <c r="J27" s="92"/>
      <c r="K27" s="92"/>
      <c r="L27" s="92"/>
      <c r="M27" s="92"/>
      <c r="N27" s="92"/>
      <c r="O27" s="92"/>
      <c r="P27" s="32"/>
    </row>
    <row r="28" spans="1:16">
      <c r="A28" s="131"/>
      <c r="B28" s="91"/>
      <c r="C28" s="92"/>
      <c r="D28" s="92" t="s">
        <v>131</v>
      </c>
      <c r="E28" s="47">
        <v>0.5</v>
      </c>
      <c r="F28" s="43" t="s">
        <v>338</v>
      </c>
      <c r="G28" s="47">
        <f>E28*G18</f>
        <v>0</v>
      </c>
      <c r="H28" s="43" t="s">
        <v>338</v>
      </c>
      <c r="I28" s="92"/>
      <c r="J28" s="92"/>
      <c r="K28" s="92"/>
      <c r="L28" s="92"/>
      <c r="M28" s="92"/>
      <c r="N28" s="92"/>
      <c r="O28" s="92"/>
      <c r="P28" s="32"/>
    </row>
    <row r="29" spans="1:16">
      <c r="A29" s="131"/>
      <c r="B29" s="91"/>
      <c r="C29" s="92"/>
      <c r="D29" s="92"/>
      <c r="E29" s="47"/>
      <c r="F29" s="43"/>
      <c r="G29" s="47"/>
      <c r="H29" s="43"/>
      <c r="I29" s="92"/>
      <c r="J29" s="92"/>
      <c r="K29" s="15"/>
      <c r="L29" s="92"/>
      <c r="M29" s="92"/>
      <c r="N29" s="92"/>
      <c r="O29" s="92"/>
      <c r="P29" s="32"/>
    </row>
    <row r="30" spans="1:16">
      <c r="A30" s="131"/>
      <c r="B30" s="91" t="s">
        <v>463</v>
      </c>
      <c r="C30" s="92"/>
      <c r="D30" s="92" t="s">
        <v>462</v>
      </c>
      <c r="E30" s="47">
        <v>70</v>
      </c>
      <c r="F30" s="43" t="s">
        <v>338</v>
      </c>
      <c r="G30" s="47">
        <f>E30*G18</f>
        <v>0</v>
      </c>
      <c r="H30" s="43" t="s">
        <v>338</v>
      </c>
      <c r="I30" s="92" t="s">
        <v>461</v>
      </c>
      <c r="J30" s="92"/>
      <c r="K30" s="92"/>
      <c r="L30" s="92"/>
      <c r="M30" s="92"/>
      <c r="N30" s="92"/>
      <c r="O30" s="92"/>
      <c r="P30" s="32"/>
    </row>
    <row r="31" spans="1:16">
      <c r="A31" s="131"/>
      <c r="B31" s="91" t="s">
        <v>460</v>
      </c>
      <c r="C31" s="92"/>
      <c r="D31" s="92" t="s">
        <v>71</v>
      </c>
      <c r="E31" s="47">
        <v>5</v>
      </c>
      <c r="F31" s="43" t="s">
        <v>338</v>
      </c>
      <c r="G31" s="47">
        <f>E31*G18</f>
        <v>0</v>
      </c>
      <c r="H31" s="43" t="s">
        <v>338</v>
      </c>
      <c r="I31" s="92" t="s">
        <v>459</v>
      </c>
      <c r="J31" s="92"/>
      <c r="K31" s="92"/>
      <c r="L31" s="92"/>
      <c r="M31" s="92"/>
      <c r="N31" s="92"/>
      <c r="O31" s="92"/>
      <c r="P31" s="35"/>
    </row>
    <row r="32" spans="1:16">
      <c r="A32" s="131"/>
      <c r="C32" s="92"/>
      <c r="D32" s="92" t="s">
        <v>46</v>
      </c>
      <c r="E32" s="47">
        <v>20</v>
      </c>
      <c r="F32" s="43" t="s">
        <v>338</v>
      </c>
      <c r="G32" s="47">
        <f>E32*G18</f>
        <v>0</v>
      </c>
      <c r="H32" s="43" t="s">
        <v>338</v>
      </c>
      <c r="I32" s="92" t="s">
        <v>458</v>
      </c>
      <c r="J32" s="92"/>
      <c r="K32" s="92"/>
      <c r="L32" s="92"/>
      <c r="M32" s="92"/>
      <c r="N32" s="92"/>
      <c r="O32" s="92"/>
      <c r="P32" s="35"/>
    </row>
    <row r="33" spans="1:16">
      <c r="A33" s="131"/>
      <c r="B33" s="91"/>
      <c r="C33" s="92"/>
      <c r="D33" s="92" t="s">
        <v>141</v>
      </c>
      <c r="E33" s="47">
        <v>7.5</v>
      </c>
      <c r="F33" s="43" t="s">
        <v>338</v>
      </c>
      <c r="G33" s="47">
        <f>E33*G18</f>
        <v>0</v>
      </c>
      <c r="H33" s="43" t="s">
        <v>338</v>
      </c>
      <c r="I33" s="92" t="s">
        <v>457</v>
      </c>
      <c r="J33" s="92"/>
      <c r="K33" s="92"/>
      <c r="L33" s="92"/>
      <c r="M33" s="92"/>
      <c r="N33" s="92"/>
      <c r="O33" s="92"/>
      <c r="P33" s="32"/>
    </row>
    <row r="34" spans="1:16">
      <c r="A34" s="131"/>
      <c r="B34" s="91"/>
      <c r="C34" s="92"/>
      <c r="D34" s="92" t="s">
        <v>26</v>
      </c>
      <c r="E34" s="47">
        <v>2</v>
      </c>
      <c r="F34" s="43" t="s">
        <v>338</v>
      </c>
      <c r="G34" s="47">
        <f>E34*G18</f>
        <v>0</v>
      </c>
      <c r="H34" s="43" t="s">
        <v>338</v>
      </c>
      <c r="I34" s="92"/>
      <c r="J34" s="92"/>
      <c r="K34" s="92"/>
      <c r="L34" s="92"/>
      <c r="M34" s="92"/>
      <c r="N34" s="92"/>
      <c r="O34" s="92"/>
      <c r="P34" s="35"/>
    </row>
    <row r="35" spans="1:16">
      <c r="A35" s="131"/>
      <c r="B35" s="91"/>
      <c r="C35" s="92"/>
      <c r="D35" s="92" t="s">
        <v>109</v>
      </c>
      <c r="E35" s="47" t="s">
        <v>9</v>
      </c>
      <c r="F35" s="43"/>
      <c r="G35" s="47" t="s">
        <v>9</v>
      </c>
      <c r="H35" s="43"/>
      <c r="I35" s="7"/>
      <c r="J35" s="92"/>
      <c r="K35" s="92"/>
      <c r="L35" s="92"/>
      <c r="M35" s="92"/>
      <c r="N35" s="92"/>
      <c r="O35" s="92"/>
      <c r="P35" s="32"/>
    </row>
    <row r="36" spans="1:16" ht="14.25" thickBot="1">
      <c r="A36" s="132"/>
      <c r="B36" s="95"/>
      <c r="C36" s="9"/>
      <c r="D36" s="9" t="s">
        <v>213</v>
      </c>
      <c r="E36" s="49">
        <v>2</v>
      </c>
      <c r="F36" s="44" t="s">
        <v>338</v>
      </c>
      <c r="G36" s="49">
        <f>E36*G18</f>
        <v>0</v>
      </c>
      <c r="H36" s="44" t="s">
        <v>338</v>
      </c>
      <c r="I36" s="18"/>
      <c r="J36" s="9"/>
      <c r="K36" s="9"/>
      <c r="L36" s="9"/>
      <c r="M36" s="9"/>
      <c r="N36" s="9"/>
      <c r="O36" s="9"/>
      <c r="P36" s="34"/>
    </row>
    <row r="37" spans="1:16">
      <c r="A37" s="92"/>
      <c r="B37" s="92"/>
      <c r="C37" s="92"/>
      <c r="D37" s="92"/>
      <c r="E37" s="92"/>
      <c r="F37" s="92"/>
      <c r="G37" s="92"/>
      <c r="H37" s="92"/>
      <c r="I37" s="7"/>
      <c r="J37" s="92"/>
      <c r="K37" s="92"/>
      <c r="L37" s="92"/>
      <c r="M37" s="92"/>
      <c r="N37" s="92"/>
      <c r="O37" s="92"/>
      <c r="P37" s="92"/>
    </row>
    <row r="38" spans="1:16">
      <c r="A38" s="92"/>
      <c r="B38" s="92"/>
      <c r="C38" s="92"/>
      <c r="D38" s="92"/>
      <c r="E38" s="92"/>
      <c r="F38" s="92"/>
      <c r="G38" s="92"/>
      <c r="H38" s="92"/>
      <c r="I38" s="23" t="s">
        <v>15</v>
      </c>
      <c r="J38" s="24" t="s">
        <v>456</v>
      </c>
      <c r="K38" s="25" t="s">
        <v>17</v>
      </c>
      <c r="L38" s="24" t="s">
        <v>95</v>
      </c>
      <c r="M38" s="26" t="s">
        <v>20</v>
      </c>
      <c r="N38" s="24" t="s">
        <v>455</v>
      </c>
      <c r="O38" s="26" t="s">
        <v>19</v>
      </c>
      <c r="P38" s="27" t="s">
        <v>158</v>
      </c>
    </row>
    <row r="39" spans="1:16" ht="14.25" thickBot="1"/>
    <row r="40" spans="1:16" ht="14.25" thickBot="1">
      <c r="A40" s="130" t="s">
        <v>38</v>
      </c>
      <c r="B40" s="118" t="s">
        <v>291</v>
      </c>
      <c r="C40" s="119"/>
      <c r="D40" s="119"/>
      <c r="E40" s="138" t="s">
        <v>273</v>
      </c>
      <c r="F40" s="120"/>
      <c r="G40" s="93">
        <v>0</v>
      </c>
      <c r="H40" s="82" t="s">
        <v>337</v>
      </c>
      <c r="I40" s="121" t="s">
        <v>1</v>
      </c>
      <c r="J40" s="121"/>
      <c r="K40" s="121"/>
      <c r="L40" s="121"/>
      <c r="M40" s="121"/>
      <c r="N40" s="121"/>
      <c r="O40" s="122"/>
      <c r="P40" s="41" t="s">
        <v>286</v>
      </c>
    </row>
    <row r="41" spans="1:16" ht="14.25" thickTop="1">
      <c r="A41" s="131"/>
      <c r="B41" s="91" t="s">
        <v>23</v>
      </c>
      <c r="C41" s="92"/>
      <c r="D41" s="92" t="s">
        <v>24</v>
      </c>
      <c r="E41" s="47">
        <v>75</v>
      </c>
      <c r="F41" s="59" t="s">
        <v>336</v>
      </c>
      <c r="G41" s="47">
        <f>E41*G40</f>
        <v>0</v>
      </c>
      <c r="H41" s="43" t="s">
        <v>338</v>
      </c>
      <c r="I41" s="92"/>
      <c r="J41" s="92"/>
      <c r="K41" s="92"/>
      <c r="L41" s="92"/>
      <c r="M41" s="92"/>
      <c r="N41" s="92"/>
      <c r="O41" s="92"/>
      <c r="P41" s="32"/>
    </row>
    <row r="42" spans="1:16">
      <c r="A42" s="131"/>
      <c r="B42" s="91"/>
      <c r="C42" s="92"/>
      <c r="D42" s="92"/>
      <c r="E42" s="53"/>
      <c r="F42" s="57"/>
      <c r="G42" s="53"/>
      <c r="H42" s="57"/>
      <c r="I42" s="92"/>
      <c r="J42" s="92"/>
      <c r="K42" s="92"/>
      <c r="L42" s="92"/>
      <c r="M42" s="92"/>
      <c r="N42" s="92"/>
      <c r="O42" s="92"/>
      <c r="P42" s="32"/>
    </row>
    <row r="43" spans="1:16">
      <c r="A43" s="131"/>
      <c r="B43" s="91" t="s">
        <v>454</v>
      </c>
      <c r="C43" s="92"/>
      <c r="D43" s="92" t="s">
        <v>139</v>
      </c>
      <c r="E43" s="47">
        <v>60</v>
      </c>
      <c r="F43" s="43" t="s">
        <v>338</v>
      </c>
      <c r="G43" s="47">
        <f>E43*G40</f>
        <v>0</v>
      </c>
      <c r="H43" s="43" t="s">
        <v>338</v>
      </c>
      <c r="I43" s="92" t="s">
        <v>454</v>
      </c>
      <c r="J43" s="92"/>
      <c r="K43" s="92"/>
      <c r="L43" s="92"/>
      <c r="M43" s="92"/>
      <c r="N43" s="92"/>
      <c r="O43" s="92"/>
      <c r="P43" s="32"/>
    </row>
    <row r="44" spans="1:16">
      <c r="A44" s="131"/>
      <c r="B44" s="91"/>
      <c r="C44" s="92"/>
      <c r="D44" s="92" t="s">
        <v>72</v>
      </c>
      <c r="E44" s="47">
        <v>30</v>
      </c>
      <c r="F44" s="43" t="s">
        <v>338</v>
      </c>
      <c r="G44" s="47">
        <f>E44*G40</f>
        <v>0</v>
      </c>
      <c r="H44" s="43" t="s">
        <v>338</v>
      </c>
      <c r="I44" s="7" t="s">
        <v>453</v>
      </c>
      <c r="J44" s="92"/>
      <c r="K44" s="92"/>
      <c r="L44" s="92"/>
      <c r="M44" s="92"/>
      <c r="N44" s="92"/>
      <c r="O44" s="92"/>
      <c r="P44" s="32"/>
    </row>
    <row r="45" spans="1:16">
      <c r="A45" s="131"/>
      <c r="B45" s="91"/>
      <c r="C45" s="92"/>
      <c r="D45" s="92" t="s">
        <v>452</v>
      </c>
      <c r="E45" s="47">
        <v>17.5</v>
      </c>
      <c r="F45" s="43" t="s">
        <v>338</v>
      </c>
      <c r="G45" s="47">
        <f>E45*G40</f>
        <v>0</v>
      </c>
      <c r="H45" s="43" t="s">
        <v>338</v>
      </c>
      <c r="I45" s="7" t="s">
        <v>451</v>
      </c>
      <c r="J45" s="92"/>
      <c r="K45" s="92"/>
      <c r="L45" s="92"/>
      <c r="M45" s="92"/>
      <c r="N45" s="92"/>
      <c r="O45" s="92"/>
      <c r="P45" s="32"/>
    </row>
    <row r="46" spans="1:16">
      <c r="A46" s="131"/>
      <c r="B46" s="91"/>
      <c r="C46" s="92"/>
      <c r="D46" s="19" t="s">
        <v>450</v>
      </c>
      <c r="E46" s="47">
        <v>10</v>
      </c>
      <c r="F46" s="43" t="s">
        <v>338</v>
      </c>
      <c r="G46" s="47">
        <f>E46*G40</f>
        <v>0</v>
      </c>
      <c r="H46" s="43" t="s">
        <v>338</v>
      </c>
      <c r="I46" s="7" t="s">
        <v>449</v>
      </c>
      <c r="J46" s="92"/>
      <c r="K46" s="92"/>
      <c r="L46" s="92"/>
      <c r="M46" s="92"/>
      <c r="N46" s="92"/>
      <c r="O46" s="92"/>
      <c r="P46" s="32"/>
    </row>
    <row r="47" spans="1:16">
      <c r="A47" s="131"/>
      <c r="B47" s="91"/>
      <c r="C47" s="92"/>
      <c r="D47" s="92" t="s">
        <v>71</v>
      </c>
      <c r="E47" s="47">
        <v>20</v>
      </c>
      <c r="F47" s="43" t="s">
        <v>338</v>
      </c>
      <c r="G47" s="47">
        <f>E47*G40</f>
        <v>0</v>
      </c>
      <c r="H47" s="43" t="s">
        <v>338</v>
      </c>
      <c r="I47" s="7" t="s">
        <v>448</v>
      </c>
      <c r="N47" s="92"/>
      <c r="O47" s="92"/>
      <c r="P47" s="32"/>
    </row>
    <row r="48" spans="1:16">
      <c r="A48" s="131"/>
      <c r="B48" s="91"/>
      <c r="C48" s="92"/>
      <c r="D48" s="92" t="s">
        <v>86</v>
      </c>
      <c r="E48" s="47">
        <v>75</v>
      </c>
      <c r="F48" s="43" t="s">
        <v>338</v>
      </c>
      <c r="G48" s="47">
        <f>E48*G40</f>
        <v>0</v>
      </c>
      <c r="H48" s="43" t="s">
        <v>338</v>
      </c>
      <c r="I48" s="7" t="s">
        <v>447</v>
      </c>
      <c r="J48" s="92"/>
      <c r="K48" s="92"/>
      <c r="L48" s="92"/>
      <c r="M48" s="92"/>
      <c r="N48" s="92"/>
      <c r="O48" s="92"/>
      <c r="P48" s="32"/>
    </row>
    <row r="49" spans="1:16">
      <c r="A49" s="131"/>
      <c r="B49" s="91"/>
      <c r="C49" s="92"/>
      <c r="D49" s="92" t="s">
        <v>255</v>
      </c>
      <c r="E49" s="47">
        <v>4.5</v>
      </c>
      <c r="F49" s="43" t="s">
        <v>338</v>
      </c>
      <c r="G49" s="47">
        <f>E49*G40</f>
        <v>0</v>
      </c>
      <c r="H49" s="43" t="s">
        <v>338</v>
      </c>
      <c r="I49" s="7" t="s">
        <v>446</v>
      </c>
      <c r="J49" s="92"/>
      <c r="K49" s="92"/>
      <c r="L49" s="92"/>
      <c r="M49" s="92"/>
      <c r="N49" s="92"/>
      <c r="O49" s="92"/>
      <c r="P49" s="32"/>
    </row>
    <row r="50" spans="1:16">
      <c r="A50" s="131"/>
      <c r="B50" s="133"/>
      <c r="C50" s="134"/>
      <c r="D50" s="92" t="s">
        <v>215</v>
      </c>
      <c r="E50" s="47">
        <v>4</v>
      </c>
      <c r="F50" s="43" t="s">
        <v>338</v>
      </c>
      <c r="G50" s="47">
        <f>E50*G40</f>
        <v>0</v>
      </c>
      <c r="H50" s="43" t="s">
        <v>338</v>
      </c>
      <c r="I50" s="92"/>
      <c r="J50" s="92"/>
      <c r="K50" s="92"/>
      <c r="L50" s="92"/>
      <c r="M50" s="92"/>
      <c r="N50" s="92"/>
      <c r="O50" s="92"/>
      <c r="P50" s="32"/>
    </row>
    <row r="51" spans="1:16">
      <c r="A51" s="131"/>
      <c r="D51" s="92"/>
      <c r="E51" s="47"/>
      <c r="F51" s="43"/>
      <c r="G51" s="47"/>
      <c r="H51" s="43"/>
      <c r="I51" s="134"/>
      <c r="J51" s="134"/>
      <c r="K51" s="92"/>
      <c r="L51" s="92"/>
      <c r="M51" s="92"/>
      <c r="N51" s="92"/>
      <c r="O51" s="92"/>
      <c r="P51" s="32"/>
    </row>
    <row r="52" spans="1:16">
      <c r="A52" s="131"/>
      <c r="B52" s="91" t="s">
        <v>444</v>
      </c>
      <c r="C52" s="92"/>
      <c r="D52" s="19" t="s">
        <v>445</v>
      </c>
      <c r="E52" s="47">
        <v>30</v>
      </c>
      <c r="F52" s="43" t="s">
        <v>338</v>
      </c>
      <c r="G52" s="47">
        <f>E52*G40</f>
        <v>0</v>
      </c>
      <c r="H52" s="43" t="s">
        <v>338</v>
      </c>
      <c r="I52" s="92" t="s">
        <v>444</v>
      </c>
      <c r="J52" s="92"/>
      <c r="K52" s="92"/>
      <c r="L52" s="92"/>
      <c r="M52" s="92"/>
      <c r="N52" s="92"/>
      <c r="O52" s="92"/>
      <c r="P52" s="32"/>
    </row>
    <row r="53" spans="1:16">
      <c r="A53" s="131"/>
      <c r="B53" s="91"/>
      <c r="C53" s="92"/>
      <c r="D53" s="92" t="s">
        <v>443</v>
      </c>
      <c r="E53" s="47">
        <v>30</v>
      </c>
      <c r="F53" s="43" t="s">
        <v>338</v>
      </c>
      <c r="G53" s="47">
        <f>E53*G40</f>
        <v>0</v>
      </c>
      <c r="H53" s="43" t="s">
        <v>338</v>
      </c>
      <c r="I53" s="92" t="s">
        <v>442</v>
      </c>
      <c r="J53" s="92"/>
      <c r="K53" s="92"/>
      <c r="L53" s="92"/>
      <c r="M53" s="92"/>
      <c r="N53" s="92"/>
      <c r="O53" s="92"/>
      <c r="P53" s="32"/>
    </row>
    <row r="54" spans="1:16">
      <c r="A54" s="131"/>
      <c r="B54" s="91"/>
      <c r="C54" s="92"/>
      <c r="D54" s="92" t="s">
        <v>72</v>
      </c>
      <c r="E54" s="47">
        <v>20</v>
      </c>
      <c r="F54" s="43" t="s">
        <v>338</v>
      </c>
      <c r="G54" s="47">
        <f>E54*G40</f>
        <v>0</v>
      </c>
      <c r="H54" s="43" t="s">
        <v>338</v>
      </c>
      <c r="I54" s="92" t="s">
        <v>441</v>
      </c>
      <c r="J54" s="92"/>
      <c r="K54" s="92"/>
      <c r="L54" s="92"/>
      <c r="M54" s="92"/>
      <c r="N54" s="92"/>
      <c r="O54" s="92"/>
      <c r="P54" s="32"/>
    </row>
    <row r="55" spans="1:16">
      <c r="A55" s="131"/>
      <c r="B55" s="91"/>
      <c r="C55" s="92"/>
      <c r="D55" s="92" t="s">
        <v>440</v>
      </c>
      <c r="E55" s="47">
        <v>3</v>
      </c>
      <c r="F55" s="43" t="s">
        <v>338</v>
      </c>
      <c r="G55" s="47">
        <f>E55*G40</f>
        <v>0</v>
      </c>
      <c r="H55" s="43" t="s">
        <v>338</v>
      </c>
      <c r="I55" s="92" t="s">
        <v>439</v>
      </c>
      <c r="J55" s="92"/>
      <c r="K55" s="92"/>
      <c r="L55" s="92"/>
      <c r="M55" s="92"/>
      <c r="N55" s="92"/>
      <c r="O55" s="92"/>
      <c r="P55" s="32"/>
    </row>
    <row r="56" spans="1:16">
      <c r="A56" s="131"/>
      <c r="B56" s="91"/>
      <c r="C56" s="92"/>
      <c r="D56" s="19" t="s">
        <v>438</v>
      </c>
      <c r="E56" s="47">
        <v>35</v>
      </c>
      <c r="F56" s="43" t="s">
        <v>338</v>
      </c>
      <c r="G56" s="47">
        <f>E56*G40</f>
        <v>0</v>
      </c>
      <c r="H56" s="43" t="s">
        <v>338</v>
      </c>
      <c r="I56" s="92"/>
      <c r="J56" s="92"/>
      <c r="K56" s="92"/>
      <c r="L56" s="92"/>
      <c r="M56" s="92"/>
      <c r="N56" s="92"/>
      <c r="O56" s="92"/>
      <c r="P56" s="32"/>
    </row>
    <row r="57" spans="1:16">
      <c r="A57" s="131"/>
      <c r="B57" s="91"/>
      <c r="C57" s="92"/>
      <c r="D57" s="92" t="s">
        <v>47</v>
      </c>
      <c r="E57" s="47">
        <v>4</v>
      </c>
      <c r="F57" s="43" t="s">
        <v>338</v>
      </c>
      <c r="G57" s="47">
        <f>E57*G40</f>
        <v>0</v>
      </c>
      <c r="H57" s="43" t="s">
        <v>338</v>
      </c>
      <c r="I57" s="92"/>
      <c r="J57" s="92"/>
      <c r="K57" s="92"/>
      <c r="L57" s="92"/>
      <c r="M57" s="92"/>
      <c r="N57" s="92"/>
      <c r="O57" s="92"/>
      <c r="P57" s="32"/>
    </row>
    <row r="58" spans="1:16">
      <c r="A58" s="131"/>
      <c r="B58" s="91"/>
      <c r="C58" s="92"/>
      <c r="D58" s="20" t="s">
        <v>437</v>
      </c>
      <c r="E58" s="47">
        <v>2.5</v>
      </c>
      <c r="F58" s="43" t="s">
        <v>338</v>
      </c>
      <c r="G58" s="47">
        <f>E58*G40</f>
        <v>0</v>
      </c>
      <c r="H58" s="43" t="s">
        <v>338</v>
      </c>
      <c r="I58" s="92"/>
      <c r="J58" s="92"/>
      <c r="K58" s="92"/>
      <c r="L58" s="92"/>
      <c r="M58" s="92"/>
      <c r="N58" s="92"/>
      <c r="O58" s="92"/>
      <c r="P58" s="32"/>
    </row>
    <row r="59" spans="1:16">
      <c r="A59" s="131"/>
      <c r="B59" s="91"/>
      <c r="C59" s="92"/>
      <c r="D59" s="92" t="s">
        <v>131</v>
      </c>
      <c r="E59" s="47" t="s">
        <v>9</v>
      </c>
      <c r="F59" s="43"/>
      <c r="G59" s="47" t="s">
        <v>9</v>
      </c>
      <c r="H59" s="43"/>
      <c r="I59" s="92"/>
      <c r="J59" s="92"/>
      <c r="K59" s="92"/>
      <c r="L59" s="92"/>
      <c r="M59" s="92"/>
      <c r="N59" s="92"/>
      <c r="O59" s="92"/>
      <c r="P59" s="32"/>
    </row>
    <row r="60" spans="1:16">
      <c r="A60" s="131"/>
      <c r="B60" s="91"/>
      <c r="C60" s="92"/>
      <c r="D60" s="92"/>
      <c r="E60" s="47"/>
      <c r="F60" s="43"/>
      <c r="G60" s="47"/>
      <c r="H60" s="43"/>
      <c r="I60" s="92"/>
      <c r="J60" s="92"/>
      <c r="K60" s="92"/>
      <c r="L60" s="92"/>
      <c r="M60" s="92"/>
      <c r="N60" s="92"/>
      <c r="O60" s="92"/>
      <c r="P60" s="32"/>
    </row>
    <row r="61" spans="1:16">
      <c r="A61" s="131"/>
      <c r="B61" s="91" t="s">
        <v>436</v>
      </c>
      <c r="C61" s="92"/>
      <c r="D61" s="92" t="s">
        <v>391</v>
      </c>
      <c r="E61" s="47">
        <v>25</v>
      </c>
      <c r="F61" s="43" t="s">
        <v>338</v>
      </c>
      <c r="G61" s="47">
        <f>E61*G40</f>
        <v>0</v>
      </c>
      <c r="H61" s="43" t="s">
        <v>338</v>
      </c>
      <c r="I61" s="92" t="s">
        <v>436</v>
      </c>
      <c r="J61" s="92"/>
      <c r="K61" s="92"/>
      <c r="L61" s="92"/>
      <c r="M61" s="92"/>
      <c r="N61" s="92"/>
      <c r="O61" s="92"/>
      <c r="P61" s="32"/>
    </row>
    <row r="62" spans="1:16">
      <c r="A62" s="131"/>
      <c r="B62" s="91"/>
      <c r="C62" s="92"/>
      <c r="D62" s="92" t="s">
        <v>83</v>
      </c>
      <c r="E62" s="47">
        <v>15</v>
      </c>
      <c r="F62" s="43" t="s">
        <v>338</v>
      </c>
      <c r="G62" s="47">
        <f>E62*G40</f>
        <v>0</v>
      </c>
      <c r="H62" s="43" t="s">
        <v>338</v>
      </c>
      <c r="I62" s="92" t="s">
        <v>435</v>
      </c>
      <c r="J62" s="92"/>
      <c r="K62" s="92"/>
      <c r="L62" s="92"/>
      <c r="M62" s="92"/>
      <c r="N62" s="92"/>
      <c r="O62" s="92"/>
      <c r="P62" s="32"/>
    </row>
    <row r="63" spans="1:16">
      <c r="A63" s="131"/>
      <c r="B63" s="91"/>
      <c r="C63" s="92"/>
      <c r="D63" s="92" t="s">
        <v>71</v>
      </c>
      <c r="E63" s="47">
        <v>5</v>
      </c>
      <c r="F63" s="43" t="s">
        <v>338</v>
      </c>
      <c r="G63" s="47">
        <f>E63*G40</f>
        <v>0</v>
      </c>
      <c r="H63" s="43" t="s">
        <v>338</v>
      </c>
      <c r="I63" s="92" t="s">
        <v>434</v>
      </c>
      <c r="P63" s="32"/>
    </row>
    <row r="64" spans="1:16">
      <c r="A64" s="131"/>
      <c r="B64" s="91"/>
      <c r="C64" s="92"/>
      <c r="D64" s="92" t="s">
        <v>82</v>
      </c>
      <c r="E64" s="47">
        <v>15</v>
      </c>
      <c r="F64" s="43" t="s">
        <v>338</v>
      </c>
      <c r="G64" s="47">
        <f>E64*G40</f>
        <v>0</v>
      </c>
      <c r="H64" s="43" t="s">
        <v>338</v>
      </c>
      <c r="I64" s="92" t="s">
        <v>433</v>
      </c>
      <c r="J64" s="92"/>
      <c r="K64" s="92"/>
      <c r="L64" s="92"/>
      <c r="M64" s="92"/>
      <c r="N64" s="92"/>
      <c r="O64" s="92"/>
      <c r="P64" s="32"/>
    </row>
    <row r="65" spans="1:16">
      <c r="A65" s="131"/>
      <c r="B65" s="91"/>
      <c r="C65" s="92"/>
      <c r="D65" s="92" t="s">
        <v>432</v>
      </c>
      <c r="E65" s="47">
        <v>20</v>
      </c>
      <c r="F65" s="43" t="s">
        <v>338</v>
      </c>
      <c r="G65" s="47">
        <f>E65*G40</f>
        <v>0</v>
      </c>
      <c r="H65" s="43" t="s">
        <v>338</v>
      </c>
      <c r="I65" s="92" t="s">
        <v>431</v>
      </c>
      <c r="J65" s="92"/>
      <c r="K65" s="92"/>
      <c r="L65" s="92"/>
      <c r="M65" s="92"/>
      <c r="N65" s="92"/>
      <c r="O65" s="92"/>
      <c r="P65" s="37"/>
    </row>
    <row r="66" spans="1:16">
      <c r="A66" s="131"/>
      <c r="B66" s="91"/>
      <c r="C66" s="92"/>
      <c r="D66" s="92" t="s">
        <v>162</v>
      </c>
      <c r="E66" s="47">
        <v>3</v>
      </c>
      <c r="F66" s="43" t="s">
        <v>338</v>
      </c>
      <c r="G66" s="47">
        <f>E66*G40</f>
        <v>0</v>
      </c>
      <c r="H66" s="43" t="s">
        <v>338</v>
      </c>
      <c r="I66" s="92" t="s">
        <v>430</v>
      </c>
      <c r="P66" s="32"/>
    </row>
    <row r="67" spans="1:16">
      <c r="A67" s="131"/>
      <c r="B67" s="91"/>
      <c r="C67" s="92"/>
      <c r="D67" s="92" t="s">
        <v>429</v>
      </c>
      <c r="E67" s="47">
        <v>10</v>
      </c>
      <c r="F67" s="43" t="s">
        <v>338</v>
      </c>
      <c r="G67" s="47">
        <f>E67*G40</f>
        <v>0</v>
      </c>
      <c r="H67" s="43" t="s">
        <v>338</v>
      </c>
      <c r="I67" s="92" t="s">
        <v>428</v>
      </c>
      <c r="J67" s="92"/>
      <c r="K67" s="92"/>
      <c r="L67" s="92"/>
      <c r="M67" s="92"/>
      <c r="N67" s="92"/>
      <c r="O67" s="92"/>
      <c r="P67" s="32"/>
    </row>
    <row r="68" spans="1:16">
      <c r="A68" s="131"/>
      <c r="B68" s="91"/>
      <c r="C68" s="92"/>
      <c r="D68" s="92" t="s">
        <v>427</v>
      </c>
      <c r="E68" s="47">
        <v>5</v>
      </c>
      <c r="F68" s="43" t="s">
        <v>338</v>
      </c>
      <c r="G68" s="47">
        <f>E68*G40</f>
        <v>0</v>
      </c>
      <c r="H68" s="43" t="s">
        <v>338</v>
      </c>
      <c r="I68" s="92" t="s">
        <v>426</v>
      </c>
      <c r="J68" s="92"/>
      <c r="K68" s="92"/>
      <c r="L68" s="92"/>
      <c r="M68" s="92"/>
      <c r="N68" s="92"/>
      <c r="O68" s="92"/>
      <c r="P68" s="32"/>
    </row>
    <row r="69" spans="1:16">
      <c r="A69" s="131"/>
      <c r="B69" s="91"/>
      <c r="C69" s="92"/>
      <c r="D69" s="92" t="s">
        <v>80</v>
      </c>
      <c r="E69" s="47">
        <v>1.5</v>
      </c>
      <c r="F69" s="43" t="s">
        <v>338</v>
      </c>
      <c r="G69" s="47">
        <f>E69*G40</f>
        <v>0</v>
      </c>
      <c r="H69" s="43" t="s">
        <v>338</v>
      </c>
      <c r="I69" s="92" t="s">
        <v>425</v>
      </c>
      <c r="P69" s="32"/>
    </row>
    <row r="70" spans="1:16">
      <c r="A70" s="131"/>
      <c r="B70" s="91"/>
      <c r="C70" s="92"/>
      <c r="D70" s="19" t="s">
        <v>255</v>
      </c>
      <c r="E70" s="47">
        <v>1.5</v>
      </c>
      <c r="F70" s="43" t="s">
        <v>338</v>
      </c>
      <c r="G70" s="47">
        <f>E70*G40</f>
        <v>0</v>
      </c>
      <c r="H70" s="43" t="s">
        <v>338</v>
      </c>
      <c r="I70" s="92" t="s">
        <v>424</v>
      </c>
      <c r="J70" s="92"/>
      <c r="K70" s="92"/>
      <c r="L70" s="92"/>
      <c r="M70" s="92"/>
      <c r="N70" s="92"/>
      <c r="O70" s="92"/>
      <c r="P70" s="32"/>
    </row>
    <row r="71" spans="1:16">
      <c r="A71" s="131"/>
      <c r="B71" s="91"/>
      <c r="C71" s="92"/>
      <c r="D71" s="19" t="s">
        <v>194</v>
      </c>
      <c r="E71" s="47">
        <v>3</v>
      </c>
      <c r="F71" s="43" t="s">
        <v>338</v>
      </c>
      <c r="G71" s="47">
        <f>E71*G40</f>
        <v>0</v>
      </c>
      <c r="H71" s="43" t="s">
        <v>338</v>
      </c>
      <c r="I71" s="92" t="s">
        <v>423</v>
      </c>
      <c r="J71" s="92"/>
      <c r="K71" s="92"/>
      <c r="L71" s="92"/>
      <c r="M71" s="92"/>
      <c r="N71" s="92"/>
      <c r="O71" s="92"/>
      <c r="P71" s="32"/>
    </row>
    <row r="72" spans="1:16">
      <c r="A72" s="131"/>
      <c r="B72" s="91"/>
      <c r="C72" s="92"/>
      <c r="D72" s="92" t="s">
        <v>215</v>
      </c>
      <c r="E72" s="47">
        <v>2</v>
      </c>
      <c r="F72" s="43" t="s">
        <v>338</v>
      </c>
      <c r="G72" s="47">
        <f>E72*G40</f>
        <v>0</v>
      </c>
      <c r="H72" s="43" t="s">
        <v>338</v>
      </c>
      <c r="I72" s="92"/>
      <c r="J72" s="92"/>
      <c r="K72" s="92"/>
      <c r="L72" s="92"/>
      <c r="M72" s="92"/>
      <c r="N72" s="92"/>
      <c r="O72" s="92"/>
      <c r="P72" s="32"/>
    </row>
    <row r="73" spans="1:16">
      <c r="A73" s="131"/>
      <c r="B73" s="91"/>
      <c r="C73" s="92"/>
      <c r="D73" s="92" t="s">
        <v>27</v>
      </c>
      <c r="E73" s="47">
        <v>2</v>
      </c>
      <c r="F73" s="43" t="s">
        <v>338</v>
      </c>
      <c r="G73" s="47">
        <f>E73*G40</f>
        <v>0</v>
      </c>
      <c r="H73" s="43" t="s">
        <v>338</v>
      </c>
      <c r="I73" s="92"/>
      <c r="J73" s="92"/>
      <c r="K73" s="92"/>
      <c r="L73" s="92"/>
      <c r="M73" s="92"/>
      <c r="N73" s="92"/>
      <c r="O73" s="92"/>
      <c r="P73" s="32"/>
    </row>
    <row r="74" spans="1:16">
      <c r="A74" s="131"/>
      <c r="B74" s="91"/>
      <c r="C74" s="92"/>
      <c r="D74" s="92" t="s">
        <v>86</v>
      </c>
      <c r="E74" s="47">
        <v>125</v>
      </c>
      <c r="F74" s="43" t="s">
        <v>338</v>
      </c>
      <c r="G74" s="47">
        <f>E74*G40</f>
        <v>0</v>
      </c>
      <c r="H74" s="43" t="s">
        <v>338</v>
      </c>
      <c r="I74" s="92"/>
      <c r="J74" s="92"/>
      <c r="K74" s="92"/>
      <c r="L74" s="92"/>
      <c r="M74" s="92"/>
      <c r="N74" s="92"/>
      <c r="O74" s="92"/>
      <c r="P74" s="32"/>
    </row>
    <row r="75" spans="1:16" ht="14.25" thickBot="1">
      <c r="A75" s="132"/>
      <c r="B75" s="8"/>
      <c r="C75" s="9"/>
      <c r="D75" s="98" t="s">
        <v>422</v>
      </c>
      <c r="E75" s="49">
        <v>1</v>
      </c>
      <c r="F75" s="44" t="s">
        <v>338</v>
      </c>
      <c r="G75" s="49">
        <f>E75*G40</f>
        <v>0</v>
      </c>
      <c r="H75" s="44" t="s">
        <v>338</v>
      </c>
      <c r="I75" s="95"/>
      <c r="J75" s="94"/>
      <c r="K75" s="94"/>
      <c r="L75" s="94"/>
      <c r="M75" s="94"/>
      <c r="N75" s="9"/>
      <c r="O75" s="9"/>
      <c r="P75" s="34"/>
    </row>
    <row r="76" spans="1:16">
      <c r="A76" s="92"/>
      <c r="B76" s="92"/>
      <c r="C76" s="92"/>
      <c r="D76" s="92"/>
      <c r="E76" s="92"/>
      <c r="F76" s="92"/>
      <c r="G76" s="92"/>
      <c r="H76" s="92"/>
      <c r="I76" s="92"/>
      <c r="J76" s="92"/>
      <c r="K76" s="92"/>
      <c r="L76" s="92"/>
      <c r="M76" s="92"/>
      <c r="N76" s="92"/>
      <c r="O76" s="92"/>
      <c r="P76" s="92"/>
    </row>
    <row r="77" spans="1:16">
      <c r="A77" s="92"/>
      <c r="B77" s="92"/>
      <c r="C77" s="92"/>
      <c r="D77" s="92"/>
      <c r="E77" s="92"/>
      <c r="F77" s="92"/>
      <c r="G77" s="92"/>
      <c r="H77" s="92"/>
      <c r="I77" s="23" t="s">
        <v>15</v>
      </c>
      <c r="J77" s="24" t="s">
        <v>421</v>
      </c>
      <c r="K77" s="25" t="s">
        <v>17</v>
      </c>
      <c r="L77" s="24" t="s">
        <v>420</v>
      </c>
      <c r="M77" s="26" t="s">
        <v>20</v>
      </c>
      <c r="N77" s="24" t="s">
        <v>419</v>
      </c>
      <c r="O77" s="26" t="s">
        <v>19</v>
      </c>
      <c r="P77" s="27" t="s">
        <v>418</v>
      </c>
    </row>
    <row r="79" spans="1:16">
      <c r="E79" s="135" t="s">
        <v>267</v>
      </c>
      <c r="F79" s="136"/>
      <c r="G79" s="136"/>
      <c r="H79" s="137"/>
      <c r="I79" s="28" t="s">
        <v>15</v>
      </c>
      <c r="J79" s="97" t="s">
        <v>417</v>
      </c>
      <c r="K79" s="25" t="s">
        <v>17</v>
      </c>
      <c r="L79" s="24" t="s">
        <v>416</v>
      </c>
      <c r="M79" s="26" t="s">
        <v>20</v>
      </c>
      <c r="N79" s="24" t="s">
        <v>66</v>
      </c>
      <c r="O79" s="26" t="s">
        <v>19</v>
      </c>
      <c r="P79" s="27" t="s">
        <v>283</v>
      </c>
    </row>
  </sheetData>
  <mergeCells count="19">
    <mergeCell ref="E79:H79"/>
    <mergeCell ref="A40:A75"/>
    <mergeCell ref="B40:D40"/>
    <mergeCell ref="I40:O40"/>
    <mergeCell ref="B50:C50"/>
    <mergeCell ref="I51:J51"/>
    <mergeCell ref="E40:F40"/>
    <mergeCell ref="A4:A14"/>
    <mergeCell ref="B4:D4"/>
    <mergeCell ref="I4:O4"/>
    <mergeCell ref="B5:C5"/>
    <mergeCell ref="B7:C7"/>
    <mergeCell ref="E4:F4"/>
    <mergeCell ref="A18:A36"/>
    <mergeCell ref="B18:D18"/>
    <mergeCell ref="I18:O18"/>
    <mergeCell ref="B21:C21"/>
    <mergeCell ref="I21:J21"/>
    <mergeCell ref="E18:F18"/>
  </mergeCells>
  <phoneticPr fontId="2"/>
  <pageMargins left="0.25" right="0.25" top="0.75" bottom="0.75" header="0.3" footer="0.3"/>
  <pageSetup paperSize="9" scale="74"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62"/>
  <sheetViews>
    <sheetView showGridLines="0" view="pageBreakPreview" topLeftCell="A34" zoomScale="93" zoomScaleNormal="100" zoomScaleSheetLayoutView="93" workbookViewId="0">
      <selection activeCell="G47" sqref="G47"/>
    </sheetView>
  </sheetViews>
  <sheetFormatPr defaultRowHeight="13.5"/>
  <cols>
    <col min="1" max="1" width="3.375" customWidth="1"/>
    <col min="2" max="3" width="8.75" customWidth="1"/>
    <col min="4" max="4" width="9.875" customWidth="1"/>
    <col min="5" max="5" width="8.75" customWidth="1"/>
    <col min="6" max="6" width="3" customWidth="1"/>
    <col min="7" max="7" width="8.75" customWidth="1"/>
    <col min="8" max="8" width="4" customWidth="1"/>
    <col min="9" max="15" width="8.75" customWidth="1"/>
    <col min="16" max="16" width="9.625" customWidth="1"/>
  </cols>
  <sheetData>
    <row r="3" spans="1:16" ht="14.25" thickBot="1"/>
    <row r="4" spans="1:16" s="1" customFormat="1" ht="14.25" thickBot="1">
      <c r="A4" s="115" t="s">
        <v>0</v>
      </c>
      <c r="B4" s="118" t="s">
        <v>291</v>
      </c>
      <c r="C4" s="119"/>
      <c r="D4" s="119"/>
      <c r="E4" s="138" t="s">
        <v>273</v>
      </c>
      <c r="F4" s="120"/>
      <c r="G4" s="93">
        <v>0</v>
      </c>
      <c r="H4" s="82" t="s">
        <v>337</v>
      </c>
      <c r="I4" s="121" t="s">
        <v>1</v>
      </c>
      <c r="J4" s="121"/>
      <c r="K4" s="121"/>
      <c r="L4" s="121"/>
      <c r="M4" s="121"/>
      <c r="N4" s="121"/>
      <c r="O4" s="122"/>
      <c r="P4" s="41" t="s">
        <v>286</v>
      </c>
    </row>
    <row r="5" spans="1:16" s="1" customFormat="1" ht="14.25" thickTop="1">
      <c r="A5" s="116"/>
      <c r="B5" s="123" t="s">
        <v>12</v>
      </c>
      <c r="C5" s="124"/>
      <c r="D5" s="85" t="s">
        <v>2</v>
      </c>
      <c r="E5" s="47">
        <v>70</v>
      </c>
      <c r="F5" s="59" t="s">
        <v>338</v>
      </c>
      <c r="G5" s="47">
        <f>E5*G4</f>
        <v>0</v>
      </c>
      <c r="H5" s="43" t="s">
        <v>338</v>
      </c>
      <c r="I5" s="3"/>
      <c r="J5" s="3"/>
      <c r="K5" s="3"/>
      <c r="L5" s="3"/>
      <c r="M5" s="3"/>
      <c r="N5" s="3"/>
      <c r="O5" s="3"/>
      <c r="P5" s="31"/>
    </row>
    <row r="6" spans="1:16" s="1" customFormat="1">
      <c r="A6" s="116"/>
      <c r="B6" s="4"/>
      <c r="C6" s="5"/>
      <c r="D6" s="5"/>
      <c r="E6" s="48"/>
      <c r="F6" s="45"/>
      <c r="G6" s="47"/>
      <c r="H6" s="45"/>
      <c r="I6" s="3"/>
      <c r="J6" s="3"/>
      <c r="K6" s="3"/>
      <c r="L6" s="3"/>
      <c r="M6" s="3"/>
      <c r="N6" s="3"/>
      <c r="O6" s="3"/>
      <c r="P6" s="31"/>
    </row>
    <row r="7" spans="1:16" s="1" customFormat="1">
      <c r="A7" s="116"/>
      <c r="B7" s="125" t="s">
        <v>13</v>
      </c>
      <c r="C7" s="126"/>
      <c r="D7" s="85" t="s">
        <v>3</v>
      </c>
      <c r="E7" s="47">
        <v>30</v>
      </c>
      <c r="F7" s="43" t="s">
        <v>338</v>
      </c>
      <c r="G7" s="47">
        <f>E7*G4</f>
        <v>0</v>
      </c>
      <c r="H7" s="43" t="s">
        <v>338</v>
      </c>
      <c r="I7" s="141" t="s">
        <v>4</v>
      </c>
      <c r="J7" s="141"/>
      <c r="K7" s="92"/>
      <c r="L7" s="92"/>
      <c r="M7" s="92"/>
      <c r="N7" s="92"/>
      <c r="O7" s="92"/>
      <c r="P7" s="32"/>
    </row>
    <row r="8" spans="1:16" s="1" customFormat="1">
      <c r="A8" s="116"/>
      <c r="B8" s="84"/>
      <c r="C8" s="6"/>
      <c r="D8" s="85" t="s">
        <v>69</v>
      </c>
      <c r="E8" s="47">
        <v>10</v>
      </c>
      <c r="F8" s="43" t="s">
        <v>338</v>
      </c>
      <c r="G8" s="47">
        <f>E8*G4</f>
        <v>0</v>
      </c>
      <c r="H8" s="43" t="s">
        <v>338</v>
      </c>
      <c r="I8" s="7" t="s">
        <v>292</v>
      </c>
      <c r="J8" s="92"/>
      <c r="K8" s="92"/>
      <c r="L8" s="92"/>
      <c r="M8" s="92"/>
      <c r="N8" s="92"/>
      <c r="O8" s="92"/>
      <c r="P8" s="32"/>
    </row>
    <row r="9" spans="1:16" s="1" customFormat="1">
      <c r="A9" s="116"/>
      <c r="B9" s="84"/>
      <c r="C9" s="6"/>
      <c r="D9" s="85" t="s">
        <v>59</v>
      </c>
      <c r="E9" s="47">
        <v>10</v>
      </c>
      <c r="F9" s="43" t="s">
        <v>338</v>
      </c>
      <c r="G9" s="47">
        <f>E9*G4</f>
        <v>0</v>
      </c>
      <c r="H9" s="43" t="s">
        <v>338</v>
      </c>
      <c r="I9" s="92" t="s">
        <v>523</v>
      </c>
      <c r="O9" s="7"/>
      <c r="P9" s="33"/>
    </row>
    <row r="10" spans="1:16" s="1" customFormat="1">
      <c r="A10" s="116"/>
      <c r="B10" s="84"/>
      <c r="C10" s="6"/>
      <c r="D10" s="85" t="s">
        <v>6</v>
      </c>
      <c r="E10" s="47">
        <v>1.5</v>
      </c>
      <c r="F10" s="43" t="s">
        <v>338</v>
      </c>
      <c r="G10" s="47">
        <f>E10*G4</f>
        <v>0</v>
      </c>
      <c r="H10" s="43" t="s">
        <v>338</v>
      </c>
      <c r="I10" s="7" t="s">
        <v>236</v>
      </c>
      <c r="J10" s="92"/>
      <c r="K10" s="7"/>
      <c r="L10" s="7"/>
      <c r="M10" s="7"/>
      <c r="N10" s="7"/>
      <c r="O10" s="7"/>
      <c r="P10" s="33"/>
    </row>
    <row r="11" spans="1:16" s="1" customFormat="1">
      <c r="A11" s="116"/>
      <c r="B11" s="84"/>
      <c r="C11" s="6"/>
      <c r="D11" s="7" t="s">
        <v>7</v>
      </c>
      <c r="E11" s="47">
        <v>120</v>
      </c>
      <c r="F11" s="43" t="s">
        <v>338</v>
      </c>
      <c r="G11" s="47">
        <f>E11*G4</f>
        <v>0</v>
      </c>
      <c r="H11" s="43"/>
      <c r="I11" s="7" t="s">
        <v>11</v>
      </c>
      <c r="J11" s="92"/>
      <c r="K11" s="7"/>
      <c r="L11" s="7"/>
      <c r="M11" s="7"/>
      <c r="N11" s="7"/>
      <c r="P11" s="32"/>
    </row>
    <row r="12" spans="1:16" s="1" customFormat="1">
      <c r="A12" s="116"/>
      <c r="B12" s="84"/>
      <c r="C12" s="6"/>
      <c r="D12" s="7" t="s">
        <v>8</v>
      </c>
      <c r="E12" s="47" t="s">
        <v>9</v>
      </c>
      <c r="F12" s="43"/>
      <c r="G12" s="47" t="s">
        <v>9</v>
      </c>
      <c r="H12" s="43"/>
      <c r="P12" s="33"/>
    </row>
    <row r="13" spans="1:16" s="1" customFormat="1">
      <c r="A13" s="116"/>
      <c r="B13" s="84"/>
      <c r="C13" s="6"/>
      <c r="D13" s="7"/>
      <c r="E13" s="47"/>
      <c r="F13" s="43"/>
      <c r="G13" s="47"/>
      <c r="H13" s="43"/>
      <c r="I13" s="7"/>
      <c r="J13" s="92"/>
      <c r="K13" s="7"/>
      <c r="L13" s="7"/>
      <c r="M13" s="7"/>
      <c r="N13" s="7"/>
      <c r="O13" s="7"/>
      <c r="P13" s="33"/>
    </row>
    <row r="14" spans="1:16" s="1" customFormat="1">
      <c r="A14" s="116"/>
      <c r="B14" s="84"/>
      <c r="C14" s="6"/>
      <c r="D14" s="7"/>
      <c r="E14" s="47"/>
      <c r="F14" s="43"/>
      <c r="G14" s="47"/>
      <c r="H14" s="43"/>
      <c r="I14" s="7"/>
      <c r="J14" s="92"/>
      <c r="K14" s="7"/>
      <c r="L14" s="7"/>
      <c r="M14" s="7"/>
      <c r="N14" s="7"/>
      <c r="O14" s="7"/>
      <c r="P14" s="33"/>
    </row>
    <row r="15" spans="1:16" s="1" customFormat="1" ht="14.25" thickBot="1">
      <c r="A15" s="117"/>
      <c r="B15" s="127" t="s">
        <v>522</v>
      </c>
      <c r="C15" s="128"/>
      <c r="D15" s="87" t="s">
        <v>521</v>
      </c>
      <c r="E15" s="49">
        <v>1</v>
      </c>
      <c r="F15" s="44" t="s">
        <v>520</v>
      </c>
      <c r="G15" s="49">
        <f>E15*G4</f>
        <v>0</v>
      </c>
      <c r="H15" s="44" t="s">
        <v>520</v>
      </c>
      <c r="I15" s="9"/>
      <c r="J15" s="9"/>
      <c r="K15" s="9"/>
      <c r="L15" s="9"/>
      <c r="M15" s="9"/>
      <c r="N15" s="9"/>
      <c r="O15" s="9"/>
      <c r="P15" s="34"/>
    </row>
    <row r="16" spans="1:16" s="1" customFormat="1">
      <c r="A16" s="92"/>
      <c r="B16" s="92"/>
      <c r="C16" s="92"/>
      <c r="D16" s="7"/>
      <c r="E16" s="6"/>
      <c r="F16" s="6"/>
      <c r="G16" s="6"/>
      <c r="H16" s="6"/>
      <c r="I16" s="92"/>
      <c r="J16" s="92"/>
      <c r="K16" s="92"/>
      <c r="L16" s="92"/>
      <c r="M16" s="92"/>
      <c r="N16" s="92"/>
      <c r="O16" s="92"/>
      <c r="P16" s="92"/>
    </row>
    <row r="17" spans="1:16" s="1" customFormat="1">
      <c r="A17" s="92"/>
      <c r="B17" s="92"/>
      <c r="C17" s="92"/>
      <c r="D17" s="92"/>
      <c r="E17" s="92"/>
      <c r="F17" s="92"/>
      <c r="G17" s="92"/>
      <c r="H17" s="92"/>
      <c r="I17" s="23" t="s">
        <v>15</v>
      </c>
      <c r="J17" s="24" t="s">
        <v>519</v>
      </c>
      <c r="K17" s="25" t="s">
        <v>17</v>
      </c>
      <c r="L17" s="24" t="s">
        <v>518</v>
      </c>
      <c r="M17" s="26" t="s">
        <v>20</v>
      </c>
      <c r="N17" s="24" t="s">
        <v>517</v>
      </c>
      <c r="O17" s="26" t="s">
        <v>19</v>
      </c>
      <c r="P17" s="27" t="s">
        <v>158</v>
      </c>
    </row>
    <row r="18" spans="1:16" ht="14.25" thickBot="1"/>
    <row r="19" spans="1:16" ht="14.25" thickBot="1">
      <c r="A19" s="130" t="s">
        <v>38</v>
      </c>
      <c r="B19" s="118" t="s">
        <v>291</v>
      </c>
      <c r="C19" s="119"/>
      <c r="D19" s="119"/>
      <c r="E19" s="138" t="s">
        <v>313</v>
      </c>
      <c r="F19" s="120"/>
      <c r="G19" s="93">
        <v>0</v>
      </c>
      <c r="H19" s="82" t="s">
        <v>337</v>
      </c>
      <c r="I19" s="121" t="s">
        <v>1</v>
      </c>
      <c r="J19" s="121"/>
      <c r="K19" s="121"/>
      <c r="L19" s="121"/>
      <c r="M19" s="121"/>
      <c r="N19" s="121"/>
      <c r="O19" s="122"/>
      <c r="P19" s="41" t="s">
        <v>286</v>
      </c>
    </row>
    <row r="20" spans="1:16" ht="14.25" thickTop="1">
      <c r="A20" s="131"/>
      <c r="B20" s="91" t="s">
        <v>23</v>
      </c>
      <c r="C20" s="92"/>
      <c r="D20" s="92" t="s">
        <v>24</v>
      </c>
      <c r="E20" s="47">
        <v>75</v>
      </c>
      <c r="F20" s="59" t="s">
        <v>338</v>
      </c>
      <c r="G20" s="47">
        <f>E20*G19</f>
        <v>0</v>
      </c>
      <c r="H20" s="43" t="s">
        <v>338</v>
      </c>
      <c r="I20" s="92"/>
      <c r="J20" s="92"/>
      <c r="K20" s="92"/>
      <c r="L20" s="92"/>
      <c r="M20" s="92"/>
      <c r="N20" s="92"/>
      <c r="O20" s="92"/>
      <c r="P20" s="32"/>
    </row>
    <row r="21" spans="1:16">
      <c r="A21" s="131"/>
      <c r="B21" s="91"/>
      <c r="C21" s="92"/>
      <c r="D21" s="92"/>
      <c r="E21" s="53"/>
      <c r="F21" s="57"/>
      <c r="G21" s="47"/>
      <c r="H21" s="57"/>
      <c r="I21" s="92"/>
      <c r="J21" s="92"/>
      <c r="K21" s="92"/>
      <c r="L21" s="92"/>
      <c r="M21" s="92"/>
      <c r="N21" s="92"/>
      <c r="O21" s="92"/>
      <c r="P21" s="32"/>
    </row>
    <row r="22" spans="1:16">
      <c r="A22" s="131"/>
      <c r="B22" s="133" t="s">
        <v>516</v>
      </c>
      <c r="C22" s="134"/>
      <c r="D22" s="92" t="s">
        <v>391</v>
      </c>
      <c r="E22" s="47">
        <v>100</v>
      </c>
      <c r="F22" s="43" t="s">
        <v>338</v>
      </c>
      <c r="G22" s="47">
        <f>E22*G19</f>
        <v>0</v>
      </c>
      <c r="H22" s="43" t="s">
        <v>338</v>
      </c>
      <c r="I22" s="134" t="s">
        <v>515</v>
      </c>
      <c r="J22" s="134"/>
      <c r="K22" s="134"/>
      <c r="L22" s="92"/>
      <c r="M22" s="92"/>
      <c r="N22" s="92"/>
      <c r="O22" s="92"/>
      <c r="P22" s="32"/>
    </row>
    <row r="23" spans="1:16">
      <c r="A23" s="131"/>
      <c r="B23" s="91" t="s">
        <v>514</v>
      </c>
      <c r="C23" s="92"/>
      <c r="D23" s="19" t="s">
        <v>513</v>
      </c>
      <c r="E23" s="47">
        <v>30</v>
      </c>
      <c r="F23" s="43" t="s">
        <v>338</v>
      </c>
      <c r="G23" s="47">
        <f>E23*G19</f>
        <v>0</v>
      </c>
      <c r="H23" s="43" t="s">
        <v>338</v>
      </c>
      <c r="I23" s="7" t="s">
        <v>512</v>
      </c>
      <c r="J23" s="92"/>
      <c r="K23" s="92"/>
      <c r="L23" s="92"/>
      <c r="M23" s="92"/>
      <c r="N23" s="92"/>
      <c r="O23" s="92"/>
      <c r="P23" s="32"/>
    </row>
    <row r="24" spans="1:16">
      <c r="A24" s="131"/>
      <c r="B24" s="91"/>
      <c r="C24" s="92"/>
      <c r="D24" s="92" t="s">
        <v>71</v>
      </c>
      <c r="E24" s="47">
        <v>10</v>
      </c>
      <c r="F24" s="43" t="s">
        <v>338</v>
      </c>
      <c r="G24" s="47">
        <f>E24*G19</f>
        <v>0</v>
      </c>
      <c r="H24" s="43" t="s">
        <v>338</v>
      </c>
      <c r="I24" s="7" t="s">
        <v>511</v>
      </c>
      <c r="J24" s="92"/>
      <c r="K24" s="92"/>
      <c r="L24" s="92"/>
      <c r="M24" s="92"/>
      <c r="N24" s="92"/>
      <c r="O24" s="92"/>
      <c r="P24" s="32"/>
    </row>
    <row r="25" spans="1:16">
      <c r="A25" s="131"/>
      <c r="B25" s="91"/>
      <c r="C25" s="92"/>
      <c r="D25" s="92" t="s">
        <v>72</v>
      </c>
      <c r="E25" s="47">
        <v>20</v>
      </c>
      <c r="F25" s="43" t="s">
        <v>338</v>
      </c>
      <c r="G25" s="47">
        <f>E25*G19</f>
        <v>0</v>
      </c>
      <c r="H25" s="43" t="s">
        <v>338</v>
      </c>
      <c r="I25" s="7" t="s">
        <v>510</v>
      </c>
      <c r="J25" s="92"/>
      <c r="K25" s="92"/>
      <c r="L25" s="92"/>
      <c r="M25" s="92"/>
      <c r="N25" s="92"/>
      <c r="O25" s="92"/>
      <c r="P25" s="32"/>
    </row>
    <row r="26" spans="1:16">
      <c r="A26" s="131"/>
      <c r="B26" s="91"/>
      <c r="C26" s="92"/>
      <c r="D26" s="92" t="s">
        <v>42</v>
      </c>
      <c r="E26" s="47">
        <v>10</v>
      </c>
      <c r="F26" s="43" t="s">
        <v>338</v>
      </c>
      <c r="G26" s="47">
        <f>E26*G19</f>
        <v>0</v>
      </c>
      <c r="H26" s="43" t="s">
        <v>338</v>
      </c>
      <c r="I26" s="92" t="s">
        <v>509</v>
      </c>
      <c r="J26" s="92"/>
      <c r="K26" s="92"/>
      <c r="L26" s="92"/>
      <c r="M26" s="92"/>
      <c r="N26" s="92"/>
      <c r="O26" s="92"/>
      <c r="P26" s="32"/>
    </row>
    <row r="27" spans="1:16">
      <c r="A27" s="131"/>
      <c r="B27" s="91"/>
      <c r="C27" s="92"/>
      <c r="D27" s="92" t="s">
        <v>108</v>
      </c>
      <c r="E27" s="47">
        <v>20</v>
      </c>
      <c r="F27" s="43" t="s">
        <v>338</v>
      </c>
      <c r="G27" s="47">
        <f>E27*G19</f>
        <v>0</v>
      </c>
      <c r="H27" s="43" t="s">
        <v>338</v>
      </c>
      <c r="I27" s="92" t="s">
        <v>508</v>
      </c>
      <c r="P27" s="37"/>
    </row>
    <row r="28" spans="1:16">
      <c r="A28" s="131"/>
      <c r="B28" s="91"/>
      <c r="C28" s="92"/>
      <c r="D28" s="92" t="s">
        <v>162</v>
      </c>
      <c r="E28" s="47">
        <v>1</v>
      </c>
      <c r="F28" s="43" t="s">
        <v>338</v>
      </c>
      <c r="G28" s="47">
        <f>E28*G19</f>
        <v>0</v>
      </c>
      <c r="H28" s="43" t="s">
        <v>338</v>
      </c>
      <c r="I28" s="7" t="s">
        <v>507</v>
      </c>
      <c r="J28" s="92"/>
      <c r="K28" s="92"/>
      <c r="L28" s="92"/>
      <c r="M28" s="92"/>
      <c r="N28" s="92"/>
      <c r="O28" s="92"/>
      <c r="P28" s="32"/>
    </row>
    <row r="29" spans="1:16">
      <c r="A29" s="131"/>
      <c r="B29" s="133"/>
      <c r="C29" s="134"/>
      <c r="D29" s="92" t="s">
        <v>193</v>
      </c>
      <c r="E29" s="47">
        <v>3</v>
      </c>
      <c r="F29" s="43" t="s">
        <v>338</v>
      </c>
      <c r="G29" s="47">
        <f>E29*G19</f>
        <v>0</v>
      </c>
      <c r="H29" s="43" t="s">
        <v>338</v>
      </c>
      <c r="I29" s="7" t="s">
        <v>506</v>
      </c>
      <c r="J29" s="92"/>
      <c r="K29" s="92"/>
      <c r="L29" s="92"/>
      <c r="M29" s="92"/>
      <c r="N29" s="92"/>
      <c r="O29" s="92"/>
      <c r="P29" s="32"/>
    </row>
    <row r="30" spans="1:16">
      <c r="A30" s="131"/>
      <c r="B30" s="91"/>
      <c r="C30" s="92"/>
      <c r="D30" s="19" t="s">
        <v>255</v>
      </c>
      <c r="E30" s="47">
        <v>3</v>
      </c>
      <c r="F30" s="43" t="s">
        <v>338</v>
      </c>
      <c r="G30" s="47">
        <f>E30*G19</f>
        <v>0</v>
      </c>
      <c r="H30" s="43" t="s">
        <v>338</v>
      </c>
      <c r="I30" s="92" t="s">
        <v>505</v>
      </c>
      <c r="J30" s="92"/>
      <c r="K30" s="92"/>
      <c r="L30" s="92"/>
      <c r="M30" s="92"/>
      <c r="N30" s="92"/>
      <c r="O30" s="92"/>
      <c r="P30" s="32"/>
    </row>
    <row r="31" spans="1:16">
      <c r="A31" s="131"/>
      <c r="B31" s="91"/>
      <c r="C31" s="92"/>
      <c r="D31" s="92" t="s">
        <v>27</v>
      </c>
      <c r="E31" s="47">
        <v>5</v>
      </c>
      <c r="F31" s="43" t="s">
        <v>345</v>
      </c>
      <c r="G31" s="47">
        <f>E31*G19</f>
        <v>0</v>
      </c>
      <c r="H31" s="43" t="s">
        <v>345</v>
      </c>
      <c r="I31" s="92" t="s">
        <v>504</v>
      </c>
      <c r="J31" s="92"/>
      <c r="K31" s="92"/>
      <c r="L31" s="92"/>
      <c r="M31" s="92"/>
      <c r="N31" s="92"/>
      <c r="O31" s="92"/>
      <c r="P31" s="32"/>
    </row>
    <row r="32" spans="1:16">
      <c r="A32" s="131"/>
      <c r="B32" s="91"/>
      <c r="C32" s="92"/>
      <c r="D32" s="92" t="s">
        <v>25</v>
      </c>
      <c r="E32" s="47">
        <v>3</v>
      </c>
      <c r="F32" s="43" t="s">
        <v>338</v>
      </c>
      <c r="G32" s="47">
        <f>E32*G19</f>
        <v>0</v>
      </c>
      <c r="H32" s="43" t="s">
        <v>338</v>
      </c>
      <c r="I32" s="92" t="s">
        <v>503</v>
      </c>
      <c r="J32" s="92"/>
      <c r="K32" s="92"/>
      <c r="L32" s="92"/>
      <c r="M32" s="92"/>
      <c r="N32" s="92"/>
      <c r="O32" s="92"/>
      <c r="P32" s="32"/>
    </row>
    <row r="33" spans="1:16">
      <c r="A33" s="131"/>
      <c r="B33" s="91"/>
      <c r="C33" s="92"/>
      <c r="D33" s="92" t="s">
        <v>28</v>
      </c>
      <c r="E33" s="47">
        <v>2</v>
      </c>
      <c r="F33" s="43" t="s">
        <v>338</v>
      </c>
      <c r="G33" s="47">
        <f>E33*G19</f>
        <v>0</v>
      </c>
      <c r="H33" s="43" t="s">
        <v>338</v>
      </c>
      <c r="J33" s="1"/>
      <c r="K33" s="1"/>
      <c r="L33" s="1"/>
      <c r="M33" s="1"/>
      <c r="N33" s="92"/>
      <c r="O33" s="92"/>
      <c r="P33" s="32"/>
    </row>
    <row r="34" spans="1:16">
      <c r="A34" s="131"/>
      <c r="B34" s="1"/>
      <c r="C34" s="92"/>
      <c r="D34" s="92" t="s">
        <v>486</v>
      </c>
      <c r="E34" s="47">
        <v>40</v>
      </c>
      <c r="F34" s="43" t="s">
        <v>338</v>
      </c>
      <c r="G34" s="47">
        <f>E34*G19</f>
        <v>0</v>
      </c>
      <c r="H34" s="43" t="s">
        <v>338</v>
      </c>
      <c r="I34" s="7"/>
      <c r="J34" s="92"/>
      <c r="K34" s="92"/>
      <c r="L34" s="92"/>
      <c r="M34" s="92"/>
      <c r="N34" s="92"/>
      <c r="O34" s="92"/>
      <c r="P34" s="32"/>
    </row>
    <row r="35" spans="1:16">
      <c r="A35" s="131"/>
      <c r="B35" s="91"/>
      <c r="C35" s="92"/>
      <c r="D35" s="92"/>
      <c r="E35" s="47"/>
      <c r="F35" s="43"/>
      <c r="G35" s="47">
        <f>E35*G19</f>
        <v>0</v>
      </c>
      <c r="H35" s="43"/>
      <c r="I35" s="7"/>
      <c r="J35" s="92"/>
      <c r="K35" s="92"/>
      <c r="L35" s="92"/>
      <c r="M35" s="92"/>
      <c r="N35" s="92"/>
      <c r="O35" s="92"/>
      <c r="P35" s="32"/>
    </row>
    <row r="36" spans="1:16">
      <c r="A36" s="131"/>
      <c r="B36" s="91" t="s">
        <v>502</v>
      </c>
      <c r="C36" s="92"/>
      <c r="D36" s="19" t="s">
        <v>501</v>
      </c>
      <c r="E36" s="47">
        <v>6</v>
      </c>
      <c r="F36" s="43" t="s">
        <v>338</v>
      </c>
      <c r="G36" s="47">
        <f>E36*G19</f>
        <v>0</v>
      </c>
      <c r="H36" s="43" t="s">
        <v>338</v>
      </c>
      <c r="I36" s="92" t="s">
        <v>500</v>
      </c>
      <c r="J36" s="92"/>
      <c r="K36" s="92"/>
      <c r="L36" s="92"/>
      <c r="M36" s="92"/>
      <c r="N36" s="92"/>
      <c r="O36" s="92"/>
      <c r="P36" s="32"/>
    </row>
    <row r="37" spans="1:16">
      <c r="A37" s="131"/>
      <c r="B37" s="91" t="s">
        <v>499</v>
      </c>
      <c r="C37" s="92"/>
      <c r="D37" s="92" t="s">
        <v>211</v>
      </c>
      <c r="E37" s="47">
        <v>25</v>
      </c>
      <c r="F37" s="43" t="s">
        <v>338</v>
      </c>
      <c r="G37" s="47">
        <f>E37*G19</f>
        <v>0</v>
      </c>
      <c r="H37" s="43" t="s">
        <v>338</v>
      </c>
      <c r="I37" s="7" t="s">
        <v>498</v>
      </c>
      <c r="J37" s="92"/>
      <c r="K37" s="92"/>
      <c r="L37" s="92"/>
      <c r="M37" s="92"/>
      <c r="N37" s="92"/>
      <c r="O37" s="92"/>
      <c r="P37" s="32"/>
    </row>
    <row r="38" spans="1:16">
      <c r="A38" s="131"/>
      <c r="B38" s="91"/>
      <c r="C38" s="92"/>
      <c r="D38" s="92" t="s">
        <v>452</v>
      </c>
      <c r="E38" s="47">
        <v>10</v>
      </c>
      <c r="F38" s="43" t="s">
        <v>338</v>
      </c>
      <c r="G38" s="47">
        <f>E38*G19</f>
        <v>0</v>
      </c>
      <c r="H38" s="43" t="s">
        <v>338</v>
      </c>
      <c r="I38" s="7" t="s">
        <v>497</v>
      </c>
      <c r="J38" s="92"/>
      <c r="K38" s="92"/>
      <c r="L38" s="92"/>
      <c r="M38" s="92"/>
      <c r="N38" s="92"/>
      <c r="O38" s="92"/>
      <c r="P38" s="32"/>
    </row>
    <row r="39" spans="1:16">
      <c r="A39" s="131"/>
      <c r="B39" s="91"/>
      <c r="C39" s="92"/>
      <c r="D39" s="92" t="s">
        <v>131</v>
      </c>
      <c r="E39" s="47" t="s">
        <v>9</v>
      </c>
      <c r="F39" s="43"/>
      <c r="G39" s="47" t="s">
        <v>9</v>
      </c>
      <c r="H39" s="43"/>
      <c r="I39" s="7" t="s">
        <v>496</v>
      </c>
      <c r="J39" s="92"/>
      <c r="K39" s="92"/>
      <c r="L39" s="92"/>
      <c r="M39" s="92"/>
      <c r="N39" s="92"/>
      <c r="O39" s="92"/>
      <c r="P39" s="32"/>
    </row>
    <row r="40" spans="1:16">
      <c r="A40" s="131"/>
      <c r="B40" s="91"/>
      <c r="C40" s="92"/>
      <c r="D40" s="92" t="s">
        <v>47</v>
      </c>
      <c r="E40" s="47">
        <v>3</v>
      </c>
      <c r="F40" s="43" t="s">
        <v>338</v>
      </c>
      <c r="G40" s="47">
        <f>E40*G19</f>
        <v>0</v>
      </c>
      <c r="H40" s="43" t="s">
        <v>338</v>
      </c>
      <c r="I40" s="7" t="s">
        <v>495</v>
      </c>
      <c r="J40" s="92"/>
      <c r="K40" s="92"/>
      <c r="L40" s="92"/>
      <c r="M40" s="92"/>
      <c r="N40" s="92"/>
      <c r="O40" s="92"/>
      <c r="P40" s="32"/>
    </row>
    <row r="41" spans="1:16">
      <c r="A41" s="131"/>
      <c r="B41" s="91"/>
      <c r="C41" s="92"/>
      <c r="D41" s="92" t="s">
        <v>171</v>
      </c>
      <c r="E41" s="47">
        <v>0.7</v>
      </c>
      <c r="F41" s="43" t="s">
        <v>338</v>
      </c>
      <c r="G41" s="47">
        <f>E41*G19</f>
        <v>0</v>
      </c>
      <c r="H41" s="43" t="s">
        <v>338</v>
      </c>
      <c r="I41" s="7"/>
      <c r="J41" s="92"/>
      <c r="K41" s="92"/>
      <c r="L41" s="92"/>
      <c r="M41" s="92"/>
      <c r="N41" s="92"/>
      <c r="O41" s="92"/>
      <c r="P41" s="32"/>
    </row>
    <row r="42" spans="1:16" ht="14.25" thickBot="1">
      <c r="A42" s="132"/>
      <c r="B42" s="8"/>
      <c r="C42" s="9"/>
      <c r="D42" s="9" t="s">
        <v>170</v>
      </c>
      <c r="E42" s="49">
        <v>1.5</v>
      </c>
      <c r="F42" s="44" t="s">
        <v>338</v>
      </c>
      <c r="G42" s="49">
        <f>E42*G19</f>
        <v>0</v>
      </c>
      <c r="H42" s="44" t="s">
        <v>338</v>
      </c>
      <c r="I42" s="18"/>
      <c r="J42" s="9"/>
      <c r="K42" s="9"/>
      <c r="L42" s="9"/>
      <c r="M42" s="9"/>
      <c r="N42" s="9"/>
      <c r="O42" s="9"/>
      <c r="P42" s="34"/>
    </row>
    <row r="44" spans="1:16">
      <c r="I44" s="23" t="s">
        <v>15</v>
      </c>
      <c r="J44" s="24" t="s">
        <v>494</v>
      </c>
      <c r="K44" s="25" t="s">
        <v>17</v>
      </c>
      <c r="L44" s="24" t="s">
        <v>493</v>
      </c>
      <c r="M44" s="26" t="s">
        <v>20</v>
      </c>
      <c r="N44" s="24" t="s">
        <v>492</v>
      </c>
      <c r="O44" s="26" t="s">
        <v>19</v>
      </c>
      <c r="P44" s="27" t="s">
        <v>115</v>
      </c>
    </row>
    <row r="45" spans="1:16" ht="14.25" thickBot="1"/>
    <row r="46" spans="1:16" ht="14.25" thickBot="1">
      <c r="A46" s="88" t="s">
        <v>38</v>
      </c>
      <c r="B46" s="118" t="s">
        <v>291</v>
      </c>
      <c r="C46" s="119"/>
      <c r="D46" s="119"/>
      <c r="E46" s="138" t="s">
        <v>313</v>
      </c>
      <c r="F46" s="120"/>
      <c r="G46" s="93">
        <v>0</v>
      </c>
      <c r="H46" s="82" t="s">
        <v>337</v>
      </c>
      <c r="I46" s="121" t="s">
        <v>1</v>
      </c>
      <c r="J46" s="121"/>
      <c r="K46" s="121"/>
      <c r="L46" s="121"/>
      <c r="M46" s="121"/>
      <c r="N46" s="121"/>
      <c r="O46" s="122"/>
      <c r="P46" s="41" t="s">
        <v>286</v>
      </c>
    </row>
    <row r="47" spans="1:16" ht="14.25" thickTop="1">
      <c r="A47" s="89"/>
      <c r="B47" s="91" t="s">
        <v>23</v>
      </c>
      <c r="C47" s="92"/>
      <c r="D47" s="92" t="s">
        <v>24</v>
      </c>
      <c r="E47" s="47">
        <v>75</v>
      </c>
      <c r="F47" s="59" t="s">
        <v>338</v>
      </c>
      <c r="G47" s="47">
        <f>E47*G46</f>
        <v>0</v>
      </c>
      <c r="H47" s="43" t="s">
        <v>338</v>
      </c>
      <c r="I47" s="92"/>
      <c r="J47" s="92"/>
      <c r="K47" s="92"/>
      <c r="L47" s="92"/>
      <c r="M47" s="92"/>
      <c r="N47" s="92"/>
      <c r="O47" s="92"/>
      <c r="P47" s="32"/>
    </row>
    <row r="48" spans="1:16">
      <c r="A48" s="89"/>
      <c r="B48" s="91"/>
      <c r="C48" s="92"/>
      <c r="D48" s="92"/>
      <c r="E48" s="53"/>
      <c r="F48" s="57"/>
      <c r="G48" s="53"/>
      <c r="H48" s="57"/>
      <c r="I48" s="92"/>
      <c r="J48" s="92"/>
      <c r="K48" s="92"/>
      <c r="L48" s="92"/>
      <c r="M48" s="92"/>
      <c r="N48" s="92"/>
      <c r="O48" s="92"/>
      <c r="P48" s="32"/>
    </row>
    <row r="49" spans="1:16">
      <c r="A49" s="89"/>
      <c r="B49" s="91" t="s">
        <v>491</v>
      </c>
      <c r="C49" s="92"/>
      <c r="D49" s="92" t="s">
        <v>490</v>
      </c>
      <c r="E49" s="47">
        <v>1</v>
      </c>
      <c r="F49" s="43" t="s">
        <v>489</v>
      </c>
      <c r="G49" s="47">
        <f>E49*G46</f>
        <v>0</v>
      </c>
      <c r="H49" s="43" t="s">
        <v>489</v>
      </c>
      <c r="I49" s="92"/>
      <c r="J49" s="92"/>
      <c r="K49" s="92"/>
      <c r="L49" s="92"/>
      <c r="M49" s="92"/>
      <c r="N49" s="92"/>
      <c r="O49" s="92"/>
      <c r="P49" s="32"/>
    </row>
    <row r="50" spans="1:16">
      <c r="A50" s="89"/>
      <c r="B50" s="91"/>
      <c r="C50" s="92"/>
      <c r="D50" s="92"/>
      <c r="E50" s="47"/>
      <c r="F50" s="43"/>
      <c r="G50" s="47"/>
      <c r="H50" s="43"/>
      <c r="I50" s="7"/>
      <c r="J50" s="92"/>
      <c r="K50" s="92"/>
      <c r="L50" s="92"/>
      <c r="M50" s="92"/>
      <c r="N50" s="92"/>
      <c r="O50" s="92"/>
      <c r="P50" s="32"/>
    </row>
    <row r="51" spans="1:16">
      <c r="A51" s="89"/>
      <c r="B51" s="91" t="s">
        <v>488</v>
      </c>
      <c r="C51" s="92"/>
      <c r="D51" s="92" t="s">
        <v>162</v>
      </c>
      <c r="E51" s="47">
        <v>5</v>
      </c>
      <c r="F51" s="43" t="s">
        <v>338</v>
      </c>
      <c r="G51" s="47">
        <f>E51*G46</f>
        <v>0</v>
      </c>
      <c r="H51" s="43" t="s">
        <v>338</v>
      </c>
      <c r="I51" s="92" t="s">
        <v>487</v>
      </c>
      <c r="J51" s="92"/>
      <c r="K51" s="92"/>
      <c r="L51" s="92"/>
      <c r="M51" s="92"/>
      <c r="N51" s="92"/>
      <c r="O51" s="92"/>
      <c r="P51" s="32"/>
    </row>
    <row r="52" spans="1:16">
      <c r="A52" s="89"/>
      <c r="B52" s="91"/>
      <c r="C52" s="92"/>
      <c r="D52" s="92" t="s">
        <v>486</v>
      </c>
      <c r="E52" s="47">
        <v>150</v>
      </c>
      <c r="F52" s="43" t="s">
        <v>338</v>
      </c>
      <c r="G52" s="47">
        <f>E52*G46</f>
        <v>0</v>
      </c>
      <c r="H52" s="43" t="s">
        <v>338</v>
      </c>
      <c r="I52" s="7" t="s">
        <v>485</v>
      </c>
      <c r="J52" s="92"/>
      <c r="K52" s="92"/>
      <c r="L52" s="92"/>
      <c r="M52" s="92"/>
      <c r="N52" s="92"/>
      <c r="O52" s="92"/>
      <c r="P52" s="32"/>
    </row>
    <row r="53" spans="1:16">
      <c r="A53" s="89"/>
      <c r="B53" s="91"/>
      <c r="C53" s="92"/>
      <c r="D53" s="92" t="s">
        <v>83</v>
      </c>
      <c r="E53" s="47">
        <v>5</v>
      </c>
      <c r="F53" s="43" t="s">
        <v>338</v>
      </c>
      <c r="G53" s="47">
        <f>E53*G46</f>
        <v>0</v>
      </c>
      <c r="H53" s="43" t="s">
        <v>338</v>
      </c>
      <c r="I53" s="7" t="s">
        <v>484</v>
      </c>
      <c r="J53" s="92"/>
      <c r="K53" s="92"/>
      <c r="L53" s="92"/>
      <c r="M53" s="92"/>
      <c r="N53" s="92"/>
      <c r="O53" s="92"/>
      <c r="P53" s="32"/>
    </row>
    <row r="54" spans="1:16">
      <c r="A54" s="89"/>
      <c r="B54" s="91"/>
      <c r="C54" s="92"/>
      <c r="D54" s="92" t="s">
        <v>71</v>
      </c>
      <c r="E54" s="47">
        <v>5</v>
      </c>
      <c r="F54" s="43" t="s">
        <v>338</v>
      </c>
      <c r="G54" s="47">
        <f>E54*G46</f>
        <v>0</v>
      </c>
      <c r="H54" s="43" t="s">
        <v>338</v>
      </c>
      <c r="I54" s="7" t="s">
        <v>483</v>
      </c>
      <c r="J54" s="92"/>
      <c r="K54" s="92"/>
      <c r="L54" s="92"/>
      <c r="M54" s="92"/>
      <c r="N54" s="92"/>
      <c r="O54" s="92"/>
      <c r="P54" s="32"/>
    </row>
    <row r="55" spans="1:16">
      <c r="A55" s="89"/>
      <c r="B55" s="91"/>
      <c r="C55" s="92"/>
      <c r="D55" s="92" t="s">
        <v>82</v>
      </c>
      <c r="E55" s="47">
        <v>5</v>
      </c>
      <c r="F55" s="43" t="s">
        <v>338</v>
      </c>
      <c r="G55" s="47">
        <f>E55*G46</f>
        <v>0</v>
      </c>
      <c r="H55" s="43" t="s">
        <v>338</v>
      </c>
      <c r="I55" s="7" t="s">
        <v>482</v>
      </c>
      <c r="J55" s="92"/>
      <c r="K55" s="92"/>
      <c r="L55" s="92"/>
      <c r="M55" s="92"/>
      <c r="N55" s="92"/>
      <c r="O55" s="92"/>
      <c r="P55" s="32"/>
    </row>
    <row r="56" spans="1:16">
      <c r="A56" s="89"/>
      <c r="B56" s="91"/>
      <c r="C56" s="92"/>
      <c r="D56" s="92" t="s">
        <v>422</v>
      </c>
      <c r="E56" s="47">
        <v>2</v>
      </c>
      <c r="F56" s="43" t="s">
        <v>338</v>
      </c>
      <c r="G56" s="47">
        <f>E56*G46</f>
        <v>0</v>
      </c>
      <c r="H56" s="43" t="s">
        <v>338</v>
      </c>
      <c r="I56" s="7" t="s">
        <v>481</v>
      </c>
      <c r="J56" s="92"/>
      <c r="K56" s="92"/>
      <c r="L56" s="92"/>
      <c r="M56" s="92"/>
      <c r="N56" s="92"/>
      <c r="O56" s="92"/>
      <c r="P56" s="32"/>
    </row>
    <row r="57" spans="1:16">
      <c r="A57" s="89"/>
      <c r="D57" s="92" t="s">
        <v>102</v>
      </c>
      <c r="E57" s="47">
        <v>9</v>
      </c>
      <c r="F57" s="43" t="s">
        <v>338</v>
      </c>
      <c r="G57" s="47">
        <f>E57*G46</f>
        <v>0</v>
      </c>
      <c r="H57" s="43" t="s">
        <v>338</v>
      </c>
      <c r="I57" s="92"/>
      <c r="J57" s="92"/>
      <c r="K57" s="92"/>
      <c r="L57" s="92"/>
      <c r="M57" s="92"/>
      <c r="N57" s="92"/>
      <c r="O57" s="92"/>
      <c r="P57" s="32"/>
    </row>
    <row r="58" spans="1:16" ht="14.25" thickBot="1">
      <c r="A58" s="90"/>
      <c r="B58" s="8"/>
      <c r="C58" s="9"/>
      <c r="D58" s="9" t="s">
        <v>480</v>
      </c>
      <c r="E58" s="49">
        <v>40</v>
      </c>
      <c r="F58" s="44" t="s">
        <v>338</v>
      </c>
      <c r="G58" s="49">
        <f>E58*G46</f>
        <v>0</v>
      </c>
      <c r="H58" s="44" t="s">
        <v>338</v>
      </c>
      <c r="I58" s="95"/>
      <c r="J58" s="9"/>
      <c r="K58" s="9"/>
      <c r="L58" s="9"/>
      <c r="M58" s="9"/>
      <c r="N58" s="9"/>
      <c r="O58" s="9"/>
      <c r="P58" s="34"/>
    </row>
    <row r="59" spans="1:16">
      <c r="A59" s="92"/>
      <c r="B59" s="92"/>
      <c r="C59" s="92"/>
      <c r="D59" s="92"/>
      <c r="E59" s="92"/>
      <c r="F59" s="92"/>
      <c r="G59" s="92"/>
      <c r="H59" s="92"/>
      <c r="I59" s="92"/>
      <c r="J59" s="92"/>
      <c r="K59" s="92"/>
      <c r="L59" s="92"/>
      <c r="M59" s="92"/>
      <c r="N59" s="92"/>
      <c r="O59" s="92"/>
      <c r="P59" s="92"/>
    </row>
    <row r="60" spans="1:16">
      <c r="A60" s="92"/>
      <c r="B60" s="92"/>
      <c r="C60" s="92"/>
      <c r="D60" s="92"/>
      <c r="E60" s="92"/>
      <c r="F60" s="92"/>
      <c r="G60" s="92"/>
      <c r="H60" s="92"/>
      <c r="I60" s="23" t="s">
        <v>15</v>
      </c>
      <c r="J60" s="24" t="s">
        <v>479</v>
      </c>
      <c r="K60" s="25" t="s">
        <v>17</v>
      </c>
      <c r="L60" s="24" t="s">
        <v>478</v>
      </c>
      <c r="M60" s="26" t="s">
        <v>20</v>
      </c>
      <c r="N60" s="24" t="s">
        <v>205</v>
      </c>
      <c r="O60" s="26" t="s">
        <v>19</v>
      </c>
      <c r="P60" s="27" t="s">
        <v>477</v>
      </c>
    </row>
    <row r="62" spans="1:16">
      <c r="E62" s="135" t="s">
        <v>267</v>
      </c>
      <c r="F62" s="136"/>
      <c r="G62" s="136"/>
      <c r="H62" s="137"/>
      <c r="I62" s="28" t="s">
        <v>15</v>
      </c>
      <c r="J62" s="24" t="s">
        <v>476</v>
      </c>
      <c r="K62" s="25" t="s">
        <v>17</v>
      </c>
      <c r="L62" s="24" t="s">
        <v>475</v>
      </c>
      <c r="M62" s="26" t="s">
        <v>20</v>
      </c>
      <c r="N62" s="24" t="s">
        <v>474</v>
      </c>
      <c r="O62" s="26" t="s">
        <v>19</v>
      </c>
      <c r="P62" s="27" t="s">
        <v>473</v>
      </c>
    </row>
  </sheetData>
  <mergeCells count="19">
    <mergeCell ref="E62:H62"/>
    <mergeCell ref="A19:A42"/>
    <mergeCell ref="B19:D19"/>
    <mergeCell ref="I19:O19"/>
    <mergeCell ref="B22:C22"/>
    <mergeCell ref="I22:K22"/>
    <mergeCell ref="B29:C29"/>
    <mergeCell ref="B46:D46"/>
    <mergeCell ref="I46:O46"/>
    <mergeCell ref="E19:F19"/>
    <mergeCell ref="E46:F46"/>
    <mergeCell ref="A4:A15"/>
    <mergeCell ref="B4:D4"/>
    <mergeCell ref="I4:O4"/>
    <mergeCell ref="B5:C5"/>
    <mergeCell ref="B7:C7"/>
    <mergeCell ref="I7:J7"/>
    <mergeCell ref="B15:C15"/>
    <mergeCell ref="E4:F4"/>
  </mergeCells>
  <phoneticPr fontId="2"/>
  <pageMargins left="0.25" right="0.25" top="0.75" bottom="0.75" header="0.3" footer="0.3"/>
  <pageSetup paperSize="9" scale="7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P59"/>
  <sheetViews>
    <sheetView showGridLines="0" view="pageBreakPreview" topLeftCell="A22" zoomScale="95" zoomScaleNormal="100" zoomScaleSheetLayoutView="95" workbookViewId="0">
      <selection activeCell="D46" sqref="D46"/>
    </sheetView>
  </sheetViews>
  <sheetFormatPr defaultRowHeight="13.5"/>
  <cols>
    <col min="1" max="1" width="12.625" customWidth="1"/>
    <col min="3" max="3" width="3.375" customWidth="1"/>
    <col min="4" max="4" width="8.75" customWidth="1"/>
    <col min="5" max="5" width="4" customWidth="1"/>
    <col min="11" max="11" width="9.625" customWidth="1"/>
  </cols>
  <sheetData>
    <row r="5" spans="1:11">
      <c r="A5" s="1" t="s">
        <v>573</v>
      </c>
    </row>
    <row r="6" spans="1:11" ht="14.25" thickBot="1">
      <c r="A6" s="1"/>
    </row>
    <row r="7" spans="1:11" ht="14.25" thickBot="1">
      <c r="A7" s="104"/>
      <c r="B7" s="138" t="s">
        <v>273</v>
      </c>
      <c r="C7" s="120"/>
      <c r="D7" s="93">
        <v>0</v>
      </c>
      <c r="E7" s="114" t="s">
        <v>337</v>
      </c>
      <c r="F7" s="121" t="s">
        <v>1</v>
      </c>
      <c r="G7" s="121"/>
      <c r="H7" s="121"/>
      <c r="I7" s="121"/>
      <c r="J7" s="122"/>
      <c r="K7" s="41" t="s">
        <v>286</v>
      </c>
    </row>
    <row r="8" spans="1:11" ht="14.25" thickTop="1">
      <c r="A8" s="83" t="s">
        <v>572</v>
      </c>
      <c r="B8" s="47">
        <v>1</v>
      </c>
      <c r="C8" s="59" t="s">
        <v>349</v>
      </c>
      <c r="D8" s="47">
        <f>B8*D7</f>
        <v>0</v>
      </c>
      <c r="E8" s="109" t="s">
        <v>349</v>
      </c>
      <c r="F8" s="102" t="s">
        <v>571</v>
      </c>
      <c r="G8" s="3"/>
      <c r="H8" s="3"/>
      <c r="I8" s="3"/>
      <c r="J8" s="3"/>
      <c r="K8" s="31"/>
    </row>
    <row r="9" spans="1:11">
      <c r="A9" s="101" t="s">
        <v>570</v>
      </c>
      <c r="B9" s="100">
        <v>10</v>
      </c>
      <c r="C9" s="113" t="s">
        <v>338</v>
      </c>
      <c r="D9" s="47">
        <f>B9*D7</f>
        <v>0</v>
      </c>
      <c r="E9" s="112" t="s">
        <v>338</v>
      </c>
      <c r="F9" s="102" t="s">
        <v>569</v>
      </c>
      <c r="G9" s="3"/>
      <c r="H9" s="3"/>
      <c r="I9" s="3"/>
      <c r="J9" s="3"/>
      <c r="K9" s="31"/>
    </row>
    <row r="10" spans="1:11">
      <c r="A10" s="101" t="s">
        <v>568</v>
      </c>
      <c r="B10" s="100">
        <v>5</v>
      </c>
      <c r="C10" s="113" t="s">
        <v>338</v>
      </c>
      <c r="D10" s="47">
        <f>B10*D7</f>
        <v>0</v>
      </c>
      <c r="E10" s="112" t="s">
        <v>338</v>
      </c>
      <c r="F10" s="42" t="s">
        <v>567</v>
      </c>
      <c r="G10" s="3"/>
      <c r="H10" s="3"/>
      <c r="I10" s="3"/>
      <c r="J10" s="3"/>
      <c r="K10" s="31"/>
    </row>
    <row r="11" spans="1:11">
      <c r="A11" s="101" t="s">
        <v>566</v>
      </c>
      <c r="B11" s="100">
        <v>1</v>
      </c>
      <c r="C11" s="113" t="s">
        <v>520</v>
      </c>
      <c r="D11" s="47">
        <f>B11*D7</f>
        <v>0</v>
      </c>
      <c r="E11" s="112" t="s">
        <v>520</v>
      </c>
      <c r="F11" s="42" t="s">
        <v>565</v>
      </c>
      <c r="G11" s="3"/>
      <c r="H11" s="3"/>
      <c r="I11" s="3"/>
      <c r="J11" s="3"/>
      <c r="K11" s="31"/>
    </row>
    <row r="12" spans="1:11">
      <c r="A12" s="84" t="s">
        <v>564</v>
      </c>
      <c r="B12" s="111">
        <v>25</v>
      </c>
      <c r="C12" s="43" t="s">
        <v>338</v>
      </c>
      <c r="D12" s="111">
        <f>B12*D7</f>
        <v>0</v>
      </c>
      <c r="E12" s="109" t="s">
        <v>338</v>
      </c>
      <c r="F12" s="102" t="s">
        <v>563</v>
      </c>
      <c r="G12" s="102"/>
      <c r="H12" s="92"/>
      <c r="I12" s="92"/>
      <c r="J12" s="92"/>
      <c r="K12" s="32"/>
    </row>
    <row r="13" spans="1:11">
      <c r="A13" s="84"/>
      <c r="B13" s="47"/>
      <c r="C13" s="43"/>
      <c r="D13" s="47"/>
      <c r="E13" s="109"/>
      <c r="F13" s="102"/>
      <c r="G13" s="102"/>
      <c r="H13" s="92"/>
      <c r="I13" s="92"/>
      <c r="J13" s="92"/>
      <c r="K13" s="32"/>
    </row>
    <row r="14" spans="1:11">
      <c r="A14" s="84"/>
      <c r="B14" s="47"/>
      <c r="C14" s="43"/>
      <c r="D14" s="47"/>
      <c r="E14" s="109"/>
      <c r="F14" s="102"/>
      <c r="G14" s="102"/>
      <c r="H14" s="92"/>
      <c r="I14" s="92"/>
      <c r="J14" s="92"/>
      <c r="K14" s="32"/>
    </row>
    <row r="15" spans="1:11">
      <c r="A15" s="84"/>
      <c r="B15" s="47"/>
      <c r="C15" s="43"/>
      <c r="D15" s="47"/>
      <c r="E15" s="109"/>
      <c r="F15" s="102"/>
      <c r="G15" s="102"/>
      <c r="H15" s="92"/>
      <c r="I15" s="92"/>
      <c r="J15" s="92"/>
      <c r="K15" s="32"/>
    </row>
    <row r="16" spans="1:11">
      <c r="A16" s="84"/>
      <c r="B16" s="47"/>
      <c r="C16" s="43"/>
      <c r="D16" s="47"/>
      <c r="E16" s="109"/>
      <c r="F16" s="102" t="s">
        <v>562</v>
      </c>
      <c r="G16" s="110"/>
      <c r="H16" s="92"/>
      <c r="I16" s="92"/>
      <c r="J16" s="92"/>
      <c r="K16" s="32"/>
    </row>
    <row r="17" spans="1:16">
      <c r="A17" s="84"/>
      <c r="B17" s="47"/>
      <c r="C17" s="43"/>
      <c r="D17" s="47"/>
      <c r="E17" s="109"/>
      <c r="F17" s="92" t="s">
        <v>561</v>
      </c>
      <c r="G17" s="110"/>
      <c r="H17" s="7"/>
      <c r="I17" s="7"/>
      <c r="J17" s="7"/>
      <c r="K17" s="33"/>
    </row>
    <row r="18" spans="1:16">
      <c r="A18" s="84"/>
      <c r="B18" s="47"/>
      <c r="C18" s="43"/>
      <c r="D18" s="47"/>
      <c r="E18" s="109"/>
      <c r="F18" s="102" t="s">
        <v>560</v>
      </c>
      <c r="G18" s="92"/>
      <c r="H18" s="7"/>
      <c r="I18" s="7"/>
      <c r="J18" s="7"/>
      <c r="K18" s="33"/>
    </row>
    <row r="19" spans="1:16">
      <c r="A19" s="84"/>
      <c r="B19" s="47"/>
      <c r="C19" s="43"/>
      <c r="D19" s="47"/>
      <c r="E19" s="109"/>
      <c r="F19" s="102" t="s">
        <v>559</v>
      </c>
      <c r="G19" s="92"/>
      <c r="H19" s="7"/>
      <c r="I19" s="7"/>
      <c r="J19" s="7"/>
      <c r="K19" s="33"/>
    </row>
    <row r="20" spans="1:16">
      <c r="A20" s="84"/>
      <c r="B20" s="47"/>
      <c r="C20" s="43"/>
      <c r="D20" s="47"/>
      <c r="E20" s="109"/>
      <c r="F20" s="102"/>
      <c r="G20" s="92"/>
      <c r="H20" s="7"/>
      <c r="I20" s="7"/>
      <c r="J20" s="7"/>
      <c r="K20" s="33"/>
      <c r="P20" t="s">
        <v>558</v>
      </c>
    </row>
    <row r="21" spans="1:16">
      <c r="A21" s="84"/>
      <c r="B21" s="47"/>
      <c r="C21" s="43"/>
      <c r="D21" s="47"/>
      <c r="E21" s="109"/>
      <c r="F21" s="102"/>
      <c r="G21" s="92"/>
      <c r="H21" s="7"/>
      <c r="I21" s="7"/>
      <c r="J21" s="7"/>
      <c r="K21" s="33"/>
    </row>
    <row r="22" spans="1:16" ht="14.25" thickBot="1">
      <c r="A22" s="86"/>
      <c r="B22" s="49"/>
      <c r="C22" s="44"/>
      <c r="D22" s="49"/>
      <c r="E22" s="108"/>
      <c r="F22" s="9"/>
      <c r="G22" s="9"/>
      <c r="H22" s="9"/>
      <c r="I22" s="9"/>
      <c r="J22" s="9"/>
      <c r="K22" s="34"/>
    </row>
    <row r="23" spans="1:16">
      <c r="A23" s="107"/>
      <c r="B23" s="107"/>
      <c r="C23" s="107"/>
      <c r="D23" s="107"/>
      <c r="E23" s="107"/>
      <c r="F23" s="107"/>
      <c r="G23" s="107"/>
      <c r="H23" s="107"/>
      <c r="I23" s="107"/>
      <c r="J23" s="107"/>
      <c r="K23" s="107"/>
    </row>
    <row r="24" spans="1:16">
      <c r="B24" s="142" t="s">
        <v>15</v>
      </c>
      <c r="C24" s="143"/>
      <c r="D24" s="144" t="s">
        <v>557</v>
      </c>
      <c r="E24" s="145"/>
      <c r="F24" s="25" t="s">
        <v>17</v>
      </c>
      <c r="G24" s="24" t="s">
        <v>477</v>
      </c>
      <c r="H24" s="26" t="s">
        <v>20</v>
      </c>
      <c r="I24" s="24" t="s">
        <v>556</v>
      </c>
      <c r="J24" s="26" t="s">
        <v>19</v>
      </c>
      <c r="K24" s="27" t="s">
        <v>524</v>
      </c>
    </row>
    <row r="25" spans="1:16">
      <c r="B25" s="19"/>
      <c r="C25" s="19"/>
      <c r="D25" s="19"/>
      <c r="E25" s="19"/>
      <c r="F25" s="105"/>
      <c r="G25" s="106"/>
      <c r="H25" s="105"/>
      <c r="I25" s="19"/>
      <c r="J25" s="105"/>
      <c r="K25" s="19"/>
    </row>
    <row r="26" spans="1:16">
      <c r="F26" s="19"/>
      <c r="G26" s="105"/>
      <c r="H26" s="106"/>
      <c r="I26" s="105"/>
      <c r="J26" s="19"/>
      <c r="K26" s="105"/>
    </row>
    <row r="27" spans="1:16">
      <c r="A27" s="1" t="s">
        <v>555</v>
      </c>
    </row>
    <row r="28" spans="1:16" ht="14.25" thickBot="1">
      <c r="A28" s="94"/>
      <c r="B28" s="95"/>
      <c r="C28" s="95"/>
      <c r="D28" s="95"/>
      <c r="E28" s="95"/>
      <c r="F28" s="95"/>
      <c r="G28" s="95"/>
      <c r="H28" s="95"/>
      <c r="I28" s="95"/>
      <c r="J28" s="95"/>
      <c r="K28" s="95"/>
    </row>
    <row r="29" spans="1:16" ht="14.25" thickBot="1">
      <c r="A29" s="104"/>
      <c r="B29" s="138" t="s">
        <v>273</v>
      </c>
      <c r="C29" s="120"/>
      <c r="D29" s="93">
        <v>0</v>
      </c>
      <c r="E29" s="82" t="s">
        <v>337</v>
      </c>
      <c r="F29" s="121" t="s">
        <v>1</v>
      </c>
      <c r="G29" s="121"/>
      <c r="H29" s="121"/>
      <c r="I29" s="121"/>
      <c r="J29" s="122"/>
      <c r="K29" s="41" t="s">
        <v>286</v>
      </c>
    </row>
    <row r="30" spans="1:16" ht="14.25" thickTop="1">
      <c r="A30" s="83" t="s">
        <v>540</v>
      </c>
      <c r="B30" s="47">
        <v>25</v>
      </c>
      <c r="C30" s="59" t="s">
        <v>338</v>
      </c>
      <c r="D30" s="47">
        <f>B30*D29</f>
        <v>0</v>
      </c>
      <c r="E30" s="43" t="s">
        <v>338</v>
      </c>
      <c r="F30" s="102" t="s">
        <v>554</v>
      </c>
      <c r="G30" s="3"/>
      <c r="H30" s="3"/>
      <c r="I30" s="3"/>
      <c r="J30" s="3"/>
      <c r="K30" s="31"/>
    </row>
    <row r="31" spans="1:16">
      <c r="A31" s="101" t="s">
        <v>553</v>
      </c>
      <c r="B31" s="100">
        <v>30</v>
      </c>
      <c r="C31" s="43" t="s">
        <v>338</v>
      </c>
      <c r="D31" s="47">
        <f>B31*D29</f>
        <v>0</v>
      </c>
      <c r="E31" s="43" t="s">
        <v>338</v>
      </c>
      <c r="F31" s="92" t="s">
        <v>552</v>
      </c>
      <c r="K31" s="31"/>
    </row>
    <row r="32" spans="1:16">
      <c r="A32" s="101" t="s">
        <v>551</v>
      </c>
      <c r="B32" s="100">
        <v>2.5</v>
      </c>
      <c r="C32" s="43" t="s">
        <v>338</v>
      </c>
      <c r="D32" s="47">
        <f>B32*D29</f>
        <v>0</v>
      </c>
      <c r="E32" s="43" t="s">
        <v>338</v>
      </c>
      <c r="F32" s="102" t="s">
        <v>550</v>
      </c>
      <c r="G32" s="3"/>
      <c r="H32" s="3"/>
      <c r="I32" s="3"/>
      <c r="J32" s="3"/>
      <c r="K32" s="31"/>
    </row>
    <row r="33" spans="1:11">
      <c r="A33" s="101" t="s">
        <v>549</v>
      </c>
      <c r="B33" s="100">
        <v>5</v>
      </c>
      <c r="C33" s="43" t="s">
        <v>338</v>
      </c>
      <c r="D33" s="47">
        <f>B33*D29</f>
        <v>0</v>
      </c>
      <c r="E33" s="43" t="s">
        <v>338</v>
      </c>
      <c r="F33" s="92" t="s">
        <v>548</v>
      </c>
      <c r="J33" s="3"/>
      <c r="K33" s="31"/>
    </row>
    <row r="34" spans="1:11">
      <c r="A34" s="84" t="s">
        <v>547</v>
      </c>
      <c r="B34" s="47">
        <v>25</v>
      </c>
      <c r="C34" s="43" t="s">
        <v>338</v>
      </c>
      <c r="D34" s="47">
        <f>B34*D29</f>
        <v>0</v>
      </c>
      <c r="E34" s="43" t="s">
        <v>338</v>
      </c>
      <c r="F34" s="42" t="s">
        <v>546</v>
      </c>
      <c r="G34" s="3"/>
      <c r="H34" s="3"/>
      <c r="I34" s="3"/>
      <c r="J34" s="3"/>
      <c r="K34" s="32"/>
    </row>
    <row r="35" spans="1:11">
      <c r="A35" s="84" t="s">
        <v>545</v>
      </c>
      <c r="B35" s="47" t="s">
        <v>9</v>
      </c>
      <c r="C35" s="43"/>
      <c r="D35" s="47" t="s">
        <v>9</v>
      </c>
      <c r="E35" s="43"/>
      <c r="F35" s="42" t="s">
        <v>544</v>
      </c>
      <c r="G35" s="3"/>
      <c r="H35" s="3"/>
      <c r="I35" s="3"/>
      <c r="J35" s="92"/>
      <c r="K35" s="32"/>
    </row>
    <row r="36" spans="1:11">
      <c r="A36" s="84"/>
      <c r="B36" s="47"/>
      <c r="C36" s="43"/>
      <c r="D36" s="47"/>
      <c r="E36" s="43"/>
      <c r="F36" s="102"/>
      <c r="G36" s="102"/>
      <c r="H36" s="92"/>
      <c r="I36" s="92"/>
      <c r="J36" s="92"/>
      <c r="K36" s="32"/>
    </row>
    <row r="37" spans="1:11">
      <c r="A37" s="84"/>
      <c r="B37" s="47"/>
      <c r="C37" s="43"/>
      <c r="D37" s="47"/>
      <c r="E37" s="43"/>
      <c r="F37" s="102"/>
      <c r="G37" s="102"/>
      <c r="H37" s="92"/>
      <c r="I37" s="92"/>
      <c r="J37" s="92"/>
      <c r="K37" s="32"/>
    </row>
    <row r="38" spans="1:11" ht="14.25" thickBot="1">
      <c r="A38" s="86"/>
      <c r="B38" s="49"/>
      <c r="C38" s="44"/>
      <c r="D38" s="49"/>
      <c r="E38" s="44"/>
      <c r="F38" s="9"/>
      <c r="G38" s="9"/>
      <c r="H38" s="9"/>
      <c r="I38" s="9"/>
      <c r="J38" s="9"/>
      <c r="K38" s="34"/>
    </row>
    <row r="39" spans="1:11">
      <c r="A39" s="107"/>
      <c r="B39" s="107"/>
      <c r="C39" s="107"/>
      <c r="D39" s="107"/>
      <c r="E39" s="107"/>
      <c r="F39" s="107"/>
      <c r="G39" s="107"/>
      <c r="H39" s="107"/>
      <c r="I39" s="107"/>
      <c r="J39" s="107"/>
      <c r="K39" s="107"/>
    </row>
    <row r="40" spans="1:11">
      <c r="B40" s="142" t="s">
        <v>15</v>
      </c>
      <c r="C40" s="143"/>
      <c r="D40" s="144" t="s">
        <v>543</v>
      </c>
      <c r="E40" s="145"/>
      <c r="F40" s="25" t="s">
        <v>17</v>
      </c>
      <c r="G40" s="24" t="s">
        <v>524</v>
      </c>
      <c r="H40" s="26" t="s">
        <v>20</v>
      </c>
      <c r="I40" s="24" t="s">
        <v>68</v>
      </c>
      <c r="J40" s="26" t="s">
        <v>19</v>
      </c>
      <c r="K40" s="27" t="s">
        <v>542</v>
      </c>
    </row>
    <row r="41" spans="1:11">
      <c r="B41" s="19"/>
      <c r="C41" s="19"/>
      <c r="D41" s="19"/>
      <c r="E41" s="19"/>
      <c r="F41" s="105"/>
      <c r="G41" s="106"/>
      <c r="H41" s="105"/>
      <c r="I41" s="19"/>
      <c r="J41" s="105"/>
      <c r="K41" s="19"/>
    </row>
    <row r="43" spans="1:11">
      <c r="A43" s="1" t="s">
        <v>541</v>
      </c>
    </row>
    <row r="44" spans="1:11" ht="14.25" thickBot="1">
      <c r="A44" s="94"/>
      <c r="B44" s="95"/>
      <c r="C44" s="95"/>
      <c r="D44" s="95"/>
      <c r="E44" s="95"/>
      <c r="F44" s="95"/>
      <c r="G44" s="95"/>
      <c r="H44" s="95"/>
      <c r="I44" s="95"/>
      <c r="J44" s="95"/>
      <c r="K44" s="95"/>
    </row>
    <row r="45" spans="1:11" ht="14.25" thickBot="1">
      <c r="A45" s="104"/>
      <c r="B45" s="138" t="s">
        <v>273</v>
      </c>
      <c r="C45" s="120"/>
      <c r="D45" s="93">
        <v>0</v>
      </c>
      <c r="E45" s="82" t="s">
        <v>337</v>
      </c>
      <c r="F45" s="121" t="s">
        <v>1</v>
      </c>
      <c r="G45" s="121"/>
      <c r="H45" s="121"/>
      <c r="I45" s="121"/>
      <c r="J45" s="122"/>
      <c r="K45" s="41" t="s">
        <v>286</v>
      </c>
    </row>
    <row r="46" spans="1:11" ht="14.25" thickTop="1">
      <c r="A46" s="83" t="s">
        <v>540</v>
      </c>
      <c r="B46" s="47">
        <v>15</v>
      </c>
      <c r="C46" s="59" t="s">
        <v>338</v>
      </c>
      <c r="D46" s="47">
        <f>B46*D45</f>
        <v>0</v>
      </c>
      <c r="E46" s="43" t="s">
        <v>338</v>
      </c>
      <c r="F46" s="102" t="s">
        <v>539</v>
      </c>
      <c r="G46" s="3"/>
      <c r="H46" s="3"/>
      <c r="I46" s="3"/>
      <c r="J46" s="3"/>
      <c r="K46" s="31"/>
    </row>
    <row r="47" spans="1:11">
      <c r="A47" s="103" t="s">
        <v>538</v>
      </c>
      <c r="B47" s="100">
        <v>15</v>
      </c>
      <c r="C47" s="43" t="s">
        <v>338</v>
      </c>
      <c r="D47" s="47">
        <f>B47*D45</f>
        <v>0</v>
      </c>
      <c r="E47" s="43" t="s">
        <v>338</v>
      </c>
      <c r="F47" s="92" t="s">
        <v>537</v>
      </c>
      <c r="K47" s="31"/>
    </row>
    <row r="48" spans="1:11">
      <c r="A48" s="101" t="s">
        <v>536</v>
      </c>
      <c r="B48" s="100">
        <v>20</v>
      </c>
      <c r="C48" s="43" t="s">
        <v>338</v>
      </c>
      <c r="D48" s="47">
        <f>B48*D45</f>
        <v>0</v>
      </c>
      <c r="E48" s="43" t="s">
        <v>338</v>
      </c>
      <c r="F48" s="102" t="s">
        <v>535</v>
      </c>
      <c r="K48" s="31"/>
    </row>
    <row r="49" spans="1:11">
      <c r="A49" s="101" t="s">
        <v>534</v>
      </c>
      <c r="B49" s="100">
        <v>10</v>
      </c>
      <c r="C49" s="43" t="s">
        <v>338</v>
      </c>
      <c r="D49" s="47">
        <f>B49*D45</f>
        <v>0</v>
      </c>
      <c r="E49" s="43" t="s">
        <v>338</v>
      </c>
      <c r="F49" s="42" t="s">
        <v>533</v>
      </c>
      <c r="G49" s="3"/>
      <c r="H49" s="3"/>
      <c r="I49" s="3"/>
      <c r="J49" s="3"/>
      <c r="K49" s="31"/>
    </row>
    <row r="50" spans="1:11">
      <c r="A50" s="84" t="s">
        <v>532</v>
      </c>
      <c r="B50" s="47">
        <v>10</v>
      </c>
      <c r="C50" s="43" t="s">
        <v>338</v>
      </c>
      <c r="D50" s="47">
        <f>B50*D45</f>
        <v>0</v>
      </c>
      <c r="E50" s="43" t="s">
        <v>338</v>
      </c>
      <c r="F50" s="92" t="s">
        <v>531</v>
      </c>
      <c r="G50" s="3"/>
      <c r="H50" s="3"/>
      <c r="I50" s="3"/>
      <c r="J50" s="3"/>
      <c r="K50" s="32"/>
    </row>
    <row r="51" spans="1:11">
      <c r="A51" s="84" t="s">
        <v>530</v>
      </c>
      <c r="B51" s="47">
        <v>2</v>
      </c>
      <c r="C51" s="43" t="s">
        <v>338</v>
      </c>
      <c r="D51" s="47">
        <f>B51*D45</f>
        <v>0</v>
      </c>
      <c r="E51" s="43" t="s">
        <v>338</v>
      </c>
      <c r="F51" s="42" t="s">
        <v>529</v>
      </c>
      <c r="G51" s="3"/>
      <c r="H51" s="3"/>
      <c r="I51" s="3"/>
      <c r="J51" s="3"/>
      <c r="K51" s="32"/>
    </row>
    <row r="52" spans="1:11">
      <c r="A52" s="84"/>
      <c r="B52" s="47"/>
      <c r="C52" s="43"/>
      <c r="D52" s="47"/>
      <c r="E52" s="43"/>
      <c r="F52" s="42" t="s">
        <v>528</v>
      </c>
      <c r="G52" s="3"/>
      <c r="H52" s="3"/>
      <c r="I52" s="3"/>
      <c r="J52" s="3"/>
      <c r="K52" s="32"/>
    </row>
    <row r="53" spans="1:11">
      <c r="A53" s="84"/>
      <c r="B53" s="47"/>
      <c r="C53" s="43"/>
      <c r="D53" s="47"/>
      <c r="E53" s="43"/>
      <c r="F53" s="42"/>
      <c r="G53" s="3"/>
      <c r="H53" s="3"/>
      <c r="I53" s="3"/>
      <c r="J53" s="3"/>
      <c r="K53" s="32"/>
    </row>
    <row r="54" spans="1:11">
      <c r="A54" s="84"/>
      <c r="B54" s="47"/>
      <c r="C54" s="43"/>
      <c r="D54" s="47"/>
      <c r="E54" s="43"/>
      <c r="F54" s="42"/>
      <c r="G54" s="3"/>
      <c r="H54" s="3"/>
      <c r="I54" s="3"/>
      <c r="J54" s="3"/>
      <c r="K54" s="32"/>
    </row>
    <row r="55" spans="1:11">
      <c r="A55" s="84"/>
      <c r="B55" s="47"/>
      <c r="C55" s="43"/>
      <c r="D55" s="47"/>
      <c r="E55" s="43"/>
      <c r="F55" s="42"/>
      <c r="G55" s="3"/>
      <c r="H55" s="3"/>
      <c r="I55" s="3"/>
      <c r="J55" s="3"/>
      <c r="K55" s="32"/>
    </row>
    <row r="56" spans="1:11">
      <c r="A56" s="84"/>
      <c r="B56" s="47"/>
      <c r="C56" s="43"/>
      <c r="D56" s="47"/>
      <c r="E56" s="43"/>
      <c r="F56" s="42"/>
      <c r="G56" s="3"/>
      <c r="H56" s="3"/>
      <c r="I56" s="3"/>
      <c r="J56" s="3"/>
      <c r="K56" s="32"/>
    </row>
    <row r="57" spans="1:11" ht="14.25" thickBot="1">
      <c r="A57" s="86"/>
      <c r="B57" s="49"/>
      <c r="C57" s="44"/>
      <c r="D57" s="49"/>
      <c r="E57" s="44"/>
      <c r="F57" s="99"/>
      <c r="G57" s="99"/>
      <c r="H57" s="9"/>
      <c r="I57" s="9"/>
      <c r="J57" s="9"/>
      <c r="K57" s="34"/>
    </row>
    <row r="59" spans="1:11">
      <c r="B59" s="142" t="s">
        <v>15</v>
      </c>
      <c r="C59" s="143"/>
      <c r="D59" s="144" t="s">
        <v>527</v>
      </c>
      <c r="E59" s="145"/>
      <c r="F59" s="25" t="s">
        <v>17</v>
      </c>
      <c r="G59" s="24" t="s">
        <v>526</v>
      </c>
      <c r="H59" s="26" t="s">
        <v>20</v>
      </c>
      <c r="I59" s="24" t="s">
        <v>525</v>
      </c>
      <c r="J59" s="26" t="s">
        <v>19</v>
      </c>
      <c r="K59" s="27" t="s">
        <v>524</v>
      </c>
    </row>
  </sheetData>
  <mergeCells count="12">
    <mergeCell ref="F7:J7"/>
    <mergeCell ref="B7:C7"/>
    <mergeCell ref="B24:C24"/>
    <mergeCell ref="D24:E24"/>
    <mergeCell ref="B40:C40"/>
    <mergeCell ref="D40:E40"/>
    <mergeCell ref="B29:C29"/>
    <mergeCell ref="B45:C45"/>
    <mergeCell ref="B59:C59"/>
    <mergeCell ref="D59:E59"/>
    <mergeCell ref="F45:J45"/>
    <mergeCell ref="F29:J29"/>
  </mergeCells>
  <phoneticPr fontId="2"/>
  <pageMargins left="0.7" right="0.7" top="0.75" bottom="0.75" header="0.3" footer="0.3"/>
  <pageSetup paperSize="9" scale="9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献立① </vt:lpstr>
      <vt:lpstr>献立② </vt:lpstr>
      <vt:lpstr>献立③  </vt:lpstr>
      <vt:lpstr>献立④ </vt:lpstr>
      <vt:lpstr>献立⑤ </vt:lpstr>
      <vt:lpstr>献立⑥ </vt:lpstr>
      <vt:lpstr>献立⑦ </vt:lpstr>
      <vt:lpstr>おやつ</vt:lpstr>
      <vt:lpstr>おやつ!Print_Area</vt:lpstr>
      <vt:lpstr>'献立① '!Print_Area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oitapref</cp:lastModifiedBy>
  <cp:lastPrinted>2023-07-06T02:42:00Z</cp:lastPrinted>
  <dcterms:created xsi:type="dcterms:W3CDTF">2022-12-28T00:26:36Z</dcterms:created>
  <dcterms:modified xsi:type="dcterms:W3CDTF">2023-07-06T06:19:04Z</dcterms:modified>
</cp:coreProperties>
</file>