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M:\0161_ＤＸ推進ラボ\2025年度\02_先端技術挑戦協議会\02_産学連携創出支援事業\★要綱要領等\04_参考様式\"/>
    </mc:Choice>
  </mc:AlternateContent>
  <xr:revisionPtr revIDLastSave="0" documentId="13_ncr:1_{E5B3D6C4-7C71-4174-A779-72129B81C246}" xr6:coauthVersionLast="47" xr6:coauthVersionMax="47" xr10:uidLastSave="{00000000-0000-0000-0000-000000000000}"/>
  <bookViews>
    <workbookView xWindow="-120" yWindow="-16485" windowWidth="29040" windowHeight="15720" tabRatio="603" firstSheet="1" activeTab="1" xr2:uid="{00000000-000D-0000-FFFF-FFFF00000000}"/>
  </bookViews>
  <sheets>
    <sheet name="記入例" sheetId="1" state="hidden" r:id="rId1"/>
    <sheet name="入力（合計）" sheetId="14" r:id="rId2"/>
    <sheet name="入力（A社）" sheetId="12" r:id="rId3"/>
    <sheet name="入力（B社）" sheetId="13" r:id="rId4"/>
    <sheet name="入力（C社）" sheetId="11" r:id="rId5"/>
    <sheet name="柳井電機購入品" sheetId="4" state="hidden" r:id="rId6"/>
    <sheet name="佐々木精工" sheetId="8" state="hidden" r:id="rId7"/>
  </sheets>
  <definedNames>
    <definedName name="_xlnm.Print_Area" localSheetId="0">記入例!$A$1:$M$21</definedName>
    <definedName name="_xlnm.Print_Area" localSheetId="2">'入力（A社）'!$A$1:$Q$27</definedName>
    <definedName name="_xlnm.Print_Area" localSheetId="3">'入力（B社）'!$A$1:$Q$27</definedName>
    <definedName name="_xlnm.Print_Area" localSheetId="4">'入力（C社）'!$A$1:$Q$27</definedName>
    <definedName name="_xlnm.Print_Area" localSheetId="1">'入力（合計）'!$A$1:$Q$27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8" i="11" l="1"/>
  <c r="P18" i="11"/>
  <c r="P16" i="11"/>
  <c r="P15" i="11"/>
  <c r="P14" i="11"/>
  <c r="P13" i="11"/>
  <c r="P12" i="11"/>
  <c r="P11" i="11"/>
  <c r="Q11" i="11" s="1"/>
  <c r="Q10" i="11"/>
  <c r="P10" i="11"/>
  <c r="P9" i="11"/>
  <c r="P8" i="11"/>
  <c r="Q8" i="11" s="1"/>
  <c r="P7" i="11"/>
  <c r="Q6" i="11"/>
  <c r="P6" i="11"/>
  <c r="P5" i="11"/>
  <c r="P4" i="11"/>
  <c r="P17" i="11" s="1"/>
  <c r="Q18" i="13"/>
  <c r="P18" i="13"/>
  <c r="P16" i="13"/>
  <c r="P15" i="13"/>
  <c r="P14" i="13"/>
  <c r="P13" i="13"/>
  <c r="P12" i="13"/>
  <c r="P11" i="13"/>
  <c r="Q11" i="13" s="1"/>
  <c r="P10" i="13"/>
  <c r="Q10" i="13" s="1"/>
  <c r="P9" i="13"/>
  <c r="Q8" i="13"/>
  <c r="P8" i="13"/>
  <c r="P7" i="13"/>
  <c r="P6" i="13"/>
  <c r="Q6" i="13" s="1"/>
  <c r="P5" i="13"/>
  <c r="P4" i="13"/>
  <c r="P17" i="13" s="1"/>
  <c r="P16" i="12"/>
  <c r="P15" i="12"/>
  <c r="P14" i="12"/>
  <c r="P13" i="12"/>
  <c r="P12" i="12"/>
  <c r="P11" i="12"/>
  <c r="Q11" i="12" s="1"/>
  <c r="P10" i="12"/>
  <c r="P9" i="12"/>
  <c r="P8" i="12"/>
  <c r="P7" i="12"/>
  <c r="P6" i="12"/>
  <c r="P5" i="12"/>
  <c r="P4" i="12"/>
  <c r="Q4" i="12" s="1"/>
  <c r="Q17" i="12" s="1"/>
  <c r="Q10" i="12"/>
  <c r="Q8" i="12"/>
  <c r="Q6" i="12"/>
  <c r="D5" i="14"/>
  <c r="E5" i="14"/>
  <c r="F5" i="14"/>
  <c r="G5" i="14"/>
  <c r="H5" i="14"/>
  <c r="I5" i="14"/>
  <c r="J5" i="14"/>
  <c r="K5" i="14"/>
  <c r="L5" i="14"/>
  <c r="M5" i="14"/>
  <c r="N5" i="14"/>
  <c r="O5" i="14"/>
  <c r="D6" i="14"/>
  <c r="E6" i="14"/>
  <c r="F6" i="14"/>
  <c r="G6" i="14"/>
  <c r="H6" i="14"/>
  <c r="I6" i="14"/>
  <c r="J6" i="14"/>
  <c r="K6" i="14"/>
  <c r="L6" i="14"/>
  <c r="M6" i="14"/>
  <c r="N6" i="14"/>
  <c r="O6" i="14"/>
  <c r="D7" i="14"/>
  <c r="E7" i="14"/>
  <c r="F7" i="14"/>
  <c r="G7" i="14"/>
  <c r="H7" i="14"/>
  <c r="I7" i="14"/>
  <c r="J7" i="14"/>
  <c r="K7" i="14"/>
  <c r="L7" i="14"/>
  <c r="M7" i="14"/>
  <c r="N7" i="14"/>
  <c r="O7" i="14"/>
  <c r="D8" i="14"/>
  <c r="E8" i="14"/>
  <c r="F8" i="14"/>
  <c r="G8" i="14"/>
  <c r="H8" i="14"/>
  <c r="I8" i="14"/>
  <c r="J8" i="14"/>
  <c r="K8" i="14"/>
  <c r="L8" i="14"/>
  <c r="M8" i="14"/>
  <c r="N8" i="14"/>
  <c r="O8" i="14"/>
  <c r="D9" i="14"/>
  <c r="E9" i="14"/>
  <c r="F9" i="14"/>
  <c r="G9" i="14"/>
  <c r="H9" i="14"/>
  <c r="I9" i="14"/>
  <c r="J9" i="14"/>
  <c r="K9" i="14"/>
  <c r="L9" i="14"/>
  <c r="M9" i="14"/>
  <c r="N9" i="14"/>
  <c r="O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E4" i="14"/>
  <c r="F4" i="14"/>
  <c r="G4" i="14"/>
  <c r="H4" i="14"/>
  <c r="I4" i="14"/>
  <c r="J4" i="14"/>
  <c r="K4" i="14"/>
  <c r="L4" i="14"/>
  <c r="M4" i="14"/>
  <c r="N4" i="14"/>
  <c r="O4" i="14"/>
  <c r="D4" i="14"/>
  <c r="O17" i="13"/>
  <c r="N17" i="13"/>
  <c r="N18" i="13" s="1"/>
  <c r="M17" i="13"/>
  <c r="L17" i="13"/>
  <c r="K17" i="13"/>
  <c r="J17" i="13"/>
  <c r="I17" i="13"/>
  <c r="H17" i="13"/>
  <c r="G17" i="13"/>
  <c r="F17" i="13"/>
  <c r="E17" i="13"/>
  <c r="D17" i="13"/>
  <c r="O17" i="12"/>
  <c r="N17" i="12"/>
  <c r="N18" i="12" s="1"/>
  <c r="M17" i="12"/>
  <c r="L17" i="12"/>
  <c r="K17" i="12"/>
  <c r="J17" i="12"/>
  <c r="I17" i="12"/>
  <c r="H17" i="12"/>
  <c r="G17" i="12"/>
  <c r="F17" i="12"/>
  <c r="E17" i="12"/>
  <c r="D17" i="12"/>
  <c r="D18" i="12" s="1"/>
  <c r="P18" i="12" s="1"/>
  <c r="O17" i="11"/>
  <c r="N17" i="11"/>
  <c r="M17" i="11"/>
  <c r="L17" i="11"/>
  <c r="K17" i="11"/>
  <c r="J17" i="11"/>
  <c r="I17" i="11"/>
  <c r="H17" i="11"/>
  <c r="G17" i="11"/>
  <c r="F17" i="11"/>
  <c r="E17" i="11"/>
  <c r="D17" i="11"/>
  <c r="D18" i="11" s="1"/>
  <c r="N18" i="11"/>
  <c r="Q18" i="12" l="1"/>
  <c r="P17" i="12"/>
  <c r="Q4" i="11"/>
  <c r="Q17" i="11" s="1"/>
  <c r="K17" i="14"/>
  <c r="Q4" i="13"/>
  <c r="Q17" i="13" s="1"/>
  <c r="D18" i="13"/>
  <c r="E17" i="14"/>
  <c r="L17" i="14"/>
  <c r="J17" i="14"/>
  <c r="P9" i="14"/>
  <c r="P8" i="14"/>
  <c r="P4" i="14"/>
  <c r="P16" i="14"/>
  <c r="P7" i="14"/>
  <c r="P6" i="14"/>
  <c r="G17" i="14"/>
  <c r="F17" i="14"/>
  <c r="P5" i="14"/>
  <c r="P15" i="14"/>
  <c r="P14" i="14"/>
  <c r="P13" i="14"/>
  <c r="P12" i="14"/>
  <c r="P11" i="14"/>
  <c r="P10" i="14"/>
  <c r="Q10" i="14" s="1"/>
  <c r="I17" i="14"/>
  <c r="H17" i="14"/>
  <c r="D17" i="14"/>
  <c r="O17" i="14"/>
  <c r="N17" i="14"/>
  <c r="M17" i="14"/>
  <c r="I11" i="8"/>
  <c r="J11" i="8" s="1"/>
  <c r="C11" i="8"/>
  <c r="D11" i="8"/>
  <c r="E11" i="8"/>
  <c r="F11" i="8"/>
  <c r="B11" i="8"/>
  <c r="Q6" i="14" l="1"/>
  <c r="Q11" i="14"/>
  <c r="Q4" i="14"/>
  <c r="P17" i="14"/>
  <c r="Q8" i="14"/>
  <c r="N18" i="14"/>
  <c r="D18" i="14"/>
  <c r="C6" i="8"/>
  <c r="D6" i="8"/>
  <c r="E6" i="8"/>
  <c r="F6" i="8"/>
  <c r="G6" i="8"/>
  <c r="B6" i="8"/>
  <c r="P18" i="14" l="1"/>
  <c r="Q18" i="14"/>
  <c r="Q17" i="14"/>
  <c r="C1" i="4"/>
  <c r="D1" i="4"/>
  <c r="E1" i="4"/>
  <c r="F1" i="4"/>
  <c r="G1" i="4"/>
  <c r="H1" i="4"/>
  <c r="B1" i="4"/>
  <c r="C11" i="1" l="1"/>
  <c r="M10" i="1" l="1"/>
  <c r="M9" i="1"/>
  <c r="D11" i="1"/>
  <c r="K11" i="1"/>
  <c r="M8" i="1"/>
  <c r="E11" i="1" l="1"/>
  <c r="M5" i="1"/>
  <c r="M4" i="1"/>
  <c r="M7" i="1"/>
  <c r="L11" i="1"/>
  <c r="K12" i="1" s="1"/>
  <c r="M6" i="1"/>
  <c r="F11" i="1"/>
  <c r="G11" i="1"/>
  <c r="H11" i="1"/>
  <c r="I11" i="1"/>
  <c r="J11" i="1"/>
  <c r="C12" i="1" l="1"/>
  <c r="M12" i="1" s="1"/>
  <c r="M11" i="1"/>
</calcChain>
</file>

<file path=xl/sharedStrings.xml><?xml version="1.0" encoding="utf-8"?>
<sst xmlns="http://schemas.openxmlformats.org/spreadsheetml/2006/main" count="236" uniqueCount="69">
  <si>
    <t>科目</t>
  </si>
  <si>
    <t>科目別合計</t>
  </si>
  <si>
    <t>11月</t>
    <phoneticPr fontId="5"/>
  </si>
  <si>
    <t>12月</t>
    <phoneticPr fontId="5"/>
  </si>
  <si>
    <t>内容</t>
    <rPh sb="0" eb="2">
      <t>ナイヨウ</t>
    </rPh>
    <phoneticPr fontId="5"/>
  </si>
  <si>
    <t>3月支出予定</t>
    <rPh sb="1" eb="2">
      <t>ガツ</t>
    </rPh>
    <rPh sb="2" eb="4">
      <t>シシュツ</t>
    </rPh>
    <rPh sb="4" eb="6">
      <t>ヨテイ</t>
    </rPh>
    <phoneticPr fontId="5"/>
  </si>
  <si>
    <t>予定分</t>
    <rPh sb="0" eb="2">
      <t>ヨテイ</t>
    </rPh>
    <rPh sb="2" eb="3">
      <t>ブン</t>
    </rPh>
    <phoneticPr fontId="5"/>
  </si>
  <si>
    <t>１．事業費執行状況（見込み含む）一覧</t>
    <rPh sb="2" eb="5">
      <t>ジギョウヒ</t>
    </rPh>
    <rPh sb="5" eb="7">
      <t>シッコウ</t>
    </rPh>
    <rPh sb="7" eb="9">
      <t>ジョウキョウ</t>
    </rPh>
    <rPh sb="10" eb="12">
      <t>ミコ</t>
    </rPh>
    <rPh sb="13" eb="14">
      <t>フク</t>
    </rPh>
    <rPh sb="16" eb="18">
      <t>イチラン</t>
    </rPh>
    <phoneticPr fontId="5"/>
  </si>
  <si>
    <t>事業項目</t>
    <rPh sb="0" eb="2">
      <t>ジギョウ</t>
    </rPh>
    <rPh sb="2" eb="4">
      <t>コウモク</t>
    </rPh>
    <phoneticPr fontId="5"/>
  </si>
  <si>
    <t>２．事業進捗状況</t>
    <rPh sb="2" eb="4">
      <t>ジギョウ</t>
    </rPh>
    <rPh sb="4" eb="6">
      <t>シンチョク</t>
    </rPh>
    <rPh sb="6" eb="8">
      <t>ジョウキョウ</t>
    </rPh>
    <phoneticPr fontId="5"/>
  </si>
  <si>
    <t>今後の予定（2,３月の計画）</t>
  </si>
  <si>
    <t>７月</t>
    <rPh sb="1" eb="2">
      <t>ガツ</t>
    </rPh>
    <phoneticPr fontId="5"/>
  </si>
  <si>
    <t>8月</t>
    <phoneticPr fontId="5"/>
  </si>
  <si>
    <t>9月</t>
    <phoneticPr fontId="5"/>
  </si>
  <si>
    <t>10月</t>
    <phoneticPr fontId="5"/>
  </si>
  <si>
    <t>1月</t>
    <phoneticPr fontId="5"/>
  </si>
  <si>
    <t>2月支出予定</t>
    <rPh sb="1" eb="2">
      <t>ガツ</t>
    </rPh>
    <rPh sb="2" eb="4">
      <t>シシュツ</t>
    </rPh>
    <rPh sb="4" eb="6">
      <t>ヨテイ</t>
    </rPh>
    <phoneticPr fontId="5"/>
  </si>
  <si>
    <t>（単位：円）</t>
    <rPh sb="1" eb="3">
      <t>タンイ</t>
    </rPh>
    <rPh sb="4" eb="5">
      <t>エン</t>
    </rPh>
    <phoneticPr fontId="5"/>
  </si>
  <si>
    <t>確定分</t>
    <rPh sb="0" eb="2">
      <t>カクテイ</t>
    </rPh>
    <rPh sb="2" eb="3">
      <t>ブン</t>
    </rPh>
    <phoneticPr fontId="5"/>
  </si>
  <si>
    <t>月別合計</t>
    <rPh sb="0" eb="2">
      <t>ツキベツ</t>
    </rPh>
    <phoneticPr fontId="5"/>
  </si>
  <si>
    <t>確定分・予定分合計</t>
    <rPh sb="0" eb="2">
      <t>カクテイ</t>
    </rPh>
    <rPh sb="2" eb="3">
      <t>ブン</t>
    </rPh>
    <rPh sb="4" eb="7">
      <t>ヨテイブン</t>
    </rPh>
    <rPh sb="7" eb="9">
      <t>ゴウケイ</t>
    </rPh>
    <phoneticPr fontId="5"/>
  </si>
  <si>
    <t>※L12,L13は同額</t>
    <rPh sb="9" eb="11">
      <t>ドウガク</t>
    </rPh>
    <phoneticPr fontId="5"/>
  </si>
  <si>
    <t>設備備品費</t>
    <rPh sb="0" eb="2">
      <t>セツビ</t>
    </rPh>
    <rPh sb="2" eb="5">
      <t>ビヒンヒ</t>
    </rPh>
    <phoneticPr fontId="5"/>
  </si>
  <si>
    <t>消耗品費</t>
    <rPh sb="0" eb="3">
      <t>ショウモウヒン</t>
    </rPh>
    <rPh sb="3" eb="4">
      <t>ヒ</t>
    </rPh>
    <phoneticPr fontId="5"/>
  </si>
  <si>
    <t>人件費</t>
    <rPh sb="0" eb="3">
      <t>ジンケンヒ</t>
    </rPh>
    <phoneticPr fontId="5"/>
  </si>
  <si>
    <t>謝金</t>
    <rPh sb="0" eb="2">
      <t>シャキン</t>
    </rPh>
    <phoneticPr fontId="5"/>
  </si>
  <si>
    <t>旅費</t>
    <rPh sb="0" eb="2">
      <t>リョヒ</t>
    </rPh>
    <phoneticPr fontId="5"/>
  </si>
  <si>
    <t>外注費</t>
    <rPh sb="0" eb="3">
      <t>ガイチュウヒ</t>
    </rPh>
    <phoneticPr fontId="5"/>
  </si>
  <si>
    <t>会議費等諸経費</t>
    <rPh sb="0" eb="3">
      <t>カイギヒ</t>
    </rPh>
    <rPh sb="3" eb="4">
      <t>トウ</t>
    </rPh>
    <rPh sb="4" eb="7">
      <t>ショケイヒ</t>
    </rPh>
    <phoneticPr fontId="5"/>
  </si>
  <si>
    <t>6月</t>
    <rPh sb="1" eb="2">
      <t>ガツ</t>
    </rPh>
    <phoneticPr fontId="5"/>
  </si>
  <si>
    <t>１月末までの状況</t>
    <phoneticPr fontId="5"/>
  </si>
  <si>
    <t>・8名分（別添一覧参考）</t>
    <rPh sb="2" eb="4">
      <t>メイブン</t>
    </rPh>
    <rPh sb="5" eb="7">
      <t>ベッテン</t>
    </rPh>
    <rPh sb="7" eb="9">
      <t>イチラン</t>
    </rPh>
    <rPh sb="9" eb="11">
      <t>サンコウ</t>
    </rPh>
    <phoneticPr fontId="5"/>
  </si>
  <si>
    <t>・ＰＣ購入（305,000）
・カメラ購入（200,050）</t>
    <rPh sb="3" eb="5">
      <t>コウニュウ</t>
    </rPh>
    <rPh sb="19" eb="21">
      <t>コウニュウ</t>
    </rPh>
    <phoneticPr fontId="5"/>
  </si>
  <si>
    <t>・東京往復（60,050）
・福岡往復（25,000）</t>
    <rPh sb="1" eb="3">
      <t>トウキョウ</t>
    </rPh>
    <rPh sb="3" eb="5">
      <t>オウフク</t>
    </rPh>
    <rPh sb="15" eb="17">
      <t>フクオカ</t>
    </rPh>
    <rPh sb="17" eb="19">
      <t>オウフク</t>
    </rPh>
    <phoneticPr fontId="5"/>
  </si>
  <si>
    <t>・(株)○○システム構築（1,508,000）</t>
    <rPh sb="1" eb="4">
      <t>カブ</t>
    </rPh>
    <rPh sb="10" eb="12">
      <t>コウチク</t>
    </rPh>
    <phoneticPr fontId="5"/>
  </si>
  <si>
    <t>9月</t>
    <rPh sb="1" eb="2">
      <t>ガツ</t>
    </rPh>
    <phoneticPr fontId="5"/>
  </si>
  <si>
    <t>10月</t>
  </si>
  <si>
    <t>11月</t>
  </si>
  <si>
    <t>12月</t>
  </si>
  <si>
    <t>1月</t>
  </si>
  <si>
    <t>2月</t>
  </si>
  <si>
    <t>3月</t>
  </si>
  <si>
    <t>　</t>
    <phoneticPr fontId="5"/>
  </si>
  <si>
    <t>物品</t>
    <rPh sb="0" eb="2">
      <t>ブッピン</t>
    </rPh>
    <phoneticPr fontId="5"/>
  </si>
  <si>
    <t>小杉さん</t>
    <rPh sb="0" eb="2">
      <t>コスギ</t>
    </rPh>
    <phoneticPr fontId="5"/>
  </si>
  <si>
    <t>大塚さん</t>
    <rPh sb="0" eb="2">
      <t>オオツカ</t>
    </rPh>
    <phoneticPr fontId="5"/>
  </si>
  <si>
    <t>有馬さん</t>
    <rPh sb="0" eb="2">
      <t>アリマ</t>
    </rPh>
    <phoneticPr fontId="5"/>
  </si>
  <si>
    <t>１．事業費執行状況（見込み含む）一覧</t>
    <phoneticPr fontId="5"/>
  </si>
  <si>
    <t>大分類</t>
    <rPh sb="0" eb="3">
      <t>ダイブンルイ</t>
    </rPh>
    <phoneticPr fontId="5"/>
  </si>
  <si>
    <t>中分類</t>
    <rPh sb="0" eb="3">
      <t>チュウブンルイ</t>
    </rPh>
    <phoneticPr fontId="5"/>
  </si>
  <si>
    <t>１ 物品費</t>
    <rPh sb="2" eb="5">
      <t>ブッピンヒ</t>
    </rPh>
    <phoneticPr fontId="5"/>
  </si>
  <si>
    <t>委員等旅費</t>
    <rPh sb="0" eb="3">
      <t>イイントウ</t>
    </rPh>
    <rPh sb="3" eb="5">
      <t>リョヒ</t>
    </rPh>
    <phoneticPr fontId="5"/>
  </si>
  <si>
    <t>２ 人件費・謝金</t>
    <rPh sb="2" eb="5">
      <t>ジンケンヒ</t>
    </rPh>
    <rPh sb="6" eb="8">
      <t>シャキン</t>
    </rPh>
    <phoneticPr fontId="5"/>
  </si>
  <si>
    <t>３ 旅費</t>
    <rPh sb="2" eb="4">
      <t>リョヒ</t>
    </rPh>
    <phoneticPr fontId="5"/>
  </si>
  <si>
    <t>４ 外注費</t>
    <rPh sb="2" eb="5">
      <t>ガイチュウヒ</t>
    </rPh>
    <phoneticPr fontId="5"/>
  </si>
  <si>
    <t>５ その他</t>
    <rPh sb="4" eb="5">
      <t>タ</t>
    </rPh>
    <phoneticPr fontId="5"/>
  </si>
  <si>
    <t>印刷製本費</t>
    <rPh sb="0" eb="5">
      <t>インサツセイホンヒ</t>
    </rPh>
    <phoneticPr fontId="5"/>
  </si>
  <si>
    <t>会議費</t>
    <rPh sb="0" eb="3">
      <t>カイギヒ</t>
    </rPh>
    <phoneticPr fontId="5"/>
  </si>
  <si>
    <t>通信運搬費（通信費、機械装置等運搬費）</t>
    <rPh sb="0" eb="5">
      <t>ツウシンウンパンヒ</t>
    </rPh>
    <rPh sb="6" eb="9">
      <t>ツウシンヒ</t>
    </rPh>
    <rPh sb="10" eb="15">
      <t>キカイソウチトウ</t>
    </rPh>
    <rPh sb="15" eb="18">
      <t>ウンパンヒ</t>
    </rPh>
    <phoneticPr fontId="5"/>
  </si>
  <si>
    <t>光熱水費</t>
    <rPh sb="0" eb="4">
      <t>コウネツスイヒ</t>
    </rPh>
    <phoneticPr fontId="5"/>
  </si>
  <si>
    <t>設備施設料</t>
    <rPh sb="0" eb="5">
      <t>セツビシセツリョウ</t>
    </rPh>
    <phoneticPr fontId="5"/>
  </si>
  <si>
    <t>その他（諸経費）</t>
    <rPh sb="2" eb="3">
      <t>タ</t>
    </rPh>
    <rPh sb="4" eb="7">
      <t>ショケイヒ</t>
    </rPh>
    <phoneticPr fontId="5"/>
  </si>
  <si>
    <t>5月</t>
    <rPh sb="1" eb="2">
      <t>ガツ</t>
    </rPh>
    <phoneticPr fontId="5"/>
  </si>
  <si>
    <t>4月</t>
    <rPh sb="1" eb="2">
      <t>ガツ</t>
    </rPh>
    <phoneticPr fontId="5"/>
  </si>
  <si>
    <t>株式会社●●</t>
    <rPh sb="0" eb="4">
      <t>カブシキガイシャ</t>
    </rPh>
    <phoneticPr fontId="5"/>
  </si>
  <si>
    <t>中分類別合計</t>
    <rPh sb="0" eb="3">
      <t>チュウブンルイ</t>
    </rPh>
    <rPh sb="3" eb="4">
      <t>ベツ</t>
    </rPh>
    <phoneticPr fontId="5"/>
  </si>
  <si>
    <t>大分類別合計</t>
    <rPh sb="0" eb="1">
      <t>ダイ</t>
    </rPh>
    <rPh sb="1" eb="3">
      <t>ブンルイ</t>
    </rPh>
    <rPh sb="3" eb="4">
      <t>ベツ</t>
    </rPh>
    <phoneticPr fontId="5"/>
  </si>
  <si>
    <t>中分類別合計</t>
    <rPh sb="0" eb="3">
      <t>チュウブンルイ</t>
    </rPh>
    <phoneticPr fontId="5"/>
  </si>
  <si>
    <t>２．事業進捗状況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</si>
</sst>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8" formatCode="&quot;¥&quot;#,##0.00;[Red]&quot;¥&quot;\-#,##0.00"/>
    <numFmt numFmtId="176" formatCode="#,##0_);[Red]\(#,##0\)"/>
  </numFmts>
  <fonts count="13">
    <font>
      <sz val="12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sz val="11"/>
      <color theme="1"/>
      <name val="Yu Gothic"/>
      <family val="2"/>
      <scheme val="minor"/>
    </font>
    <font>
      <sz val="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0.5"/>
      <color theme="1"/>
      <name val="Yu Gothic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rgb="FFE2EFD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medium">
        <color auto="1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double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auto="1"/>
      </top>
      <bottom style="double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hair">
        <color auto="1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 style="thin">
        <color rgb="FF000000"/>
      </top>
      <bottom/>
      <diagonal/>
    </border>
    <border>
      <left style="thin">
        <color auto="1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indexed="64"/>
      </bottom>
      <diagonal/>
    </border>
    <border>
      <left/>
      <right style="thin">
        <color rgb="FF000000"/>
      </right>
      <top style="thin">
        <color auto="1"/>
      </top>
      <bottom style="dotted">
        <color indexed="64"/>
      </bottom>
      <diagonal/>
    </border>
    <border>
      <left style="thin">
        <color auto="1"/>
      </left>
      <right style="thin">
        <color indexed="64"/>
      </right>
      <top style="thin">
        <color rgb="FF000000"/>
      </top>
      <bottom style="dotted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9">
    <xf numFmtId="0" fontId="0" fillId="0" borderId="0"/>
    <xf numFmtId="6" fontId="4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9" fillId="0" borderId="0"/>
    <xf numFmtId="38" fontId="9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0" fontId="1" fillId="0" borderId="0">
      <alignment vertical="center"/>
    </xf>
    <xf numFmtId="0" fontId="11" fillId="0" borderId="0">
      <alignment vertical="center"/>
    </xf>
  </cellStyleXfs>
  <cellXfs count="159">
    <xf numFmtId="0" fontId="0" fillId="0" borderId="0" xfId="0"/>
    <xf numFmtId="6" fontId="6" fillId="0" borderId="0" xfId="1" applyFont="1" applyAlignment="1">
      <alignment shrinkToFit="1"/>
    </xf>
    <xf numFmtId="38" fontId="6" fillId="0" borderId="0" xfId="2" applyFont="1" applyAlignment="1"/>
    <xf numFmtId="6" fontId="6" fillId="0" borderId="0" xfId="1" applyFont="1"/>
    <xf numFmtId="38" fontId="6" fillId="0" borderId="2" xfId="2" applyFont="1" applyBorder="1" applyAlignment="1">
      <alignment vertical="center" shrinkToFit="1"/>
    </xf>
    <xf numFmtId="6" fontId="6" fillId="0" borderId="2" xfId="1" applyFont="1" applyBorder="1" applyAlignment="1">
      <alignment vertical="center" shrinkToFit="1"/>
    </xf>
    <xf numFmtId="6" fontId="6" fillId="0" borderId="0" xfId="1" applyFont="1" applyBorder="1" applyAlignment="1">
      <alignment shrinkToFit="1"/>
    </xf>
    <xf numFmtId="6" fontId="6" fillId="0" borderId="0" xfId="1" applyFont="1" applyAlignment="1"/>
    <xf numFmtId="0" fontId="6" fillId="0" borderId="0" xfId="3" applyFont="1" applyAlignment="1">
      <alignment horizontal="center" vertical="center"/>
    </xf>
    <xf numFmtId="8" fontId="6" fillId="0" borderId="0" xfId="1" applyNumberFormat="1" applyFont="1" applyBorder="1" applyAlignment="1">
      <alignment shrinkToFit="1"/>
    </xf>
    <xf numFmtId="6" fontId="6" fillId="0" borderId="0" xfId="1" applyFont="1" applyFill="1" applyAlignment="1">
      <alignment shrinkToFit="1"/>
    </xf>
    <xf numFmtId="38" fontId="6" fillId="0" borderId="0" xfId="2" applyFont="1" applyFill="1" applyAlignment="1"/>
    <xf numFmtId="0" fontId="6" fillId="0" borderId="7" xfId="3" applyFont="1" applyBorder="1">
      <alignment vertical="center"/>
    </xf>
    <xf numFmtId="6" fontId="7" fillId="0" borderId="0" xfId="1" applyFont="1" applyFill="1" applyBorder="1" applyAlignment="1">
      <alignment horizontal="center" vertical="center" shrinkToFit="1"/>
    </xf>
    <xf numFmtId="38" fontId="7" fillId="0" borderId="0" xfId="2" applyFont="1" applyFill="1" applyBorder="1" applyAlignment="1">
      <alignment vertical="center" shrinkToFit="1"/>
    </xf>
    <xf numFmtId="6" fontId="6" fillId="0" borderId="0" xfId="1" applyFont="1" applyFill="1"/>
    <xf numFmtId="6" fontId="6" fillId="0" borderId="0" xfId="1" applyFont="1" applyFill="1" applyBorder="1" applyAlignment="1">
      <alignment horizontal="left" vertical="center"/>
    </xf>
    <xf numFmtId="6" fontId="6" fillId="0" borderId="0" xfId="1" applyFont="1" applyBorder="1" applyAlignment="1">
      <alignment horizontal="left" vertical="center" shrinkToFit="1"/>
    </xf>
    <xf numFmtId="38" fontId="6" fillId="0" borderId="0" xfId="2" applyFont="1" applyFill="1" applyBorder="1" applyAlignment="1">
      <alignment vertical="center" shrinkToFit="1"/>
    </xf>
    <xf numFmtId="38" fontId="6" fillId="0" borderId="0" xfId="2" applyFont="1" applyBorder="1" applyAlignment="1">
      <alignment vertical="center" shrinkToFit="1"/>
    </xf>
    <xf numFmtId="6" fontId="6" fillId="0" borderId="0" xfId="1" applyFont="1" applyAlignment="1">
      <alignment horizontal="right" shrinkToFit="1"/>
    </xf>
    <xf numFmtId="0" fontId="6" fillId="0" borderId="2" xfId="0" applyFont="1" applyBorder="1" applyAlignment="1">
      <alignment vertical="center" shrinkToFit="1"/>
    </xf>
    <xf numFmtId="6" fontId="6" fillId="2" borderId="3" xfId="1" applyFont="1" applyFill="1" applyBorder="1" applyAlignment="1">
      <alignment horizontal="center" vertical="center" shrinkToFit="1"/>
    </xf>
    <xf numFmtId="6" fontId="6" fillId="2" borderId="18" xfId="1" applyFont="1" applyFill="1" applyBorder="1" applyAlignment="1">
      <alignment horizontal="center" vertical="center" shrinkToFit="1"/>
    </xf>
    <xf numFmtId="6" fontId="6" fillId="2" borderId="11" xfId="1" applyFont="1" applyFill="1" applyBorder="1" applyAlignment="1">
      <alignment horizontal="center" vertical="center" shrinkToFit="1"/>
    </xf>
    <xf numFmtId="38" fontId="6" fillId="0" borderId="4" xfId="2" applyFont="1" applyBorder="1" applyAlignment="1">
      <alignment vertical="center" shrinkToFit="1"/>
    </xf>
    <xf numFmtId="38" fontId="7" fillId="7" borderId="21" xfId="2" applyFont="1" applyFill="1" applyBorder="1" applyAlignment="1">
      <alignment vertical="center" shrinkToFit="1"/>
    </xf>
    <xf numFmtId="38" fontId="7" fillId="9" borderId="23" xfId="2" applyFont="1" applyFill="1" applyBorder="1" applyAlignment="1">
      <alignment vertical="center" shrinkToFit="1"/>
    </xf>
    <xf numFmtId="38" fontId="7" fillId="7" borderId="30" xfId="2" applyFont="1" applyFill="1" applyBorder="1" applyAlignment="1">
      <alignment vertical="center" shrinkToFit="1"/>
    </xf>
    <xf numFmtId="6" fontId="6" fillId="3" borderId="13" xfId="1" applyFont="1" applyFill="1" applyBorder="1" applyAlignment="1">
      <alignment vertical="center" shrinkToFit="1"/>
    </xf>
    <xf numFmtId="6" fontId="6" fillId="0" borderId="32" xfId="1" applyFont="1" applyBorder="1" applyAlignment="1">
      <alignment horizontal="left" vertical="center" shrinkToFit="1"/>
    </xf>
    <xf numFmtId="0" fontId="6" fillId="0" borderId="33" xfId="0" applyFont="1" applyBorder="1" applyAlignment="1">
      <alignment vertical="center" shrinkToFit="1"/>
    </xf>
    <xf numFmtId="6" fontId="6" fillId="0" borderId="3" xfId="1" applyFont="1" applyBorder="1" applyAlignment="1">
      <alignment horizontal="left" vertical="center" shrinkToFit="1"/>
    </xf>
    <xf numFmtId="0" fontId="6" fillId="0" borderId="19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38" fontId="6" fillId="0" borderId="3" xfId="2" applyFont="1" applyBorder="1" applyAlignment="1">
      <alignment vertical="center" shrinkToFit="1"/>
    </xf>
    <xf numFmtId="38" fontId="7" fillId="6" borderId="34" xfId="2" applyFont="1" applyFill="1" applyBorder="1" applyAlignment="1">
      <alignment vertical="center" shrinkToFit="1"/>
    </xf>
    <xf numFmtId="38" fontId="7" fillId="6" borderId="35" xfId="2" applyFont="1" applyFill="1" applyBorder="1" applyAlignment="1">
      <alignment vertical="center" shrinkToFit="1"/>
    </xf>
    <xf numFmtId="38" fontId="7" fillId="6" borderId="36" xfId="2" applyFont="1" applyFill="1" applyBorder="1" applyAlignment="1">
      <alignment vertical="center" shrinkToFit="1"/>
    </xf>
    <xf numFmtId="6" fontId="6" fillId="2" borderId="16" xfId="1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vertical="center" shrinkToFit="1"/>
    </xf>
    <xf numFmtId="0" fontId="6" fillId="0" borderId="37" xfId="0" applyFont="1" applyBorder="1" applyAlignment="1">
      <alignment vertical="center" shrinkToFit="1"/>
    </xf>
    <xf numFmtId="0" fontId="6" fillId="0" borderId="18" xfId="0" applyFont="1" applyBorder="1" applyAlignment="1">
      <alignment vertical="center" shrinkToFit="1"/>
    </xf>
    <xf numFmtId="0" fontId="6" fillId="0" borderId="11" xfId="0" applyFont="1" applyBorder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6" fontId="6" fillId="0" borderId="37" xfId="1" applyFont="1" applyBorder="1" applyAlignment="1">
      <alignment vertical="center" shrinkToFit="1"/>
    </xf>
    <xf numFmtId="38" fontId="8" fillId="0" borderId="1" xfId="2" applyFont="1" applyBorder="1" applyAlignment="1">
      <alignment vertical="center" shrinkToFit="1"/>
    </xf>
    <xf numFmtId="38" fontId="8" fillId="0" borderId="24" xfId="2" applyFont="1" applyBorder="1" applyAlignment="1">
      <alignment vertical="center" shrinkToFit="1"/>
    </xf>
    <xf numFmtId="38" fontId="8" fillId="0" borderId="3" xfId="2" applyFont="1" applyBorder="1" applyAlignment="1">
      <alignment vertical="center" shrinkToFit="1"/>
    </xf>
    <xf numFmtId="38" fontId="8" fillId="0" borderId="10" xfId="2" applyFont="1" applyBorder="1" applyAlignment="1">
      <alignment vertical="center" shrinkToFit="1"/>
    </xf>
    <xf numFmtId="6" fontId="6" fillId="0" borderId="9" xfId="1" applyFont="1" applyBorder="1" applyAlignment="1">
      <alignment vertical="center" wrapText="1" shrinkToFit="1"/>
    </xf>
    <xf numFmtId="0" fontId="6" fillId="0" borderId="18" xfId="0" applyFont="1" applyBorder="1" applyAlignment="1">
      <alignment vertical="center" wrapText="1" shrinkToFit="1"/>
    </xf>
    <xf numFmtId="38" fontId="0" fillId="0" borderId="0" xfId="2" applyFont="1" applyAlignment="1"/>
    <xf numFmtId="176" fontId="12" fillId="0" borderId="39" xfId="8" applyNumberFormat="1" applyFont="1" applyBorder="1" applyAlignment="1">
      <alignment horizontal="right" vertical="center" shrinkToFit="1"/>
    </xf>
    <xf numFmtId="176" fontId="11" fillId="0" borderId="40" xfId="8" applyNumberFormat="1" applyBorder="1" applyAlignment="1">
      <alignment horizontal="right" vertical="center" shrinkToFit="1"/>
    </xf>
    <xf numFmtId="176" fontId="11" fillId="0" borderId="39" xfId="8" applyNumberFormat="1" applyBorder="1" applyAlignment="1">
      <alignment horizontal="right" vertical="center" shrinkToFit="1"/>
    </xf>
    <xf numFmtId="176" fontId="11" fillId="0" borderId="41" xfId="8" applyNumberFormat="1" applyBorder="1" applyAlignment="1">
      <alignment horizontal="right" vertical="center" shrinkToFit="1"/>
    </xf>
    <xf numFmtId="176" fontId="11" fillId="0" borderId="42" xfId="8" applyNumberFormat="1" applyBorder="1" applyAlignment="1">
      <alignment horizontal="right" vertical="center" shrinkToFit="1"/>
    </xf>
    <xf numFmtId="176" fontId="11" fillId="10" borderId="39" xfId="8" applyNumberFormat="1" applyFill="1" applyBorder="1" applyAlignment="1">
      <alignment horizontal="right" vertical="center" shrinkToFit="1"/>
    </xf>
    <xf numFmtId="38" fontId="0" fillId="10" borderId="0" xfId="2" applyFont="1" applyFill="1" applyAlignment="1"/>
    <xf numFmtId="38" fontId="7" fillId="0" borderId="0" xfId="2" applyFont="1" applyAlignment="1"/>
    <xf numFmtId="38" fontId="0" fillId="0" borderId="0" xfId="0" applyNumberFormat="1"/>
    <xf numFmtId="0" fontId="6" fillId="0" borderId="43" xfId="0" applyFont="1" applyBorder="1" applyAlignment="1">
      <alignment vertical="center" shrinkToFit="1"/>
    </xf>
    <xf numFmtId="6" fontId="6" fillId="3" borderId="10" xfId="1" applyFont="1" applyFill="1" applyBorder="1" applyAlignment="1">
      <alignment horizontal="center" vertical="center"/>
    </xf>
    <xf numFmtId="6" fontId="6" fillId="3" borderId="11" xfId="1" applyFont="1" applyFill="1" applyBorder="1" applyAlignment="1">
      <alignment horizontal="center" vertical="center"/>
    </xf>
    <xf numFmtId="6" fontId="7" fillId="4" borderId="12" xfId="1" applyFont="1" applyFill="1" applyBorder="1" applyAlignment="1">
      <alignment horizontal="center" vertical="center" shrinkToFit="1"/>
    </xf>
    <xf numFmtId="6" fontId="7" fillId="4" borderId="25" xfId="1" applyFont="1" applyFill="1" applyBorder="1" applyAlignment="1">
      <alignment horizontal="center" vertical="center" shrinkToFit="1"/>
    </xf>
    <xf numFmtId="6" fontId="6" fillId="3" borderId="13" xfId="1" applyFont="1" applyFill="1" applyBorder="1" applyAlignment="1">
      <alignment horizontal="center" vertical="center"/>
    </xf>
    <xf numFmtId="6" fontId="6" fillId="0" borderId="8" xfId="1" applyFont="1" applyBorder="1" applyAlignment="1">
      <alignment horizontal="left" vertical="top" wrapText="1" shrinkToFit="1"/>
    </xf>
    <xf numFmtId="6" fontId="6" fillId="0" borderId="17" xfId="1" applyFont="1" applyBorder="1" applyAlignment="1">
      <alignment horizontal="left" vertical="top" wrapText="1" shrinkToFit="1"/>
    </xf>
    <xf numFmtId="6" fontId="6" fillId="0" borderId="14" xfId="1" applyFont="1" applyBorder="1" applyAlignment="1">
      <alignment horizontal="left" vertical="top" wrapText="1" shrinkToFit="1"/>
    </xf>
    <xf numFmtId="6" fontId="6" fillId="0" borderId="20" xfId="1" applyFont="1" applyBorder="1" applyAlignment="1">
      <alignment horizontal="left" vertical="top" wrapText="1" shrinkToFit="1"/>
    </xf>
    <xf numFmtId="6" fontId="6" fillId="0" borderId="15" xfId="1" applyFont="1" applyBorder="1" applyAlignment="1">
      <alignment horizontal="left" vertical="top" wrapText="1" shrinkToFit="1"/>
    </xf>
    <xf numFmtId="6" fontId="6" fillId="0" borderId="31" xfId="1" applyFont="1" applyBorder="1" applyAlignment="1">
      <alignment horizontal="left" vertical="top" wrapText="1" shrinkToFit="1"/>
    </xf>
    <xf numFmtId="6" fontId="6" fillId="3" borderId="13" xfId="1" applyFont="1" applyFill="1" applyBorder="1" applyAlignment="1">
      <alignment horizontal="center" vertical="center" shrinkToFit="1"/>
    </xf>
    <xf numFmtId="6" fontId="6" fillId="0" borderId="8" xfId="1" applyFont="1" applyFill="1" applyBorder="1" applyAlignment="1">
      <alignment horizontal="left" vertical="top" wrapText="1" shrinkToFit="1"/>
    </xf>
    <xf numFmtId="6" fontId="6" fillId="0" borderId="16" xfId="1" applyFont="1" applyFill="1" applyBorder="1" applyAlignment="1">
      <alignment horizontal="left" vertical="top" wrapText="1" shrinkToFit="1"/>
    </xf>
    <xf numFmtId="6" fontId="6" fillId="0" borderId="17" xfId="1" applyFont="1" applyFill="1" applyBorder="1" applyAlignment="1">
      <alignment horizontal="left" vertical="top" wrapText="1" shrinkToFit="1"/>
    </xf>
    <xf numFmtId="6" fontId="6" fillId="0" borderId="14" xfId="1" applyFont="1" applyFill="1" applyBorder="1" applyAlignment="1">
      <alignment horizontal="left" vertical="top" wrapText="1" shrinkToFit="1"/>
    </xf>
    <xf numFmtId="6" fontId="6" fillId="0" borderId="0" xfId="1" applyFont="1" applyFill="1" applyBorder="1" applyAlignment="1">
      <alignment horizontal="left" vertical="top" wrapText="1" shrinkToFit="1"/>
    </xf>
    <xf numFmtId="6" fontId="6" fillId="0" borderId="20" xfId="1" applyFont="1" applyFill="1" applyBorder="1" applyAlignment="1">
      <alignment horizontal="left" vertical="top" wrapText="1" shrinkToFit="1"/>
    </xf>
    <xf numFmtId="6" fontId="6" fillId="0" borderId="15" xfId="1" applyFont="1" applyFill="1" applyBorder="1" applyAlignment="1">
      <alignment horizontal="left" vertical="top" wrapText="1" shrinkToFit="1"/>
    </xf>
    <xf numFmtId="6" fontId="6" fillId="0" borderId="7" xfId="1" applyFont="1" applyFill="1" applyBorder="1" applyAlignment="1">
      <alignment horizontal="left" vertical="top" wrapText="1" shrinkToFit="1"/>
    </xf>
    <xf numFmtId="6" fontId="6" fillId="0" borderId="31" xfId="1" applyFont="1" applyFill="1" applyBorder="1" applyAlignment="1">
      <alignment horizontal="left" vertical="top" wrapText="1" shrinkToFit="1"/>
    </xf>
    <xf numFmtId="6" fontId="6" fillId="0" borderId="16" xfId="1" applyFont="1" applyBorder="1" applyAlignment="1">
      <alignment horizontal="left" vertical="top" wrapText="1" shrinkToFit="1"/>
    </xf>
    <xf numFmtId="6" fontId="6" fillId="0" borderId="0" xfId="1" applyFont="1" applyBorder="1" applyAlignment="1">
      <alignment horizontal="left" vertical="top" wrapText="1" shrinkToFit="1"/>
    </xf>
    <xf numFmtId="6" fontId="6" fillId="0" borderId="7" xfId="1" applyFont="1" applyBorder="1" applyAlignment="1">
      <alignment horizontal="left" vertical="top" wrapText="1" shrinkToFit="1"/>
    </xf>
    <xf numFmtId="6" fontId="6" fillId="0" borderId="7" xfId="1" applyFont="1" applyBorder="1" applyAlignment="1">
      <alignment horizontal="left" vertical="center" shrinkToFit="1"/>
    </xf>
    <xf numFmtId="6" fontId="6" fillId="0" borderId="0" xfId="1" applyFont="1" applyBorder="1" applyAlignment="1">
      <alignment horizontal="left" vertical="center" shrinkToFit="1"/>
    </xf>
    <xf numFmtId="6" fontId="7" fillId="8" borderId="21" xfId="1" applyFont="1" applyFill="1" applyBorder="1" applyAlignment="1">
      <alignment horizontal="center" vertical="center" shrinkToFit="1"/>
    </xf>
    <xf numFmtId="6" fontId="7" fillId="8" borderId="22" xfId="1" applyFont="1" applyFill="1" applyBorder="1" applyAlignment="1">
      <alignment horizontal="center" vertical="center" shrinkToFit="1"/>
    </xf>
    <xf numFmtId="6" fontId="6" fillId="2" borderId="6" xfId="1" applyFont="1" applyFill="1" applyBorder="1" applyAlignment="1">
      <alignment horizontal="center" vertical="center" shrinkToFit="1"/>
    </xf>
    <xf numFmtId="6" fontId="6" fillId="2" borderId="5" xfId="1" applyFont="1" applyFill="1" applyBorder="1" applyAlignment="1">
      <alignment horizontal="center" vertical="center" shrinkToFit="1"/>
    </xf>
    <xf numFmtId="6" fontId="6" fillId="2" borderId="3" xfId="1" applyFont="1" applyFill="1" applyBorder="1" applyAlignment="1">
      <alignment horizontal="center" vertical="center" shrinkToFit="1"/>
    </xf>
    <xf numFmtId="6" fontId="6" fillId="3" borderId="16" xfId="1" applyFont="1" applyFill="1" applyBorder="1" applyAlignment="1">
      <alignment horizontal="center" shrinkToFit="1"/>
    </xf>
    <xf numFmtId="6" fontId="6" fillId="3" borderId="17" xfId="1" applyFont="1" applyFill="1" applyBorder="1" applyAlignment="1">
      <alignment horizontal="center" shrinkToFit="1"/>
    </xf>
    <xf numFmtId="6" fontId="6" fillId="3" borderId="8" xfId="1" applyFont="1" applyFill="1" applyBorder="1" applyAlignment="1">
      <alignment horizontal="center" shrinkToFit="1"/>
    </xf>
    <xf numFmtId="38" fontId="7" fillId="5" borderId="28" xfId="2" applyFont="1" applyFill="1" applyBorder="1" applyAlignment="1">
      <alignment horizontal="right" vertical="center" shrinkToFit="1"/>
    </xf>
    <xf numFmtId="38" fontId="7" fillId="5" borderId="29" xfId="2" applyFont="1" applyFill="1" applyBorder="1" applyAlignment="1">
      <alignment horizontal="right" vertical="center" shrinkToFit="1"/>
    </xf>
    <xf numFmtId="38" fontId="7" fillId="5" borderId="27" xfId="2" applyFont="1" applyFill="1" applyBorder="1" applyAlignment="1">
      <alignment horizontal="right" vertical="center" shrinkToFit="1"/>
    </xf>
    <xf numFmtId="6" fontId="7" fillId="4" borderId="26" xfId="1" applyFont="1" applyFill="1" applyBorder="1" applyAlignment="1">
      <alignment horizontal="center" vertical="center" shrinkToFit="1"/>
    </xf>
    <xf numFmtId="6" fontId="7" fillId="4" borderId="27" xfId="1" applyFont="1" applyFill="1" applyBorder="1" applyAlignment="1">
      <alignment horizontal="center" vertical="center" shrinkToFit="1"/>
    </xf>
    <xf numFmtId="6" fontId="11" fillId="0" borderId="8" xfId="1" applyFont="1" applyBorder="1" applyAlignment="1">
      <alignment horizontal="left" vertical="top" wrapText="1" shrinkToFit="1"/>
    </xf>
    <xf numFmtId="6" fontId="11" fillId="0" borderId="17" xfId="1" applyFont="1" applyBorder="1" applyAlignment="1">
      <alignment horizontal="left" vertical="top" wrapText="1" shrinkToFit="1"/>
    </xf>
    <xf numFmtId="6" fontId="11" fillId="0" borderId="14" xfId="1" applyFont="1" applyBorder="1" applyAlignment="1">
      <alignment horizontal="left" vertical="top" wrapText="1" shrinkToFit="1"/>
    </xf>
    <xf numFmtId="6" fontId="11" fillId="0" borderId="20" xfId="1" applyFont="1" applyBorder="1" applyAlignment="1">
      <alignment horizontal="left" vertical="top" wrapText="1" shrinkToFit="1"/>
    </xf>
    <xf numFmtId="6" fontId="11" fillId="0" borderId="15" xfId="1" applyFont="1" applyBorder="1" applyAlignment="1">
      <alignment horizontal="left" vertical="top" wrapText="1" shrinkToFit="1"/>
    </xf>
    <xf numFmtId="6" fontId="11" fillId="0" borderId="31" xfId="1" applyFont="1" applyBorder="1" applyAlignment="1">
      <alignment horizontal="left" vertical="top" wrapText="1" shrinkToFit="1"/>
    </xf>
    <xf numFmtId="6" fontId="11" fillId="0" borderId="16" xfId="1" applyFont="1" applyBorder="1" applyAlignment="1">
      <alignment horizontal="left" vertical="top" wrapText="1" shrinkToFit="1"/>
    </xf>
    <xf numFmtId="6" fontId="11" fillId="0" borderId="0" xfId="1" applyFont="1" applyBorder="1" applyAlignment="1">
      <alignment horizontal="left" vertical="top" wrapText="1" shrinkToFit="1"/>
    </xf>
    <xf numFmtId="6" fontId="11" fillId="0" borderId="7" xfId="1" applyFont="1" applyBorder="1" applyAlignment="1">
      <alignment horizontal="left" vertical="top" wrapText="1" shrinkToFit="1"/>
    </xf>
    <xf numFmtId="6" fontId="11" fillId="0" borderId="8" xfId="1" applyFont="1" applyFill="1" applyBorder="1" applyAlignment="1">
      <alignment horizontal="left" vertical="top" wrapText="1" shrinkToFit="1"/>
    </xf>
    <xf numFmtId="6" fontId="11" fillId="0" borderId="16" xfId="1" applyFont="1" applyFill="1" applyBorder="1" applyAlignment="1">
      <alignment horizontal="left" vertical="top" wrapText="1" shrinkToFit="1"/>
    </xf>
    <xf numFmtId="6" fontId="11" fillId="0" borderId="14" xfId="1" applyFont="1" applyFill="1" applyBorder="1" applyAlignment="1">
      <alignment horizontal="left" vertical="top" wrapText="1" shrinkToFit="1"/>
    </xf>
    <xf numFmtId="6" fontId="11" fillId="0" borderId="0" xfId="1" applyFont="1" applyFill="1" applyBorder="1" applyAlignment="1">
      <alignment horizontal="left" vertical="top" wrapText="1" shrinkToFit="1"/>
    </xf>
    <xf numFmtId="6" fontId="6" fillId="0" borderId="0" xfId="1" applyFont="1" applyBorder="1" applyAlignment="1">
      <alignment vertical="center" shrinkToFit="1"/>
    </xf>
    <xf numFmtId="38" fontId="7" fillId="6" borderId="44" xfId="2" applyFont="1" applyFill="1" applyBorder="1" applyAlignment="1">
      <alignment vertical="center" shrinkToFit="1"/>
    </xf>
    <xf numFmtId="38" fontId="7" fillId="6" borderId="45" xfId="2" applyFont="1" applyFill="1" applyBorder="1" applyAlignment="1">
      <alignment vertical="center" shrinkToFit="1"/>
    </xf>
    <xf numFmtId="38" fontId="7" fillId="6" borderId="46" xfId="2" applyFont="1" applyFill="1" applyBorder="1" applyAlignment="1">
      <alignment vertical="center" shrinkToFit="1"/>
    </xf>
    <xf numFmtId="38" fontId="7" fillId="7" borderId="38" xfId="2" applyFont="1" applyFill="1" applyBorder="1" applyAlignment="1">
      <alignment vertical="center" shrinkToFit="1"/>
    </xf>
    <xf numFmtId="6" fontId="6" fillId="2" borderId="47" xfId="1" applyFont="1" applyFill="1" applyBorder="1" applyAlignment="1">
      <alignment horizontal="center" vertical="center" shrinkToFit="1"/>
    </xf>
    <xf numFmtId="6" fontId="6" fillId="2" borderId="48" xfId="1" applyFont="1" applyFill="1" applyBorder="1" applyAlignment="1">
      <alignment horizontal="center" vertical="center" shrinkToFit="1"/>
    </xf>
    <xf numFmtId="6" fontId="6" fillId="2" borderId="49" xfId="1" applyFont="1" applyFill="1" applyBorder="1" applyAlignment="1">
      <alignment horizontal="center" vertical="center" shrinkToFit="1"/>
    </xf>
    <xf numFmtId="6" fontId="6" fillId="2" borderId="50" xfId="1" applyFont="1" applyFill="1" applyBorder="1" applyAlignment="1">
      <alignment horizontal="center" vertical="center" shrinkToFit="1"/>
    </xf>
    <xf numFmtId="6" fontId="6" fillId="3" borderId="50" xfId="1" applyFont="1" applyFill="1" applyBorder="1" applyAlignment="1">
      <alignment horizontal="center" shrinkToFit="1"/>
    </xf>
    <xf numFmtId="6" fontId="6" fillId="3" borderId="25" xfId="1" applyFont="1" applyFill="1" applyBorder="1" applyAlignment="1">
      <alignment horizontal="center" shrinkToFit="1"/>
    </xf>
    <xf numFmtId="6" fontId="6" fillId="3" borderId="51" xfId="1" applyFont="1" applyFill="1" applyBorder="1" applyAlignment="1">
      <alignment horizontal="center" shrinkToFit="1"/>
    </xf>
    <xf numFmtId="6" fontId="6" fillId="2" borderId="52" xfId="1" applyFont="1" applyFill="1" applyBorder="1" applyAlignment="1">
      <alignment horizontal="center" vertical="center" shrinkToFit="1"/>
    </xf>
    <xf numFmtId="6" fontId="6" fillId="0" borderId="53" xfId="1" applyFont="1" applyBorder="1" applyAlignment="1">
      <alignment horizontal="left" vertical="center" shrinkToFit="1"/>
    </xf>
    <xf numFmtId="6" fontId="6" fillId="0" borderId="54" xfId="1" applyFont="1" applyBorder="1" applyAlignment="1">
      <alignment horizontal="left" vertical="center" shrinkToFit="1"/>
    </xf>
    <xf numFmtId="6" fontId="6" fillId="0" borderId="53" xfId="1" applyFont="1" applyBorder="1" applyAlignment="1">
      <alignment horizontal="left" vertical="center" shrinkToFit="1"/>
    </xf>
    <xf numFmtId="6" fontId="6" fillId="0" borderId="55" xfId="1" applyFont="1" applyBorder="1" applyAlignment="1">
      <alignment horizontal="left" vertical="center" shrinkToFit="1"/>
    </xf>
    <xf numFmtId="6" fontId="6" fillId="0" borderId="56" xfId="1" applyFont="1" applyBorder="1" applyAlignment="1">
      <alignment vertical="center" shrinkToFit="1"/>
    </xf>
    <xf numFmtId="6" fontId="7" fillId="4" borderId="58" xfId="1" applyFont="1" applyFill="1" applyBorder="1" applyAlignment="1">
      <alignment horizontal="center" vertical="center" shrinkToFit="1"/>
    </xf>
    <xf numFmtId="6" fontId="7" fillId="4" borderId="57" xfId="1" applyFont="1" applyFill="1" applyBorder="1" applyAlignment="1">
      <alignment horizontal="center" vertical="center" shrinkToFit="1"/>
    </xf>
    <xf numFmtId="6" fontId="7" fillId="4" borderId="29" xfId="1" applyFont="1" applyFill="1" applyBorder="1" applyAlignment="1">
      <alignment horizontal="center" vertical="center" shrinkToFit="1"/>
    </xf>
    <xf numFmtId="6" fontId="6" fillId="0" borderId="59" xfId="1" applyFont="1" applyFill="1" applyBorder="1"/>
    <xf numFmtId="6" fontId="7" fillId="4" borderId="60" xfId="1" applyFont="1" applyFill="1" applyBorder="1" applyAlignment="1">
      <alignment horizontal="center" vertical="center" shrinkToFit="1"/>
    </xf>
    <xf numFmtId="6" fontId="6" fillId="0" borderId="5" xfId="1" applyFont="1" applyBorder="1" applyAlignment="1">
      <alignment horizontal="left" vertical="center" shrinkToFit="1"/>
    </xf>
    <xf numFmtId="6" fontId="6" fillId="0" borderId="61" xfId="1" applyFont="1" applyBorder="1" applyAlignment="1">
      <alignment horizontal="left" vertical="center" shrinkToFit="1"/>
    </xf>
    <xf numFmtId="6" fontId="6" fillId="0" borderId="62" xfId="1" applyFont="1" applyBorder="1" applyAlignment="1">
      <alignment horizontal="left" vertical="center" shrinkToFit="1"/>
    </xf>
    <xf numFmtId="6" fontId="10" fillId="0" borderId="63" xfId="1" applyFont="1" applyBorder="1" applyAlignment="1">
      <alignment vertical="center" wrapText="1" shrinkToFit="1"/>
    </xf>
    <xf numFmtId="0" fontId="6" fillId="0" borderId="61" xfId="0" applyFont="1" applyBorder="1" applyAlignment="1">
      <alignment vertical="center" shrinkToFit="1"/>
    </xf>
    <xf numFmtId="0" fontId="6" fillId="0" borderId="64" xfId="0" applyFont="1" applyBorder="1" applyAlignment="1">
      <alignment vertical="center" shrinkToFit="1"/>
    </xf>
    <xf numFmtId="0" fontId="6" fillId="0" borderId="65" xfId="0" applyFont="1" applyBorder="1" applyAlignment="1">
      <alignment vertical="center" shrinkToFit="1"/>
    </xf>
    <xf numFmtId="6" fontId="6" fillId="0" borderId="66" xfId="1" applyFont="1" applyBorder="1" applyAlignment="1">
      <alignment horizontal="left" vertical="center" shrinkToFit="1"/>
    </xf>
    <xf numFmtId="0" fontId="6" fillId="0" borderId="66" xfId="0" applyFont="1" applyBorder="1" applyAlignment="1">
      <alignment vertical="center" shrinkToFit="1"/>
    </xf>
    <xf numFmtId="6" fontId="6" fillId="0" borderId="67" xfId="1" applyFont="1" applyBorder="1" applyAlignment="1">
      <alignment horizontal="left" vertical="center" shrinkToFit="1"/>
    </xf>
    <xf numFmtId="0" fontId="6" fillId="0" borderId="67" xfId="0" applyFont="1" applyBorder="1" applyAlignment="1">
      <alignment vertical="center" shrinkToFit="1"/>
    </xf>
    <xf numFmtId="38" fontId="7" fillId="9" borderId="68" xfId="2" applyFont="1" applyFill="1" applyBorder="1" applyAlignment="1">
      <alignment vertical="center" shrinkToFit="1"/>
    </xf>
    <xf numFmtId="38" fontId="7" fillId="9" borderId="22" xfId="2" applyFont="1" applyFill="1" applyBorder="1" applyAlignment="1">
      <alignment vertical="center" shrinkToFit="1"/>
    </xf>
    <xf numFmtId="38" fontId="7" fillId="9" borderId="38" xfId="2" applyFont="1" applyFill="1" applyBorder="1" applyAlignment="1">
      <alignment vertical="center" shrinkToFit="1"/>
    </xf>
    <xf numFmtId="38" fontId="7" fillId="9" borderId="22" xfId="2" applyFont="1" applyFill="1" applyBorder="1" applyAlignment="1">
      <alignment vertical="center" shrinkToFit="1"/>
    </xf>
    <xf numFmtId="38" fontId="7" fillId="9" borderId="69" xfId="2" applyFont="1" applyFill="1" applyBorder="1" applyAlignment="1">
      <alignment vertical="center" shrinkToFit="1"/>
    </xf>
    <xf numFmtId="38" fontId="7" fillId="9" borderId="70" xfId="2" applyFont="1" applyFill="1" applyBorder="1" applyAlignment="1">
      <alignment vertical="center" shrinkToFit="1"/>
    </xf>
    <xf numFmtId="38" fontId="7" fillId="9" borderId="71" xfId="2" applyFont="1" applyFill="1" applyBorder="1" applyAlignment="1">
      <alignment vertical="center" shrinkToFit="1"/>
    </xf>
    <xf numFmtId="6" fontId="6" fillId="3" borderId="3" xfId="1" applyFont="1" applyFill="1" applyBorder="1" applyAlignment="1">
      <alignment horizontal="center" vertical="center"/>
    </xf>
    <xf numFmtId="6" fontId="6" fillId="0" borderId="3" xfId="1" applyFont="1" applyFill="1" applyBorder="1" applyAlignment="1">
      <alignment horizontal="center"/>
    </xf>
    <xf numFmtId="6" fontId="6" fillId="0" borderId="3" xfId="1" applyFont="1" applyFill="1" applyBorder="1"/>
  </cellXfs>
  <cellStyles count="9">
    <cellStyle name="桁区切り" xfId="2" builtinId="6"/>
    <cellStyle name="桁区切り 2" xfId="5" xr:uid="{00000000-0005-0000-0000-000001000000}"/>
    <cellStyle name="通貨" xfId="1" builtinId="7"/>
    <cellStyle name="通貨 2" xfId="6" xr:uid="{00000000-0005-0000-0000-000003000000}"/>
    <cellStyle name="標準" xfId="0" builtinId="0"/>
    <cellStyle name="標準 2" xfId="3" xr:uid="{00000000-0005-0000-0000-000005000000}"/>
    <cellStyle name="標準 2 2" xfId="7" xr:uid="{00000000-0005-0000-0000-000006000000}"/>
    <cellStyle name="標準 3" xfId="4" xr:uid="{00000000-0005-0000-0000-000007000000}"/>
    <cellStyle name="標準 5" xfId="8" xr:uid="{00000000-0005-0000-0000-000008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4</xdr:row>
      <xdr:rowOff>514351</xdr:rowOff>
    </xdr:from>
    <xdr:to>
      <xdr:col>3</xdr:col>
      <xdr:colOff>209550</xdr:colOff>
      <xdr:row>6</xdr:row>
      <xdr:rowOff>133351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9D564B7-79E2-4F3B-AA97-2AD96BF23E45}"/>
            </a:ext>
          </a:extLst>
        </xdr:cNvPr>
        <xdr:cNvSpPr/>
      </xdr:nvSpPr>
      <xdr:spPr>
        <a:xfrm>
          <a:off x="3248025" y="1933576"/>
          <a:ext cx="2914650" cy="76200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必要に応じて、「大分類」「中分類」は削除してください。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3</xdr:row>
      <xdr:rowOff>295275</xdr:rowOff>
    </xdr:from>
    <xdr:to>
      <xdr:col>2</xdr:col>
      <xdr:colOff>2466975</xdr:colOff>
      <xdr:row>4</xdr:row>
      <xdr:rowOff>485775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1A2A9BD-13D6-41DD-85D9-CA32B1A6B9E5}"/>
            </a:ext>
          </a:extLst>
        </xdr:cNvPr>
        <xdr:cNvSpPr/>
      </xdr:nvSpPr>
      <xdr:spPr>
        <a:xfrm>
          <a:off x="2667000" y="1143000"/>
          <a:ext cx="2914650" cy="76200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必要に応じて、「大分類」「中分類」は削除してください。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1828800</xdr:colOff>
      <xdr:row>3</xdr:row>
      <xdr:rowOff>171450</xdr:rowOff>
    </xdr:from>
    <xdr:to>
      <xdr:col>2</xdr:col>
      <xdr:colOff>2714625</xdr:colOff>
      <xdr:row>4</xdr:row>
      <xdr:rowOff>361950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48F7969-26DF-4191-8A23-F96E3FCFDDB5}"/>
            </a:ext>
          </a:extLst>
        </xdr:cNvPr>
        <xdr:cNvSpPr/>
      </xdr:nvSpPr>
      <xdr:spPr>
        <a:xfrm>
          <a:off x="2914650" y="1019175"/>
          <a:ext cx="2914650" cy="76200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必要に応じて、「大分類」「中分類」は削除してください。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1905000</xdr:colOff>
      <xdr:row>3</xdr:row>
      <xdr:rowOff>266700</xdr:rowOff>
    </xdr:from>
    <xdr:to>
      <xdr:col>2</xdr:col>
      <xdr:colOff>2790825</xdr:colOff>
      <xdr:row>4</xdr:row>
      <xdr:rowOff>457200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92AE973-DBF5-4D05-809D-C03117D314B6}"/>
            </a:ext>
          </a:extLst>
        </xdr:cNvPr>
        <xdr:cNvSpPr/>
      </xdr:nvSpPr>
      <xdr:spPr>
        <a:xfrm>
          <a:off x="2990850" y="1114425"/>
          <a:ext cx="2914650" cy="76200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必要に応じて、「大分類」「中分類」は削除してください。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1:R25"/>
  <sheetViews>
    <sheetView view="pageBreakPreview" zoomScale="70" zoomScaleNormal="100" zoomScaleSheetLayoutView="70" workbookViewId="0">
      <selection activeCell="F7" sqref="F7"/>
    </sheetView>
  </sheetViews>
  <sheetFormatPr defaultColWidth="12.6640625" defaultRowHeight="19.5"/>
  <cols>
    <col min="1" max="1" width="23.6640625" style="3" bestFit="1" customWidth="1"/>
    <col min="2" max="2" width="33.109375" style="3" bestFit="1" customWidth="1"/>
    <col min="3" max="11" width="11.21875" style="3" customWidth="1"/>
    <col min="12" max="12" width="12.6640625" style="3" customWidth="1"/>
    <col min="13" max="13" width="14.21875" style="3" customWidth="1"/>
    <col min="14" max="18" width="12.6640625" style="2"/>
    <col min="19" max="16384" width="12.6640625" style="3"/>
  </cols>
  <sheetData>
    <row r="1" spans="1:18" ht="27.75" customHeight="1" thickBot="1">
      <c r="A1" s="87" t="s">
        <v>7</v>
      </c>
      <c r="B1" s="87"/>
      <c r="C1" s="17"/>
      <c r="D1" s="17"/>
      <c r="E1" s="1"/>
      <c r="F1" s="1"/>
      <c r="G1" s="1"/>
      <c r="H1" s="1"/>
      <c r="I1" s="1"/>
      <c r="J1" s="1"/>
      <c r="K1" s="1"/>
      <c r="L1" s="1"/>
      <c r="M1" s="20" t="s">
        <v>17</v>
      </c>
      <c r="N1" s="11"/>
    </row>
    <row r="2" spans="1:18" ht="19.5" customHeight="1">
      <c r="A2" s="91" t="s">
        <v>0</v>
      </c>
      <c r="B2" s="93" t="s">
        <v>4</v>
      </c>
      <c r="C2" s="39"/>
      <c r="D2" s="94" t="s">
        <v>18</v>
      </c>
      <c r="E2" s="94"/>
      <c r="F2" s="94"/>
      <c r="G2" s="94"/>
      <c r="H2" s="94"/>
      <c r="I2" s="94"/>
      <c r="J2" s="95"/>
      <c r="K2" s="96" t="s">
        <v>6</v>
      </c>
      <c r="L2" s="94"/>
      <c r="M2" s="89" t="s">
        <v>1</v>
      </c>
      <c r="R2" s="3"/>
    </row>
    <row r="3" spans="1:18">
      <c r="A3" s="92"/>
      <c r="B3" s="93"/>
      <c r="C3" s="24" t="s">
        <v>29</v>
      </c>
      <c r="D3" s="24" t="s">
        <v>11</v>
      </c>
      <c r="E3" s="22" t="s">
        <v>12</v>
      </c>
      <c r="F3" s="22" t="s">
        <v>13</v>
      </c>
      <c r="G3" s="22" t="s">
        <v>14</v>
      </c>
      <c r="H3" s="22" t="s">
        <v>2</v>
      </c>
      <c r="I3" s="22" t="s">
        <v>3</v>
      </c>
      <c r="J3" s="22" t="s">
        <v>15</v>
      </c>
      <c r="K3" s="22" t="s">
        <v>16</v>
      </c>
      <c r="L3" s="23" t="s">
        <v>5</v>
      </c>
      <c r="M3" s="90"/>
      <c r="R3" s="3"/>
    </row>
    <row r="4" spans="1:18" ht="45" customHeight="1">
      <c r="A4" s="32" t="s">
        <v>22</v>
      </c>
      <c r="B4" s="50" t="s">
        <v>32</v>
      </c>
      <c r="C4" s="45"/>
      <c r="D4" s="5"/>
      <c r="E4" s="4"/>
      <c r="F4" s="4">
        <v>305000</v>
      </c>
      <c r="G4" s="4">
        <v>200050</v>
      </c>
      <c r="H4" s="4"/>
      <c r="I4" s="4"/>
      <c r="J4" s="4"/>
      <c r="K4" s="46"/>
      <c r="L4" s="46"/>
      <c r="M4" s="27">
        <f t="shared" ref="M4:M10" si="0">SUM(E4:L4)</f>
        <v>505050</v>
      </c>
      <c r="N4" s="3"/>
      <c r="O4" s="3"/>
      <c r="P4" s="3"/>
      <c r="Q4" s="3"/>
      <c r="R4" s="3"/>
    </row>
    <row r="5" spans="1:18" ht="45" customHeight="1">
      <c r="A5" s="32" t="s">
        <v>23</v>
      </c>
      <c r="B5" s="30"/>
      <c r="C5" s="32"/>
      <c r="D5" s="30"/>
      <c r="E5" s="4"/>
      <c r="F5" s="4"/>
      <c r="G5" s="4"/>
      <c r="H5" s="4"/>
      <c r="I5" s="4"/>
      <c r="J5" s="4"/>
      <c r="K5" s="46"/>
      <c r="L5" s="46"/>
      <c r="M5" s="27">
        <f t="shared" si="0"/>
        <v>0</v>
      </c>
      <c r="N5" s="3"/>
      <c r="O5" s="3"/>
      <c r="P5" s="3"/>
      <c r="Q5" s="3"/>
      <c r="R5" s="3"/>
    </row>
    <row r="6" spans="1:18" ht="45" customHeight="1">
      <c r="A6" s="32" t="s">
        <v>24</v>
      </c>
      <c r="B6" s="31" t="s">
        <v>31</v>
      </c>
      <c r="C6" s="41"/>
      <c r="D6" s="21"/>
      <c r="E6" s="4"/>
      <c r="F6" s="4">
        <v>1000000</v>
      </c>
      <c r="G6" s="4">
        <v>1500000</v>
      </c>
      <c r="H6" s="4">
        <v>1500000</v>
      </c>
      <c r="I6" s="4">
        <v>2050000</v>
      </c>
      <c r="J6" s="4">
        <v>2000000</v>
      </c>
      <c r="K6" s="46">
        <v>1900000</v>
      </c>
      <c r="L6" s="46">
        <v>1500000</v>
      </c>
      <c r="M6" s="27">
        <f t="shared" si="0"/>
        <v>11450000</v>
      </c>
      <c r="R6" s="3"/>
    </row>
    <row r="7" spans="1:18" ht="45" customHeight="1">
      <c r="A7" s="32" t="s">
        <v>25</v>
      </c>
      <c r="B7" s="42"/>
      <c r="C7" s="34"/>
      <c r="D7" s="40"/>
      <c r="E7" s="4"/>
      <c r="F7" s="4"/>
      <c r="G7" s="4"/>
      <c r="H7" s="4"/>
      <c r="I7" s="4"/>
      <c r="J7" s="4"/>
      <c r="K7" s="46"/>
      <c r="L7" s="46"/>
      <c r="M7" s="27">
        <f t="shared" si="0"/>
        <v>0</v>
      </c>
      <c r="R7" s="3"/>
    </row>
    <row r="8" spans="1:18" ht="45" customHeight="1">
      <c r="A8" s="32" t="s">
        <v>26</v>
      </c>
      <c r="B8" s="51" t="s">
        <v>33</v>
      </c>
      <c r="C8" s="34"/>
      <c r="D8" s="41"/>
      <c r="E8" s="25"/>
      <c r="F8" s="25"/>
      <c r="G8" s="25">
        <v>60050</v>
      </c>
      <c r="H8" s="25">
        <v>60050</v>
      </c>
      <c r="I8" s="25"/>
      <c r="J8" s="25">
        <v>25000</v>
      </c>
      <c r="K8" s="47"/>
      <c r="L8" s="47"/>
      <c r="M8" s="27">
        <f t="shared" si="0"/>
        <v>145100</v>
      </c>
      <c r="R8" s="3"/>
    </row>
    <row r="9" spans="1:18" ht="45" customHeight="1">
      <c r="A9" s="32" t="s">
        <v>27</v>
      </c>
      <c r="B9" s="33" t="s">
        <v>34</v>
      </c>
      <c r="C9" s="34"/>
      <c r="D9" s="43"/>
      <c r="E9" s="35"/>
      <c r="F9" s="35"/>
      <c r="G9" s="35"/>
      <c r="H9" s="35"/>
      <c r="I9" s="35"/>
      <c r="J9" s="35">
        <v>1508000</v>
      </c>
      <c r="K9" s="48"/>
      <c r="L9" s="49"/>
      <c r="M9" s="27">
        <f t="shared" si="0"/>
        <v>1508000</v>
      </c>
      <c r="R9" s="3"/>
    </row>
    <row r="10" spans="1:18" ht="45" customHeight="1" thickBot="1">
      <c r="A10" s="32" t="s">
        <v>28</v>
      </c>
      <c r="B10" s="33"/>
      <c r="C10" s="44"/>
      <c r="D10" s="43"/>
      <c r="E10" s="35"/>
      <c r="F10" s="35"/>
      <c r="G10" s="35"/>
      <c r="H10" s="35"/>
      <c r="I10" s="35"/>
      <c r="J10" s="35"/>
      <c r="K10" s="48"/>
      <c r="L10" s="49"/>
      <c r="M10" s="27">
        <f t="shared" si="0"/>
        <v>0</v>
      </c>
      <c r="R10" s="3"/>
    </row>
    <row r="11" spans="1:18" ht="21" customHeight="1" thickBot="1">
      <c r="A11" s="65" t="s">
        <v>19</v>
      </c>
      <c r="B11" s="66"/>
      <c r="C11" s="36">
        <f t="shared" ref="C11:M11" si="1">SUM(C4:C10)</f>
        <v>0</v>
      </c>
      <c r="D11" s="36">
        <f t="shared" si="1"/>
        <v>0</v>
      </c>
      <c r="E11" s="37">
        <f t="shared" si="1"/>
        <v>0</v>
      </c>
      <c r="F11" s="37">
        <f t="shared" si="1"/>
        <v>1305000</v>
      </c>
      <c r="G11" s="37">
        <f t="shared" si="1"/>
        <v>1760100</v>
      </c>
      <c r="H11" s="37">
        <f t="shared" si="1"/>
        <v>1560050</v>
      </c>
      <c r="I11" s="37">
        <f t="shared" si="1"/>
        <v>2050000</v>
      </c>
      <c r="J11" s="37">
        <f t="shared" si="1"/>
        <v>3533000</v>
      </c>
      <c r="K11" s="37">
        <f t="shared" si="1"/>
        <v>1900000</v>
      </c>
      <c r="L11" s="38">
        <f t="shared" si="1"/>
        <v>1500000</v>
      </c>
      <c r="M11" s="26">
        <f t="shared" si="1"/>
        <v>13608150</v>
      </c>
      <c r="R11" s="3"/>
    </row>
    <row r="12" spans="1:18" ht="21" customHeight="1" thickTop="1" thickBot="1">
      <c r="A12" s="100" t="s">
        <v>20</v>
      </c>
      <c r="B12" s="101"/>
      <c r="C12" s="97">
        <f>SUM(D11,E11,F11,G11,H11,I11,J11)</f>
        <v>10208150</v>
      </c>
      <c r="D12" s="98"/>
      <c r="E12" s="98"/>
      <c r="F12" s="98"/>
      <c r="G12" s="98"/>
      <c r="H12" s="98"/>
      <c r="I12" s="98"/>
      <c r="J12" s="99"/>
      <c r="K12" s="97">
        <f>SUM(K11,L11)</f>
        <v>3400000</v>
      </c>
      <c r="L12" s="98"/>
      <c r="M12" s="28">
        <f>SUM(C12,K12)</f>
        <v>13608150</v>
      </c>
      <c r="N12" s="2" t="s">
        <v>21</v>
      </c>
      <c r="R12" s="3"/>
    </row>
    <row r="13" spans="1:18" s="15" customFormat="1" ht="21" customHeight="1" thickTop="1">
      <c r="A13" s="16"/>
      <c r="B13" s="13"/>
      <c r="C13" s="13"/>
      <c r="D13" s="13"/>
      <c r="E13" s="14"/>
      <c r="F13" s="14"/>
      <c r="G13" s="14"/>
      <c r="H13" s="14"/>
      <c r="I13" s="14"/>
      <c r="J13" s="14"/>
      <c r="K13" s="14"/>
      <c r="L13" s="14"/>
      <c r="M13" s="14"/>
      <c r="N13" s="11"/>
      <c r="O13" s="11"/>
      <c r="P13" s="11"/>
      <c r="Q13" s="11"/>
    </row>
    <row r="14" spans="1:18" s="15" customFormat="1" ht="21" customHeight="1">
      <c r="A14" s="8"/>
      <c r="B14" s="8"/>
      <c r="C14" s="8"/>
      <c r="D14" s="8"/>
      <c r="E14" s="18"/>
      <c r="F14" s="18"/>
      <c r="G14" s="18"/>
      <c r="H14" s="18"/>
      <c r="I14" s="18"/>
      <c r="J14" s="18"/>
      <c r="K14" s="18"/>
      <c r="L14" s="18"/>
      <c r="M14" s="19"/>
      <c r="N14" s="11"/>
      <c r="O14" s="11"/>
      <c r="P14" s="11"/>
      <c r="Q14" s="11"/>
    </row>
    <row r="15" spans="1:18" s="15" customFormat="1" ht="18" customHeight="1">
      <c r="A15" s="88" t="s">
        <v>9</v>
      </c>
      <c r="B15" s="88"/>
      <c r="C15" s="17"/>
      <c r="D15" s="17"/>
      <c r="E15" s="1"/>
      <c r="F15" s="12"/>
      <c r="G15" s="12"/>
      <c r="H15" s="12"/>
      <c r="I15" s="3"/>
      <c r="J15" s="1"/>
      <c r="K15" s="1"/>
      <c r="L15" s="1"/>
      <c r="M15" s="1"/>
      <c r="N15" s="11"/>
      <c r="O15" s="11"/>
      <c r="P15" s="11"/>
      <c r="Q15" s="11"/>
    </row>
    <row r="16" spans="1:18" s="15" customFormat="1" ht="18" customHeight="1">
      <c r="A16" s="63" t="s">
        <v>8</v>
      </c>
      <c r="B16" s="64"/>
      <c r="C16" s="63" t="s">
        <v>30</v>
      </c>
      <c r="D16" s="67"/>
      <c r="E16" s="67"/>
      <c r="F16" s="67"/>
      <c r="G16" s="67"/>
      <c r="H16" s="67"/>
      <c r="I16" s="67"/>
      <c r="J16" s="64"/>
      <c r="K16" s="74" t="s">
        <v>10</v>
      </c>
      <c r="L16" s="74"/>
      <c r="M16" s="29"/>
      <c r="N16" s="11"/>
      <c r="O16" s="11"/>
      <c r="P16" s="11"/>
      <c r="Q16" s="11"/>
    </row>
    <row r="17" spans="1:17" s="15" customFormat="1" ht="18" customHeight="1">
      <c r="A17" s="68"/>
      <c r="B17" s="69"/>
      <c r="C17" s="68"/>
      <c r="D17" s="84"/>
      <c r="E17" s="84"/>
      <c r="F17" s="84"/>
      <c r="G17" s="84"/>
      <c r="H17" s="84"/>
      <c r="I17" s="84"/>
      <c r="J17" s="69"/>
      <c r="K17" s="75"/>
      <c r="L17" s="76"/>
      <c r="M17" s="77"/>
      <c r="N17" s="11"/>
      <c r="O17" s="11"/>
      <c r="P17" s="11"/>
      <c r="Q17" s="11"/>
    </row>
    <row r="18" spans="1:17" s="15" customFormat="1" ht="18" customHeight="1">
      <c r="A18" s="70"/>
      <c r="B18" s="71"/>
      <c r="C18" s="70"/>
      <c r="D18" s="85"/>
      <c r="E18" s="85"/>
      <c r="F18" s="85"/>
      <c r="G18" s="85"/>
      <c r="H18" s="85"/>
      <c r="I18" s="85"/>
      <c r="J18" s="71"/>
      <c r="K18" s="78"/>
      <c r="L18" s="79"/>
      <c r="M18" s="80"/>
      <c r="N18" s="11"/>
      <c r="O18" s="11"/>
      <c r="P18" s="11"/>
      <c r="Q18" s="11"/>
    </row>
    <row r="19" spans="1:17" ht="18" customHeight="1">
      <c r="A19" s="70"/>
      <c r="B19" s="71"/>
      <c r="C19" s="70"/>
      <c r="D19" s="85"/>
      <c r="E19" s="85"/>
      <c r="F19" s="85"/>
      <c r="G19" s="85"/>
      <c r="H19" s="85"/>
      <c r="I19" s="85"/>
      <c r="J19" s="71"/>
      <c r="K19" s="78"/>
      <c r="L19" s="79"/>
      <c r="M19" s="80"/>
      <c r="N19" s="11"/>
    </row>
    <row r="20" spans="1:17" ht="18" customHeight="1">
      <c r="A20" s="70"/>
      <c r="B20" s="71"/>
      <c r="C20" s="70"/>
      <c r="D20" s="85"/>
      <c r="E20" s="85"/>
      <c r="F20" s="85"/>
      <c r="G20" s="85"/>
      <c r="H20" s="85"/>
      <c r="I20" s="85"/>
      <c r="J20" s="71"/>
      <c r="K20" s="78"/>
      <c r="L20" s="79"/>
      <c r="M20" s="80"/>
      <c r="N20" s="10"/>
      <c r="O20" s="10"/>
    </row>
    <row r="21" spans="1:17" ht="18" customHeight="1">
      <c r="A21" s="72"/>
      <c r="B21" s="73"/>
      <c r="C21" s="72"/>
      <c r="D21" s="86"/>
      <c r="E21" s="86"/>
      <c r="F21" s="86"/>
      <c r="G21" s="86"/>
      <c r="H21" s="86"/>
      <c r="I21" s="86"/>
      <c r="J21" s="73"/>
      <c r="K21" s="81"/>
      <c r="L21" s="82"/>
      <c r="M21" s="83"/>
      <c r="N21" s="10"/>
      <c r="O21" s="10"/>
    </row>
    <row r="22" spans="1:17" ht="141" customHeight="1"/>
    <row r="23" spans="1:17">
      <c r="B23" s="7"/>
      <c r="C23" s="7"/>
      <c r="D23" s="7"/>
      <c r="E23" s="7"/>
      <c r="F23" s="7"/>
      <c r="G23" s="2"/>
    </row>
    <row r="24" spans="1:17">
      <c r="B24" s="7"/>
      <c r="C24" s="7"/>
      <c r="D24" s="7"/>
      <c r="E24" s="7"/>
      <c r="F24" s="7"/>
      <c r="N24" s="7"/>
      <c r="O24" s="7"/>
    </row>
    <row r="25" spans="1:17">
      <c r="B25" s="6"/>
      <c r="C25" s="6"/>
      <c r="D25" s="6"/>
      <c r="E25" s="6"/>
      <c r="F25" s="6"/>
      <c r="G25" s="6"/>
      <c r="J25" s="9"/>
      <c r="K25" s="9"/>
    </row>
  </sheetData>
  <mergeCells count="17">
    <mergeCell ref="A1:B1"/>
    <mergeCell ref="A15:B15"/>
    <mergeCell ref="M2:M3"/>
    <mergeCell ref="A2:A3"/>
    <mergeCell ref="B2:B3"/>
    <mergeCell ref="D2:J2"/>
    <mergeCell ref="K2:L2"/>
    <mergeCell ref="C12:J12"/>
    <mergeCell ref="K12:L12"/>
    <mergeCell ref="A12:B12"/>
    <mergeCell ref="A16:B16"/>
    <mergeCell ref="A11:B11"/>
    <mergeCell ref="C16:J16"/>
    <mergeCell ref="A17:B21"/>
    <mergeCell ref="K16:L16"/>
    <mergeCell ref="K17:M21"/>
    <mergeCell ref="C17:J21"/>
  </mergeCells>
  <phoneticPr fontId="5"/>
  <pageMargins left="0.81" right="0.7" top="0.83" bottom="0.75" header="0.3" footer="0.3"/>
  <pageSetup paperSize="9" scale="58" orientation="landscape" horizontalDpi="4294967293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7B812-7A26-409C-83ED-774B16E5FD53}">
  <sheetPr>
    <tabColor theme="6"/>
    <pageSetUpPr fitToPage="1"/>
  </sheetPr>
  <dimension ref="A1:V31"/>
  <sheetViews>
    <sheetView tabSelected="1" view="pageBreakPreview" zoomScaleNormal="100" zoomScaleSheetLayoutView="100" workbookViewId="0">
      <selection activeCell="I10" sqref="I10"/>
    </sheetView>
  </sheetViews>
  <sheetFormatPr defaultColWidth="12.6640625" defaultRowHeight="19.5"/>
  <cols>
    <col min="1" max="1" width="12.6640625" style="3"/>
    <col min="2" max="2" width="23.6640625" style="3" bestFit="1" customWidth="1"/>
    <col min="3" max="3" width="33.109375" style="3" bestFit="1" customWidth="1"/>
    <col min="4" max="14" width="11.21875" style="3" customWidth="1"/>
    <col min="15" max="15" width="12.6640625" style="3" customWidth="1"/>
    <col min="16" max="17" width="14.21875" style="3" customWidth="1"/>
    <col min="18" max="22" width="12.6640625" style="2"/>
    <col min="23" max="16384" width="12.6640625" style="3"/>
  </cols>
  <sheetData>
    <row r="1" spans="1:22" ht="27.75" customHeight="1" thickBot="1">
      <c r="A1" s="3" t="s">
        <v>47</v>
      </c>
      <c r="B1" s="115"/>
      <c r="C1" s="115"/>
      <c r="D1" s="17"/>
      <c r="E1" s="17"/>
      <c r="F1" s="17"/>
      <c r="G1" s="17"/>
      <c r="H1" s="1"/>
      <c r="I1" s="1"/>
      <c r="J1" s="1"/>
      <c r="K1" s="1"/>
      <c r="L1" s="1"/>
      <c r="M1" s="1"/>
      <c r="N1" s="1"/>
      <c r="O1" s="1"/>
      <c r="P1" s="20"/>
      <c r="Q1" s="20" t="s">
        <v>17</v>
      </c>
      <c r="R1" s="11"/>
    </row>
    <row r="2" spans="1:22" ht="19.5" customHeight="1">
      <c r="A2" s="120" t="s">
        <v>48</v>
      </c>
      <c r="B2" s="121" t="s">
        <v>49</v>
      </c>
      <c r="C2" s="122" t="s">
        <v>4</v>
      </c>
      <c r="D2" s="123"/>
      <c r="E2" s="123"/>
      <c r="F2" s="123"/>
      <c r="G2" s="124" t="s">
        <v>18</v>
      </c>
      <c r="H2" s="124"/>
      <c r="I2" s="124"/>
      <c r="J2" s="124"/>
      <c r="K2" s="124"/>
      <c r="L2" s="124"/>
      <c r="M2" s="125"/>
      <c r="N2" s="126" t="s">
        <v>6</v>
      </c>
      <c r="O2" s="124"/>
      <c r="P2" s="89" t="s">
        <v>65</v>
      </c>
      <c r="Q2" s="89" t="s">
        <v>66</v>
      </c>
      <c r="V2" s="3"/>
    </row>
    <row r="3" spans="1:22">
      <c r="A3" s="127"/>
      <c r="B3" s="92"/>
      <c r="C3" s="93"/>
      <c r="D3" s="24" t="s">
        <v>63</v>
      </c>
      <c r="E3" s="24" t="s">
        <v>62</v>
      </c>
      <c r="F3" s="24" t="s">
        <v>29</v>
      </c>
      <c r="G3" s="24" t="s">
        <v>11</v>
      </c>
      <c r="H3" s="22" t="s">
        <v>12</v>
      </c>
      <c r="I3" s="22" t="s">
        <v>13</v>
      </c>
      <c r="J3" s="22" t="s">
        <v>14</v>
      </c>
      <c r="K3" s="22" t="s">
        <v>2</v>
      </c>
      <c r="L3" s="22" t="s">
        <v>3</v>
      </c>
      <c r="M3" s="22" t="s">
        <v>15</v>
      </c>
      <c r="N3" s="22" t="s">
        <v>16</v>
      </c>
      <c r="O3" s="23" t="s">
        <v>5</v>
      </c>
      <c r="P3" s="90"/>
      <c r="Q3" s="90"/>
      <c r="V3" s="3"/>
    </row>
    <row r="4" spans="1:22" ht="45" customHeight="1">
      <c r="A4" s="128" t="s">
        <v>50</v>
      </c>
      <c r="B4" s="140" t="s">
        <v>22</v>
      </c>
      <c r="C4" s="141"/>
      <c r="D4" s="45">
        <f>'入力（A社）'!D4+'入力（B社）'!D4+'入力（C社）'!D4</f>
        <v>0</v>
      </c>
      <c r="E4" s="45">
        <f>'入力（A社）'!E4+'入力（B社）'!E4+'入力（C社）'!E4</f>
        <v>0</v>
      </c>
      <c r="F4" s="45">
        <f>'入力（A社）'!F4+'入力（B社）'!F4+'入力（C社）'!F4</f>
        <v>0</v>
      </c>
      <c r="G4" s="45">
        <f>'入力（A社）'!G4+'入力（B社）'!G4+'入力（C社）'!G4</f>
        <v>0</v>
      </c>
      <c r="H4" s="45">
        <f>'入力（A社）'!H4+'入力（B社）'!H4+'入力（C社）'!H4</f>
        <v>0</v>
      </c>
      <c r="I4" s="45">
        <f>'入力（A社）'!I4+'入力（B社）'!I4+'入力（C社）'!I4</f>
        <v>0</v>
      </c>
      <c r="J4" s="45">
        <f>'入力（A社）'!J4+'入力（B社）'!J4+'入力（C社）'!J4</f>
        <v>0</v>
      </c>
      <c r="K4" s="45">
        <f>'入力（A社）'!K4+'入力（B社）'!K4+'入力（C社）'!K4</f>
        <v>0</v>
      </c>
      <c r="L4" s="45">
        <f>'入力（A社）'!L4+'入力（B社）'!L4+'入力（C社）'!L4</f>
        <v>0</v>
      </c>
      <c r="M4" s="45">
        <f>'入力（A社）'!M4+'入力（B社）'!M4+'入力（C社）'!M4</f>
        <v>0</v>
      </c>
      <c r="N4" s="45">
        <f>'入力（A社）'!N4+'入力（B社）'!N4+'入力（C社）'!N4</f>
        <v>0</v>
      </c>
      <c r="O4" s="45">
        <f>'入力（A社）'!O4+'入力（B社）'!O4+'入力（C社）'!O4</f>
        <v>0</v>
      </c>
      <c r="P4" s="153">
        <f>SUM(D4:O4)</f>
        <v>0</v>
      </c>
      <c r="Q4" s="149">
        <f>SUM(P4:P5)</f>
        <v>0</v>
      </c>
      <c r="R4" s="3"/>
      <c r="S4" s="3"/>
      <c r="T4" s="3"/>
      <c r="U4" s="3"/>
      <c r="V4" s="3"/>
    </row>
    <row r="5" spans="1:22" ht="45" customHeight="1">
      <c r="A5" s="129"/>
      <c r="B5" s="138" t="s">
        <v>23</v>
      </c>
      <c r="C5" s="139"/>
      <c r="D5" s="45">
        <f>'入力（A社）'!D5+'入力（B社）'!D5+'入力（C社）'!D5</f>
        <v>0</v>
      </c>
      <c r="E5" s="45">
        <f>'入力（A社）'!E5+'入力（B社）'!E5+'入力（C社）'!E5</f>
        <v>0</v>
      </c>
      <c r="F5" s="45">
        <f>'入力（A社）'!F5+'入力（B社）'!F5+'入力（C社）'!F5</f>
        <v>0</v>
      </c>
      <c r="G5" s="45">
        <f>'入力（A社）'!G5+'入力（B社）'!G5+'入力（C社）'!G5</f>
        <v>0</v>
      </c>
      <c r="H5" s="45">
        <f>'入力（A社）'!H5+'入力（B社）'!H5+'入力（C社）'!H5</f>
        <v>0</v>
      </c>
      <c r="I5" s="45">
        <f>'入力（A社）'!I5+'入力（B社）'!I5+'入力（C社）'!I5</f>
        <v>0</v>
      </c>
      <c r="J5" s="45">
        <f>'入力（A社）'!J5+'入力（B社）'!J5+'入力（C社）'!J5</f>
        <v>0</v>
      </c>
      <c r="K5" s="45">
        <f>'入力（A社）'!K5+'入力（B社）'!K5+'入力（C社）'!K5</f>
        <v>0</v>
      </c>
      <c r="L5" s="45">
        <f>'入力（A社）'!L5+'入力（B社）'!L5+'入力（C社）'!L5</f>
        <v>0</v>
      </c>
      <c r="M5" s="45">
        <f>'入力（A社）'!M5+'入力（B社）'!M5+'入力（C社）'!M5</f>
        <v>0</v>
      </c>
      <c r="N5" s="45">
        <f>'入力（A社）'!N5+'入力（B社）'!N5+'入力（C社）'!N5</f>
        <v>0</v>
      </c>
      <c r="O5" s="45">
        <f>'入力（A社）'!O5+'入力（B社）'!O5+'入力（C社）'!O5</f>
        <v>0</v>
      </c>
      <c r="P5" s="152">
        <f t="shared" ref="P5:Q16" si="0">SUM(D5:O5)</f>
        <v>0</v>
      </c>
      <c r="Q5" s="150"/>
      <c r="R5" s="3"/>
      <c r="T5" s="3"/>
      <c r="U5" s="3"/>
      <c r="V5" s="3"/>
    </row>
    <row r="6" spans="1:22" ht="45" customHeight="1">
      <c r="A6" s="128" t="s">
        <v>52</v>
      </c>
      <c r="B6" s="140" t="s">
        <v>24</v>
      </c>
      <c r="C6" s="143"/>
      <c r="D6" s="45">
        <f>'入力（A社）'!D6+'入力（B社）'!D6+'入力（C社）'!D6</f>
        <v>0</v>
      </c>
      <c r="E6" s="45">
        <f>'入力（A社）'!E6+'入力（B社）'!E6+'入力（C社）'!E6</f>
        <v>0</v>
      </c>
      <c r="F6" s="45">
        <f>'入力（A社）'!F6+'入力（B社）'!F6+'入力（C社）'!F6</f>
        <v>0</v>
      </c>
      <c r="G6" s="45">
        <f>'入力（A社）'!G6+'入力（B社）'!G6+'入力（C社）'!G6</f>
        <v>0</v>
      </c>
      <c r="H6" s="45">
        <f>'入力（A社）'!H6+'入力（B社）'!H6+'入力（C社）'!H6</f>
        <v>0</v>
      </c>
      <c r="I6" s="45">
        <f>'入力（A社）'!I6+'入力（B社）'!I6+'入力（C社）'!I6</f>
        <v>0</v>
      </c>
      <c r="J6" s="45">
        <f>'入力（A社）'!J6+'入力（B社）'!J6+'入力（C社）'!J6</f>
        <v>0</v>
      </c>
      <c r="K6" s="45">
        <f>'入力（A社）'!K6+'入力（B社）'!K6+'入力（C社）'!K6</f>
        <v>0</v>
      </c>
      <c r="L6" s="45">
        <f>'入力（A社）'!L6+'入力（B社）'!L6+'入力（C社）'!L6</f>
        <v>0</v>
      </c>
      <c r="M6" s="45">
        <f>'入力（A社）'!M6+'入力（B社）'!M6+'入力（C社）'!M6</f>
        <v>0</v>
      </c>
      <c r="N6" s="45">
        <f>'入力（A社）'!N6+'入力（B社）'!N6+'入力（C社）'!N6</f>
        <v>0</v>
      </c>
      <c r="O6" s="45">
        <f>'入力（A社）'!O6+'入力（B社）'!O6+'入力（C社）'!O6</f>
        <v>0</v>
      </c>
      <c r="P6" s="153">
        <f t="shared" si="0"/>
        <v>0</v>
      </c>
      <c r="Q6" s="149">
        <f>SUM(P6:P7)</f>
        <v>0</v>
      </c>
      <c r="S6" s="3"/>
      <c r="T6" s="3"/>
      <c r="V6" s="3"/>
    </row>
    <row r="7" spans="1:22" ht="45" customHeight="1">
      <c r="A7" s="129"/>
      <c r="B7" s="138" t="s">
        <v>25</v>
      </c>
      <c r="C7" s="142"/>
      <c r="D7" s="45">
        <f>'入力（A社）'!D7+'入力（B社）'!D7+'入力（C社）'!D7</f>
        <v>0</v>
      </c>
      <c r="E7" s="45">
        <f>'入力（A社）'!E7+'入力（B社）'!E7+'入力（C社）'!E7</f>
        <v>0</v>
      </c>
      <c r="F7" s="45">
        <f>'入力（A社）'!F7+'入力（B社）'!F7+'入力（C社）'!F7</f>
        <v>0</v>
      </c>
      <c r="G7" s="45">
        <f>'入力（A社）'!G7+'入力（B社）'!G7+'入力（C社）'!G7</f>
        <v>0</v>
      </c>
      <c r="H7" s="45">
        <f>'入力（A社）'!H7+'入力（B社）'!H7+'入力（C社）'!H7</f>
        <v>0</v>
      </c>
      <c r="I7" s="45">
        <f>'入力（A社）'!I7+'入力（B社）'!I7+'入力（C社）'!I7</f>
        <v>0</v>
      </c>
      <c r="J7" s="45">
        <f>'入力（A社）'!J7+'入力（B社）'!J7+'入力（C社）'!J7</f>
        <v>0</v>
      </c>
      <c r="K7" s="45">
        <f>'入力（A社）'!K7+'入力（B社）'!K7+'入力（C社）'!K7</f>
        <v>0</v>
      </c>
      <c r="L7" s="45">
        <f>'入力（A社）'!L7+'入力（B社）'!L7+'入力（C社）'!L7</f>
        <v>0</v>
      </c>
      <c r="M7" s="45">
        <f>'入力（A社）'!M7+'入力（B社）'!M7+'入力（C社）'!M7</f>
        <v>0</v>
      </c>
      <c r="N7" s="45">
        <f>'入力（A社）'!N7+'入力（B社）'!N7+'入力（C社）'!N7</f>
        <v>0</v>
      </c>
      <c r="O7" s="45">
        <f>'入力（A社）'!O7+'入力（B社）'!O7+'入力（C社）'!O7</f>
        <v>0</v>
      </c>
      <c r="P7" s="152">
        <f t="shared" si="0"/>
        <v>0</v>
      </c>
      <c r="Q7" s="150"/>
      <c r="T7" s="3"/>
      <c r="V7" s="3"/>
    </row>
    <row r="8" spans="1:22" ht="45" customHeight="1">
      <c r="A8" s="128" t="s">
        <v>53</v>
      </c>
      <c r="B8" s="140" t="s">
        <v>26</v>
      </c>
      <c r="C8" s="143"/>
      <c r="D8" s="45">
        <f>'入力（A社）'!D8+'入力（B社）'!D8+'入力（C社）'!D8</f>
        <v>0</v>
      </c>
      <c r="E8" s="45">
        <f>'入力（A社）'!E8+'入力（B社）'!E8+'入力（C社）'!E8</f>
        <v>0</v>
      </c>
      <c r="F8" s="45">
        <f>'入力（A社）'!F8+'入力（B社）'!F8+'入力（C社）'!F8</f>
        <v>0</v>
      </c>
      <c r="G8" s="45">
        <f>'入力（A社）'!G8+'入力（B社）'!G8+'入力（C社）'!G8</f>
        <v>0</v>
      </c>
      <c r="H8" s="45">
        <f>'入力（A社）'!H8+'入力（B社）'!H8+'入力（C社）'!H8</f>
        <v>0</v>
      </c>
      <c r="I8" s="45">
        <f>'入力（A社）'!I8+'入力（B社）'!I8+'入力（C社）'!I8</f>
        <v>0</v>
      </c>
      <c r="J8" s="45">
        <f>'入力（A社）'!J8+'入力（B社）'!J8+'入力（C社）'!J8</f>
        <v>0</v>
      </c>
      <c r="K8" s="45">
        <f>'入力（A社）'!K8+'入力（B社）'!K8+'入力（C社）'!K8</f>
        <v>0</v>
      </c>
      <c r="L8" s="45">
        <f>'入力（A社）'!L8+'入力（B社）'!L8+'入力（C社）'!L8</f>
        <v>0</v>
      </c>
      <c r="M8" s="45">
        <f>'入力（A社）'!M8+'入力（B社）'!M8+'入力（C社）'!M8</f>
        <v>0</v>
      </c>
      <c r="N8" s="45">
        <f>'入力（A社）'!N8+'入力（B社）'!N8+'入力（C社）'!N8</f>
        <v>0</v>
      </c>
      <c r="O8" s="45">
        <f>'入力（A社）'!O8+'入力（B社）'!O8+'入力（C社）'!O8</f>
        <v>0</v>
      </c>
      <c r="P8" s="153">
        <f t="shared" si="0"/>
        <v>0</v>
      </c>
      <c r="Q8" s="149">
        <f>SUM(P8:P9)</f>
        <v>0</v>
      </c>
      <c r="V8" s="3"/>
    </row>
    <row r="9" spans="1:22" ht="45" customHeight="1">
      <c r="A9" s="129"/>
      <c r="B9" s="138" t="s">
        <v>51</v>
      </c>
      <c r="C9" s="144"/>
      <c r="D9" s="45">
        <f>'入力（A社）'!D9+'入力（B社）'!D9+'入力（C社）'!D9</f>
        <v>0</v>
      </c>
      <c r="E9" s="45">
        <f>'入力（A社）'!E9+'入力（B社）'!E9+'入力（C社）'!E9</f>
        <v>0</v>
      </c>
      <c r="F9" s="45">
        <f>'入力（A社）'!F9+'入力（B社）'!F9+'入力（C社）'!F9</f>
        <v>0</v>
      </c>
      <c r="G9" s="45">
        <f>'入力（A社）'!G9+'入力（B社）'!G9+'入力（C社）'!G9</f>
        <v>0</v>
      </c>
      <c r="H9" s="45">
        <f>'入力（A社）'!H9+'入力（B社）'!H9+'入力（C社）'!H9</f>
        <v>0</v>
      </c>
      <c r="I9" s="45">
        <f>'入力（A社）'!I9+'入力（B社）'!I9+'入力（C社）'!I9</f>
        <v>0</v>
      </c>
      <c r="J9" s="45">
        <f>'入力（A社）'!J9+'入力（B社）'!J9+'入力（C社）'!J9</f>
        <v>0</v>
      </c>
      <c r="K9" s="45">
        <f>'入力（A社）'!K9+'入力（B社）'!K9+'入力（C社）'!K9</f>
        <v>0</v>
      </c>
      <c r="L9" s="45">
        <f>'入力（A社）'!L9+'入力（B社）'!L9+'入力（C社）'!L9</f>
        <v>0</v>
      </c>
      <c r="M9" s="45">
        <f>'入力（A社）'!M9+'入力（B社）'!M9+'入力（C社）'!M9</f>
        <v>0</v>
      </c>
      <c r="N9" s="45">
        <f>'入力（A社）'!N9+'入力（B社）'!N9+'入力（C社）'!N9</f>
        <v>0</v>
      </c>
      <c r="O9" s="45">
        <f>'入力（A社）'!O9+'入力（B社）'!O9+'入力（C社）'!O9</f>
        <v>0</v>
      </c>
      <c r="P9" s="152">
        <f t="shared" si="0"/>
        <v>0</v>
      </c>
      <c r="Q9" s="150"/>
      <c r="V9" s="3"/>
    </row>
    <row r="10" spans="1:22" ht="45" customHeight="1">
      <c r="A10" s="130" t="s">
        <v>54</v>
      </c>
      <c r="B10" s="32" t="s">
        <v>27</v>
      </c>
      <c r="C10" s="62"/>
      <c r="D10" s="45">
        <f>'入力（A社）'!D10+'入力（B社）'!D10+'入力（C社）'!D10</f>
        <v>0</v>
      </c>
      <c r="E10" s="45">
        <f>'入力（A社）'!E10+'入力（B社）'!E10+'入力（C社）'!E10</f>
        <v>0</v>
      </c>
      <c r="F10" s="45">
        <f>'入力（A社）'!F10+'入力（B社）'!F10+'入力（C社）'!F10</f>
        <v>0</v>
      </c>
      <c r="G10" s="45">
        <f>'入力（A社）'!G10+'入力（B社）'!G10+'入力（C社）'!G10</f>
        <v>0</v>
      </c>
      <c r="H10" s="45">
        <f>'入力（A社）'!H10+'入力（B社）'!H10+'入力（C社）'!H10</f>
        <v>0</v>
      </c>
      <c r="I10" s="45">
        <f>'入力（A社）'!I10+'入力（B社）'!I10+'入力（C社）'!I10</f>
        <v>0</v>
      </c>
      <c r="J10" s="45">
        <f>'入力（A社）'!J10+'入力（B社）'!J10+'入力（C社）'!J10</f>
        <v>0</v>
      </c>
      <c r="K10" s="45">
        <f>'入力（A社）'!K10+'入力（B社）'!K10+'入力（C社）'!K10</f>
        <v>0</v>
      </c>
      <c r="L10" s="45">
        <f>'入力（A社）'!L10+'入力（B社）'!L10+'入力（C社）'!L10</f>
        <v>0</v>
      </c>
      <c r="M10" s="45">
        <f>'入力（A社）'!M10+'入力（B社）'!M10+'入力（C社）'!M10</f>
        <v>0</v>
      </c>
      <c r="N10" s="45">
        <f>'入力（A社）'!N10+'入力（B社）'!N10+'入力（C社）'!N10</f>
        <v>0</v>
      </c>
      <c r="O10" s="45">
        <f>'入力（A社）'!O10+'入力（B社）'!O10+'入力（C社）'!O10</f>
        <v>0</v>
      </c>
      <c r="P10" s="27">
        <f t="shared" si="0"/>
        <v>0</v>
      </c>
      <c r="Q10" s="27">
        <f>SUM(P10)</f>
        <v>0</v>
      </c>
      <c r="V10" s="3"/>
    </row>
    <row r="11" spans="1:22" ht="45" customHeight="1">
      <c r="A11" s="128" t="s">
        <v>55</v>
      </c>
      <c r="B11" s="140" t="s">
        <v>56</v>
      </c>
      <c r="C11" s="143"/>
      <c r="D11" s="45">
        <f>'入力（A社）'!D11+'入力（B社）'!D11+'入力（C社）'!D11</f>
        <v>0</v>
      </c>
      <c r="E11" s="45">
        <f>'入力（A社）'!E11+'入力（B社）'!E11+'入力（C社）'!E11</f>
        <v>0</v>
      </c>
      <c r="F11" s="45">
        <f>'入力（A社）'!F11+'入力（B社）'!F11+'入力（C社）'!F11</f>
        <v>0</v>
      </c>
      <c r="G11" s="45">
        <f>'入力（A社）'!G11+'入力（B社）'!G11+'入力（C社）'!G11</f>
        <v>0</v>
      </c>
      <c r="H11" s="45">
        <f>'入力（A社）'!H11+'入力（B社）'!H11+'入力（C社）'!H11</f>
        <v>0</v>
      </c>
      <c r="I11" s="45">
        <f>'入力（A社）'!I11+'入力（B社）'!I11+'入力（C社）'!I11</f>
        <v>0</v>
      </c>
      <c r="J11" s="45">
        <f>'入力（A社）'!J11+'入力（B社）'!J11+'入力（C社）'!J11</f>
        <v>0</v>
      </c>
      <c r="K11" s="45">
        <f>'入力（A社）'!K11+'入力（B社）'!K11+'入力（C社）'!K11</f>
        <v>0</v>
      </c>
      <c r="L11" s="45">
        <f>'入力（A社）'!L11+'入力（B社）'!L11+'入力（C社）'!L11</f>
        <v>0</v>
      </c>
      <c r="M11" s="45">
        <f>'入力（A社）'!M11+'入力（B社）'!M11+'入力（C社）'!M11</f>
        <v>0</v>
      </c>
      <c r="N11" s="45">
        <f>'入力（A社）'!N11+'入力（B社）'!N11+'入力（C社）'!N11</f>
        <v>0</v>
      </c>
      <c r="O11" s="45">
        <f>'入力（A社）'!O11+'入力（B社）'!O11+'入力（C社）'!O11</f>
        <v>0</v>
      </c>
      <c r="P11" s="153">
        <f t="shared" si="0"/>
        <v>0</v>
      </c>
      <c r="Q11" s="149">
        <f>SUM(P11:P16)</f>
        <v>0</v>
      </c>
      <c r="V11" s="3"/>
    </row>
    <row r="12" spans="1:22" ht="45" customHeight="1">
      <c r="A12" s="129"/>
      <c r="B12" s="145" t="s">
        <v>57</v>
      </c>
      <c r="C12" s="146"/>
      <c r="D12" s="45">
        <f>'入力（A社）'!D12+'入力（B社）'!D12+'入力（C社）'!D12</f>
        <v>0</v>
      </c>
      <c r="E12" s="45">
        <f>'入力（A社）'!E12+'入力（B社）'!E12+'入力（C社）'!E12</f>
        <v>0</v>
      </c>
      <c r="F12" s="45">
        <f>'入力（A社）'!F12+'入力（B社）'!F12+'入力（C社）'!F12</f>
        <v>0</v>
      </c>
      <c r="G12" s="45">
        <f>'入力（A社）'!G12+'入力（B社）'!G12+'入力（C社）'!G12</f>
        <v>0</v>
      </c>
      <c r="H12" s="45">
        <f>'入力（A社）'!H12+'入力（B社）'!H12+'入力（C社）'!H12</f>
        <v>0</v>
      </c>
      <c r="I12" s="45">
        <f>'入力（A社）'!I12+'入力（B社）'!I12+'入力（C社）'!I12</f>
        <v>0</v>
      </c>
      <c r="J12" s="45">
        <f>'入力（A社）'!J12+'入力（B社）'!J12+'入力（C社）'!J12</f>
        <v>0</v>
      </c>
      <c r="K12" s="45">
        <f>'入力（A社）'!K12+'入力（B社）'!K12+'入力（C社）'!K12</f>
        <v>0</v>
      </c>
      <c r="L12" s="45">
        <f>'入力（A社）'!L12+'入力（B社）'!L12+'入力（C社）'!L12</f>
        <v>0</v>
      </c>
      <c r="M12" s="45">
        <f>'入力（A社）'!M12+'入力（B社）'!M12+'入力（C社）'!M12</f>
        <v>0</v>
      </c>
      <c r="N12" s="45">
        <f>'入力（A社）'!N12+'入力（B社）'!N12+'入力（C社）'!N12</f>
        <v>0</v>
      </c>
      <c r="O12" s="45">
        <f>'入力（A社）'!O12+'入力（B社）'!O12+'入力（C社）'!O12</f>
        <v>0</v>
      </c>
      <c r="P12" s="155">
        <f t="shared" si="0"/>
        <v>0</v>
      </c>
      <c r="Q12" s="151"/>
      <c r="V12" s="3"/>
    </row>
    <row r="13" spans="1:22" ht="45" customHeight="1">
      <c r="A13" s="129"/>
      <c r="B13" s="145" t="s">
        <v>58</v>
      </c>
      <c r="C13" s="146"/>
      <c r="D13" s="45">
        <f>'入力（A社）'!D13+'入力（B社）'!D13+'入力（C社）'!D13</f>
        <v>0</v>
      </c>
      <c r="E13" s="45">
        <f>'入力（A社）'!E13+'入力（B社）'!E13+'入力（C社）'!E13</f>
        <v>0</v>
      </c>
      <c r="F13" s="45">
        <f>'入力（A社）'!F13+'入力（B社）'!F13+'入力（C社）'!F13</f>
        <v>0</v>
      </c>
      <c r="G13" s="45">
        <f>'入力（A社）'!G13+'入力（B社）'!G13+'入力（C社）'!G13</f>
        <v>0</v>
      </c>
      <c r="H13" s="45">
        <f>'入力（A社）'!H13+'入力（B社）'!H13+'入力（C社）'!H13</f>
        <v>0</v>
      </c>
      <c r="I13" s="45">
        <f>'入力（A社）'!I13+'入力（B社）'!I13+'入力（C社）'!I13</f>
        <v>0</v>
      </c>
      <c r="J13" s="45">
        <f>'入力（A社）'!J13+'入力（B社）'!J13+'入力（C社）'!J13</f>
        <v>0</v>
      </c>
      <c r="K13" s="45">
        <f>'入力（A社）'!K13+'入力（B社）'!K13+'入力（C社）'!K13</f>
        <v>0</v>
      </c>
      <c r="L13" s="45">
        <f>'入力（A社）'!L13+'入力（B社）'!L13+'入力（C社）'!L13</f>
        <v>0</v>
      </c>
      <c r="M13" s="45">
        <f>'入力（A社）'!M13+'入力（B社）'!M13+'入力（C社）'!M13</f>
        <v>0</v>
      </c>
      <c r="N13" s="45">
        <f>'入力（A社）'!N13+'入力（B社）'!N13+'入力（C社）'!N13</f>
        <v>0</v>
      </c>
      <c r="O13" s="45">
        <f>'入力（A社）'!O13+'入力（B社）'!O13+'入力（C社）'!O13</f>
        <v>0</v>
      </c>
      <c r="P13" s="155">
        <f t="shared" si="0"/>
        <v>0</v>
      </c>
      <c r="Q13" s="151"/>
      <c r="V13" s="3"/>
    </row>
    <row r="14" spans="1:22" ht="45" customHeight="1">
      <c r="A14" s="129"/>
      <c r="B14" s="145" t="s">
        <v>59</v>
      </c>
      <c r="C14" s="146"/>
      <c r="D14" s="45">
        <f>'入力（A社）'!D14+'入力（B社）'!D14+'入力（C社）'!D14</f>
        <v>0</v>
      </c>
      <c r="E14" s="45">
        <f>'入力（A社）'!E14+'入力（B社）'!E14+'入力（C社）'!E14</f>
        <v>0</v>
      </c>
      <c r="F14" s="45">
        <f>'入力（A社）'!F14+'入力（B社）'!F14+'入力（C社）'!F14</f>
        <v>0</v>
      </c>
      <c r="G14" s="45">
        <f>'入力（A社）'!G14+'入力（B社）'!G14+'入力（C社）'!G14</f>
        <v>0</v>
      </c>
      <c r="H14" s="45">
        <f>'入力（A社）'!H14+'入力（B社）'!H14+'入力（C社）'!H14</f>
        <v>0</v>
      </c>
      <c r="I14" s="45">
        <f>'入力（A社）'!I14+'入力（B社）'!I14+'入力（C社）'!I14</f>
        <v>0</v>
      </c>
      <c r="J14" s="45">
        <f>'入力（A社）'!J14+'入力（B社）'!J14+'入力（C社）'!J14</f>
        <v>0</v>
      </c>
      <c r="K14" s="45">
        <f>'入力（A社）'!K14+'入力（B社）'!K14+'入力（C社）'!K14</f>
        <v>0</v>
      </c>
      <c r="L14" s="45">
        <f>'入力（A社）'!L14+'入力（B社）'!L14+'入力（C社）'!L14</f>
        <v>0</v>
      </c>
      <c r="M14" s="45">
        <f>'入力（A社）'!M14+'入力（B社）'!M14+'入力（C社）'!M14</f>
        <v>0</v>
      </c>
      <c r="N14" s="45">
        <f>'入力（A社）'!N14+'入力（B社）'!N14+'入力（C社）'!N14</f>
        <v>0</v>
      </c>
      <c r="O14" s="45">
        <f>'入力（A社）'!O14+'入力（B社）'!O14+'入力（C社）'!O14</f>
        <v>0</v>
      </c>
      <c r="P14" s="155">
        <f t="shared" si="0"/>
        <v>0</v>
      </c>
      <c r="Q14" s="151"/>
      <c r="V14" s="3"/>
    </row>
    <row r="15" spans="1:22" ht="45" customHeight="1">
      <c r="A15" s="129"/>
      <c r="B15" s="145" t="s">
        <v>60</v>
      </c>
      <c r="C15" s="146"/>
      <c r="D15" s="45">
        <f>'入力（A社）'!D15+'入力（B社）'!D15+'入力（C社）'!D15</f>
        <v>0</v>
      </c>
      <c r="E15" s="45">
        <f>'入力（A社）'!E15+'入力（B社）'!E15+'入力（C社）'!E15</f>
        <v>0</v>
      </c>
      <c r="F15" s="45">
        <f>'入力（A社）'!F15+'入力（B社）'!F15+'入力（C社）'!F15</f>
        <v>0</v>
      </c>
      <c r="G15" s="45">
        <f>'入力（A社）'!G15+'入力（B社）'!G15+'入力（C社）'!G15</f>
        <v>0</v>
      </c>
      <c r="H15" s="45">
        <f>'入力（A社）'!H15+'入力（B社）'!H15+'入力（C社）'!H15</f>
        <v>0</v>
      </c>
      <c r="I15" s="45">
        <f>'入力（A社）'!I15+'入力（B社）'!I15+'入力（C社）'!I15</f>
        <v>0</v>
      </c>
      <c r="J15" s="45">
        <f>'入力（A社）'!J15+'入力（B社）'!J15+'入力（C社）'!J15</f>
        <v>0</v>
      </c>
      <c r="K15" s="45">
        <f>'入力（A社）'!K15+'入力（B社）'!K15+'入力（C社）'!K15</f>
        <v>0</v>
      </c>
      <c r="L15" s="45">
        <f>'入力（A社）'!L15+'入力（B社）'!L15+'入力（C社）'!L15</f>
        <v>0</v>
      </c>
      <c r="M15" s="45">
        <f>'入力（A社）'!M15+'入力（B社）'!M15+'入力（C社）'!M15</f>
        <v>0</v>
      </c>
      <c r="N15" s="45">
        <f>'入力（A社）'!N15+'入力（B社）'!N15+'入力（C社）'!N15</f>
        <v>0</v>
      </c>
      <c r="O15" s="45">
        <f>'入力（A社）'!O15+'入力（B社）'!O15+'入力（C社）'!O15</f>
        <v>0</v>
      </c>
      <c r="P15" s="154">
        <f t="shared" si="0"/>
        <v>0</v>
      </c>
      <c r="Q15" s="151"/>
      <c r="V15" s="3"/>
    </row>
    <row r="16" spans="1:22" ht="45" customHeight="1" thickBot="1">
      <c r="A16" s="131"/>
      <c r="B16" s="147" t="s">
        <v>61</v>
      </c>
      <c r="C16" s="148"/>
      <c r="D16" s="132">
        <f>'入力（A社）'!D16+'入力（B社）'!D16+'入力（C社）'!D16</f>
        <v>0</v>
      </c>
      <c r="E16" s="132">
        <f>'入力（A社）'!E16+'入力（B社）'!E16+'入力（C社）'!E16</f>
        <v>0</v>
      </c>
      <c r="F16" s="132">
        <f>'入力（A社）'!F16+'入力（B社）'!F16+'入力（C社）'!F16</f>
        <v>0</v>
      </c>
      <c r="G16" s="132">
        <f>'入力（A社）'!G16+'入力（B社）'!G16+'入力（C社）'!G16</f>
        <v>0</v>
      </c>
      <c r="H16" s="132">
        <f>'入力（A社）'!H16+'入力（B社）'!H16+'入力（C社）'!H16</f>
        <v>0</v>
      </c>
      <c r="I16" s="132">
        <f>'入力（A社）'!I16+'入力（B社）'!I16+'入力（C社）'!I16</f>
        <v>0</v>
      </c>
      <c r="J16" s="132">
        <f>'入力（A社）'!J16+'入力（B社）'!J16+'入力（C社）'!J16</f>
        <v>0</v>
      </c>
      <c r="K16" s="132">
        <f>'入力（A社）'!K16+'入力（B社）'!K16+'入力（C社）'!K16</f>
        <v>0</v>
      </c>
      <c r="L16" s="132">
        <f>'入力（A社）'!L16+'入力（B社）'!L16+'入力（C社）'!L16</f>
        <v>0</v>
      </c>
      <c r="M16" s="132">
        <f>'入力（A社）'!M16+'入力（B社）'!M16+'入力（C社）'!M16</f>
        <v>0</v>
      </c>
      <c r="N16" s="132">
        <f>'入力（A社）'!N16+'入力（B社）'!N16+'入力（C社）'!N16</f>
        <v>0</v>
      </c>
      <c r="O16" s="132">
        <f>'入力（A社）'!O16+'入力（B社）'!O16+'入力（C社）'!O16</f>
        <v>0</v>
      </c>
      <c r="P16" s="152">
        <f t="shared" si="0"/>
        <v>0</v>
      </c>
      <c r="Q16" s="150"/>
      <c r="V16" s="3"/>
    </row>
    <row r="17" spans="1:22" ht="21" customHeight="1" thickBot="1">
      <c r="A17" s="137" t="s">
        <v>19</v>
      </c>
      <c r="B17" s="133"/>
      <c r="C17" s="134"/>
      <c r="D17" s="116">
        <f>SUM(D4:D16)</f>
        <v>0</v>
      </c>
      <c r="E17" s="116">
        <f>SUM(E4:E16)</f>
        <v>0</v>
      </c>
      <c r="F17" s="116">
        <f>SUM(F4:F16)</f>
        <v>0</v>
      </c>
      <c r="G17" s="116">
        <f>SUM(G4:G16)</f>
        <v>0</v>
      </c>
      <c r="H17" s="117">
        <f>SUM(H4:H16)</f>
        <v>0</v>
      </c>
      <c r="I17" s="117">
        <f>SUM(I4:I16)</f>
        <v>0</v>
      </c>
      <c r="J17" s="117">
        <f>SUM(J4:J16)</f>
        <v>0</v>
      </c>
      <c r="K17" s="117">
        <f>SUM(K4:K16)</f>
        <v>0</v>
      </c>
      <c r="L17" s="117">
        <f>SUM(L4:L16)</f>
        <v>0</v>
      </c>
      <c r="M17" s="117">
        <f>SUM(M4:M16)</f>
        <v>0</v>
      </c>
      <c r="N17" s="117">
        <f>SUM(N4:N16)</f>
        <v>0</v>
      </c>
      <c r="O17" s="118">
        <f>SUM(O4:O16)</f>
        <v>0</v>
      </c>
      <c r="P17" s="119">
        <f>SUM(P4:P16)</f>
        <v>0</v>
      </c>
      <c r="Q17" s="119">
        <f>SUM(Q4:Q16)</f>
        <v>0</v>
      </c>
      <c r="V17" s="3"/>
    </row>
    <row r="18" spans="1:22" ht="21" customHeight="1" thickTop="1" thickBot="1">
      <c r="A18" s="135" t="s">
        <v>20</v>
      </c>
      <c r="B18" s="135"/>
      <c r="C18" s="101"/>
      <c r="D18" s="97">
        <f>SUM(D17:O17)</f>
        <v>0</v>
      </c>
      <c r="E18" s="98"/>
      <c r="F18" s="98"/>
      <c r="G18" s="98"/>
      <c r="H18" s="98"/>
      <c r="I18" s="98"/>
      <c r="J18" s="98"/>
      <c r="K18" s="98"/>
      <c r="L18" s="98"/>
      <c r="M18" s="99"/>
      <c r="N18" s="97">
        <f>SUM(N17,O17)</f>
        <v>0</v>
      </c>
      <c r="O18" s="98"/>
      <c r="P18" s="28">
        <f>SUM(D18,N18)</f>
        <v>0</v>
      </c>
      <c r="Q18" s="28">
        <f>SUM(D18,N18)</f>
        <v>0</v>
      </c>
      <c r="R18" s="2" t="s">
        <v>21</v>
      </c>
      <c r="V18" s="3"/>
    </row>
    <row r="19" spans="1:22" s="15" customFormat="1" ht="21" customHeight="1" thickTop="1">
      <c r="A19" s="136"/>
      <c r="B19" s="16"/>
      <c r="C19" s="13"/>
      <c r="D19" s="13"/>
      <c r="E19" s="13"/>
      <c r="F19" s="13"/>
      <c r="G19" s="13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1"/>
      <c r="S19" s="11"/>
      <c r="T19" s="11"/>
      <c r="U19" s="11"/>
    </row>
    <row r="20" spans="1:22" s="15" customFormat="1" ht="21" customHeight="1">
      <c r="B20" s="8"/>
      <c r="C20" s="8"/>
      <c r="D20" s="8"/>
      <c r="E20" s="8"/>
      <c r="F20" s="8"/>
      <c r="G20" s="8"/>
      <c r="H20" s="18"/>
      <c r="I20" s="18"/>
      <c r="J20" s="18"/>
      <c r="K20" s="18"/>
      <c r="L20" s="18"/>
      <c r="M20" s="18"/>
      <c r="N20" s="18"/>
      <c r="O20" s="18"/>
      <c r="P20" s="19"/>
      <c r="Q20" s="19"/>
      <c r="R20" s="11"/>
      <c r="S20" s="11"/>
      <c r="T20" s="11"/>
      <c r="U20" s="11"/>
    </row>
    <row r="21" spans="1:22" s="15" customFormat="1" ht="18" customHeight="1">
      <c r="A21" s="15" t="s">
        <v>68</v>
      </c>
      <c r="B21" s="17"/>
      <c r="C21" s="17"/>
      <c r="D21" s="17"/>
      <c r="E21" s="17"/>
      <c r="F21" s="17"/>
      <c r="G21" s="17"/>
      <c r="H21" s="1"/>
      <c r="I21" s="12"/>
      <c r="J21" s="12"/>
      <c r="K21" s="12"/>
      <c r="L21" s="3"/>
      <c r="M21" s="1"/>
      <c r="N21" s="1"/>
      <c r="O21" s="1"/>
      <c r="P21" s="1"/>
      <c r="Q21" s="1"/>
      <c r="R21" s="11"/>
      <c r="S21" s="11"/>
      <c r="T21" s="11"/>
      <c r="U21" s="11"/>
    </row>
    <row r="22" spans="1:22" s="15" customFormat="1" ht="18" customHeight="1">
      <c r="A22" s="156" t="s">
        <v>8</v>
      </c>
      <c r="B22" s="156"/>
      <c r="C22" s="156"/>
      <c r="D22" s="63" t="s">
        <v>30</v>
      </c>
      <c r="E22" s="67"/>
      <c r="F22" s="67"/>
      <c r="G22" s="67"/>
      <c r="H22" s="67"/>
      <c r="I22" s="67"/>
      <c r="J22" s="67"/>
      <c r="K22" s="67"/>
      <c r="L22" s="67"/>
      <c r="M22" s="64"/>
      <c r="N22" s="74" t="s">
        <v>10</v>
      </c>
      <c r="O22" s="74"/>
      <c r="P22" s="29"/>
      <c r="Q22" s="29"/>
      <c r="R22" s="11"/>
      <c r="S22" s="11"/>
      <c r="T22" s="11"/>
      <c r="U22" s="11"/>
    </row>
    <row r="23" spans="1:22" s="15" customFormat="1" ht="18" customHeight="1">
      <c r="A23" s="157"/>
      <c r="B23" s="157"/>
      <c r="C23" s="157"/>
      <c r="D23" s="102"/>
      <c r="E23" s="108"/>
      <c r="F23" s="108"/>
      <c r="G23" s="108"/>
      <c r="H23" s="108"/>
      <c r="I23" s="108"/>
      <c r="J23" s="108"/>
      <c r="K23" s="108"/>
      <c r="L23" s="108"/>
      <c r="M23" s="103"/>
      <c r="N23" s="111"/>
      <c r="O23" s="112"/>
      <c r="P23" s="112"/>
      <c r="Q23" s="112"/>
      <c r="R23" s="11"/>
      <c r="S23" s="11"/>
      <c r="T23" s="11"/>
      <c r="U23" s="11"/>
    </row>
    <row r="24" spans="1:22" s="15" customFormat="1" ht="18" customHeight="1">
      <c r="A24" s="157"/>
      <c r="B24" s="157"/>
      <c r="C24" s="157"/>
      <c r="D24" s="104"/>
      <c r="E24" s="109"/>
      <c r="F24" s="109"/>
      <c r="G24" s="109"/>
      <c r="H24" s="109"/>
      <c r="I24" s="109"/>
      <c r="J24" s="109"/>
      <c r="K24" s="109"/>
      <c r="L24" s="109"/>
      <c r="M24" s="105"/>
      <c r="N24" s="113"/>
      <c r="O24" s="114"/>
      <c r="P24" s="114"/>
      <c r="Q24" s="114"/>
      <c r="R24" s="11"/>
      <c r="S24" s="11"/>
      <c r="T24" s="11"/>
      <c r="U24" s="11"/>
    </row>
    <row r="25" spans="1:22" ht="18" customHeight="1">
      <c r="A25" s="157"/>
      <c r="B25" s="157"/>
      <c r="C25" s="157"/>
      <c r="D25" s="104"/>
      <c r="E25" s="109"/>
      <c r="F25" s="109"/>
      <c r="G25" s="109"/>
      <c r="H25" s="109"/>
      <c r="I25" s="109"/>
      <c r="J25" s="109"/>
      <c r="K25" s="109"/>
      <c r="L25" s="109"/>
      <c r="M25" s="105"/>
      <c r="N25" s="113"/>
      <c r="O25" s="114"/>
      <c r="P25" s="114"/>
      <c r="Q25" s="114"/>
      <c r="R25" s="11"/>
    </row>
    <row r="26" spans="1:22" ht="18" customHeight="1">
      <c r="A26" s="157"/>
      <c r="B26" s="157"/>
      <c r="C26" s="157"/>
      <c r="D26" s="104"/>
      <c r="E26" s="109"/>
      <c r="F26" s="109"/>
      <c r="G26" s="109"/>
      <c r="H26" s="109"/>
      <c r="I26" s="109"/>
      <c r="J26" s="109"/>
      <c r="K26" s="109"/>
      <c r="L26" s="109"/>
      <c r="M26" s="105"/>
      <c r="N26" s="113"/>
      <c r="O26" s="114"/>
      <c r="P26" s="114"/>
      <c r="Q26" s="114"/>
      <c r="R26" s="10"/>
      <c r="S26" s="10"/>
    </row>
    <row r="27" spans="1:22" ht="48" customHeight="1">
      <c r="A27" s="157"/>
      <c r="B27" s="157"/>
      <c r="C27" s="157"/>
      <c r="D27" s="106"/>
      <c r="E27" s="110"/>
      <c r="F27" s="110"/>
      <c r="G27" s="110"/>
      <c r="H27" s="110"/>
      <c r="I27" s="110"/>
      <c r="J27" s="110"/>
      <c r="K27" s="110"/>
      <c r="L27" s="110"/>
      <c r="M27" s="107"/>
      <c r="N27" s="113"/>
      <c r="O27" s="114"/>
      <c r="P27" s="114"/>
      <c r="Q27" s="114"/>
      <c r="R27" s="10"/>
      <c r="S27" s="10"/>
    </row>
    <row r="28" spans="1:22" ht="141" customHeight="1"/>
    <row r="29" spans="1:22">
      <c r="C29" s="7"/>
      <c r="D29" s="7"/>
      <c r="E29" s="7"/>
      <c r="F29" s="7"/>
      <c r="G29" s="7"/>
      <c r="H29" s="7"/>
      <c r="I29" s="7"/>
      <c r="J29" s="2"/>
    </row>
    <row r="30" spans="1:22">
      <c r="C30" s="7"/>
      <c r="D30" s="7"/>
      <c r="E30" s="7"/>
      <c r="F30" s="7"/>
      <c r="G30" s="7"/>
      <c r="H30" s="7"/>
      <c r="I30" s="7"/>
      <c r="R30" s="7"/>
      <c r="S30" s="7"/>
    </row>
    <row r="31" spans="1:22">
      <c r="C31" s="6"/>
      <c r="D31" s="6"/>
      <c r="E31" s="6"/>
      <c r="F31" s="6"/>
      <c r="G31" s="6"/>
      <c r="H31" s="6"/>
      <c r="I31" s="6"/>
      <c r="J31" s="6"/>
      <c r="M31" s="9"/>
      <c r="N31" s="9"/>
    </row>
  </sheetData>
  <mergeCells count="25">
    <mergeCell ref="A23:C27"/>
    <mergeCell ref="D23:M27"/>
    <mergeCell ref="Q2:Q3"/>
    <mergeCell ref="Q4:Q5"/>
    <mergeCell ref="Q6:Q7"/>
    <mergeCell ref="Q8:Q9"/>
    <mergeCell ref="Q11:Q16"/>
    <mergeCell ref="D18:M18"/>
    <mergeCell ref="N23:Q27"/>
    <mergeCell ref="N18:O18"/>
    <mergeCell ref="D22:M22"/>
    <mergeCell ref="N22:O22"/>
    <mergeCell ref="A22:C22"/>
    <mergeCell ref="A4:A5"/>
    <mergeCell ref="A6:A7"/>
    <mergeCell ref="A8:A9"/>
    <mergeCell ref="A11:A16"/>
    <mergeCell ref="A17:C17"/>
    <mergeCell ref="A18:C18"/>
    <mergeCell ref="A2:A3"/>
    <mergeCell ref="B2:B3"/>
    <mergeCell ref="C2:C3"/>
    <mergeCell ref="G2:M2"/>
    <mergeCell ref="N2:O2"/>
    <mergeCell ref="P2:P3"/>
  </mergeCells>
  <phoneticPr fontId="5"/>
  <pageMargins left="0.81" right="0.7" top="0.83" bottom="0.75" header="0.3" footer="0.3"/>
  <pageSetup paperSize="9" scale="46" orientation="landscape" horizontalDpi="4294967293" r:id="rId1"/>
  <rowBreaks count="1" manualBreakCount="1">
    <brk id="24" max="1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CFDE2-6219-44A5-B628-2F26996B3BD2}">
  <sheetPr>
    <tabColor theme="6"/>
    <pageSetUpPr fitToPage="1"/>
  </sheetPr>
  <dimension ref="A1:V31"/>
  <sheetViews>
    <sheetView view="pageBreakPreview" zoomScaleNormal="100" zoomScaleSheetLayoutView="100" workbookViewId="0">
      <selection activeCell="F6" sqref="F6"/>
    </sheetView>
  </sheetViews>
  <sheetFormatPr defaultColWidth="12.6640625" defaultRowHeight="19.5"/>
  <cols>
    <col min="1" max="1" width="12.6640625" style="3"/>
    <col min="2" max="2" width="23.6640625" style="3" bestFit="1" customWidth="1"/>
    <col min="3" max="3" width="33.109375" style="3" bestFit="1" customWidth="1"/>
    <col min="4" max="14" width="11.21875" style="3" customWidth="1"/>
    <col min="15" max="15" width="12.6640625" style="3" customWidth="1"/>
    <col min="16" max="17" width="14.21875" style="3" customWidth="1"/>
    <col min="18" max="22" width="12.6640625" style="2"/>
    <col min="23" max="16384" width="12.6640625" style="3"/>
  </cols>
  <sheetData>
    <row r="1" spans="1:22" ht="27.75" customHeight="1" thickBot="1">
      <c r="A1" s="3" t="s">
        <v>47</v>
      </c>
      <c r="B1" s="115"/>
      <c r="C1" s="115" t="s">
        <v>64</v>
      </c>
      <c r="D1" s="17"/>
      <c r="E1" s="17"/>
      <c r="F1" s="17"/>
      <c r="G1" s="17"/>
      <c r="H1" s="1"/>
      <c r="I1" s="1"/>
      <c r="J1" s="1"/>
      <c r="K1" s="1"/>
      <c r="L1" s="1"/>
      <c r="M1" s="1"/>
      <c r="N1" s="1"/>
      <c r="O1" s="1"/>
      <c r="P1" s="20"/>
      <c r="Q1" s="20" t="s">
        <v>17</v>
      </c>
      <c r="R1" s="11"/>
    </row>
    <row r="2" spans="1:22" ht="19.5" customHeight="1">
      <c r="A2" s="120" t="s">
        <v>48</v>
      </c>
      <c r="B2" s="121" t="s">
        <v>49</v>
      </c>
      <c r="C2" s="122" t="s">
        <v>4</v>
      </c>
      <c r="D2" s="123"/>
      <c r="E2" s="123"/>
      <c r="F2" s="123"/>
      <c r="G2" s="124" t="s">
        <v>18</v>
      </c>
      <c r="H2" s="124"/>
      <c r="I2" s="124"/>
      <c r="J2" s="124"/>
      <c r="K2" s="124"/>
      <c r="L2" s="124"/>
      <c r="M2" s="125"/>
      <c r="N2" s="126" t="s">
        <v>6</v>
      </c>
      <c r="O2" s="124"/>
      <c r="P2" s="89" t="s">
        <v>67</v>
      </c>
      <c r="Q2" s="89" t="s">
        <v>66</v>
      </c>
      <c r="V2" s="3"/>
    </row>
    <row r="3" spans="1:22">
      <c r="A3" s="127"/>
      <c r="B3" s="92"/>
      <c r="C3" s="93"/>
      <c r="D3" s="24" t="s">
        <v>63</v>
      </c>
      <c r="E3" s="24" t="s">
        <v>62</v>
      </c>
      <c r="F3" s="24" t="s">
        <v>29</v>
      </c>
      <c r="G3" s="24" t="s">
        <v>11</v>
      </c>
      <c r="H3" s="22" t="s">
        <v>12</v>
      </c>
      <c r="I3" s="22" t="s">
        <v>13</v>
      </c>
      <c r="J3" s="22" t="s">
        <v>14</v>
      </c>
      <c r="K3" s="22" t="s">
        <v>2</v>
      </c>
      <c r="L3" s="22" t="s">
        <v>3</v>
      </c>
      <c r="M3" s="22" t="s">
        <v>15</v>
      </c>
      <c r="N3" s="22" t="s">
        <v>16</v>
      </c>
      <c r="O3" s="23" t="s">
        <v>5</v>
      </c>
      <c r="P3" s="90"/>
      <c r="Q3" s="90"/>
      <c r="V3" s="3"/>
    </row>
    <row r="4" spans="1:22" ht="45" customHeight="1">
      <c r="A4" s="128" t="s">
        <v>50</v>
      </c>
      <c r="B4" s="140" t="s">
        <v>22</v>
      </c>
      <c r="C4" s="141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153">
        <f>SUM(D4:O4)</f>
        <v>0</v>
      </c>
      <c r="Q4" s="149">
        <f>SUM(P4:P5)</f>
        <v>0</v>
      </c>
      <c r="R4" s="3"/>
      <c r="S4" s="3"/>
      <c r="T4" s="3"/>
      <c r="U4" s="3"/>
      <c r="V4" s="3"/>
    </row>
    <row r="5" spans="1:22" ht="45" customHeight="1">
      <c r="A5" s="129"/>
      <c r="B5" s="138" t="s">
        <v>23</v>
      </c>
      <c r="C5" s="139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152">
        <f t="shared" ref="P5:P16" si="0">SUM(D5:O5)</f>
        <v>0</v>
      </c>
      <c r="Q5" s="150"/>
      <c r="R5" s="3"/>
      <c r="T5" s="3"/>
      <c r="U5" s="3"/>
      <c r="V5" s="3"/>
    </row>
    <row r="6" spans="1:22" ht="45" customHeight="1">
      <c r="A6" s="128" t="s">
        <v>52</v>
      </c>
      <c r="B6" s="140" t="s">
        <v>24</v>
      </c>
      <c r="C6" s="143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153">
        <f t="shared" si="0"/>
        <v>0</v>
      </c>
      <c r="Q6" s="149">
        <f>SUM(P6:P7)</f>
        <v>0</v>
      </c>
      <c r="S6" s="3"/>
      <c r="T6" s="3"/>
      <c r="V6" s="3"/>
    </row>
    <row r="7" spans="1:22" ht="45" customHeight="1">
      <c r="A7" s="129"/>
      <c r="B7" s="138" t="s">
        <v>25</v>
      </c>
      <c r="C7" s="142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152">
        <f t="shared" si="0"/>
        <v>0</v>
      </c>
      <c r="Q7" s="150"/>
      <c r="T7" s="3"/>
      <c r="V7" s="3"/>
    </row>
    <row r="8" spans="1:22" ht="45" customHeight="1">
      <c r="A8" s="128" t="s">
        <v>53</v>
      </c>
      <c r="B8" s="140" t="s">
        <v>26</v>
      </c>
      <c r="C8" s="143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153">
        <f t="shared" si="0"/>
        <v>0</v>
      </c>
      <c r="Q8" s="149">
        <f>SUM(P8:P9)</f>
        <v>0</v>
      </c>
      <c r="V8" s="3"/>
    </row>
    <row r="9" spans="1:22" ht="45" customHeight="1">
      <c r="A9" s="129"/>
      <c r="B9" s="138" t="s">
        <v>51</v>
      </c>
      <c r="C9" s="144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152">
        <f t="shared" si="0"/>
        <v>0</v>
      </c>
      <c r="Q9" s="150"/>
      <c r="V9" s="3"/>
    </row>
    <row r="10" spans="1:22" ht="45" customHeight="1">
      <c r="A10" s="130" t="s">
        <v>54</v>
      </c>
      <c r="B10" s="32" t="s">
        <v>27</v>
      </c>
      <c r="C10" s="62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27">
        <f t="shared" si="0"/>
        <v>0</v>
      </c>
      <c r="Q10" s="27">
        <f>SUM(P10)</f>
        <v>0</v>
      </c>
      <c r="V10" s="3"/>
    </row>
    <row r="11" spans="1:22" ht="45" customHeight="1">
      <c r="A11" s="128" t="s">
        <v>55</v>
      </c>
      <c r="B11" s="140" t="s">
        <v>56</v>
      </c>
      <c r="C11" s="143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153">
        <f t="shared" si="0"/>
        <v>0</v>
      </c>
      <c r="Q11" s="149">
        <f>SUM(P11:P16)</f>
        <v>0</v>
      </c>
      <c r="V11" s="3"/>
    </row>
    <row r="12" spans="1:22" ht="45" customHeight="1">
      <c r="A12" s="129"/>
      <c r="B12" s="145" t="s">
        <v>57</v>
      </c>
      <c r="C12" s="146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155">
        <f t="shared" si="0"/>
        <v>0</v>
      </c>
      <c r="Q12" s="151"/>
      <c r="V12" s="3"/>
    </row>
    <row r="13" spans="1:22" ht="45" customHeight="1">
      <c r="A13" s="129"/>
      <c r="B13" s="145" t="s">
        <v>58</v>
      </c>
      <c r="C13" s="146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155">
        <f t="shared" si="0"/>
        <v>0</v>
      </c>
      <c r="Q13" s="151"/>
      <c r="V13" s="3"/>
    </row>
    <row r="14" spans="1:22" ht="45" customHeight="1">
      <c r="A14" s="129"/>
      <c r="B14" s="145" t="s">
        <v>59</v>
      </c>
      <c r="C14" s="146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155">
        <f t="shared" si="0"/>
        <v>0</v>
      </c>
      <c r="Q14" s="151"/>
      <c r="V14" s="3"/>
    </row>
    <row r="15" spans="1:22" ht="45" customHeight="1">
      <c r="A15" s="129"/>
      <c r="B15" s="145" t="s">
        <v>60</v>
      </c>
      <c r="C15" s="146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154">
        <f t="shared" si="0"/>
        <v>0</v>
      </c>
      <c r="Q15" s="151"/>
      <c r="V15" s="3"/>
    </row>
    <row r="16" spans="1:22" ht="45" customHeight="1" thickBot="1">
      <c r="A16" s="131"/>
      <c r="B16" s="147" t="s">
        <v>61</v>
      </c>
      <c r="C16" s="148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52">
        <f t="shared" si="0"/>
        <v>0</v>
      </c>
      <c r="Q16" s="150"/>
      <c r="V16" s="3"/>
    </row>
    <row r="17" spans="1:22" ht="21" customHeight="1" thickBot="1">
      <c r="A17" s="137" t="s">
        <v>19</v>
      </c>
      <c r="B17" s="133"/>
      <c r="C17" s="134"/>
      <c r="D17" s="116">
        <f>SUM(D4:D16)</f>
        <v>0</v>
      </c>
      <c r="E17" s="116">
        <f>SUM(E4:E16)</f>
        <v>0</v>
      </c>
      <c r="F17" s="116">
        <f>SUM(F4:F16)</f>
        <v>0</v>
      </c>
      <c r="G17" s="116">
        <f>SUM(G4:G16)</f>
        <v>0</v>
      </c>
      <c r="H17" s="117">
        <f>SUM(H4:H16)</f>
        <v>0</v>
      </c>
      <c r="I17" s="117">
        <f>SUM(I4:I16)</f>
        <v>0</v>
      </c>
      <c r="J17" s="117">
        <f>SUM(J4:J16)</f>
        <v>0</v>
      </c>
      <c r="K17" s="117">
        <f>SUM(K4:K16)</f>
        <v>0</v>
      </c>
      <c r="L17" s="117">
        <f>SUM(L4:L16)</f>
        <v>0</v>
      </c>
      <c r="M17" s="117">
        <f>SUM(M4:M16)</f>
        <v>0</v>
      </c>
      <c r="N17" s="117">
        <f>SUM(N4:N16)</f>
        <v>0</v>
      </c>
      <c r="O17" s="118">
        <f>SUM(O4:O16)</f>
        <v>0</v>
      </c>
      <c r="P17" s="119">
        <f>SUM(P4:P16)</f>
        <v>0</v>
      </c>
      <c r="Q17" s="119">
        <f>SUM(Q4:Q16)</f>
        <v>0</v>
      </c>
      <c r="V17" s="3"/>
    </row>
    <row r="18" spans="1:22" ht="21" customHeight="1" thickTop="1" thickBot="1">
      <c r="A18" s="135" t="s">
        <v>20</v>
      </c>
      <c r="B18" s="135"/>
      <c r="C18" s="101"/>
      <c r="D18" s="97">
        <f>SUM(D17:O17)</f>
        <v>0</v>
      </c>
      <c r="E18" s="98"/>
      <c r="F18" s="98"/>
      <c r="G18" s="98"/>
      <c r="H18" s="98"/>
      <c r="I18" s="98"/>
      <c r="J18" s="98"/>
      <c r="K18" s="98"/>
      <c r="L18" s="98"/>
      <c r="M18" s="99"/>
      <c r="N18" s="97">
        <f>SUM(N17,O17)</f>
        <v>0</v>
      </c>
      <c r="O18" s="98"/>
      <c r="P18" s="28">
        <f>SUM(D18,N18)</f>
        <v>0</v>
      </c>
      <c r="Q18" s="28">
        <f>SUM(D18,N18)</f>
        <v>0</v>
      </c>
      <c r="R18" s="2" t="s">
        <v>21</v>
      </c>
      <c r="V18" s="3"/>
    </row>
    <row r="19" spans="1:22" s="15" customFormat="1" ht="21" customHeight="1" thickTop="1">
      <c r="A19" s="136"/>
      <c r="B19" s="16"/>
      <c r="C19" s="13"/>
      <c r="D19" s="13"/>
      <c r="E19" s="13"/>
      <c r="F19" s="13"/>
      <c r="G19" s="13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1"/>
      <c r="S19" s="11"/>
      <c r="T19" s="11"/>
      <c r="U19" s="11"/>
    </row>
    <row r="20" spans="1:22" s="15" customFormat="1" ht="21" customHeight="1">
      <c r="B20" s="8"/>
      <c r="C20" s="8"/>
      <c r="D20" s="8"/>
      <c r="E20" s="8"/>
      <c r="F20" s="8"/>
      <c r="G20" s="8"/>
      <c r="H20" s="18"/>
      <c r="I20" s="18"/>
      <c r="J20" s="18"/>
      <c r="K20" s="18"/>
      <c r="L20" s="18"/>
      <c r="M20" s="18"/>
      <c r="N20" s="18"/>
      <c r="O20" s="18"/>
      <c r="P20" s="19"/>
      <c r="Q20" s="19"/>
      <c r="R20" s="11"/>
      <c r="S20" s="11"/>
      <c r="T20" s="11"/>
      <c r="U20" s="11"/>
    </row>
    <row r="21" spans="1:22" s="15" customFormat="1" ht="18" customHeight="1">
      <c r="A21" s="15" t="s">
        <v>68</v>
      </c>
      <c r="B21" s="115"/>
      <c r="C21" s="115"/>
      <c r="D21" s="17"/>
      <c r="E21" s="17"/>
      <c r="F21" s="17"/>
      <c r="G21" s="17"/>
      <c r="H21" s="1"/>
      <c r="I21" s="12"/>
      <c r="J21" s="12"/>
      <c r="K21" s="12"/>
      <c r="L21" s="3"/>
      <c r="M21" s="1"/>
      <c r="N21" s="1"/>
      <c r="O21" s="1"/>
      <c r="P21" s="1"/>
      <c r="Q21" s="1"/>
      <c r="R21" s="11"/>
      <c r="S21" s="11"/>
      <c r="T21" s="11"/>
      <c r="U21" s="11"/>
    </row>
    <row r="22" spans="1:22" s="15" customFormat="1" ht="18" customHeight="1">
      <c r="A22" s="156" t="s">
        <v>8</v>
      </c>
      <c r="B22" s="156"/>
      <c r="C22" s="156"/>
      <c r="D22" s="63" t="s">
        <v>30</v>
      </c>
      <c r="E22" s="67"/>
      <c r="F22" s="67"/>
      <c r="G22" s="67"/>
      <c r="H22" s="67"/>
      <c r="I22" s="67"/>
      <c r="J22" s="67"/>
      <c r="K22" s="67"/>
      <c r="L22" s="67"/>
      <c r="M22" s="64"/>
      <c r="N22" s="74" t="s">
        <v>10</v>
      </c>
      <c r="O22" s="74"/>
      <c r="P22" s="29"/>
      <c r="Q22" s="29"/>
      <c r="R22" s="11"/>
      <c r="S22" s="11"/>
      <c r="T22" s="11"/>
      <c r="U22" s="11"/>
    </row>
    <row r="23" spans="1:22" s="15" customFormat="1" ht="18" customHeight="1">
      <c r="A23" s="158"/>
      <c r="B23" s="158"/>
      <c r="C23" s="158"/>
      <c r="D23" s="102"/>
      <c r="E23" s="108"/>
      <c r="F23" s="108"/>
      <c r="G23" s="108"/>
      <c r="H23" s="108"/>
      <c r="I23" s="108"/>
      <c r="J23" s="108"/>
      <c r="K23" s="108"/>
      <c r="L23" s="108"/>
      <c r="M23" s="103"/>
      <c r="N23" s="111"/>
      <c r="O23" s="112"/>
      <c r="P23" s="112"/>
      <c r="Q23" s="112"/>
      <c r="R23" s="11"/>
      <c r="S23" s="11"/>
      <c r="T23" s="11"/>
      <c r="U23" s="11"/>
    </row>
    <row r="24" spans="1:22" s="15" customFormat="1" ht="18" customHeight="1">
      <c r="A24" s="158"/>
      <c r="B24" s="158"/>
      <c r="C24" s="158"/>
      <c r="D24" s="104"/>
      <c r="E24" s="109"/>
      <c r="F24" s="109"/>
      <c r="G24" s="109"/>
      <c r="H24" s="109"/>
      <c r="I24" s="109"/>
      <c r="J24" s="109"/>
      <c r="K24" s="109"/>
      <c r="L24" s="109"/>
      <c r="M24" s="105"/>
      <c r="N24" s="113"/>
      <c r="O24" s="114"/>
      <c r="P24" s="114"/>
      <c r="Q24" s="114"/>
      <c r="R24" s="11"/>
      <c r="S24" s="11"/>
      <c r="T24" s="11"/>
      <c r="U24" s="11"/>
    </row>
    <row r="25" spans="1:22" ht="18" customHeight="1">
      <c r="A25" s="158"/>
      <c r="B25" s="158"/>
      <c r="C25" s="158"/>
      <c r="D25" s="104"/>
      <c r="E25" s="109"/>
      <c r="F25" s="109"/>
      <c r="G25" s="109"/>
      <c r="H25" s="109"/>
      <c r="I25" s="109"/>
      <c r="J25" s="109"/>
      <c r="K25" s="109"/>
      <c r="L25" s="109"/>
      <c r="M25" s="105"/>
      <c r="N25" s="113"/>
      <c r="O25" s="114"/>
      <c r="P25" s="114"/>
      <c r="Q25" s="114"/>
      <c r="R25" s="11"/>
    </row>
    <row r="26" spans="1:22" ht="18" customHeight="1">
      <c r="A26" s="158"/>
      <c r="B26" s="158"/>
      <c r="C26" s="158"/>
      <c r="D26" s="104"/>
      <c r="E26" s="109"/>
      <c r="F26" s="109"/>
      <c r="G26" s="109"/>
      <c r="H26" s="109"/>
      <c r="I26" s="109"/>
      <c r="J26" s="109"/>
      <c r="K26" s="109"/>
      <c r="L26" s="109"/>
      <c r="M26" s="105"/>
      <c r="N26" s="113"/>
      <c r="O26" s="114"/>
      <c r="P26" s="114"/>
      <c r="Q26" s="114"/>
      <c r="R26" s="10"/>
      <c r="S26" s="10"/>
    </row>
    <row r="27" spans="1:22" ht="48" customHeight="1">
      <c r="A27" s="158"/>
      <c r="B27" s="158"/>
      <c r="C27" s="158"/>
      <c r="D27" s="106"/>
      <c r="E27" s="110"/>
      <c r="F27" s="110"/>
      <c r="G27" s="110"/>
      <c r="H27" s="110"/>
      <c r="I27" s="110"/>
      <c r="J27" s="110"/>
      <c r="K27" s="110"/>
      <c r="L27" s="110"/>
      <c r="M27" s="107"/>
      <c r="N27" s="113"/>
      <c r="O27" s="114"/>
      <c r="P27" s="114"/>
      <c r="Q27" s="114"/>
      <c r="R27" s="10"/>
      <c r="S27" s="10"/>
    </row>
    <row r="28" spans="1:22" ht="141" customHeight="1"/>
    <row r="29" spans="1:22">
      <c r="C29" s="7"/>
      <c r="D29" s="7"/>
      <c r="E29" s="7"/>
      <c r="F29" s="7"/>
      <c r="G29" s="7"/>
      <c r="H29" s="7"/>
      <c r="I29" s="7"/>
      <c r="J29" s="2"/>
    </row>
    <row r="30" spans="1:22">
      <c r="C30" s="7"/>
      <c r="D30" s="7"/>
      <c r="E30" s="7"/>
      <c r="F30" s="7"/>
      <c r="G30" s="7"/>
      <c r="H30" s="7"/>
      <c r="I30" s="7"/>
      <c r="R30" s="7"/>
      <c r="S30" s="7"/>
    </row>
    <row r="31" spans="1:22">
      <c r="C31" s="6"/>
      <c r="D31" s="6"/>
      <c r="E31" s="6"/>
      <c r="F31" s="6"/>
      <c r="G31" s="6"/>
      <c r="H31" s="6"/>
      <c r="I31" s="6"/>
      <c r="J31" s="6"/>
      <c r="M31" s="9"/>
      <c r="N31" s="9"/>
    </row>
  </sheetData>
  <mergeCells count="25">
    <mergeCell ref="A23:C27"/>
    <mergeCell ref="D23:M27"/>
    <mergeCell ref="Q2:Q3"/>
    <mergeCell ref="Q4:Q5"/>
    <mergeCell ref="Q6:Q7"/>
    <mergeCell ref="Q8:Q9"/>
    <mergeCell ref="Q11:Q16"/>
    <mergeCell ref="D18:M18"/>
    <mergeCell ref="N23:Q27"/>
    <mergeCell ref="N18:O18"/>
    <mergeCell ref="D22:M22"/>
    <mergeCell ref="N22:O22"/>
    <mergeCell ref="A22:C22"/>
    <mergeCell ref="A4:A5"/>
    <mergeCell ref="A6:A7"/>
    <mergeCell ref="A8:A9"/>
    <mergeCell ref="A11:A16"/>
    <mergeCell ref="A17:C17"/>
    <mergeCell ref="A18:C18"/>
    <mergeCell ref="A2:A3"/>
    <mergeCell ref="B2:B3"/>
    <mergeCell ref="C2:C3"/>
    <mergeCell ref="G2:M2"/>
    <mergeCell ref="N2:O2"/>
    <mergeCell ref="P2:P3"/>
  </mergeCells>
  <phoneticPr fontId="5"/>
  <pageMargins left="0.81" right="0.7" top="0.83" bottom="0.75" header="0.3" footer="0.3"/>
  <pageSetup paperSize="9" scale="46" orientation="landscape" horizontalDpi="4294967293" r:id="rId1"/>
  <rowBreaks count="1" manualBreakCount="1">
    <brk id="24" max="16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96333-E7B4-4A33-ACDC-742777D9EBB8}">
  <sheetPr>
    <tabColor theme="7"/>
    <pageSetUpPr fitToPage="1"/>
  </sheetPr>
  <dimension ref="A1:V31"/>
  <sheetViews>
    <sheetView view="pageBreakPreview" zoomScaleNormal="100" zoomScaleSheetLayoutView="100" workbookViewId="0">
      <selection activeCell="C7" sqref="C7"/>
    </sheetView>
  </sheetViews>
  <sheetFormatPr defaultColWidth="12.6640625" defaultRowHeight="19.5"/>
  <cols>
    <col min="1" max="1" width="12.6640625" style="3"/>
    <col min="2" max="2" width="23.6640625" style="3" bestFit="1" customWidth="1"/>
    <col min="3" max="3" width="33.109375" style="3" bestFit="1" customWidth="1"/>
    <col min="4" max="14" width="11.21875" style="3" customWidth="1"/>
    <col min="15" max="15" width="12.6640625" style="3" customWidth="1"/>
    <col min="16" max="17" width="14.21875" style="3" customWidth="1"/>
    <col min="18" max="22" width="12.6640625" style="2"/>
    <col min="23" max="16384" width="12.6640625" style="3"/>
  </cols>
  <sheetData>
    <row r="1" spans="1:22" ht="27.75" customHeight="1" thickBot="1">
      <c r="A1" s="3" t="s">
        <v>47</v>
      </c>
      <c r="B1" s="115"/>
      <c r="C1" s="115" t="s">
        <v>64</v>
      </c>
      <c r="D1" s="17"/>
      <c r="E1" s="17"/>
      <c r="F1" s="17"/>
      <c r="G1" s="17"/>
      <c r="H1" s="1"/>
      <c r="I1" s="1"/>
      <c r="J1" s="1"/>
      <c r="K1" s="1"/>
      <c r="L1" s="1"/>
      <c r="M1" s="1"/>
      <c r="N1" s="1"/>
      <c r="O1" s="1"/>
      <c r="P1" s="20"/>
      <c r="Q1" s="20" t="s">
        <v>17</v>
      </c>
      <c r="R1" s="11"/>
    </row>
    <row r="2" spans="1:22" ht="19.5" customHeight="1">
      <c r="A2" s="120" t="s">
        <v>48</v>
      </c>
      <c r="B2" s="121" t="s">
        <v>49</v>
      </c>
      <c r="C2" s="122" t="s">
        <v>4</v>
      </c>
      <c r="D2" s="123"/>
      <c r="E2" s="123"/>
      <c r="F2" s="123"/>
      <c r="G2" s="124" t="s">
        <v>18</v>
      </c>
      <c r="H2" s="124"/>
      <c r="I2" s="124"/>
      <c r="J2" s="124"/>
      <c r="K2" s="124"/>
      <c r="L2" s="124"/>
      <c r="M2" s="125"/>
      <c r="N2" s="126" t="s">
        <v>6</v>
      </c>
      <c r="O2" s="124"/>
      <c r="P2" s="89" t="s">
        <v>67</v>
      </c>
      <c r="Q2" s="89" t="s">
        <v>66</v>
      </c>
      <c r="V2" s="3"/>
    </row>
    <row r="3" spans="1:22">
      <c r="A3" s="127"/>
      <c r="B3" s="92"/>
      <c r="C3" s="93"/>
      <c r="D3" s="24" t="s">
        <v>63</v>
      </c>
      <c r="E3" s="24" t="s">
        <v>62</v>
      </c>
      <c r="F3" s="24" t="s">
        <v>29</v>
      </c>
      <c r="G3" s="24" t="s">
        <v>11</v>
      </c>
      <c r="H3" s="22" t="s">
        <v>12</v>
      </c>
      <c r="I3" s="22" t="s">
        <v>13</v>
      </c>
      <c r="J3" s="22" t="s">
        <v>14</v>
      </c>
      <c r="K3" s="22" t="s">
        <v>2</v>
      </c>
      <c r="L3" s="22" t="s">
        <v>3</v>
      </c>
      <c r="M3" s="22" t="s">
        <v>15</v>
      </c>
      <c r="N3" s="22" t="s">
        <v>16</v>
      </c>
      <c r="O3" s="23" t="s">
        <v>5</v>
      </c>
      <c r="P3" s="90"/>
      <c r="Q3" s="90"/>
      <c r="V3" s="3"/>
    </row>
    <row r="4" spans="1:22" ht="45" customHeight="1">
      <c r="A4" s="128" t="s">
        <v>50</v>
      </c>
      <c r="B4" s="140" t="s">
        <v>22</v>
      </c>
      <c r="C4" s="141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153">
        <f>SUM(D4:O4)</f>
        <v>0</v>
      </c>
      <c r="Q4" s="149">
        <f>SUM(P4:P5)</f>
        <v>0</v>
      </c>
      <c r="R4" s="3"/>
      <c r="S4" s="3"/>
      <c r="T4" s="3"/>
      <c r="U4" s="3"/>
      <c r="V4" s="3"/>
    </row>
    <row r="5" spans="1:22" ht="45" customHeight="1">
      <c r="A5" s="129"/>
      <c r="B5" s="138" t="s">
        <v>23</v>
      </c>
      <c r="C5" s="139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152">
        <f t="shared" ref="P5:P16" si="0">SUM(D5:O5)</f>
        <v>0</v>
      </c>
      <c r="Q5" s="150"/>
      <c r="R5" s="3"/>
      <c r="T5" s="3"/>
      <c r="U5" s="3"/>
      <c r="V5" s="3"/>
    </row>
    <row r="6" spans="1:22" ht="45" customHeight="1">
      <c r="A6" s="128" t="s">
        <v>52</v>
      </c>
      <c r="B6" s="140" t="s">
        <v>24</v>
      </c>
      <c r="C6" s="143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153">
        <f t="shared" si="0"/>
        <v>0</v>
      </c>
      <c r="Q6" s="149">
        <f>SUM(P6:P7)</f>
        <v>0</v>
      </c>
      <c r="S6" s="3"/>
      <c r="T6" s="3"/>
      <c r="V6" s="3"/>
    </row>
    <row r="7" spans="1:22" ht="45" customHeight="1">
      <c r="A7" s="129"/>
      <c r="B7" s="138" t="s">
        <v>25</v>
      </c>
      <c r="C7" s="142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152">
        <f t="shared" si="0"/>
        <v>0</v>
      </c>
      <c r="Q7" s="150"/>
      <c r="T7" s="3"/>
      <c r="V7" s="3"/>
    </row>
    <row r="8" spans="1:22" ht="45" customHeight="1">
      <c r="A8" s="128" t="s">
        <v>53</v>
      </c>
      <c r="B8" s="140" t="s">
        <v>26</v>
      </c>
      <c r="C8" s="143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153">
        <f t="shared" si="0"/>
        <v>0</v>
      </c>
      <c r="Q8" s="149">
        <f>SUM(P8:P9)</f>
        <v>0</v>
      </c>
      <c r="V8" s="3"/>
    </row>
    <row r="9" spans="1:22" ht="45" customHeight="1">
      <c r="A9" s="129"/>
      <c r="B9" s="138" t="s">
        <v>51</v>
      </c>
      <c r="C9" s="144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152">
        <f t="shared" si="0"/>
        <v>0</v>
      </c>
      <c r="Q9" s="150"/>
      <c r="V9" s="3"/>
    </row>
    <row r="10" spans="1:22" ht="45" customHeight="1">
      <c r="A10" s="130" t="s">
        <v>54</v>
      </c>
      <c r="B10" s="32" t="s">
        <v>27</v>
      </c>
      <c r="C10" s="62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27">
        <f t="shared" si="0"/>
        <v>0</v>
      </c>
      <c r="Q10" s="27">
        <f>SUM(P10)</f>
        <v>0</v>
      </c>
      <c r="V10" s="3"/>
    </row>
    <row r="11" spans="1:22" ht="45" customHeight="1">
      <c r="A11" s="128" t="s">
        <v>55</v>
      </c>
      <c r="B11" s="140" t="s">
        <v>56</v>
      </c>
      <c r="C11" s="143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153">
        <f t="shared" si="0"/>
        <v>0</v>
      </c>
      <c r="Q11" s="149">
        <f>SUM(P11:P16)</f>
        <v>0</v>
      </c>
      <c r="V11" s="3"/>
    </row>
    <row r="12" spans="1:22" ht="45" customHeight="1">
      <c r="A12" s="129"/>
      <c r="B12" s="145" t="s">
        <v>57</v>
      </c>
      <c r="C12" s="146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155">
        <f t="shared" si="0"/>
        <v>0</v>
      </c>
      <c r="Q12" s="151"/>
      <c r="V12" s="3"/>
    </row>
    <row r="13" spans="1:22" ht="45" customHeight="1">
      <c r="A13" s="129"/>
      <c r="B13" s="145" t="s">
        <v>58</v>
      </c>
      <c r="C13" s="146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155">
        <f t="shared" si="0"/>
        <v>0</v>
      </c>
      <c r="Q13" s="151"/>
      <c r="V13" s="3"/>
    </row>
    <row r="14" spans="1:22" ht="45" customHeight="1">
      <c r="A14" s="129"/>
      <c r="B14" s="145" t="s">
        <v>59</v>
      </c>
      <c r="C14" s="146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155">
        <f t="shared" si="0"/>
        <v>0</v>
      </c>
      <c r="Q14" s="151"/>
      <c r="V14" s="3"/>
    </row>
    <row r="15" spans="1:22" ht="45" customHeight="1">
      <c r="A15" s="129"/>
      <c r="B15" s="145" t="s">
        <v>60</v>
      </c>
      <c r="C15" s="146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154">
        <f t="shared" si="0"/>
        <v>0</v>
      </c>
      <c r="Q15" s="151"/>
      <c r="V15" s="3"/>
    </row>
    <row r="16" spans="1:22" ht="45" customHeight="1" thickBot="1">
      <c r="A16" s="131"/>
      <c r="B16" s="147" t="s">
        <v>61</v>
      </c>
      <c r="C16" s="148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52">
        <f t="shared" si="0"/>
        <v>0</v>
      </c>
      <c r="Q16" s="150"/>
      <c r="V16" s="3"/>
    </row>
    <row r="17" spans="1:22" ht="21" customHeight="1" thickBot="1">
      <c r="A17" s="137" t="s">
        <v>19</v>
      </c>
      <c r="B17" s="133"/>
      <c r="C17" s="134"/>
      <c r="D17" s="116">
        <f>SUM(D4:D16)</f>
        <v>0</v>
      </c>
      <c r="E17" s="116">
        <f>SUM(E4:E16)</f>
        <v>0</v>
      </c>
      <c r="F17" s="116">
        <f>SUM(F4:F16)</f>
        <v>0</v>
      </c>
      <c r="G17" s="116">
        <f>SUM(G4:G16)</f>
        <v>0</v>
      </c>
      <c r="H17" s="117">
        <f>SUM(H4:H16)</f>
        <v>0</v>
      </c>
      <c r="I17" s="117">
        <f>SUM(I4:I16)</f>
        <v>0</v>
      </c>
      <c r="J17" s="117">
        <f>SUM(J4:J16)</f>
        <v>0</v>
      </c>
      <c r="K17" s="117">
        <f>SUM(K4:K16)</f>
        <v>0</v>
      </c>
      <c r="L17" s="117">
        <f>SUM(L4:L16)</f>
        <v>0</v>
      </c>
      <c r="M17" s="117">
        <f>SUM(M4:M16)</f>
        <v>0</v>
      </c>
      <c r="N17" s="117">
        <f>SUM(N4:N16)</f>
        <v>0</v>
      </c>
      <c r="O17" s="118">
        <f>SUM(O4:O16)</f>
        <v>0</v>
      </c>
      <c r="P17" s="119">
        <f>SUM(P4:P16)</f>
        <v>0</v>
      </c>
      <c r="Q17" s="119">
        <f>SUM(Q4:Q16)</f>
        <v>0</v>
      </c>
      <c r="V17" s="3"/>
    </row>
    <row r="18" spans="1:22" ht="21" customHeight="1" thickTop="1" thickBot="1">
      <c r="A18" s="135" t="s">
        <v>20</v>
      </c>
      <c r="B18" s="135"/>
      <c r="C18" s="101"/>
      <c r="D18" s="97">
        <f>SUM(D17:O17)</f>
        <v>0</v>
      </c>
      <c r="E18" s="98"/>
      <c r="F18" s="98"/>
      <c r="G18" s="98"/>
      <c r="H18" s="98"/>
      <c r="I18" s="98"/>
      <c r="J18" s="98"/>
      <c r="K18" s="98"/>
      <c r="L18" s="98"/>
      <c r="M18" s="99"/>
      <c r="N18" s="97">
        <f>SUM(N17,O17)</f>
        <v>0</v>
      </c>
      <c r="O18" s="98"/>
      <c r="P18" s="28">
        <f>SUM(D18,N18)</f>
        <v>0</v>
      </c>
      <c r="Q18" s="28">
        <f>SUM(D18,N18)</f>
        <v>0</v>
      </c>
      <c r="R18" s="2" t="s">
        <v>21</v>
      </c>
      <c r="V18" s="3"/>
    </row>
    <row r="19" spans="1:22" s="15" customFormat="1" ht="21" customHeight="1" thickTop="1">
      <c r="A19" s="136"/>
      <c r="B19" s="16"/>
      <c r="C19" s="13"/>
      <c r="D19" s="13"/>
      <c r="E19" s="13"/>
      <c r="F19" s="13"/>
      <c r="G19" s="13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1"/>
      <c r="S19" s="11"/>
      <c r="T19" s="11"/>
      <c r="U19" s="11"/>
    </row>
    <row r="20" spans="1:22" s="15" customFormat="1" ht="21" customHeight="1">
      <c r="B20" s="8"/>
      <c r="C20" s="8"/>
      <c r="D20" s="8"/>
      <c r="E20" s="8"/>
      <c r="F20" s="8"/>
      <c r="G20" s="8"/>
      <c r="H20" s="18"/>
      <c r="I20" s="18"/>
      <c r="J20" s="18"/>
      <c r="K20" s="18"/>
      <c r="L20" s="18"/>
      <c r="M20" s="18"/>
      <c r="N20" s="18"/>
      <c r="O20" s="18"/>
      <c r="P20" s="19"/>
      <c r="Q20" s="19"/>
      <c r="R20" s="11"/>
      <c r="S20" s="11"/>
      <c r="T20" s="11"/>
      <c r="U20" s="11"/>
    </row>
    <row r="21" spans="1:22" s="15" customFormat="1" ht="18" customHeight="1">
      <c r="A21" s="15" t="s">
        <v>68</v>
      </c>
      <c r="B21" s="115"/>
      <c r="C21" s="115"/>
      <c r="D21" s="17"/>
      <c r="E21" s="17"/>
      <c r="F21" s="17"/>
      <c r="G21" s="17"/>
      <c r="H21" s="1"/>
      <c r="I21" s="12"/>
      <c r="J21" s="12"/>
      <c r="K21" s="12"/>
      <c r="L21" s="3"/>
      <c r="M21" s="1"/>
      <c r="N21" s="1"/>
      <c r="O21" s="1"/>
      <c r="P21" s="1"/>
      <c r="Q21" s="1"/>
      <c r="R21" s="11"/>
      <c r="S21" s="11"/>
      <c r="T21" s="11"/>
      <c r="U21" s="11"/>
    </row>
    <row r="22" spans="1:22" s="15" customFormat="1" ht="18" customHeight="1">
      <c r="A22" s="156" t="s">
        <v>8</v>
      </c>
      <c r="B22" s="156"/>
      <c r="C22" s="156"/>
      <c r="D22" s="63" t="s">
        <v>30</v>
      </c>
      <c r="E22" s="67"/>
      <c r="F22" s="67"/>
      <c r="G22" s="67"/>
      <c r="H22" s="67"/>
      <c r="I22" s="67"/>
      <c r="J22" s="67"/>
      <c r="K22" s="67"/>
      <c r="L22" s="67"/>
      <c r="M22" s="64"/>
      <c r="N22" s="74" t="s">
        <v>10</v>
      </c>
      <c r="O22" s="74"/>
      <c r="P22" s="29"/>
      <c r="Q22" s="29"/>
      <c r="R22" s="11"/>
      <c r="S22" s="11"/>
      <c r="T22" s="11"/>
      <c r="U22" s="11"/>
    </row>
    <row r="23" spans="1:22" s="15" customFormat="1" ht="18" customHeight="1">
      <c r="A23" s="158"/>
      <c r="B23" s="158"/>
      <c r="C23" s="158"/>
      <c r="D23" s="102"/>
      <c r="E23" s="108"/>
      <c r="F23" s="108"/>
      <c r="G23" s="108"/>
      <c r="H23" s="108"/>
      <c r="I23" s="108"/>
      <c r="J23" s="108"/>
      <c r="K23" s="108"/>
      <c r="L23" s="108"/>
      <c r="M23" s="103"/>
      <c r="N23" s="111"/>
      <c r="O23" s="112"/>
      <c r="P23" s="112"/>
      <c r="Q23" s="112"/>
      <c r="R23" s="11"/>
      <c r="S23" s="11"/>
      <c r="T23" s="11"/>
      <c r="U23" s="11"/>
    </row>
    <row r="24" spans="1:22" s="15" customFormat="1" ht="18" customHeight="1">
      <c r="A24" s="158"/>
      <c r="B24" s="158"/>
      <c r="C24" s="158"/>
      <c r="D24" s="104"/>
      <c r="E24" s="109"/>
      <c r="F24" s="109"/>
      <c r="G24" s="109"/>
      <c r="H24" s="109"/>
      <c r="I24" s="109"/>
      <c r="J24" s="109"/>
      <c r="K24" s="109"/>
      <c r="L24" s="109"/>
      <c r="M24" s="105"/>
      <c r="N24" s="113"/>
      <c r="O24" s="114"/>
      <c r="P24" s="114"/>
      <c r="Q24" s="114"/>
      <c r="R24" s="11"/>
      <c r="S24" s="11"/>
      <c r="T24" s="11"/>
      <c r="U24" s="11"/>
    </row>
    <row r="25" spans="1:22" ht="18" customHeight="1">
      <c r="A25" s="158"/>
      <c r="B25" s="158"/>
      <c r="C25" s="158"/>
      <c r="D25" s="104"/>
      <c r="E25" s="109"/>
      <c r="F25" s="109"/>
      <c r="G25" s="109"/>
      <c r="H25" s="109"/>
      <c r="I25" s="109"/>
      <c r="J25" s="109"/>
      <c r="K25" s="109"/>
      <c r="L25" s="109"/>
      <c r="M25" s="105"/>
      <c r="N25" s="113"/>
      <c r="O25" s="114"/>
      <c r="P25" s="114"/>
      <c r="Q25" s="114"/>
      <c r="R25" s="11"/>
    </row>
    <row r="26" spans="1:22" ht="18" customHeight="1">
      <c r="A26" s="158"/>
      <c r="B26" s="158"/>
      <c r="C26" s="158"/>
      <c r="D26" s="104"/>
      <c r="E26" s="109"/>
      <c r="F26" s="109"/>
      <c r="G26" s="109"/>
      <c r="H26" s="109"/>
      <c r="I26" s="109"/>
      <c r="J26" s="109"/>
      <c r="K26" s="109"/>
      <c r="L26" s="109"/>
      <c r="M26" s="105"/>
      <c r="N26" s="113"/>
      <c r="O26" s="114"/>
      <c r="P26" s="114"/>
      <c r="Q26" s="114"/>
      <c r="R26" s="10"/>
      <c r="S26" s="10"/>
    </row>
    <row r="27" spans="1:22" ht="48" customHeight="1">
      <c r="A27" s="158"/>
      <c r="B27" s="158"/>
      <c r="C27" s="158"/>
      <c r="D27" s="106"/>
      <c r="E27" s="110"/>
      <c r="F27" s="110"/>
      <c r="G27" s="110"/>
      <c r="H27" s="110"/>
      <c r="I27" s="110"/>
      <c r="J27" s="110"/>
      <c r="K27" s="110"/>
      <c r="L27" s="110"/>
      <c r="M27" s="107"/>
      <c r="N27" s="113"/>
      <c r="O27" s="114"/>
      <c r="P27" s="114"/>
      <c r="Q27" s="114"/>
      <c r="R27" s="10"/>
      <c r="S27" s="10"/>
    </row>
    <row r="28" spans="1:22" ht="141" customHeight="1"/>
    <row r="29" spans="1:22">
      <c r="C29" s="7"/>
      <c r="D29" s="7"/>
      <c r="E29" s="7"/>
      <c r="F29" s="7"/>
      <c r="G29" s="7"/>
      <c r="H29" s="7"/>
      <c r="I29" s="7"/>
      <c r="J29" s="2"/>
    </row>
    <row r="30" spans="1:22">
      <c r="C30" s="7"/>
      <c r="D30" s="7"/>
      <c r="E30" s="7"/>
      <c r="F30" s="7"/>
      <c r="G30" s="7"/>
      <c r="H30" s="7"/>
      <c r="I30" s="7"/>
      <c r="R30" s="7"/>
      <c r="S30" s="7"/>
    </row>
    <row r="31" spans="1:22">
      <c r="C31" s="6"/>
      <c r="D31" s="6"/>
      <c r="E31" s="6"/>
      <c r="F31" s="6"/>
      <c r="G31" s="6"/>
      <c r="H31" s="6"/>
      <c r="I31" s="6"/>
      <c r="J31" s="6"/>
      <c r="M31" s="9"/>
      <c r="N31" s="9"/>
    </row>
  </sheetData>
  <mergeCells count="25">
    <mergeCell ref="A23:C27"/>
    <mergeCell ref="D23:M27"/>
    <mergeCell ref="Q2:Q3"/>
    <mergeCell ref="Q4:Q5"/>
    <mergeCell ref="Q6:Q7"/>
    <mergeCell ref="Q8:Q9"/>
    <mergeCell ref="Q11:Q16"/>
    <mergeCell ref="D18:M18"/>
    <mergeCell ref="N23:Q27"/>
    <mergeCell ref="N18:O18"/>
    <mergeCell ref="D22:M22"/>
    <mergeCell ref="N22:O22"/>
    <mergeCell ref="A22:C22"/>
    <mergeCell ref="A4:A5"/>
    <mergeCell ref="A6:A7"/>
    <mergeCell ref="A8:A9"/>
    <mergeCell ref="A11:A16"/>
    <mergeCell ref="A17:C17"/>
    <mergeCell ref="A18:C18"/>
    <mergeCell ref="A2:A3"/>
    <mergeCell ref="B2:B3"/>
    <mergeCell ref="C2:C3"/>
    <mergeCell ref="G2:M2"/>
    <mergeCell ref="N2:O2"/>
    <mergeCell ref="P2:P3"/>
  </mergeCells>
  <phoneticPr fontId="5"/>
  <pageMargins left="0.81" right="0.7" top="0.83" bottom="0.75" header="0.3" footer="0.3"/>
  <pageSetup paperSize="9" scale="46" orientation="landscape" horizontalDpi="4294967293" r:id="rId1"/>
  <rowBreaks count="1" manualBreakCount="1">
    <brk id="24" max="1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DF974-7A68-40B4-8189-7E3E22BD7F5C}">
  <sheetPr>
    <tabColor theme="8"/>
    <pageSetUpPr fitToPage="1"/>
  </sheetPr>
  <dimension ref="A1:V31"/>
  <sheetViews>
    <sheetView view="pageBreakPreview" zoomScaleNormal="100" zoomScaleSheetLayoutView="100" workbookViewId="0">
      <selection activeCell="F11" sqref="F11"/>
    </sheetView>
  </sheetViews>
  <sheetFormatPr defaultColWidth="12.6640625" defaultRowHeight="19.5"/>
  <cols>
    <col min="1" max="1" width="12.6640625" style="3"/>
    <col min="2" max="2" width="23.6640625" style="3" bestFit="1" customWidth="1"/>
    <col min="3" max="3" width="33.109375" style="3" bestFit="1" customWidth="1"/>
    <col min="4" max="14" width="11.21875" style="3" customWidth="1"/>
    <col min="15" max="15" width="12.6640625" style="3" customWidth="1"/>
    <col min="16" max="17" width="14.21875" style="3" customWidth="1"/>
    <col min="18" max="22" width="12.6640625" style="2"/>
    <col min="23" max="16384" width="12.6640625" style="3"/>
  </cols>
  <sheetData>
    <row r="1" spans="1:22" ht="27.75" customHeight="1" thickBot="1">
      <c r="A1" s="3" t="s">
        <v>47</v>
      </c>
      <c r="B1" s="115"/>
      <c r="C1" s="115" t="s">
        <v>64</v>
      </c>
      <c r="D1" s="17"/>
      <c r="E1" s="17"/>
      <c r="F1" s="17"/>
      <c r="G1" s="17"/>
      <c r="H1" s="1"/>
      <c r="I1" s="1"/>
      <c r="J1" s="1"/>
      <c r="K1" s="1"/>
      <c r="L1" s="1"/>
      <c r="M1" s="1"/>
      <c r="N1" s="1"/>
      <c r="O1" s="1"/>
      <c r="P1" s="20"/>
      <c r="Q1" s="20" t="s">
        <v>17</v>
      </c>
      <c r="R1" s="11"/>
    </row>
    <row r="2" spans="1:22" ht="19.5" customHeight="1">
      <c r="A2" s="120" t="s">
        <v>48</v>
      </c>
      <c r="B2" s="121" t="s">
        <v>49</v>
      </c>
      <c r="C2" s="122" t="s">
        <v>4</v>
      </c>
      <c r="D2" s="123"/>
      <c r="E2" s="123"/>
      <c r="F2" s="123"/>
      <c r="G2" s="124" t="s">
        <v>18</v>
      </c>
      <c r="H2" s="124"/>
      <c r="I2" s="124"/>
      <c r="J2" s="124"/>
      <c r="K2" s="124"/>
      <c r="L2" s="124"/>
      <c r="M2" s="125"/>
      <c r="N2" s="126" t="s">
        <v>6</v>
      </c>
      <c r="O2" s="124"/>
      <c r="P2" s="89" t="s">
        <v>67</v>
      </c>
      <c r="Q2" s="89" t="s">
        <v>66</v>
      </c>
      <c r="V2" s="3"/>
    </row>
    <row r="3" spans="1:22">
      <c r="A3" s="127"/>
      <c r="B3" s="92"/>
      <c r="C3" s="93"/>
      <c r="D3" s="24" t="s">
        <v>63</v>
      </c>
      <c r="E3" s="24" t="s">
        <v>62</v>
      </c>
      <c r="F3" s="24" t="s">
        <v>29</v>
      </c>
      <c r="G3" s="24" t="s">
        <v>11</v>
      </c>
      <c r="H3" s="22" t="s">
        <v>12</v>
      </c>
      <c r="I3" s="22" t="s">
        <v>13</v>
      </c>
      <c r="J3" s="22" t="s">
        <v>14</v>
      </c>
      <c r="K3" s="22" t="s">
        <v>2</v>
      </c>
      <c r="L3" s="22" t="s">
        <v>3</v>
      </c>
      <c r="M3" s="22" t="s">
        <v>15</v>
      </c>
      <c r="N3" s="22" t="s">
        <v>16</v>
      </c>
      <c r="O3" s="23" t="s">
        <v>5</v>
      </c>
      <c r="P3" s="90"/>
      <c r="Q3" s="90"/>
      <c r="V3" s="3"/>
    </row>
    <row r="4" spans="1:22" ht="45" customHeight="1">
      <c r="A4" s="128" t="s">
        <v>50</v>
      </c>
      <c r="B4" s="140" t="s">
        <v>22</v>
      </c>
      <c r="C4" s="141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153">
        <f>SUM(D4:O4)</f>
        <v>0</v>
      </c>
      <c r="Q4" s="149">
        <f>SUM(P4:P5)</f>
        <v>0</v>
      </c>
      <c r="R4" s="3"/>
      <c r="S4" s="3"/>
      <c r="T4" s="3"/>
      <c r="U4" s="3"/>
      <c r="V4" s="3"/>
    </row>
    <row r="5" spans="1:22" ht="45" customHeight="1">
      <c r="A5" s="129"/>
      <c r="B5" s="138" t="s">
        <v>23</v>
      </c>
      <c r="C5" s="139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152">
        <f t="shared" ref="P5:P16" si="0">SUM(D5:O5)</f>
        <v>0</v>
      </c>
      <c r="Q5" s="150"/>
      <c r="R5" s="3"/>
      <c r="T5" s="3"/>
      <c r="U5" s="3"/>
      <c r="V5" s="3"/>
    </row>
    <row r="6" spans="1:22" ht="45" customHeight="1">
      <c r="A6" s="128" t="s">
        <v>52</v>
      </c>
      <c r="B6" s="140" t="s">
        <v>24</v>
      </c>
      <c r="C6" s="143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153">
        <f t="shared" si="0"/>
        <v>0</v>
      </c>
      <c r="Q6" s="149">
        <f>SUM(P6:P7)</f>
        <v>0</v>
      </c>
      <c r="S6" s="3"/>
      <c r="T6" s="3"/>
      <c r="V6" s="3"/>
    </row>
    <row r="7" spans="1:22" ht="45" customHeight="1">
      <c r="A7" s="129"/>
      <c r="B7" s="138" t="s">
        <v>25</v>
      </c>
      <c r="C7" s="142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152">
        <f t="shared" si="0"/>
        <v>0</v>
      </c>
      <c r="Q7" s="150"/>
      <c r="T7" s="3"/>
      <c r="V7" s="3"/>
    </row>
    <row r="8" spans="1:22" ht="45" customHeight="1">
      <c r="A8" s="128" t="s">
        <v>53</v>
      </c>
      <c r="B8" s="140" t="s">
        <v>26</v>
      </c>
      <c r="C8" s="143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153">
        <f t="shared" si="0"/>
        <v>0</v>
      </c>
      <c r="Q8" s="149">
        <f>SUM(P8:P9)</f>
        <v>0</v>
      </c>
      <c r="V8" s="3"/>
    </row>
    <row r="9" spans="1:22" ht="45" customHeight="1">
      <c r="A9" s="129"/>
      <c r="B9" s="138" t="s">
        <v>51</v>
      </c>
      <c r="C9" s="144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152">
        <f t="shared" si="0"/>
        <v>0</v>
      </c>
      <c r="Q9" s="150"/>
      <c r="V9" s="3"/>
    </row>
    <row r="10" spans="1:22" ht="45" customHeight="1">
      <c r="A10" s="130" t="s">
        <v>54</v>
      </c>
      <c r="B10" s="32" t="s">
        <v>27</v>
      </c>
      <c r="C10" s="62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27">
        <f t="shared" si="0"/>
        <v>0</v>
      </c>
      <c r="Q10" s="27">
        <f>SUM(P10)</f>
        <v>0</v>
      </c>
      <c r="V10" s="3"/>
    </row>
    <row r="11" spans="1:22" ht="45" customHeight="1">
      <c r="A11" s="128" t="s">
        <v>55</v>
      </c>
      <c r="B11" s="140" t="s">
        <v>56</v>
      </c>
      <c r="C11" s="143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153">
        <f t="shared" si="0"/>
        <v>0</v>
      </c>
      <c r="Q11" s="149">
        <f>SUM(P11:P16)</f>
        <v>0</v>
      </c>
      <c r="V11" s="3"/>
    </row>
    <row r="12" spans="1:22" ht="45" customHeight="1">
      <c r="A12" s="129"/>
      <c r="B12" s="145" t="s">
        <v>57</v>
      </c>
      <c r="C12" s="146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155">
        <f t="shared" si="0"/>
        <v>0</v>
      </c>
      <c r="Q12" s="151"/>
      <c r="V12" s="3"/>
    </row>
    <row r="13" spans="1:22" ht="45" customHeight="1">
      <c r="A13" s="129"/>
      <c r="B13" s="145" t="s">
        <v>58</v>
      </c>
      <c r="C13" s="146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155">
        <f t="shared" si="0"/>
        <v>0</v>
      </c>
      <c r="Q13" s="151"/>
      <c r="V13" s="3"/>
    </row>
    <row r="14" spans="1:22" ht="45" customHeight="1">
      <c r="A14" s="129"/>
      <c r="B14" s="145" t="s">
        <v>59</v>
      </c>
      <c r="C14" s="146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155">
        <f t="shared" si="0"/>
        <v>0</v>
      </c>
      <c r="Q14" s="151"/>
      <c r="V14" s="3"/>
    </row>
    <row r="15" spans="1:22" ht="45" customHeight="1">
      <c r="A15" s="129"/>
      <c r="B15" s="145" t="s">
        <v>60</v>
      </c>
      <c r="C15" s="146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154">
        <f t="shared" si="0"/>
        <v>0</v>
      </c>
      <c r="Q15" s="151"/>
      <c r="V15" s="3"/>
    </row>
    <row r="16" spans="1:22" ht="45" customHeight="1" thickBot="1">
      <c r="A16" s="131"/>
      <c r="B16" s="147" t="s">
        <v>61</v>
      </c>
      <c r="C16" s="148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52">
        <f t="shared" si="0"/>
        <v>0</v>
      </c>
      <c r="Q16" s="150"/>
      <c r="V16" s="3"/>
    </row>
    <row r="17" spans="1:22" ht="21" customHeight="1" thickBot="1">
      <c r="A17" s="137" t="s">
        <v>19</v>
      </c>
      <c r="B17" s="133"/>
      <c r="C17" s="134"/>
      <c r="D17" s="116">
        <f>SUM(D4:D16)</f>
        <v>0</v>
      </c>
      <c r="E17" s="116">
        <f>SUM(E4:E16)</f>
        <v>0</v>
      </c>
      <c r="F17" s="116">
        <f>SUM(F4:F16)</f>
        <v>0</v>
      </c>
      <c r="G17" s="116">
        <f>SUM(G4:G16)</f>
        <v>0</v>
      </c>
      <c r="H17" s="117">
        <f>SUM(H4:H16)</f>
        <v>0</v>
      </c>
      <c r="I17" s="117">
        <f>SUM(I4:I16)</f>
        <v>0</v>
      </c>
      <c r="J17" s="117">
        <f>SUM(J4:J16)</f>
        <v>0</v>
      </c>
      <c r="K17" s="117">
        <f>SUM(K4:K16)</f>
        <v>0</v>
      </c>
      <c r="L17" s="117">
        <f>SUM(L4:L16)</f>
        <v>0</v>
      </c>
      <c r="M17" s="117">
        <f>SUM(M4:M16)</f>
        <v>0</v>
      </c>
      <c r="N17" s="117">
        <f>SUM(N4:N16)</f>
        <v>0</v>
      </c>
      <c r="O17" s="118">
        <f>SUM(O4:O16)</f>
        <v>0</v>
      </c>
      <c r="P17" s="119">
        <f>SUM(P4:P16)</f>
        <v>0</v>
      </c>
      <c r="Q17" s="119">
        <f>SUM(Q4:Q16)</f>
        <v>0</v>
      </c>
      <c r="V17" s="3"/>
    </row>
    <row r="18" spans="1:22" ht="21" customHeight="1" thickTop="1" thickBot="1">
      <c r="A18" s="135" t="s">
        <v>20</v>
      </c>
      <c r="B18" s="135"/>
      <c r="C18" s="101"/>
      <c r="D18" s="97">
        <f>SUM(D17:O17)</f>
        <v>0</v>
      </c>
      <c r="E18" s="98"/>
      <c r="F18" s="98"/>
      <c r="G18" s="98"/>
      <c r="H18" s="98"/>
      <c r="I18" s="98"/>
      <c r="J18" s="98"/>
      <c r="K18" s="98"/>
      <c r="L18" s="98"/>
      <c r="M18" s="99"/>
      <c r="N18" s="97">
        <f>SUM(N17,O17)</f>
        <v>0</v>
      </c>
      <c r="O18" s="98"/>
      <c r="P18" s="28">
        <f>SUM(D18,N18)</f>
        <v>0</v>
      </c>
      <c r="Q18" s="28">
        <f>SUM(D18,N18)</f>
        <v>0</v>
      </c>
      <c r="R18" s="2" t="s">
        <v>21</v>
      </c>
      <c r="V18" s="3"/>
    </row>
    <row r="19" spans="1:22" s="15" customFormat="1" ht="21" customHeight="1" thickTop="1">
      <c r="A19" s="136"/>
      <c r="B19" s="16"/>
      <c r="C19" s="13"/>
      <c r="D19" s="13"/>
      <c r="E19" s="13"/>
      <c r="F19" s="13"/>
      <c r="G19" s="13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1"/>
      <c r="S19" s="11"/>
      <c r="T19" s="11"/>
      <c r="U19" s="11"/>
    </row>
    <row r="20" spans="1:22" s="15" customFormat="1" ht="21" customHeight="1">
      <c r="B20" s="8"/>
      <c r="C20" s="8"/>
      <c r="D20" s="8"/>
      <c r="E20" s="8"/>
      <c r="F20" s="8"/>
      <c r="G20" s="8"/>
      <c r="H20" s="18"/>
      <c r="I20" s="18"/>
      <c r="J20" s="18"/>
      <c r="K20" s="18"/>
      <c r="L20" s="18"/>
      <c r="M20" s="18"/>
      <c r="N20" s="18"/>
      <c r="O20" s="18"/>
      <c r="P20" s="19"/>
      <c r="Q20" s="19"/>
      <c r="R20" s="11"/>
      <c r="S20" s="11"/>
      <c r="T20" s="11"/>
      <c r="U20" s="11"/>
    </row>
    <row r="21" spans="1:22" s="15" customFormat="1" ht="18" customHeight="1">
      <c r="A21" s="15" t="s">
        <v>68</v>
      </c>
      <c r="B21" s="115"/>
      <c r="C21" s="115"/>
      <c r="D21" s="17"/>
      <c r="E21" s="17"/>
      <c r="F21" s="17"/>
      <c r="G21" s="17"/>
      <c r="H21" s="1"/>
      <c r="I21" s="12"/>
      <c r="J21" s="12"/>
      <c r="K21" s="12"/>
      <c r="L21" s="3"/>
      <c r="M21" s="1"/>
      <c r="N21" s="1"/>
      <c r="O21" s="1"/>
      <c r="P21" s="1"/>
      <c r="Q21" s="1"/>
      <c r="R21" s="11"/>
      <c r="S21" s="11"/>
      <c r="T21" s="11"/>
      <c r="U21" s="11"/>
    </row>
    <row r="22" spans="1:22" s="15" customFormat="1" ht="18" customHeight="1">
      <c r="A22" s="156" t="s">
        <v>8</v>
      </c>
      <c r="B22" s="156"/>
      <c r="C22" s="156"/>
      <c r="D22" s="63" t="s">
        <v>30</v>
      </c>
      <c r="E22" s="67"/>
      <c r="F22" s="67"/>
      <c r="G22" s="67"/>
      <c r="H22" s="67"/>
      <c r="I22" s="67"/>
      <c r="J22" s="67"/>
      <c r="K22" s="67"/>
      <c r="L22" s="67"/>
      <c r="M22" s="64"/>
      <c r="N22" s="74" t="s">
        <v>10</v>
      </c>
      <c r="O22" s="74"/>
      <c r="P22" s="29"/>
      <c r="Q22" s="29"/>
      <c r="R22" s="11"/>
      <c r="S22" s="11"/>
      <c r="T22" s="11"/>
      <c r="U22" s="11"/>
    </row>
    <row r="23" spans="1:22" s="15" customFormat="1" ht="18" customHeight="1">
      <c r="A23" s="158"/>
      <c r="B23" s="158"/>
      <c r="C23" s="158"/>
      <c r="D23" s="102"/>
      <c r="E23" s="108"/>
      <c r="F23" s="108"/>
      <c r="G23" s="108"/>
      <c r="H23" s="108"/>
      <c r="I23" s="108"/>
      <c r="J23" s="108"/>
      <c r="K23" s="108"/>
      <c r="L23" s="108"/>
      <c r="M23" s="103"/>
      <c r="N23" s="111"/>
      <c r="O23" s="112"/>
      <c r="P23" s="112"/>
      <c r="Q23" s="112"/>
      <c r="R23" s="11"/>
      <c r="S23" s="11"/>
      <c r="T23" s="11"/>
      <c r="U23" s="11"/>
    </row>
    <row r="24" spans="1:22" s="15" customFormat="1" ht="18" customHeight="1">
      <c r="A24" s="158"/>
      <c r="B24" s="158"/>
      <c r="C24" s="158"/>
      <c r="D24" s="104"/>
      <c r="E24" s="109"/>
      <c r="F24" s="109"/>
      <c r="G24" s="109"/>
      <c r="H24" s="109"/>
      <c r="I24" s="109"/>
      <c r="J24" s="109"/>
      <c r="K24" s="109"/>
      <c r="L24" s="109"/>
      <c r="M24" s="105"/>
      <c r="N24" s="113"/>
      <c r="O24" s="114"/>
      <c r="P24" s="114"/>
      <c r="Q24" s="114"/>
      <c r="R24" s="11"/>
      <c r="S24" s="11"/>
      <c r="T24" s="11"/>
      <c r="U24" s="11"/>
    </row>
    <row r="25" spans="1:22" ht="18" customHeight="1">
      <c r="A25" s="158"/>
      <c r="B25" s="158"/>
      <c r="C25" s="158"/>
      <c r="D25" s="104"/>
      <c r="E25" s="109"/>
      <c r="F25" s="109"/>
      <c r="G25" s="109"/>
      <c r="H25" s="109"/>
      <c r="I25" s="109"/>
      <c r="J25" s="109"/>
      <c r="K25" s="109"/>
      <c r="L25" s="109"/>
      <c r="M25" s="105"/>
      <c r="N25" s="113"/>
      <c r="O25" s="114"/>
      <c r="P25" s="114"/>
      <c r="Q25" s="114"/>
      <c r="R25" s="11"/>
    </row>
    <row r="26" spans="1:22" ht="18" customHeight="1">
      <c r="A26" s="158"/>
      <c r="B26" s="158"/>
      <c r="C26" s="158"/>
      <c r="D26" s="104"/>
      <c r="E26" s="109"/>
      <c r="F26" s="109"/>
      <c r="G26" s="109"/>
      <c r="H26" s="109"/>
      <c r="I26" s="109"/>
      <c r="J26" s="109"/>
      <c r="K26" s="109"/>
      <c r="L26" s="109"/>
      <c r="M26" s="105"/>
      <c r="N26" s="113"/>
      <c r="O26" s="114"/>
      <c r="P26" s="114"/>
      <c r="Q26" s="114"/>
      <c r="R26" s="10"/>
      <c r="S26" s="10"/>
    </row>
    <row r="27" spans="1:22" ht="48" customHeight="1">
      <c r="A27" s="158"/>
      <c r="B27" s="158"/>
      <c r="C27" s="158"/>
      <c r="D27" s="106"/>
      <c r="E27" s="110"/>
      <c r="F27" s="110"/>
      <c r="G27" s="110"/>
      <c r="H27" s="110"/>
      <c r="I27" s="110"/>
      <c r="J27" s="110"/>
      <c r="K27" s="110"/>
      <c r="L27" s="110"/>
      <c r="M27" s="107"/>
      <c r="N27" s="113"/>
      <c r="O27" s="114"/>
      <c r="P27" s="114"/>
      <c r="Q27" s="114"/>
      <c r="R27" s="10"/>
      <c r="S27" s="10"/>
    </row>
    <row r="28" spans="1:22" ht="141" customHeight="1"/>
    <row r="29" spans="1:22">
      <c r="C29" s="7"/>
      <c r="D29" s="7"/>
      <c r="E29" s="7"/>
      <c r="F29" s="7"/>
      <c r="G29" s="7"/>
      <c r="H29" s="7"/>
      <c r="I29" s="7"/>
      <c r="J29" s="2"/>
    </row>
    <row r="30" spans="1:22">
      <c r="C30" s="7"/>
      <c r="D30" s="7"/>
      <c r="E30" s="7"/>
      <c r="F30" s="7"/>
      <c r="G30" s="7"/>
      <c r="H30" s="7"/>
      <c r="I30" s="7"/>
      <c r="R30" s="7"/>
      <c r="S30" s="7"/>
    </row>
    <row r="31" spans="1:22">
      <c r="C31" s="6"/>
      <c r="D31" s="6"/>
      <c r="E31" s="6"/>
      <c r="F31" s="6"/>
      <c r="G31" s="6"/>
      <c r="H31" s="6"/>
      <c r="I31" s="6"/>
      <c r="J31" s="6"/>
      <c r="M31" s="9"/>
      <c r="N31" s="9"/>
    </row>
  </sheetData>
  <mergeCells count="25">
    <mergeCell ref="N23:Q27"/>
    <mergeCell ref="A22:C22"/>
    <mergeCell ref="A23:C27"/>
    <mergeCell ref="D22:M22"/>
    <mergeCell ref="D23:M27"/>
    <mergeCell ref="Q2:Q3"/>
    <mergeCell ref="Q4:Q5"/>
    <mergeCell ref="Q6:Q7"/>
    <mergeCell ref="Q8:Q9"/>
    <mergeCell ref="Q11:Q16"/>
    <mergeCell ref="N18:O18"/>
    <mergeCell ref="N22:O22"/>
    <mergeCell ref="D18:M18"/>
    <mergeCell ref="A4:A5"/>
    <mergeCell ref="A6:A7"/>
    <mergeCell ref="A8:A9"/>
    <mergeCell ref="A11:A16"/>
    <mergeCell ref="A17:C17"/>
    <mergeCell ref="A18:C18"/>
    <mergeCell ref="A2:A3"/>
    <mergeCell ref="B2:B3"/>
    <mergeCell ref="C2:C3"/>
    <mergeCell ref="G2:M2"/>
    <mergeCell ref="N2:O2"/>
    <mergeCell ref="P2:P3"/>
  </mergeCells>
  <phoneticPr fontId="5"/>
  <pageMargins left="0.81" right="0.7" top="0.83" bottom="0.75" header="0.3" footer="0.3"/>
  <pageSetup paperSize="9" scale="46" orientation="landscape" horizontalDpi="4294967293" r:id="rId1"/>
  <rowBreaks count="1" manualBreakCount="1">
    <brk id="24" max="16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H26"/>
  <sheetViews>
    <sheetView workbookViewId="0">
      <selection activeCell="F38" sqref="F38"/>
    </sheetView>
  </sheetViews>
  <sheetFormatPr defaultRowHeight="19.5"/>
  <cols>
    <col min="2" max="5" width="8.77734375" style="52"/>
  </cols>
  <sheetData>
    <row r="1" spans="2:8">
      <c r="B1" s="52">
        <f>SUM(B3:B23)</f>
        <v>47804</v>
      </c>
      <c r="C1" s="52">
        <f t="shared" ref="C1:H1" si="0">SUM(C3:C23)</f>
        <v>1833708</v>
      </c>
      <c r="D1" s="52">
        <f t="shared" si="0"/>
        <v>726531</v>
      </c>
      <c r="E1" s="52">
        <f t="shared" si="0"/>
        <v>35247</v>
      </c>
      <c r="F1" s="52">
        <f>SUM(F3:F23)</f>
        <v>171636</v>
      </c>
      <c r="G1" s="52">
        <f t="shared" si="0"/>
        <v>0</v>
      </c>
      <c r="H1" s="52">
        <f t="shared" si="0"/>
        <v>0</v>
      </c>
    </row>
    <row r="2" spans="2:8">
      <c r="B2" s="52" t="s">
        <v>35</v>
      </c>
      <c r="C2" s="52" t="s">
        <v>36</v>
      </c>
      <c r="D2" s="52" t="s">
        <v>37</v>
      </c>
      <c r="E2" s="52" t="s">
        <v>38</v>
      </c>
      <c r="F2" t="s">
        <v>39</v>
      </c>
      <c r="G2" t="s">
        <v>40</v>
      </c>
      <c r="H2" t="s">
        <v>41</v>
      </c>
    </row>
    <row r="3" spans="2:8">
      <c r="B3" s="53">
        <v>26400</v>
      </c>
      <c r="C3" s="55">
        <v>1078000</v>
      </c>
      <c r="D3" s="55">
        <v>10875</v>
      </c>
      <c r="E3" s="58">
        <v>16400</v>
      </c>
      <c r="F3" s="52">
        <v>171636</v>
      </c>
    </row>
    <row r="4" spans="2:8">
      <c r="B4" s="54">
        <v>7000</v>
      </c>
      <c r="C4" s="57">
        <v>110000</v>
      </c>
      <c r="D4" s="55">
        <v>505600</v>
      </c>
      <c r="E4" s="55">
        <v>839</v>
      </c>
    </row>
    <row r="5" spans="2:8">
      <c r="B5" s="53">
        <v>2477</v>
      </c>
      <c r="C5" s="57">
        <v>12400</v>
      </c>
      <c r="D5" s="55">
        <v>14400</v>
      </c>
      <c r="E5" s="55">
        <v>996</v>
      </c>
    </row>
    <row r="6" spans="2:8">
      <c r="B6" s="53">
        <v>106</v>
      </c>
      <c r="C6" s="57">
        <v>40800</v>
      </c>
      <c r="D6" s="55">
        <v>38400</v>
      </c>
      <c r="E6" s="55">
        <v>1432</v>
      </c>
    </row>
    <row r="7" spans="2:8">
      <c r="B7" s="55">
        <v>1230</v>
      </c>
      <c r="C7" s="55">
        <v>1026</v>
      </c>
      <c r="D7" s="55">
        <v>9920</v>
      </c>
      <c r="E7" s="55">
        <v>189</v>
      </c>
    </row>
    <row r="8" spans="2:8">
      <c r="B8" s="55">
        <v>1545</v>
      </c>
      <c r="C8" s="55">
        <v>6500</v>
      </c>
      <c r="D8" s="55">
        <v>79200</v>
      </c>
      <c r="E8" s="55">
        <v>419</v>
      </c>
    </row>
    <row r="9" spans="2:8">
      <c r="B9" s="56">
        <v>300</v>
      </c>
      <c r="C9" s="55">
        <v>147420</v>
      </c>
      <c r="D9" s="55">
        <v>40000</v>
      </c>
      <c r="E9" s="55">
        <v>1129</v>
      </c>
    </row>
    <row r="10" spans="2:8">
      <c r="B10" s="55">
        <v>2332</v>
      </c>
      <c r="C10" s="55">
        <v>9180</v>
      </c>
      <c r="D10" s="55">
        <v>16643</v>
      </c>
      <c r="E10" s="55">
        <v>13564</v>
      </c>
    </row>
    <row r="11" spans="2:8">
      <c r="B11" s="57">
        <v>373</v>
      </c>
      <c r="C11" s="55">
        <v>18452</v>
      </c>
      <c r="D11" s="55">
        <v>3980</v>
      </c>
      <c r="E11" s="55">
        <v>279</v>
      </c>
      <c r="F11" t="s">
        <v>42</v>
      </c>
    </row>
    <row r="12" spans="2:8">
      <c r="B12" s="57">
        <v>4500</v>
      </c>
      <c r="C12" s="55">
        <v>5090</v>
      </c>
      <c r="D12" s="55">
        <v>649</v>
      </c>
    </row>
    <row r="13" spans="2:8">
      <c r="B13" s="57">
        <v>514</v>
      </c>
      <c r="C13" s="55">
        <v>180000</v>
      </c>
      <c r="D13" s="55">
        <v>529</v>
      </c>
    </row>
    <row r="14" spans="2:8">
      <c r="B14" s="57">
        <v>1027</v>
      </c>
      <c r="C14" s="55">
        <v>32800</v>
      </c>
      <c r="D14" s="55">
        <v>699</v>
      </c>
    </row>
    <row r="15" spans="2:8">
      <c r="C15" s="55">
        <v>8100</v>
      </c>
      <c r="D15" s="55">
        <v>999</v>
      </c>
    </row>
    <row r="16" spans="2:8">
      <c r="C16" s="55">
        <v>13980</v>
      </c>
      <c r="D16" s="55">
        <v>649</v>
      </c>
    </row>
    <row r="17" spans="2:6">
      <c r="C17" s="55">
        <v>10780</v>
      </c>
      <c r="D17" s="55">
        <v>2038</v>
      </c>
    </row>
    <row r="18" spans="2:6">
      <c r="C18" s="55">
        <v>7180</v>
      </c>
      <c r="D18" s="55">
        <v>1218</v>
      </c>
    </row>
    <row r="19" spans="2:6">
      <c r="C19" s="55">
        <v>4800</v>
      </c>
      <c r="D19" s="55">
        <v>732</v>
      </c>
    </row>
    <row r="20" spans="2:6">
      <c r="C20" s="55">
        <v>2036</v>
      </c>
    </row>
    <row r="21" spans="2:6">
      <c r="C21" s="55">
        <v>7691</v>
      </c>
    </row>
    <row r="22" spans="2:6">
      <c r="C22" s="55">
        <v>3109</v>
      </c>
    </row>
    <row r="23" spans="2:6">
      <c r="C23" s="55">
        <v>134364</v>
      </c>
    </row>
    <row r="26" spans="2:6">
      <c r="B26" s="4">
        <v>47804</v>
      </c>
      <c r="C26" s="4">
        <v>1833708</v>
      </c>
      <c r="D26" s="4">
        <v>726531</v>
      </c>
      <c r="E26" s="4">
        <v>35247</v>
      </c>
      <c r="F26" s="4">
        <v>171636</v>
      </c>
    </row>
  </sheetData>
  <phoneticPr fontId="5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J19"/>
  <sheetViews>
    <sheetView workbookViewId="0">
      <selection activeCell="F38" sqref="F38"/>
    </sheetView>
  </sheetViews>
  <sheetFormatPr defaultRowHeight="19.5"/>
  <sheetData>
    <row r="2" spans="1:10">
      <c r="B2">
        <v>9</v>
      </c>
      <c r="C2">
        <v>10</v>
      </c>
      <c r="D2">
        <v>11</v>
      </c>
      <c r="E2">
        <v>12</v>
      </c>
      <c r="F2">
        <v>1</v>
      </c>
      <c r="G2">
        <v>2</v>
      </c>
    </row>
    <row r="3" spans="1:10">
      <c r="A3" t="s">
        <v>27</v>
      </c>
      <c r="B3" s="59">
        <v>199000</v>
      </c>
      <c r="C3" s="52"/>
      <c r="D3" s="52">
        <v>270000</v>
      </c>
      <c r="E3" s="52">
        <v>300000</v>
      </c>
      <c r="F3" s="52"/>
    </row>
    <row r="4" spans="1:10">
      <c r="B4" s="52">
        <v>300000</v>
      </c>
      <c r="C4" s="52">
        <v>308000</v>
      </c>
      <c r="D4" s="52">
        <v>324250</v>
      </c>
      <c r="E4" s="52">
        <v>277000</v>
      </c>
      <c r="F4" s="52"/>
    </row>
    <row r="5" spans="1:10">
      <c r="B5" s="52"/>
      <c r="C5" s="52">
        <v>309732</v>
      </c>
      <c r="D5" s="52">
        <v>328587</v>
      </c>
      <c r="E5" s="52">
        <v>331869</v>
      </c>
      <c r="F5" s="52"/>
    </row>
    <row r="6" spans="1:10">
      <c r="B6" s="60">
        <f>SUM(B3:B5)</f>
        <v>499000</v>
      </c>
      <c r="C6" s="60">
        <f t="shared" ref="C6:G6" si="0">SUM(C3:C5)</f>
        <v>617732</v>
      </c>
      <c r="D6" s="60">
        <f t="shared" si="0"/>
        <v>922837</v>
      </c>
      <c r="E6" s="60">
        <f t="shared" si="0"/>
        <v>908869</v>
      </c>
      <c r="F6" s="60">
        <f t="shared" si="0"/>
        <v>0</v>
      </c>
      <c r="G6" s="60">
        <f t="shared" si="0"/>
        <v>0</v>
      </c>
    </row>
    <row r="8" spans="1:10">
      <c r="A8" t="s">
        <v>24</v>
      </c>
      <c r="B8" s="52">
        <v>405900</v>
      </c>
      <c r="C8" s="52">
        <v>402210</v>
      </c>
      <c r="D8" s="52">
        <v>357930</v>
      </c>
      <c r="E8" s="52">
        <v>418200</v>
      </c>
      <c r="F8" s="52">
        <v>334560</v>
      </c>
      <c r="H8" t="s">
        <v>44</v>
      </c>
    </row>
    <row r="9" spans="1:10">
      <c r="B9" s="52">
        <v>432960</v>
      </c>
      <c r="C9" s="52">
        <v>383760</v>
      </c>
      <c r="D9" s="52">
        <v>360390</v>
      </c>
      <c r="E9" s="52">
        <v>334560</v>
      </c>
      <c r="F9" s="52">
        <v>338250</v>
      </c>
      <c r="H9" t="s">
        <v>45</v>
      </c>
    </row>
    <row r="10" spans="1:10">
      <c r="B10" s="52">
        <v>432960</v>
      </c>
      <c r="C10" s="52">
        <v>393600</v>
      </c>
      <c r="D10" s="52">
        <v>383760</v>
      </c>
      <c r="E10" s="52">
        <v>334560</v>
      </c>
      <c r="F10" s="52">
        <v>334560</v>
      </c>
      <c r="H10" t="s">
        <v>46</v>
      </c>
    </row>
    <row r="11" spans="1:10">
      <c r="B11" s="61">
        <f>SUM(B8:B10)</f>
        <v>1271820</v>
      </c>
      <c r="C11" s="61">
        <f t="shared" ref="C11:F11" si="1">SUM(C8:C10)</f>
        <v>1179570</v>
      </c>
      <c r="D11" s="61">
        <f t="shared" si="1"/>
        <v>1102080</v>
      </c>
      <c r="E11" s="61">
        <f t="shared" si="1"/>
        <v>1087320</v>
      </c>
      <c r="F11" s="61">
        <f t="shared" si="1"/>
        <v>1007370</v>
      </c>
      <c r="H11">
        <v>5452330</v>
      </c>
      <c r="I11" s="61">
        <f>SUM(B11:F11)</f>
        <v>5648160</v>
      </c>
      <c r="J11" s="61">
        <f>I11-H11</f>
        <v>195830</v>
      </c>
    </row>
    <row r="14" spans="1:10">
      <c r="A14" t="s">
        <v>43</v>
      </c>
      <c r="E14">
        <v>7900</v>
      </c>
    </row>
    <row r="15" spans="1:10">
      <c r="E15">
        <v>135100</v>
      </c>
    </row>
    <row r="16" spans="1:10">
      <c r="E16">
        <v>68640</v>
      </c>
    </row>
    <row r="17" spans="5:5">
      <c r="E17">
        <v>64000</v>
      </c>
    </row>
    <row r="18" spans="5:5">
      <c r="E18">
        <v>84254</v>
      </c>
    </row>
    <row r="19" spans="5:5">
      <c r="E19">
        <v>173896</v>
      </c>
    </row>
  </sheetData>
  <phoneticPr fontId="5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記入例</vt:lpstr>
      <vt:lpstr>入力（合計）</vt:lpstr>
      <vt:lpstr>入力（A社）</vt:lpstr>
      <vt:lpstr>入力（B社）</vt:lpstr>
      <vt:lpstr>入力（C社）</vt:lpstr>
      <vt:lpstr>柳井電機購入品</vt:lpstr>
      <vt:lpstr>佐々木精工</vt:lpstr>
      <vt:lpstr>記入例!Print_Area</vt:lpstr>
      <vt:lpstr>'入力（A社）'!Print_Area</vt:lpstr>
      <vt:lpstr>'入力（B社）'!Print_Area</vt:lpstr>
      <vt:lpstr>'入力（C社）'!Print_Area</vt:lpstr>
      <vt:lpstr>'入力（合計）'!Print_Area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Oitapref</cp:lastModifiedBy>
  <cp:lastPrinted>2019-02-27T11:26:42Z</cp:lastPrinted>
  <dcterms:created xsi:type="dcterms:W3CDTF">2020-01-30T06:33:02Z</dcterms:created>
  <dcterms:modified xsi:type="dcterms:W3CDTF">2025-02-20T02:43:02Z</dcterms:modified>
</cp:coreProperties>
</file>