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第３表支出状況" sheetId="1" r:id="rId1"/>
  </sheets>
  <definedNames>
    <definedName name="_xlnm.Print_Area" localSheetId="0">'第３表支出状況'!$C$1:$AQ$35</definedName>
    <definedName name="_xlnm.Print_Titles" localSheetId="0">'第３表支出状況'!$A:$B</definedName>
  </definedNames>
  <calcPr fullCalcOnLoad="1"/>
</workbook>
</file>

<file path=xl/sharedStrings.xml><?xml version="1.0" encoding="utf-8"?>
<sst xmlns="http://schemas.openxmlformats.org/spreadsheetml/2006/main" count="87" uniqueCount="81">
  <si>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</si>
  <si>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</si>
  <si>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</si>
  <si>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</si>
  <si>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</si>
  <si>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</si>
  <si>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</si>
  <si>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</si>
  <si>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</si>
  <si>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</si>
  <si>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</si>
  <si>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</si>
  <si>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</si>
  <si>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</si>
  <si>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</si>
  <si>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</si>
  <si>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</si>
  <si>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</si>
  <si>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</si>
  <si>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</si>
  <si>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</si>
  <si>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</si>
  <si>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</si>
  <si>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</si>
  <si>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市　小計</t>
  </si>
  <si>
    <t>町村小計</t>
  </si>
  <si>
    <t>総務費</t>
  </si>
  <si>
    <t>保険給付費</t>
  </si>
  <si>
    <t>後期高齢者支援金等</t>
  </si>
  <si>
    <t>老人保健拠出金</t>
  </si>
  <si>
    <t>介護納付金</t>
  </si>
  <si>
    <t>共同事業拠出金</t>
  </si>
  <si>
    <t>保健事業費</t>
  </si>
  <si>
    <t>直診勘定
操出金</t>
  </si>
  <si>
    <t>その他の支出</t>
  </si>
  <si>
    <t>基金等
積立金</t>
  </si>
  <si>
    <t>前年度繰上
充用金</t>
  </si>
  <si>
    <t>公債費</t>
  </si>
  <si>
    <t>支出合計</t>
  </si>
  <si>
    <t>被保険者
一人当たり
支出額</t>
  </si>
  <si>
    <t>一般被保険者分</t>
  </si>
  <si>
    <t>審査支払
手数料</t>
  </si>
  <si>
    <t>後期高齢者
支援金</t>
  </si>
  <si>
    <t>事務費
拠出金</t>
  </si>
  <si>
    <t>前期高齢者
納付金</t>
  </si>
  <si>
    <t>医療費
拠出金</t>
  </si>
  <si>
    <t>高額医療費
共同事業
拠出金</t>
  </si>
  <si>
    <t>保険財政
共同安定化
事業拠出金</t>
  </si>
  <si>
    <t>その他</t>
  </si>
  <si>
    <t>特定健康
診査等
事業費</t>
  </si>
  <si>
    <t>保健事業費</t>
  </si>
  <si>
    <t>健康管理
センター
事業費</t>
  </si>
  <si>
    <t>療養給付費</t>
  </si>
  <si>
    <t>療養費</t>
  </si>
  <si>
    <t>高額療養費</t>
  </si>
  <si>
    <t>移送費</t>
  </si>
  <si>
    <t>出産育児
諸費</t>
  </si>
  <si>
    <t>葬祭
諸費</t>
  </si>
  <si>
    <t>育児
諸費</t>
  </si>
  <si>
    <t>（単位 ： 円）</t>
  </si>
  <si>
    <t>高額介護
合算療養費</t>
  </si>
  <si>
    <t>第３表　保険者別経理状況（国保全体［支出］）</t>
  </si>
  <si>
    <t>（保険給付費）</t>
  </si>
  <si>
    <t>県計</t>
  </si>
  <si>
    <t>療養諸費</t>
  </si>
  <si>
    <t>一般分・計</t>
  </si>
  <si>
    <t>後期高齢者
支援金等
計</t>
  </si>
  <si>
    <t>前期高齢者納付金等</t>
  </si>
  <si>
    <t>前期高齢者
納付金等
計</t>
  </si>
  <si>
    <t>老人保健
拠出金
計</t>
  </si>
  <si>
    <t>支出合計
（単年度支出）</t>
  </si>
  <si>
    <t>　　　２．被保険者一人当たり支出額　＝　支出合計　／　「第１表　保険者別一般状況」被保険者数総数年度平均</t>
  </si>
  <si>
    <t>療養諸費・計</t>
  </si>
  <si>
    <t>保険給付費・計</t>
  </si>
  <si>
    <t>退職者医療分
療養給付費等</t>
  </si>
  <si>
    <t>－　２２　－</t>
  </si>
  <si>
    <t>－　２３　－</t>
  </si>
  <si>
    <t>－　２４　－</t>
  </si>
  <si>
    <t>－　２５　－</t>
  </si>
  <si>
    <t>平成23年度国民健康保険事業状況（大分県）</t>
  </si>
  <si>
    <t>注）　１．平成23年度国民健康保険事業状況報告書（事業年報）B表（１）より作成。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</si>
</sst>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40" fillId="0" borderId="10" xfId="0" applyFont="1" applyFill="1" applyBorder="1" applyAlignment="1">
      <alignment horizontal="distributed" vertical="center" shrinkToFit="1"/>
    </xf>
    <xf numFmtId="0" fontId="40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40" fillId="0" borderId="11" xfId="0" applyFont="1" applyFill="1" applyBorder="1" applyAlignment="1">
      <alignment horizontal="distributed" vertical="center"/>
    </xf>
    <xf numFmtId="0" fontId="40" fillId="0" borderId="12" xfId="0" applyFont="1" applyFill="1" applyBorder="1" applyAlignment="1">
      <alignment horizontal="distributed" vertical="center"/>
    </xf>
    <xf numFmtId="0" fontId="40" fillId="0" borderId="13" xfId="0" applyFont="1" applyFill="1" applyBorder="1" applyAlignment="1">
      <alignment vertical="center"/>
    </xf>
    <xf numFmtId="176" fontId="40" fillId="0" borderId="13" xfId="0" applyNumberFormat="1" applyFont="1" applyFill="1" applyBorder="1" applyAlignment="1">
      <alignment vertical="center" shrinkToFit="1"/>
    </xf>
    <xf numFmtId="176" fontId="44" fillId="0" borderId="14" xfId="0" applyNumberFormat="1" applyFont="1" applyFill="1" applyBorder="1" applyAlignment="1">
      <alignment vertical="center" shrinkToFit="1"/>
    </xf>
    <xf numFmtId="176" fontId="40" fillId="0" borderId="15" xfId="0" applyNumberFormat="1" applyFont="1" applyFill="1" applyBorder="1" applyAlignment="1">
      <alignment vertical="center" shrinkToFit="1"/>
    </xf>
    <xf numFmtId="176" fontId="40" fillId="0" borderId="16" xfId="0" applyNumberFormat="1" applyFont="1" applyFill="1" applyBorder="1" applyAlignment="1">
      <alignment vertical="center" shrinkToFit="1"/>
    </xf>
    <xf numFmtId="176" fontId="44" fillId="0" borderId="16" xfId="0" applyNumberFormat="1" applyFont="1" applyFill="1" applyBorder="1" applyAlignment="1">
      <alignment vertical="center" shrinkToFit="1"/>
    </xf>
    <xf numFmtId="176" fontId="40" fillId="0" borderId="17" xfId="0" applyNumberFormat="1" applyFont="1" applyFill="1" applyBorder="1" applyAlignment="1">
      <alignment vertical="center" shrinkToFit="1"/>
    </xf>
    <xf numFmtId="176" fontId="40" fillId="0" borderId="14" xfId="0" applyNumberFormat="1" applyFont="1" applyFill="1" applyBorder="1" applyAlignment="1">
      <alignment vertical="center" shrinkToFit="1"/>
    </xf>
    <xf numFmtId="176" fontId="40" fillId="0" borderId="18" xfId="0" applyNumberFormat="1" applyFont="1" applyFill="1" applyBorder="1" applyAlignment="1">
      <alignment vertical="center" shrinkToFit="1"/>
    </xf>
    <xf numFmtId="176" fontId="44" fillId="0" borderId="13" xfId="0" applyNumberFormat="1" applyFont="1" applyFill="1" applyBorder="1" applyAlignment="1">
      <alignment vertical="center" shrinkToFit="1"/>
    </xf>
    <xf numFmtId="0" fontId="40" fillId="0" borderId="19" xfId="0" applyFont="1" applyFill="1" applyBorder="1" applyAlignment="1">
      <alignment horizontal="left" vertical="center" indent="1"/>
    </xf>
    <xf numFmtId="176" fontId="40" fillId="0" borderId="19" xfId="0" applyNumberFormat="1" applyFont="1" applyFill="1" applyBorder="1" applyAlignment="1">
      <alignment vertical="center" shrinkToFit="1"/>
    </xf>
    <xf numFmtId="176" fontId="44" fillId="0" borderId="20" xfId="0" applyNumberFormat="1" applyFont="1" applyFill="1" applyBorder="1" applyAlignment="1">
      <alignment vertical="center" shrinkToFit="1"/>
    </xf>
    <xf numFmtId="176" fontId="40" fillId="0" borderId="21" xfId="0" applyNumberFormat="1" applyFont="1" applyFill="1" applyBorder="1" applyAlignment="1">
      <alignment vertical="center" shrinkToFit="1"/>
    </xf>
    <xf numFmtId="176" fontId="40" fillId="0" borderId="22" xfId="0" applyNumberFormat="1" applyFont="1" applyFill="1" applyBorder="1" applyAlignment="1">
      <alignment vertical="center" shrinkToFit="1"/>
    </xf>
    <xf numFmtId="176" fontId="44" fillId="0" borderId="22" xfId="0" applyNumberFormat="1" applyFont="1" applyFill="1" applyBorder="1" applyAlignment="1">
      <alignment vertical="center" shrinkToFit="1"/>
    </xf>
    <xf numFmtId="176" fontId="40" fillId="0" borderId="23" xfId="0" applyNumberFormat="1" applyFont="1" applyFill="1" applyBorder="1" applyAlignment="1">
      <alignment vertical="center" shrinkToFit="1"/>
    </xf>
    <xf numFmtId="176" fontId="40" fillId="0" borderId="20" xfId="0" applyNumberFormat="1" applyFont="1" applyFill="1" applyBorder="1" applyAlignment="1">
      <alignment vertical="center" shrinkToFit="1"/>
    </xf>
    <xf numFmtId="176" fontId="40" fillId="0" borderId="24" xfId="0" applyNumberFormat="1" applyFont="1" applyFill="1" applyBorder="1" applyAlignment="1">
      <alignment vertical="center" shrinkToFit="1"/>
    </xf>
    <xf numFmtId="176" fontId="44" fillId="0" borderId="19" xfId="0" applyNumberFormat="1" applyFont="1" applyFill="1" applyBorder="1" applyAlignment="1">
      <alignment vertical="center" shrinkToFit="1"/>
    </xf>
    <xf numFmtId="0" fontId="40" fillId="0" borderId="19" xfId="0" applyFont="1" applyFill="1" applyBorder="1" applyAlignment="1">
      <alignment horizontal="left" vertical="center" indent="2" shrinkToFit="1"/>
    </xf>
    <xf numFmtId="0" fontId="40" fillId="0" borderId="25" xfId="0" applyFont="1" applyFill="1" applyBorder="1" applyAlignment="1">
      <alignment horizontal="left" vertical="center" indent="1"/>
    </xf>
    <xf numFmtId="176" fontId="40" fillId="0" borderId="25" xfId="0" applyNumberFormat="1" applyFont="1" applyFill="1" applyBorder="1" applyAlignment="1">
      <alignment vertical="center" shrinkToFit="1"/>
    </xf>
    <xf numFmtId="176" fontId="44" fillId="0" borderId="26" xfId="0" applyNumberFormat="1" applyFont="1" applyFill="1" applyBorder="1" applyAlignment="1">
      <alignment vertical="center" shrinkToFit="1"/>
    </xf>
    <xf numFmtId="176" fontId="40" fillId="0" borderId="27" xfId="0" applyNumberFormat="1" applyFont="1" applyFill="1" applyBorder="1" applyAlignment="1">
      <alignment vertical="center" shrinkToFit="1"/>
    </xf>
    <xf numFmtId="176" fontId="40" fillId="0" borderId="28" xfId="0" applyNumberFormat="1" applyFont="1" applyFill="1" applyBorder="1" applyAlignment="1">
      <alignment vertical="center" shrinkToFit="1"/>
    </xf>
    <xf numFmtId="176" fontId="44" fillId="0" borderId="28" xfId="0" applyNumberFormat="1" applyFont="1" applyFill="1" applyBorder="1" applyAlignment="1">
      <alignment vertical="center" shrinkToFit="1"/>
    </xf>
    <xf numFmtId="176" fontId="40" fillId="0" borderId="29" xfId="0" applyNumberFormat="1" applyFont="1" applyFill="1" applyBorder="1" applyAlignment="1">
      <alignment vertical="center" shrinkToFit="1"/>
    </xf>
    <xf numFmtId="176" fontId="40" fillId="0" borderId="26" xfId="0" applyNumberFormat="1" applyFont="1" applyFill="1" applyBorder="1" applyAlignment="1">
      <alignment vertical="center" shrinkToFit="1"/>
    </xf>
    <xf numFmtId="176" fontId="40" fillId="0" borderId="30" xfId="0" applyNumberFormat="1" applyFont="1" applyFill="1" applyBorder="1" applyAlignment="1">
      <alignment vertical="center" shrinkToFit="1"/>
    </xf>
    <xf numFmtId="176" fontId="44" fillId="0" borderId="25" xfId="0" applyNumberFormat="1" applyFont="1" applyFill="1" applyBorder="1" applyAlignment="1">
      <alignment vertical="center" shrinkToFit="1"/>
    </xf>
    <xf numFmtId="0" fontId="40" fillId="0" borderId="19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49" fontId="40" fillId="0" borderId="0" xfId="0" applyNumberFormat="1" applyFont="1" applyFill="1" applyAlignment="1">
      <alignment vertical="center"/>
    </xf>
    <xf numFmtId="49" fontId="4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 shrinkToFit="1"/>
    </xf>
    <xf numFmtId="0" fontId="40" fillId="0" borderId="13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41" fillId="0" borderId="22" xfId="0" applyFont="1" applyFill="1" applyBorder="1" applyAlignment="1">
      <alignment horizontal="distributed" vertical="center" wrapText="1"/>
    </xf>
    <xf numFmtId="0" fontId="41" fillId="0" borderId="31" xfId="0" applyFont="1" applyFill="1" applyBorder="1" applyAlignment="1">
      <alignment horizontal="distributed" vertical="center" wrapText="1"/>
    </xf>
    <xf numFmtId="0" fontId="40" fillId="0" borderId="22" xfId="0" applyFont="1" applyFill="1" applyBorder="1" applyAlignment="1">
      <alignment horizontal="distributed" vertical="center" wrapText="1"/>
    </xf>
    <xf numFmtId="0" fontId="40" fillId="0" borderId="31" xfId="0" applyFont="1" applyFill="1" applyBorder="1" applyAlignment="1">
      <alignment horizontal="distributed" vertical="center" wrapText="1"/>
    </xf>
    <xf numFmtId="0" fontId="40" fillId="0" borderId="32" xfId="0" applyFont="1" applyFill="1" applyBorder="1" applyAlignment="1">
      <alignment horizontal="center" vertical="center" textRotation="255" shrinkToFit="1"/>
    </xf>
    <xf numFmtId="0" fontId="40" fillId="0" borderId="33" xfId="0" applyFont="1" applyFill="1" applyBorder="1" applyAlignment="1">
      <alignment horizontal="center" vertical="center" textRotation="255" shrinkToFit="1"/>
    </xf>
    <xf numFmtId="0" fontId="40" fillId="0" borderId="34" xfId="0" applyFont="1" applyFill="1" applyBorder="1" applyAlignment="1">
      <alignment horizontal="center" vertical="center" textRotation="255" shrinkToFit="1"/>
    </xf>
    <xf numFmtId="0" fontId="40" fillId="0" borderId="13" xfId="0" applyFont="1" applyFill="1" applyBorder="1" applyAlignment="1">
      <alignment horizontal="distributed" vertical="center"/>
    </xf>
    <xf numFmtId="0" fontId="40" fillId="0" borderId="19" xfId="0" applyFont="1" applyFill="1" applyBorder="1" applyAlignment="1">
      <alignment horizontal="distributed" vertical="center"/>
    </xf>
    <xf numFmtId="0" fontId="40" fillId="0" borderId="25" xfId="0" applyFont="1" applyFill="1" applyBorder="1" applyAlignment="1">
      <alignment horizontal="distributed" vertical="center"/>
    </xf>
    <xf numFmtId="0" fontId="40" fillId="0" borderId="35" xfId="0" applyFont="1" applyFill="1" applyBorder="1" applyAlignment="1">
      <alignment horizontal="distributed" vertical="center" shrinkToFit="1"/>
    </xf>
    <xf numFmtId="0" fontId="40" fillId="0" borderId="36" xfId="0" applyFont="1" applyFill="1" applyBorder="1" applyAlignment="1">
      <alignment horizontal="distributed" vertical="center" shrinkToFit="1"/>
    </xf>
    <xf numFmtId="0" fontId="40" fillId="0" borderId="37" xfId="0" applyFont="1" applyFill="1" applyBorder="1" applyAlignment="1">
      <alignment horizontal="distributed" vertical="center" shrinkToFit="1"/>
    </xf>
    <xf numFmtId="0" fontId="40" fillId="0" borderId="32" xfId="0" applyFont="1" applyFill="1" applyBorder="1" applyAlignment="1">
      <alignment horizontal="distributed" vertical="center" wrapText="1"/>
    </xf>
    <xf numFmtId="0" fontId="0" fillId="0" borderId="33" xfId="0" applyFill="1" applyBorder="1" applyAlignment="1">
      <alignment horizontal="distributed" vertical="center" wrapText="1"/>
    </xf>
    <xf numFmtId="0" fontId="40" fillId="0" borderId="38" xfId="0" applyFont="1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40" fillId="0" borderId="39" xfId="0" applyFont="1" applyFill="1" applyBorder="1" applyAlignment="1">
      <alignment horizontal="distributed" vertical="center"/>
    </xf>
    <xf numFmtId="0" fontId="40" fillId="0" borderId="40" xfId="0" applyFont="1" applyFill="1" applyBorder="1" applyAlignment="1">
      <alignment horizontal="distributed" vertical="center" wrapText="1"/>
    </xf>
    <xf numFmtId="0" fontId="0" fillId="0" borderId="41" xfId="0" applyFill="1" applyBorder="1" applyAlignment="1">
      <alignment horizontal="distributed" vertical="center" wrapText="1"/>
    </xf>
    <xf numFmtId="0" fontId="40" fillId="0" borderId="42" xfId="0" applyFont="1" applyFill="1" applyBorder="1" applyAlignment="1">
      <alignment horizontal="distributed" vertical="center" wrapText="1"/>
    </xf>
    <xf numFmtId="0" fontId="0" fillId="0" borderId="43" xfId="0" applyFill="1" applyBorder="1" applyAlignment="1">
      <alignment horizontal="distributed" vertical="center" wrapText="1"/>
    </xf>
    <xf numFmtId="0" fontId="0" fillId="0" borderId="44" xfId="0" applyFill="1" applyBorder="1" applyAlignment="1">
      <alignment horizontal="distributed" vertical="center" wrapText="1"/>
    </xf>
    <xf numFmtId="0" fontId="40" fillId="0" borderId="15" xfId="0" applyFont="1" applyFill="1" applyBorder="1" applyAlignment="1">
      <alignment horizontal="distributed" vertical="center"/>
    </xf>
    <xf numFmtId="0" fontId="40" fillId="0" borderId="16" xfId="0" applyFont="1" applyFill="1" applyBorder="1" applyAlignment="1">
      <alignment horizontal="distributed" vertical="center"/>
    </xf>
    <xf numFmtId="0" fontId="40" fillId="0" borderId="17" xfId="0" applyFont="1" applyFill="1" applyBorder="1" applyAlignment="1">
      <alignment horizontal="distributed" vertical="center"/>
    </xf>
    <xf numFmtId="0" fontId="40" fillId="0" borderId="41" xfId="0" applyFont="1" applyFill="1" applyBorder="1" applyAlignment="1">
      <alignment horizontal="distributed" vertical="center" wrapText="1"/>
    </xf>
    <xf numFmtId="0" fontId="0" fillId="0" borderId="45" xfId="0" applyFill="1" applyBorder="1" applyAlignment="1">
      <alignment horizontal="distributed" vertical="center" wrapText="1"/>
    </xf>
    <xf numFmtId="0" fontId="40" fillId="0" borderId="21" xfId="0" applyFont="1" applyFill="1" applyBorder="1" applyAlignment="1">
      <alignment horizontal="distributed" vertical="center"/>
    </xf>
    <xf numFmtId="0" fontId="40" fillId="0" borderId="22" xfId="0" applyFont="1" applyFill="1" applyBorder="1" applyAlignment="1">
      <alignment horizontal="distributed" vertical="center"/>
    </xf>
    <xf numFmtId="0" fontId="40" fillId="0" borderId="46" xfId="0" applyFont="1" applyFill="1" applyBorder="1" applyAlignment="1">
      <alignment horizontal="distributed" vertical="center" wrapText="1"/>
    </xf>
    <xf numFmtId="0" fontId="0" fillId="0" borderId="47" xfId="0" applyFill="1" applyBorder="1" applyAlignment="1">
      <alignment horizontal="distributed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distributed" vertical="center"/>
    </xf>
    <xf numFmtId="0" fontId="0" fillId="0" borderId="48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40" fillId="0" borderId="41" xfId="0" applyFont="1" applyFill="1" applyBorder="1" applyAlignment="1">
      <alignment horizontal="center" vertical="center" shrinkToFit="1"/>
    </xf>
    <xf numFmtId="0" fontId="40" fillId="0" borderId="45" xfId="0" applyFont="1" applyFill="1" applyBorder="1" applyAlignment="1">
      <alignment horizontal="center" vertical="center" shrinkToFit="1"/>
    </xf>
    <xf numFmtId="0" fontId="40" fillId="0" borderId="21" xfId="0" applyFont="1" applyFill="1" applyBorder="1" applyAlignment="1">
      <alignment horizontal="distributed" vertical="center" wrapText="1"/>
    </xf>
    <xf numFmtId="0" fontId="40" fillId="0" borderId="23" xfId="0" applyFont="1" applyFill="1" applyBorder="1" applyAlignment="1">
      <alignment horizontal="distributed" vertical="center" wrapText="1"/>
    </xf>
    <xf numFmtId="0" fontId="0" fillId="0" borderId="39" xfId="0" applyFill="1" applyBorder="1" applyAlignment="1">
      <alignment vertical="center"/>
    </xf>
    <xf numFmtId="0" fontId="40" fillId="0" borderId="49" xfId="0" applyFont="1" applyFill="1" applyBorder="1" applyAlignment="1">
      <alignment horizontal="distributed" vertical="center" wrapText="1"/>
    </xf>
    <xf numFmtId="0" fontId="0" fillId="0" borderId="50" xfId="0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tabSelected="1" zoomScalePageLayoutView="0" workbookViewId="0" topLeftCell="A1">
      <pane xSplit="2" ySplit="7" topLeftCell="A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N4" sqref="AN4:AN7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0.140625" style="46" customWidth="1"/>
    <col min="4" max="5" width="11.140625" style="46" customWidth="1"/>
    <col min="6" max="6" width="9.140625" style="46" customWidth="1"/>
    <col min="7" max="8" width="11.140625" style="46" customWidth="1"/>
    <col min="9" max="9" width="8.140625" style="46" customWidth="1"/>
    <col min="10" max="10" width="6.57421875" style="46" customWidth="1"/>
    <col min="11" max="11" width="9.57421875" style="46" customWidth="1"/>
    <col min="12" max="12" width="8.57421875" style="46" customWidth="1"/>
    <col min="13" max="13" width="4.57421875" style="46" customWidth="1"/>
    <col min="14" max="14" width="8.57421875" style="46" customWidth="1"/>
    <col min="15" max="16" width="11.140625" style="46" customWidth="1"/>
    <col min="17" max="17" width="9.8515625" style="46" customWidth="1"/>
    <col min="18" max="19" width="11.8515625" style="46" customWidth="1"/>
    <col min="20" max="20" width="8.140625" style="46" customWidth="1"/>
    <col min="21" max="22" width="9.8515625" style="46" customWidth="1"/>
    <col min="23" max="23" width="8.140625" style="46" customWidth="1"/>
    <col min="24" max="25" width="9.8515625" style="46" customWidth="1"/>
    <col min="26" max="26" width="7.140625" style="46" customWidth="1"/>
    <col min="27" max="28" width="13.140625" style="46" customWidth="1"/>
    <col min="29" max="29" width="13.57421875" style="46" customWidth="1"/>
    <col min="30" max="30" width="8.57421875" style="46" customWidth="1"/>
    <col min="31" max="32" width="11.57421875" style="46" customWidth="1"/>
    <col min="33" max="33" width="10.57421875" style="46" customWidth="1"/>
    <col min="34" max="35" width="11.57421875" style="46" customWidth="1"/>
    <col min="36" max="36" width="14.57421875" style="46" customWidth="1"/>
    <col min="37" max="37" width="11.57421875" style="46" customWidth="1"/>
    <col min="38" max="38" width="12.57421875" style="46" customWidth="1"/>
    <col min="39" max="39" width="10.57421875" style="46" customWidth="1"/>
    <col min="40" max="40" width="15.57421875" style="46" customWidth="1"/>
    <col min="41" max="41" width="12.57421875" style="46" customWidth="1"/>
    <col min="42" max="16384" width="9.00390625" style="46" customWidth="1"/>
  </cols>
  <sheetData>
    <row r="1" spans="1:38" s="3" customFormat="1" ht="12">
      <c r="A1" s="1"/>
      <c r="B1" s="1"/>
      <c r="C1" s="2" t="s">
        <v>79</v>
      </c>
      <c r="P1" s="2" t="str">
        <f>C1</f>
        <v>平成23年度国民健康保険事業状況（大分県）</v>
      </c>
      <c r="AB1" s="2" t="str">
        <f>C1</f>
        <v>平成23年度国民健康保険事業状況（大分県）</v>
      </c>
      <c r="AL1" s="2" t="str">
        <f>C1</f>
        <v>平成23年度国民健康保険事業状況（大分県）</v>
      </c>
    </row>
    <row r="2" spans="1:39" s="3" customFormat="1" ht="14.25">
      <c r="A2" s="1"/>
      <c r="B2" s="1"/>
      <c r="D2" s="4" t="s">
        <v>61</v>
      </c>
      <c r="Q2" s="1" t="str">
        <f>D2</f>
        <v>第３表　保険者別経理状況（国保全体［支出］）</v>
      </c>
      <c r="AC2" s="1" t="str">
        <f>D2</f>
        <v>第３表　保険者別経理状況（国保全体［支出］）</v>
      </c>
      <c r="AH2" s="1"/>
      <c r="AM2" s="1" t="str">
        <f>D2</f>
        <v>第３表　保険者別経理状況（国保全体［支出］）</v>
      </c>
    </row>
    <row r="3" spans="15:41" s="1" customFormat="1" ht="11.25">
      <c r="O3" s="5" t="s">
        <v>59</v>
      </c>
      <c r="X3" s="5"/>
      <c r="AA3" s="5" t="s">
        <v>59</v>
      </c>
      <c r="AF3" s="5"/>
      <c r="AI3" s="5"/>
      <c r="AK3" s="5" t="s">
        <v>59</v>
      </c>
      <c r="AO3" s="5" t="s">
        <v>59</v>
      </c>
    </row>
    <row r="4" spans="1:41" s="1" customFormat="1" ht="13.5" customHeight="1">
      <c r="A4" s="55" t="s">
        <v>0</v>
      </c>
      <c r="B4" s="58" t="s">
        <v>1</v>
      </c>
      <c r="C4" s="61" t="s">
        <v>26</v>
      </c>
      <c r="D4" s="6"/>
      <c r="E4" s="75" t="s">
        <v>27</v>
      </c>
      <c r="F4" s="76"/>
      <c r="G4" s="76"/>
      <c r="H4" s="76"/>
      <c r="I4" s="76"/>
      <c r="J4" s="76"/>
      <c r="K4" s="76"/>
      <c r="L4" s="76"/>
      <c r="M4" s="76"/>
      <c r="N4" s="76"/>
      <c r="O4" s="77"/>
      <c r="P4" s="75" t="s">
        <v>62</v>
      </c>
      <c r="Q4" s="77"/>
      <c r="R4" s="7"/>
      <c r="S4" s="69" t="s">
        <v>28</v>
      </c>
      <c r="T4" s="68"/>
      <c r="U4" s="8"/>
      <c r="V4" s="69" t="s">
        <v>67</v>
      </c>
      <c r="W4" s="69"/>
      <c r="X4" s="7"/>
      <c r="Y4" s="69" t="s">
        <v>29</v>
      </c>
      <c r="Z4" s="93"/>
      <c r="AA4" s="64" t="s">
        <v>30</v>
      </c>
      <c r="AB4" s="66" t="s">
        <v>31</v>
      </c>
      <c r="AC4" s="67"/>
      <c r="AD4" s="68"/>
      <c r="AE4" s="66" t="s">
        <v>32</v>
      </c>
      <c r="AF4" s="67"/>
      <c r="AG4" s="68"/>
      <c r="AH4" s="64" t="s">
        <v>33</v>
      </c>
      <c r="AI4" s="64" t="s">
        <v>34</v>
      </c>
      <c r="AJ4" s="64" t="s">
        <v>70</v>
      </c>
      <c r="AK4" s="64" t="s">
        <v>35</v>
      </c>
      <c r="AL4" s="64" t="s">
        <v>36</v>
      </c>
      <c r="AM4" s="64" t="s">
        <v>37</v>
      </c>
      <c r="AN4" s="64" t="s">
        <v>38</v>
      </c>
      <c r="AO4" s="64" t="s">
        <v>39</v>
      </c>
    </row>
    <row r="5" spans="1:41" s="1" customFormat="1" ht="13.5" customHeight="1">
      <c r="A5" s="56"/>
      <c r="B5" s="59"/>
      <c r="C5" s="62"/>
      <c r="D5" s="89" t="s">
        <v>73</v>
      </c>
      <c r="E5" s="80" t="s">
        <v>40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53" t="s">
        <v>74</v>
      </c>
      <c r="Q5" s="92" t="s">
        <v>41</v>
      </c>
      <c r="R5" s="78" t="s">
        <v>66</v>
      </c>
      <c r="S5" s="91" t="s">
        <v>42</v>
      </c>
      <c r="T5" s="72" t="s">
        <v>43</v>
      </c>
      <c r="U5" s="78" t="s">
        <v>68</v>
      </c>
      <c r="V5" s="82" t="s">
        <v>44</v>
      </c>
      <c r="W5" s="72" t="s">
        <v>43</v>
      </c>
      <c r="X5" s="78" t="s">
        <v>69</v>
      </c>
      <c r="Y5" s="82" t="s">
        <v>45</v>
      </c>
      <c r="Z5" s="54" t="s">
        <v>43</v>
      </c>
      <c r="AA5" s="65"/>
      <c r="AB5" s="70" t="s">
        <v>46</v>
      </c>
      <c r="AC5" s="54" t="s">
        <v>47</v>
      </c>
      <c r="AD5" s="94" t="s">
        <v>48</v>
      </c>
      <c r="AE5" s="70" t="s">
        <v>49</v>
      </c>
      <c r="AF5" s="54" t="s">
        <v>50</v>
      </c>
      <c r="AG5" s="94" t="s">
        <v>51</v>
      </c>
      <c r="AH5" s="65"/>
      <c r="AI5" s="65"/>
      <c r="AJ5" s="65"/>
      <c r="AK5" s="65"/>
      <c r="AL5" s="65"/>
      <c r="AM5" s="65"/>
      <c r="AN5" s="65"/>
      <c r="AO5" s="65"/>
    </row>
    <row r="6" spans="1:41" s="1" customFormat="1" ht="13.5" customHeight="1">
      <c r="A6" s="56"/>
      <c r="B6" s="59"/>
      <c r="C6" s="62"/>
      <c r="D6" s="89"/>
      <c r="E6" s="86" t="s">
        <v>64</v>
      </c>
      <c r="F6" s="87"/>
      <c r="G6" s="88"/>
      <c r="H6" s="53" t="s">
        <v>54</v>
      </c>
      <c r="I6" s="51" t="s">
        <v>60</v>
      </c>
      <c r="J6" s="53" t="s">
        <v>55</v>
      </c>
      <c r="K6" s="53" t="s">
        <v>56</v>
      </c>
      <c r="L6" s="53" t="s">
        <v>57</v>
      </c>
      <c r="M6" s="51" t="s">
        <v>58</v>
      </c>
      <c r="N6" s="53" t="s">
        <v>48</v>
      </c>
      <c r="O6" s="84" t="s">
        <v>65</v>
      </c>
      <c r="P6" s="53"/>
      <c r="Q6" s="92"/>
      <c r="R6" s="71"/>
      <c r="S6" s="91"/>
      <c r="T6" s="73"/>
      <c r="U6" s="71"/>
      <c r="V6" s="83"/>
      <c r="W6" s="73"/>
      <c r="X6" s="71"/>
      <c r="Y6" s="83"/>
      <c r="Z6" s="74"/>
      <c r="AA6" s="65"/>
      <c r="AB6" s="71"/>
      <c r="AC6" s="74"/>
      <c r="AD6" s="95"/>
      <c r="AE6" s="71"/>
      <c r="AF6" s="74"/>
      <c r="AG6" s="95"/>
      <c r="AH6" s="65"/>
      <c r="AI6" s="65"/>
      <c r="AJ6" s="65"/>
      <c r="AK6" s="65"/>
      <c r="AL6" s="65"/>
      <c r="AM6" s="65"/>
      <c r="AN6" s="65"/>
      <c r="AO6" s="65"/>
    </row>
    <row r="7" spans="1:41" s="1" customFormat="1" ht="13.5" customHeight="1">
      <c r="A7" s="57"/>
      <c r="B7" s="60"/>
      <c r="C7" s="63"/>
      <c r="D7" s="90"/>
      <c r="E7" s="9" t="s">
        <v>52</v>
      </c>
      <c r="F7" s="10" t="s">
        <v>53</v>
      </c>
      <c r="G7" s="10" t="s">
        <v>72</v>
      </c>
      <c r="H7" s="54"/>
      <c r="I7" s="52"/>
      <c r="J7" s="54"/>
      <c r="K7" s="54"/>
      <c r="L7" s="54"/>
      <c r="M7" s="52"/>
      <c r="N7" s="54"/>
      <c r="O7" s="85"/>
      <c r="P7" s="54"/>
      <c r="Q7" s="72"/>
      <c r="R7" s="71"/>
      <c r="S7" s="82"/>
      <c r="T7" s="73"/>
      <c r="U7" s="79"/>
      <c r="V7" s="83"/>
      <c r="W7" s="73"/>
      <c r="X7" s="79"/>
      <c r="Y7" s="83"/>
      <c r="Z7" s="74"/>
      <c r="AA7" s="65"/>
      <c r="AB7" s="71"/>
      <c r="AC7" s="74"/>
      <c r="AD7" s="95"/>
      <c r="AE7" s="71"/>
      <c r="AF7" s="74"/>
      <c r="AG7" s="95"/>
      <c r="AH7" s="65"/>
      <c r="AI7" s="65"/>
      <c r="AJ7" s="65"/>
      <c r="AK7" s="65"/>
      <c r="AL7" s="65"/>
      <c r="AM7" s="65"/>
      <c r="AN7" s="65"/>
      <c r="AO7" s="65"/>
    </row>
    <row r="8" spans="1:41" s="1" customFormat="1" ht="17.25" customHeight="1">
      <c r="A8" s="48"/>
      <c r="B8" s="11" t="s">
        <v>63</v>
      </c>
      <c r="C8" s="12">
        <v>1393600502</v>
      </c>
      <c r="D8" s="13">
        <v>90624339692</v>
      </c>
      <c r="E8" s="14">
        <v>78678928715</v>
      </c>
      <c r="F8" s="15">
        <v>674782028</v>
      </c>
      <c r="G8" s="15">
        <v>79353710743</v>
      </c>
      <c r="H8" s="16">
        <v>10610348304</v>
      </c>
      <c r="I8" s="15">
        <v>4575478</v>
      </c>
      <c r="J8" s="15">
        <v>121787</v>
      </c>
      <c r="K8" s="15">
        <v>590894280</v>
      </c>
      <c r="L8" s="15">
        <v>44383000</v>
      </c>
      <c r="M8" s="15">
        <v>0</v>
      </c>
      <c r="N8" s="15">
        <v>20306100</v>
      </c>
      <c r="O8" s="16">
        <v>90624339692</v>
      </c>
      <c r="P8" s="16">
        <v>7642227564</v>
      </c>
      <c r="Q8" s="17">
        <v>270516133</v>
      </c>
      <c r="R8" s="18">
        <v>14203445136</v>
      </c>
      <c r="S8" s="14">
        <v>14202028374</v>
      </c>
      <c r="T8" s="17">
        <v>1416762</v>
      </c>
      <c r="U8" s="18">
        <v>302056045</v>
      </c>
      <c r="V8" s="14">
        <v>300671483</v>
      </c>
      <c r="W8" s="17">
        <v>1384562</v>
      </c>
      <c r="X8" s="18">
        <v>16019776</v>
      </c>
      <c r="Y8" s="14">
        <v>15088683</v>
      </c>
      <c r="Z8" s="15">
        <v>931093</v>
      </c>
      <c r="AA8" s="12">
        <v>6254945408</v>
      </c>
      <c r="AB8" s="18">
        <v>2571863713</v>
      </c>
      <c r="AC8" s="15">
        <v>14420736464</v>
      </c>
      <c r="AD8" s="19">
        <v>446000</v>
      </c>
      <c r="AE8" s="18">
        <v>644893256</v>
      </c>
      <c r="AF8" s="15">
        <v>463280111</v>
      </c>
      <c r="AG8" s="19">
        <v>25978922</v>
      </c>
      <c r="AH8" s="12">
        <v>83386000</v>
      </c>
      <c r="AI8" s="12">
        <v>1348713826</v>
      </c>
      <c r="AJ8" s="20">
        <v>140266448548</v>
      </c>
      <c r="AK8" s="12">
        <v>630768828</v>
      </c>
      <c r="AL8" s="12">
        <v>1082235597</v>
      </c>
      <c r="AM8" s="12">
        <v>41644</v>
      </c>
      <c r="AN8" s="20">
        <v>141979494617</v>
      </c>
      <c r="AO8" s="20">
        <v>440150</v>
      </c>
    </row>
    <row r="9" spans="1:41" s="1" customFormat="1" ht="17.25" customHeight="1">
      <c r="A9" s="49"/>
      <c r="B9" s="21" t="s">
        <v>22</v>
      </c>
      <c r="C9" s="22">
        <v>1294889836</v>
      </c>
      <c r="D9" s="23">
        <v>89627344478</v>
      </c>
      <c r="E9" s="24">
        <v>77823015648</v>
      </c>
      <c r="F9" s="25">
        <v>665587822</v>
      </c>
      <c r="G9" s="25">
        <v>78488603470</v>
      </c>
      <c r="H9" s="26">
        <v>10537083934</v>
      </c>
      <c r="I9" s="25">
        <v>4575478</v>
      </c>
      <c r="J9" s="25">
        <v>86060</v>
      </c>
      <c r="K9" s="25">
        <v>555612536</v>
      </c>
      <c r="L9" s="25">
        <v>41383000</v>
      </c>
      <c r="M9" s="25">
        <v>0</v>
      </c>
      <c r="N9" s="25">
        <v>0</v>
      </c>
      <c r="O9" s="26">
        <v>89627344478</v>
      </c>
      <c r="P9" s="26">
        <v>7642227564</v>
      </c>
      <c r="Q9" s="27">
        <v>266400283</v>
      </c>
      <c r="R9" s="28">
        <v>13844470577</v>
      </c>
      <c r="S9" s="24">
        <v>13843088143</v>
      </c>
      <c r="T9" s="27">
        <v>1382434</v>
      </c>
      <c r="U9" s="28">
        <v>41069503</v>
      </c>
      <c r="V9" s="24">
        <v>39718489</v>
      </c>
      <c r="W9" s="27">
        <v>1351014</v>
      </c>
      <c r="X9" s="28">
        <v>15679632</v>
      </c>
      <c r="Y9" s="24">
        <v>14765553</v>
      </c>
      <c r="Z9" s="25">
        <v>914079</v>
      </c>
      <c r="AA9" s="22">
        <v>6083342270</v>
      </c>
      <c r="AB9" s="28">
        <v>2543437713</v>
      </c>
      <c r="AC9" s="25">
        <v>14420736464</v>
      </c>
      <c r="AD9" s="29">
        <v>0</v>
      </c>
      <c r="AE9" s="28">
        <v>627041856</v>
      </c>
      <c r="AF9" s="25">
        <v>411457054</v>
      </c>
      <c r="AG9" s="29">
        <v>25978922</v>
      </c>
      <c r="AH9" s="22">
        <v>83386000</v>
      </c>
      <c r="AI9" s="22">
        <v>1311430327</v>
      </c>
      <c r="AJ9" s="30">
        <v>138238892479</v>
      </c>
      <c r="AK9" s="22">
        <v>627558828</v>
      </c>
      <c r="AL9" s="22">
        <v>1082235597</v>
      </c>
      <c r="AM9" s="22">
        <v>41644</v>
      </c>
      <c r="AN9" s="30">
        <v>139948728548</v>
      </c>
      <c r="AO9" s="30">
        <v>444780</v>
      </c>
    </row>
    <row r="10" spans="1:41" s="1" customFormat="1" ht="17.25" customHeight="1">
      <c r="A10" s="49"/>
      <c r="B10" s="31" t="s">
        <v>24</v>
      </c>
      <c r="C10" s="22">
        <v>1273117403</v>
      </c>
      <c r="D10" s="23">
        <v>85048273671</v>
      </c>
      <c r="E10" s="24">
        <v>73848161892</v>
      </c>
      <c r="F10" s="25">
        <v>638240012</v>
      </c>
      <c r="G10" s="25">
        <v>74486401904</v>
      </c>
      <c r="H10" s="26">
        <v>9995843352</v>
      </c>
      <c r="I10" s="25">
        <v>4256799</v>
      </c>
      <c r="J10" s="25">
        <v>23220</v>
      </c>
      <c r="K10" s="25">
        <v>522575396</v>
      </c>
      <c r="L10" s="25">
        <v>39173000</v>
      </c>
      <c r="M10" s="25">
        <v>0</v>
      </c>
      <c r="N10" s="25">
        <v>0</v>
      </c>
      <c r="O10" s="26">
        <v>85048273671</v>
      </c>
      <c r="P10" s="26">
        <v>7315886783</v>
      </c>
      <c r="Q10" s="27">
        <v>253412065</v>
      </c>
      <c r="R10" s="28">
        <v>13100737967</v>
      </c>
      <c r="S10" s="24">
        <v>13099430907</v>
      </c>
      <c r="T10" s="27">
        <v>1307060</v>
      </c>
      <c r="U10" s="28">
        <v>38860654</v>
      </c>
      <c r="V10" s="24">
        <v>37583302</v>
      </c>
      <c r="W10" s="27">
        <v>1277352</v>
      </c>
      <c r="X10" s="28">
        <v>15259521</v>
      </c>
      <c r="Y10" s="24">
        <v>14395080</v>
      </c>
      <c r="Z10" s="25">
        <v>864441</v>
      </c>
      <c r="AA10" s="22">
        <v>5735547973</v>
      </c>
      <c r="AB10" s="28">
        <v>2401568617</v>
      </c>
      <c r="AC10" s="25">
        <v>13654296113</v>
      </c>
      <c r="AD10" s="29">
        <v>0</v>
      </c>
      <c r="AE10" s="28">
        <v>592928040</v>
      </c>
      <c r="AF10" s="25">
        <v>384824360</v>
      </c>
      <c r="AG10" s="29">
        <v>25978922</v>
      </c>
      <c r="AH10" s="22">
        <v>67765000</v>
      </c>
      <c r="AI10" s="22">
        <v>1252441403</v>
      </c>
      <c r="AJ10" s="30">
        <v>131160898492</v>
      </c>
      <c r="AK10" s="22">
        <v>627296252</v>
      </c>
      <c r="AL10" s="22">
        <v>1082235597</v>
      </c>
      <c r="AM10" s="22">
        <v>41644</v>
      </c>
      <c r="AN10" s="30">
        <v>132870471985</v>
      </c>
      <c r="AO10" s="30">
        <v>446290</v>
      </c>
    </row>
    <row r="11" spans="1:41" s="1" customFormat="1" ht="17.25" customHeight="1">
      <c r="A11" s="49"/>
      <c r="B11" s="31" t="s">
        <v>25</v>
      </c>
      <c r="C11" s="22">
        <v>21772433</v>
      </c>
      <c r="D11" s="23">
        <v>4579070807</v>
      </c>
      <c r="E11" s="24">
        <v>3974853756</v>
      </c>
      <c r="F11" s="25">
        <v>27347810</v>
      </c>
      <c r="G11" s="25">
        <v>4002201566</v>
      </c>
      <c r="H11" s="26">
        <v>541240582</v>
      </c>
      <c r="I11" s="25">
        <v>318679</v>
      </c>
      <c r="J11" s="25">
        <v>62840</v>
      </c>
      <c r="K11" s="25">
        <v>33037140</v>
      </c>
      <c r="L11" s="25">
        <v>2210000</v>
      </c>
      <c r="M11" s="25">
        <v>0</v>
      </c>
      <c r="N11" s="25">
        <v>0</v>
      </c>
      <c r="O11" s="26">
        <v>4579070807</v>
      </c>
      <c r="P11" s="26">
        <v>326340781</v>
      </c>
      <c r="Q11" s="27">
        <v>12988218</v>
      </c>
      <c r="R11" s="28">
        <v>743732610</v>
      </c>
      <c r="S11" s="24">
        <v>743657236</v>
      </c>
      <c r="T11" s="27">
        <v>75374</v>
      </c>
      <c r="U11" s="28">
        <v>2208849</v>
      </c>
      <c r="V11" s="24">
        <v>2135187</v>
      </c>
      <c r="W11" s="27">
        <v>73662</v>
      </c>
      <c r="X11" s="28">
        <v>420111</v>
      </c>
      <c r="Y11" s="24">
        <v>370473</v>
      </c>
      <c r="Z11" s="25">
        <v>49638</v>
      </c>
      <c r="AA11" s="22">
        <v>347794297</v>
      </c>
      <c r="AB11" s="28">
        <v>141869096</v>
      </c>
      <c r="AC11" s="25">
        <v>766440351</v>
      </c>
      <c r="AD11" s="29">
        <v>0</v>
      </c>
      <c r="AE11" s="28">
        <v>34113816</v>
      </c>
      <c r="AF11" s="25">
        <v>26632694</v>
      </c>
      <c r="AG11" s="29">
        <v>0</v>
      </c>
      <c r="AH11" s="22">
        <v>15621000</v>
      </c>
      <c r="AI11" s="22">
        <v>58988924</v>
      </c>
      <c r="AJ11" s="30">
        <v>7077993987</v>
      </c>
      <c r="AK11" s="22">
        <v>262576</v>
      </c>
      <c r="AL11" s="22">
        <v>0</v>
      </c>
      <c r="AM11" s="22">
        <v>0</v>
      </c>
      <c r="AN11" s="30">
        <v>7078256563</v>
      </c>
      <c r="AO11" s="30">
        <v>418213</v>
      </c>
    </row>
    <row r="12" spans="1:41" s="1" customFormat="1" ht="17.25" customHeight="1">
      <c r="A12" s="50"/>
      <c r="B12" s="32" t="s">
        <v>23</v>
      </c>
      <c r="C12" s="33">
        <v>98710666</v>
      </c>
      <c r="D12" s="34">
        <v>996995214</v>
      </c>
      <c r="E12" s="35">
        <v>855913067</v>
      </c>
      <c r="F12" s="36">
        <v>9194206</v>
      </c>
      <c r="G12" s="36">
        <v>865107273</v>
      </c>
      <c r="H12" s="37">
        <v>73264370</v>
      </c>
      <c r="I12" s="36">
        <v>0</v>
      </c>
      <c r="J12" s="36">
        <v>35727</v>
      </c>
      <c r="K12" s="36">
        <v>35281744</v>
      </c>
      <c r="L12" s="36">
        <v>3000000</v>
      </c>
      <c r="M12" s="36">
        <v>0</v>
      </c>
      <c r="N12" s="36">
        <v>20306100</v>
      </c>
      <c r="O12" s="37">
        <v>996995214</v>
      </c>
      <c r="P12" s="37">
        <v>0</v>
      </c>
      <c r="Q12" s="38">
        <v>4115850</v>
      </c>
      <c r="R12" s="39">
        <v>358974559</v>
      </c>
      <c r="S12" s="35">
        <v>358940231</v>
      </c>
      <c r="T12" s="38">
        <v>34328</v>
      </c>
      <c r="U12" s="39">
        <v>260986542</v>
      </c>
      <c r="V12" s="35">
        <v>260952994</v>
      </c>
      <c r="W12" s="38">
        <v>33548</v>
      </c>
      <c r="X12" s="39">
        <v>340144</v>
      </c>
      <c r="Y12" s="35">
        <v>323130</v>
      </c>
      <c r="Z12" s="36">
        <v>17014</v>
      </c>
      <c r="AA12" s="33">
        <v>171603138</v>
      </c>
      <c r="AB12" s="39">
        <v>28426000</v>
      </c>
      <c r="AC12" s="36">
        <v>0</v>
      </c>
      <c r="AD12" s="40">
        <v>446000</v>
      </c>
      <c r="AE12" s="39">
        <v>17851400</v>
      </c>
      <c r="AF12" s="36">
        <v>51823057</v>
      </c>
      <c r="AG12" s="40">
        <v>0</v>
      </c>
      <c r="AH12" s="33">
        <v>0</v>
      </c>
      <c r="AI12" s="33">
        <v>37283499</v>
      </c>
      <c r="AJ12" s="41">
        <v>2027556069</v>
      </c>
      <c r="AK12" s="33">
        <v>3210000</v>
      </c>
      <c r="AL12" s="33">
        <v>0</v>
      </c>
      <c r="AM12" s="33">
        <v>0</v>
      </c>
      <c r="AN12" s="41">
        <v>2030766069</v>
      </c>
      <c r="AO12" s="41">
        <v>256280</v>
      </c>
    </row>
    <row r="13" spans="1:41" s="1" customFormat="1" ht="17.25" customHeight="1">
      <c r="A13" s="11">
        <v>1</v>
      </c>
      <c r="B13" s="11" t="s">
        <v>2</v>
      </c>
      <c r="C13" s="12">
        <v>247571015</v>
      </c>
      <c r="D13" s="13">
        <v>30032116353</v>
      </c>
      <c r="E13" s="14">
        <v>26093548579</v>
      </c>
      <c r="F13" s="15">
        <v>229036676</v>
      </c>
      <c r="G13" s="15">
        <v>26322585255</v>
      </c>
      <c r="H13" s="16">
        <v>3483844161</v>
      </c>
      <c r="I13" s="15">
        <v>1566153</v>
      </c>
      <c r="J13" s="15">
        <v>0</v>
      </c>
      <c r="K13" s="15">
        <v>213280784</v>
      </c>
      <c r="L13" s="15">
        <v>10840000</v>
      </c>
      <c r="M13" s="15">
        <v>0</v>
      </c>
      <c r="N13" s="15">
        <v>0</v>
      </c>
      <c r="O13" s="16">
        <v>30032116353</v>
      </c>
      <c r="P13" s="16">
        <v>2678886270</v>
      </c>
      <c r="Q13" s="17">
        <v>92362150</v>
      </c>
      <c r="R13" s="18">
        <v>4679975556</v>
      </c>
      <c r="S13" s="14">
        <v>4679524644</v>
      </c>
      <c r="T13" s="17">
        <v>450912</v>
      </c>
      <c r="U13" s="18">
        <v>13844871</v>
      </c>
      <c r="V13" s="14">
        <v>13404207</v>
      </c>
      <c r="W13" s="17">
        <v>440664</v>
      </c>
      <c r="X13" s="18">
        <v>6526270</v>
      </c>
      <c r="Y13" s="14">
        <v>6250861</v>
      </c>
      <c r="Z13" s="15">
        <v>275409</v>
      </c>
      <c r="AA13" s="12">
        <v>1896615326</v>
      </c>
      <c r="AB13" s="18">
        <v>807974716</v>
      </c>
      <c r="AC13" s="15">
        <v>4638563074</v>
      </c>
      <c r="AD13" s="19">
        <v>0</v>
      </c>
      <c r="AE13" s="18">
        <v>184883759</v>
      </c>
      <c r="AF13" s="15">
        <v>112846651</v>
      </c>
      <c r="AG13" s="19">
        <v>0</v>
      </c>
      <c r="AH13" s="12">
        <v>0</v>
      </c>
      <c r="AI13" s="12">
        <v>420256141</v>
      </c>
      <c r="AJ13" s="20">
        <v>45812422152</v>
      </c>
      <c r="AK13" s="12">
        <v>0</v>
      </c>
      <c r="AL13" s="12">
        <v>763798586</v>
      </c>
      <c r="AM13" s="12">
        <v>0</v>
      </c>
      <c r="AN13" s="20">
        <v>46576220738</v>
      </c>
      <c r="AO13" s="20">
        <v>437184</v>
      </c>
    </row>
    <row r="14" spans="1:41" s="1" customFormat="1" ht="17.25" customHeight="1">
      <c r="A14" s="42">
        <v>2</v>
      </c>
      <c r="B14" s="42" t="s">
        <v>3</v>
      </c>
      <c r="C14" s="22">
        <v>284354783</v>
      </c>
      <c r="D14" s="23">
        <v>9569884706</v>
      </c>
      <c r="E14" s="24">
        <v>8260559676</v>
      </c>
      <c r="F14" s="25">
        <v>97298152</v>
      </c>
      <c r="G14" s="25">
        <v>8357857828</v>
      </c>
      <c r="H14" s="26">
        <v>1152533606</v>
      </c>
      <c r="I14" s="25">
        <v>377777</v>
      </c>
      <c r="J14" s="25">
        <v>0</v>
      </c>
      <c r="K14" s="25">
        <v>55115495</v>
      </c>
      <c r="L14" s="25">
        <v>4000000</v>
      </c>
      <c r="M14" s="25">
        <v>0</v>
      </c>
      <c r="N14" s="25">
        <v>0</v>
      </c>
      <c r="O14" s="26">
        <v>9569884706</v>
      </c>
      <c r="P14" s="26">
        <v>697932799</v>
      </c>
      <c r="Q14" s="27">
        <v>26728178</v>
      </c>
      <c r="R14" s="28">
        <v>1512082674</v>
      </c>
      <c r="S14" s="24">
        <v>1511930619</v>
      </c>
      <c r="T14" s="27">
        <v>152055</v>
      </c>
      <c r="U14" s="28">
        <v>4488069</v>
      </c>
      <c r="V14" s="24">
        <v>4339470</v>
      </c>
      <c r="W14" s="27">
        <v>148599</v>
      </c>
      <c r="X14" s="28">
        <v>339248</v>
      </c>
      <c r="Y14" s="24">
        <v>238878</v>
      </c>
      <c r="Z14" s="25">
        <v>100370</v>
      </c>
      <c r="AA14" s="22">
        <v>569659654</v>
      </c>
      <c r="AB14" s="28">
        <v>260102685</v>
      </c>
      <c r="AC14" s="25">
        <v>1581516561</v>
      </c>
      <c r="AD14" s="29">
        <v>0</v>
      </c>
      <c r="AE14" s="28">
        <v>58440277</v>
      </c>
      <c r="AF14" s="25">
        <v>27603826</v>
      </c>
      <c r="AG14" s="29">
        <v>0</v>
      </c>
      <c r="AH14" s="22">
        <v>0</v>
      </c>
      <c r="AI14" s="22">
        <v>102763691</v>
      </c>
      <c r="AJ14" s="30">
        <v>14695897151</v>
      </c>
      <c r="AK14" s="22">
        <v>0</v>
      </c>
      <c r="AL14" s="22">
        <v>314635542</v>
      </c>
      <c r="AM14" s="22">
        <v>0</v>
      </c>
      <c r="AN14" s="30">
        <v>15010532693</v>
      </c>
      <c r="AO14" s="30">
        <v>437166</v>
      </c>
    </row>
    <row r="15" spans="1:41" s="1" customFormat="1" ht="17.25" customHeight="1">
      <c r="A15" s="42">
        <v>3</v>
      </c>
      <c r="B15" s="42" t="s">
        <v>4</v>
      </c>
      <c r="C15" s="22">
        <v>40518990</v>
      </c>
      <c r="D15" s="23">
        <v>5972077844</v>
      </c>
      <c r="E15" s="24">
        <v>5201180614</v>
      </c>
      <c r="F15" s="25">
        <v>40911083</v>
      </c>
      <c r="G15" s="25">
        <v>5242091697</v>
      </c>
      <c r="H15" s="26">
        <v>682552561</v>
      </c>
      <c r="I15" s="25">
        <v>134844</v>
      </c>
      <c r="J15" s="25">
        <v>0</v>
      </c>
      <c r="K15" s="25">
        <v>43188742</v>
      </c>
      <c r="L15" s="25">
        <v>4110000</v>
      </c>
      <c r="M15" s="25">
        <v>0</v>
      </c>
      <c r="N15" s="25">
        <v>0</v>
      </c>
      <c r="O15" s="26">
        <v>5972077844</v>
      </c>
      <c r="P15" s="26">
        <v>532277030</v>
      </c>
      <c r="Q15" s="27">
        <v>18340988</v>
      </c>
      <c r="R15" s="28">
        <v>963008351</v>
      </c>
      <c r="S15" s="24">
        <v>962910988</v>
      </c>
      <c r="T15" s="27">
        <v>97363</v>
      </c>
      <c r="U15" s="28">
        <v>2859556</v>
      </c>
      <c r="V15" s="24">
        <v>2764406</v>
      </c>
      <c r="W15" s="27">
        <v>95150</v>
      </c>
      <c r="X15" s="28">
        <v>64651</v>
      </c>
      <c r="Y15" s="24">
        <v>0</v>
      </c>
      <c r="Z15" s="25">
        <v>64651</v>
      </c>
      <c r="AA15" s="22">
        <v>434092712</v>
      </c>
      <c r="AB15" s="28">
        <v>144582756</v>
      </c>
      <c r="AC15" s="25">
        <v>989270003</v>
      </c>
      <c r="AD15" s="29">
        <v>0</v>
      </c>
      <c r="AE15" s="28">
        <v>36588798</v>
      </c>
      <c r="AF15" s="25">
        <v>20131699</v>
      </c>
      <c r="AG15" s="29">
        <v>0</v>
      </c>
      <c r="AH15" s="22">
        <v>9957000</v>
      </c>
      <c r="AI15" s="22">
        <v>79644059</v>
      </c>
      <c r="AJ15" s="30">
        <v>9243414437</v>
      </c>
      <c r="AK15" s="22">
        <v>23449</v>
      </c>
      <c r="AL15" s="22">
        <v>0</v>
      </c>
      <c r="AM15" s="22">
        <v>0</v>
      </c>
      <c r="AN15" s="30">
        <v>9243437886</v>
      </c>
      <c r="AO15" s="30">
        <v>418843</v>
      </c>
    </row>
    <row r="16" spans="1:41" s="1" customFormat="1" ht="17.25" customHeight="1">
      <c r="A16" s="42">
        <v>4</v>
      </c>
      <c r="B16" s="42" t="s">
        <v>5</v>
      </c>
      <c r="C16" s="22">
        <v>155976772</v>
      </c>
      <c r="D16" s="28">
        <v>5585865305</v>
      </c>
      <c r="E16" s="24">
        <v>4868421334</v>
      </c>
      <c r="F16" s="25">
        <v>43093923</v>
      </c>
      <c r="G16" s="25">
        <v>4911515257</v>
      </c>
      <c r="H16" s="25">
        <v>627493923</v>
      </c>
      <c r="I16" s="25">
        <v>316085</v>
      </c>
      <c r="J16" s="25">
        <v>0</v>
      </c>
      <c r="K16" s="25">
        <v>42935040</v>
      </c>
      <c r="L16" s="25">
        <v>3605000</v>
      </c>
      <c r="M16" s="25">
        <v>0</v>
      </c>
      <c r="N16" s="25">
        <v>0</v>
      </c>
      <c r="O16" s="25">
        <v>5585865305</v>
      </c>
      <c r="P16" s="25">
        <v>547326802</v>
      </c>
      <c r="Q16" s="27">
        <v>17415529</v>
      </c>
      <c r="R16" s="28">
        <v>978356802</v>
      </c>
      <c r="S16" s="24">
        <v>978258207</v>
      </c>
      <c r="T16" s="27">
        <v>98595</v>
      </c>
      <c r="U16" s="28">
        <v>2904391</v>
      </c>
      <c r="V16" s="24">
        <v>2808037</v>
      </c>
      <c r="W16" s="27">
        <v>96354</v>
      </c>
      <c r="X16" s="28">
        <v>100402</v>
      </c>
      <c r="Y16" s="24">
        <v>35761</v>
      </c>
      <c r="Z16" s="25">
        <v>64641</v>
      </c>
      <c r="AA16" s="22">
        <v>484800190</v>
      </c>
      <c r="AB16" s="28">
        <v>179675089</v>
      </c>
      <c r="AC16" s="25">
        <v>970325032</v>
      </c>
      <c r="AD16" s="29">
        <v>0</v>
      </c>
      <c r="AE16" s="28">
        <v>30410824</v>
      </c>
      <c r="AF16" s="25">
        <v>88377503</v>
      </c>
      <c r="AG16" s="29">
        <v>0</v>
      </c>
      <c r="AH16" s="22">
        <v>0</v>
      </c>
      <c r="AI16" s="22">
        <v>92431504</v>
      </c>
      <c r="AJ16" s="22">
        <v>9133966145</v>
      </c>
      <c r="AK16" s="22">
        <v>2906122</v>
      </c>
      <c r="AL16" s="22">
        <v>0</v>
      </c>
      <c r="AM16" s="22">
        <v>0</v>
      </c>
      <c r="AN16" s="22">
        <v>9136872267</v>
      </c>
      <c r="AO16" s="22">
        <v>422397</v>
      </c>
    </row>
    <row r="17" spans="1:41" s="1" customFormat="1" ht="17.25" customHeight="1">
      <c r="A17" s="43">
        <v>5</v>
      </c>
      <c r="B17" s="43" t="s">
        <v>6</v>
      </c>
      <c r="C17" s="33">
        <v>178732646</v>
      </c>
      <c r="D17" s="39">
        <v>7198474182</v>
      </c>
      <c r="E17" s="35">
        <v>6266503440</v>
      </c>
      <c r="F17" s="36">
        <v>52885360</v>
      </c>
      <c r="G17" s="36">
        <v>6319388800</v>
      </c>
      <c r="H17" s="36">
        <v>830797291</v>
      </c>
      <c r="I17" s="36">
        <v>443766</v>
      </c>
      <c r="J17" s="36">
        <v>0</v>
      </c>
      <c r="K17" s="36">
        <v>43254325</v>
      </c>
      <c r="L17" s="36">
        <v>4590000</v>
      </c>
      <c r="M17" s="36">
        <v>0</v>
      </c>
      <c r="N17" s="36">
        <v>0</v>
      </c>
      <c r="O17" s="36">
        <v>7198474182</v>
      </c>
      <c r="P17" s="36">
        <v>265332222</v>
      </c>
      <c r="Q17" s="38">
        <v>22016096</v>
      </c>
      <c r="R17" s="39">
        <v>1114887205</v>
      </c>
      <c r="S17" s="35">
        <v>1114769470</v>
      </c>
      <c r="T17" s="38">
        <v>117735</v>
      </c>
      <c r="U17" s="39">
        <v>3322256</v>
      </c>
      <c r="V17" s="35">
        <v>3207197</v>
      </c>
      <c r="W17" s="38">
        <v>115059</v>
      </c>
      <c r="X17" s="39">
        <v>5327898</v>
      </c>
      <c r="Y17" s="35">
        <v>5248169</v>
      </c>
      <c r="Z17" s="36">
        <v>79729</v>
      </c>
      <c r="AA17" s="33">
        <v>531006696</v>
      </c>
      <c r="AB17" s="39">
        <v>217190136</v>
      </c>
      <c r="AC17" s="36">
        <v>1203404004</v>
      </c>
      <c r="AD17" s="40">
        <v>0</v>
      </c>
      <c r="AE17" s="39">
        <v>52143677</v>
      </c>
      <c r="AF17" s="36">
        <v>17388036</v>
      </c>
      <c r="AG17" s="40">
        <v>2931850</v>
      </c>
      <c r="AH17" s="33">
        <v>19970000</v>
      </c>
      <c r="AI17" s="33">
        <v>140332758</v>
      </c>
      <c r="AJ17" s="33">
        <v>10972459662</v>
      </c>
      <c r="AK17" s="33">
        <v>360341345</v>
      </c>
      <c r="AL17" s="33">
        <v>0</v>
      </c>
      <c r="AM17" s="33">
        <v>0</v>
      </c>
      <c r="AN17" s="33">
        <v>11332801007</v>
      </c>
      <c r="AO17" s="33">
        <v>436296</v>
      </c>
    </row>
    <row r="18" spans="1:41" s="1" customFormat="1" ht="17.25" customHeight="1">
      <c r="A18" s="11">
        <v>6</v>
      </c>
      <c r="B18" s="11" t="s">
        <v>7</v>
      </c>
      <c r="C18" s="12">
        <v>72477308</v>
      </c>
      <c r="D18" s="18">
        <v>3782421132</v>
      </c>
      <c r="E18" s="14">
        <v>3283352282</v>
      </c>
      <c r="F18" s="15">
        <v>35178015</v>
      </c>
      <c r="G18" s="15">
        <v>3318530297</v>
      </c>
      <c r="H18" s="15">
        <v>443666401</v>
      </c>
      <c r="I18" s="15">
        <v>307374</v>
      </c>
      <c r="J18" s="15">
        <v>23220</v>
      </c>
      <c r="K18" s="15">
        <v>18333840</v>
      </c>
      <c r="L18" s="15">
        <v>1560000</v>
      </c>
      <c r="M18" s="15">
        <v>0</v>
      </c>
      <c r="N18" s="15">
        <v>0</v>
      </c>
      <c r="O18" s="15">
        <v>3782421132</v>
      </c>
      <c r="P18" s="15">
        <v>407179753</v>
      </c>
      <c r="Q18" s="17">
        <v>11051814</v>
      </c>
      <c r="R18" s="18">
        <v>509932178</v>
      </c>
      <c r="S18" s="14">
        <v>509879704</v>
      </c>
      <c r="T18" s="17">
        <v>52474</v>
      </c>
      <c r="U18" s="18">
        <v>1516339</v>
      </c>
      <c r="V18" s="14">
        <v>1465058</v>
      </c>
      <c r="W18" s="17">
        <v>51281</v>
      </c>
      <c r="X18" s="18">
        <v>36405</v>
      </c>
      <c r="Y18" s="14">
        <v>0</v>
      </c>
      <c r="Z18" s="15">
        <v>36405</v>
      </c>
      <c r="AA18" s="12">
        <v>225798534</v>
      </c>
      <c r="AB18" s="18">
        <v>104333003</v>
      </c>
      <c r="AC18" s="15">
        <v>586592392</v>
      </c>
      <c r="AD18" s="19">
        <v>0</v>
      </c>
      <c r="AE18" s="18">
        <v>32633797</v>
      </c>
      <c r="AF18" s="15">
        <v>16500073</v>
      </c>
      <c r="AG18" s="19">
        <v>0</v>
      </c>
      <c r="AH18" s="12">
        <v>0</v>
      </c>
      <c r="AI18" s="12">
        <v>43398705</v>
      </c>
      <c r="AJ18" s="12">
        <v>5793871433</v>
      </c>
      <c r="AK18" s="12">
        <v>0</v>
      </c>
      <c r="AL18" s="12">
        <v>0</v>
      </c>
      <c r="AM18" s="12">
        <v>0</v>
      </c>
      <c r="AN18" s="12">
        <v>5793871433</v>
      </c>
      <c r="AO18" s="12">
        <v>488481</v>
      </c>
    </row>
    <row r="19" spans="1:41" s="1" customFormat="1" ht="17.25" customHeight="1">
      <c r="A19" s="42">
        <v>7</v>
      </c>
      <c r="B19" s="42" t="s">
        <v>8</v>
      </c>
      <c r="C19" s="22">
        <v>55229204</v>
      </c>
      <c r="D19" s="28">
        <v>1887017607</v>
      </c>
      <c r="E19" s="24">
        <v>1631875642</v>
      </c>
      <c r="F19" s="25">
        <v>10834859</v>
      </c>
      <c r="G19" s="25">
        <v>1642710501</v>
      </c>
      <c r="H19" s="25">
        <v>236169670</v>
      </c>
      <c r="I19" s="25">
        <v>263866</v>
      </c>
      <c r="J19" s="25">
        <v>0</v>
      </c>
      <c r="K19" s="25">
        <v>7113570</v>
      </c>
      <c r="L19" s="25">
        <v>760000</v>
      </c>
      <c r="M19" s="25">
        <v>0</v>
      </c>
      <c r="N19" s="25">
        <v>0</v>
      </c>
      <c r="O19" s="25">
        <v>1887017607</v>
      </c>
      <c r="P19" s="25">
        <v>198342319</v>
      </c>
      <c r="Q19" s="27">
        <v>5081342</v>
      </c>
      <c r="R19" s="28">
        <v>247258687</v>
      </c>
      <c r="S19" s="24">
        <v>247232939</v>
      </c>
      <c r="T19" s="27">
        <v>25748</v>
      </c>
      <c r="U19" s="28">
        <v>735945</v>
      </c>
      <c r="V19" s="24">
        <v>710782</v>
      </c>
      <c r="W19" s="27">
        <v>25163</v>
      </c>
      <c r="X19" s="28">
        <v>929601</v>
      </c>
      <c r="Y19" s="24">
        <v>911336</v>
      </c>
      <c r="Z19" s="25">
        <v>18265</v>
      </c>
      <c r="AA19" s="22">
        <v>72234186</v>
      </c>
      <c r="AB19" s="28">
        <v>61877707</v>
      </c>
      <c r="AC19" s="25">
        <v>284985024</v>
      </c>
      <c r="AD19" s="29">
        <v>0</v>
      </c>
      <c r="AE19" s="28">
        <v>9106936</v>
      </c>
      <c r="AF19" s="25">
        <v>7447075</v>
      </c>
      <c r="AG19" s="29">
        <v>0</v>
      </c>
      <c r="AH19" s="22">
        <v>0</v>
      </c>
      <c r="AI19" s="22">
        <v>24471217</v>
      </c>
      <c r="AJ19" s="22">
        <v>2854716850</v>
      </c>
      <c r="AK19" s="22">
        <v>29249</v>
      </c>
      <c r="AL19" s="22">
        <v>0</v>
      </c>
      <c r="AM19" s="22">
        <v>0</v>
      </c>
      <c r="AN19" s="22">
        <v>2854746099</v>
      </c>
      <c r="AO19" s="22">
        <v>506071</v>
      </c>
    </row>
    <row r="20" spans="1:41" s="1" customFormat="1" ht="17.25" customHeight="1">
      <c r="A20" s="42">
        <v>8</v>
      </c>
      <c r="B20" s="42" t="s">
        <v>9</v>
      </c>
      <c r="C20" s="22">
        <v>16369416</v>
      </c>
      <c r="D20" s="28">
        <v>2465816078</v>
      </c>
      <c r="E20" s="24">
        <v>2140647071</v>
      </c>
      <c r="F20" s="25">
        <v>10702803</v>
      </c>
      <c r="G20" s="25">
        <v>2151349874</v>
      </c>
      <c r="H20" s="25">
        <v>301562392</v>
      </c>
      <c r="I20" s="25">
        <v>27172</v>
      </c>
      <c r="J20" s="25">
        <v>0</v>
      </c>
      <c r="K20" s="25">
        <v>12076640</v>
      </c>
      <c r="L20" s="25">
        <v>800000</v>
      </c>
      <c r="M20" s="25">
        <v>0</v>
      </c>
      <c r="N20" s="25">
        <v>0</v>
      </c>
      <c r="O20" s="25">
        <v>2465816078</v>
      </c>
      <c r="P20" s="25">
        <v>181440311</v>
      </c>
      <c r="Q20" s="27">
        <v>6487947</v>
      </c>
      <c r="R20" s="28">
        <v>347366327</v>
      </c>
      <c r="S20" s="24">
        <v>347329759</v>
      </c>
      <c r="T20" s="27">
        <v>36568</v>
      </c>
      <c r="U20" s="28">
        <v>1034840</v>
      </c>
      <c r="V20" s="24">
        <v>999103</v>
      </c>
      <c r="W20" s="27">
        <v>35737</v>
      </c>
      <c r="X20" s="28">
        <v>208019</v>
      </c>
      <c r="Y20" s="24">
        <v>180014</v>
      </c>
      <c r="Z20" s="25">
        <v>28005</v>
      </c>
      <c r="AA20" s="22">
        <v>171970347</v>
      </c>
      <c r="AB20" s="28">
        <v>67353468</v>
      </c>
      <c r="AC20" s="25">
        <v>417627262</v>
      </c>
      <c r="AD20" s="29">
        <v>0</v>
      </c>
      <c r="AE20" s="28">
        <v>21996585</v>
      </c>
      <c r="AF20" s="25">
        <v>5684981</v>
      </c>
      <c r="AG20" s="29">
        <v>0</v>
      </c>
      <c r="AH20" s="22">
        <v>0</v>
      </c>
      <c r="AI20" s="22">
        <v>68420272</v>
      </c>
      <c r="AJ20" s="22">
        <v>3771775853</v>
      </c>
      <c r="AK20" s="22">
        <v>732</v>
      </c>
      <c r="AL20" s="22">
        <v>3801469</v>
      </c>
      <c r="AM20" s="22">
        <v>0</v>
      </c>
      <c r="AN20" s="22">
        <v>3775578054</v>
      </c>
      <c r="AO20" s="22">
        <v>469541</v>
      </c>
    </row>
    <row r="21" spans="1:41" s="1" customFormat="1" ht="17.25" customHeight="1">
      <c r="A21" s="42">
        <v>9</v>
      </c>
      <c r="B21" s="42" t="s">
        <v>10</v>
      </c>
      <c r="C21" s="22">
        <v>10165086</v>
      </c>
      <c r="D21" s="28">
        <v>2220292037</v>
      </c>
      <c r="E21" s="24">
        <v>1904258442</v>
      </c>
      <c r="F21" s="25">
        <v>10546294</v>
      </c>
      <c r="G21" s="25">
        <v>1914804736</v>
      </c>
      <c r="H21" s="25">
        <v>292291355</v>
      </c>
      <c r="I21" s="25">
        <v>696</v>
      </c>
      <c r="J21" s="25">
        <v>0</v>
      </c>
      <c r="K21" s="25">
        <v>12095250</v>
      </c>
      <c r="L21" s="25">
        <v>1100000</v>
      </c>
      <c r="M21" s="25">
        <v>0</v>
      </c>
      <c r="N21" s="25">
        <v>0</v>
      </c>
      <c r="O21" s="25">
        <v>2220292037</v>
      </c>
      <c r="P21" s="25">
        <v>171874803</v>
      </c>
      <c r="Q21" s="27">
        <v>5778623</v>
      </c>
      <c r="R21" s="28">
        <v>303428208</v>
      </c>
      <c r="S21" s="24">
        <v>303396946</v>
      </c>
      <c r="T21" s="27">
        <v>31262</v>
      </c>
      <c r="U21" s="28">
        <v>902375</v>
      </c>
      <c r="V21" s="24">
        <v>871824</v>
      </c>
      <c r="W21" s="27">
        <v>30551</v>
      </c>
      <c r="X21" s="28">
        <v>34764</v>
      </c>
      <c r="Y21" s="24">
        <v>11613</v>
      </c>
      <c r="Z21" s="25">
        <v>23151</v>
      </c>
      <c r="AA21" s="22">
        <v>115245133</v>
      </c>
      <c r="AB21" s="28">
        <v>65498466</v>
      </c>
      <c r="AC21" s="25">
        <v>366253644</v>
      </c>
      <c r="AD21" s="29">
        <v>0</v>
      </c>
      <c r="AE21" s="28">
        <v>15388730</v>
      </c>
      <c r="AF21" s="25">
        <v>12501668</v>
      </c>
      <c r="AG21" s="29">
        <v>0</v>
      </c>
      <c r="AH21" s="22">
        <v>0</v>
      </c>
      <c r="AI21" s="22">
        <v>12776774</v>
      </c>
      <c r="AJ21" s="22">
        <v>3300140311</v>
      </c>
      <c r="AK21" s="22">
        <v>0</v>
      </c>
      <c r="AL21" s="22">
        <v>0</v>
      </c>
      <c r="AM21" s="22">
        <v>0</v>
      </c>
      <c r="AN21" s="22">
        <v>3300140311</v>
      </c>
      <c r="AO21" s="22">
        <v>476005</v>
      </c>
    </row>
    <row r="22" spans="1:41" s="1" customFormat="1" ht="17.25" customHeight="1">
      <c r="A22" s="43">
        <v>10</v>
      </c>
      <c r="B22" s="43" t="s">
        <v>11</v>
      </c>
      <c r="C22" s="33">
        <v>11645048</v>
      </c>
      <c r="D22" s="39">
        <v>2627570993</v>
      </c>
      <c r="E22" s="35">
        <v>2270725315</v>
      </c>
      <c r="F22" s="36">
        <v>15522393</v>
      </c>
      <c r="G22" s="36">
        <v>2286247708</v>
      </c>
      <c r="H22" s="36">
        <v>325221565</v>
      </c>
      <c r="I22" s="36">
        <v>168610</v>
      </c>
      <c r="J22" s="36">
        <v>0</v>
      </c>
      <c r="K22" s="36">
        <v>15013110</v>
      </c>
      <c r="L22" s="36">
        <v>920000</v>
      </c>
      <c r="M22" s="36">
        <v>0</v>
      </c>
      <c r="N22" s="36">
        <v>0</v>
      </c>
      <c r="O22" s="36">
        <v>2627570993</v>
      </c>
      <c r="P22" s="36">
        <v>235629914</v>
      </c>
      <c r="Q22" s="38">
        <v>7643934</v>
      </c>
      <c r="R22" s="39">
        <v>404655400</v>
      </c>
      <c r="S22" s="35">
        <v>404614599</v>
      </c>
      <c r="T22" s="38">
        <v>40801</v>
      </c>
      <c r="U22" s="39">
        <v>1201310</v>
      </c>
      <c r="V22" s="35">
        <v>1161437</v>
      </c>
      <c r="W22" s="38">
        <v>39873</v>
      </c>
      <c r="X22" s="39">
        <v>28453</v>
      </c>
      <c r="Y22" s="35">
        <v>0</v>
      </c>
      <c r="Z22" s="36">
        <v>28453</v>
      </c>
      <c r="AA22" s="33">
        <v>183726803</v>
      </c>
      <c r="AB22" s="39">
        <v>80523827</v>
      </c>
      <c r="AC22" s="36">
        <v>432343055</v>
      </c>
      <c r="AD22" s="40">
        <v>0</v>
      </c>
      <c r="AE22" s="39">
        <v>20085664</v>
      </c>
      <c r="AF22" s="36">
        <v>19565310</v>
      </c>
      <c r="AG22" s="40">
        <v>3752950</v>
      </c>
      <c r="AH22" s="33">
        <v>2625000</v>
      </c>
      <c r="AI22" s="33">
        <v>63398217</v>
      </c>
      <c r="AJ22" s="33">
        <v>4094395878</v>
      </c>
      <c r="AK22" s="33">
        <v>24706000</v>
      </c>
      <c r="AL22" s="33">
        <v>0</v>
      </c>
      <c r="AM22" s="33">
        <v>0</v>
      </c>
      <c r="AN22" s="33">
        <v>4119101878</v>
      </c>
      <c r="AO22" s="33">
        <v>452599</v>
      </c>
    </row>
    <row r="23" spans="1:41" s="1" customFormat="1" ht="17.25" customHeight="1">
      <c r="A23" s="11">
        <v>11</v>
      </c>
      <c r="B23" s="11" t="s">
        <v>12</v>
      </c>
      <c r="C23" s="12">
        <v>17889138</v>
      </c>
      <c r="D23" s="18">
        <v>4925030968</v>
      </c>
      <c r="E23" s="14">
        <v>4257555005</v>
      </c>
      <c r="F23" s="15">
        <v>31429700</v>
      </c>
      <c r="G23" s="15">
        <v>4288984705</v>
      </c>
      <c r="H23" s="15">
        <v>611377865</v>
      </c>
      <c r="I23" s="15">
        <v>164648</v>
      </c>
      <c r="J23" s="15">
        <v>0</v>
      </c>
      <c r="K23" s="15">
        <v>22103750</v>
      </c>
      <c r="L23" s="15">
        <v>2400000</v>
      </c>
      <c r="M23" s="15">
        <v>0</v>
      </c>
      <c r="N23" s="15">
        <v>0</v>
      </c>
      <c r="O23" s="15">
        <v>4925030968</v>
      </c>
      <c r="P23" s="15">
        <v>431777396</v>
      </c>
      <c r="Q23" s="17">
        <v>13931574</v>
      </c>
      <c r="R23" s="18">
        <v>712385125</v>
      </c>
      <c r="S23" s="14">
        <v>712314510</v>
      </c>
      <c r="T23" s="17">
        <v>70615</v>
      </c>
      <c r="U23" s="18">
        <v>2112087</v>
      </c>
      <c r="V23" s="14">
        <v>2043077</v>
      </c>
      <c r="W23" s="17">
        <v>69010</v>
      </c>
      <c r="X23" s="18">
        <v>1370547</v>
      </c>
      <c r="Y23" s="14">
        <v>1320820</v>
      </c>
      <c r="Z23" s="15">
        <v>49727</v>
      </c>
      <c r="AA23" s="12">
        <v>427866324</v>
      </c>
      <c r="AB23" s="18">
        <v>134213133</v>
      </c>
      <c r="AC23" s="15">
        <v>798598696</v>
      </c>
      <c r="AD23" s="19">
        <v>0</v>
      </c>
      <c r="AE23" s="18">
        <v>34049764</v>
      </c>
      <c r="AF23" s="15">
        <v>25827307</v>
      </c>
      <c r="AG23" s="19">
        <v>0</v>
      </c>
      <c r="AH23" s="12">
        <v>0</v>
      </c>
      <c r="AI23" s="12">
        <v>85931632</v>
      </c>
      <c r="AJ23" s="12">
        <v>7610983691</v>
      </c>
      <c r="AK23" s="12">
        <v>100639000</v>
      </c>
      <c r="AL23" s="12">
        <v>0</v>
      </c>
      <c r="AM23" s="12">
        <v>0</v>
      </c>
      <c r="AN23" s="12">
        <v>7711622691</v>
      </c>
      <c r="AO23" s="12">
        <v>482973</v>
      </c>
    </row>
    <row r="24" spans="1:41" s="1" customFormat="1" ht="17.25" customHeight="1">
      <c r="A24" s="42">
        <v>16</v>
      </c>
      <c r="B24" s="42" t="s">
        <v>13</v>
      </c>
      <c r="C24" s="22">
        <v>1311478</v>
      </c>
      <c r="D24" s="28">
        <v>182939753</v>
      </c>
      <c r="E24" s="24">
        <v>160283225</v>
      </c>
      <c r="F24" s="25">
        <v>1787022</v>
      </c>
      <c r="G24" s="25">
        <v>162070247</v>
      </c>
      <c r="H24" s="25">
        <v>19336666</v>
      </c>
      <c r="I24" s="25">
        <v>0</v>
      </c>
      <c r="J24" s="25">
        <v>62840</v>
      </c>
      <c r="K24" s="25">
        <v>1260000</v>
      </c>
      <c r="L24" s="25">
        <v>210000</v>
      </c>
      <c r="M24" s="25">
        <v>0</v>
      </c>
      <c r="N24" s="25">
        <v>0</v>
      </c>
      <c r="O24" s="25">
        <v>182939753</v>
      </c>
      <c r="P24" s="25">
        <v>19773447</v>
      </c>
      <c r="Q24" s="27">
        <v>561457</v>
      </c>
      <c r="R24" s="28">
        <v>39213748</v>
      </c>
      <c r="S24" s="24">
        <v>39209683</v>
      </c>
      <c r="T24" s="27">
        <v>4065</v>
      </c>
      <c r="U24" s="28">
        <v>116686</v>
      </c>
      <c r="V24" s="24">
        <v>112713</v>
      </c>
      <c r="W24" s="27">
        <v>3973</v>
      </c>
      <c r="X24" s="28">
        <v>2722</v>
      </c>
      <c r="Y24" s="24">
        <v>0</v>
      </c>
      <c r="Z24" s="25">
        <v>2722</v>
      </c>
      <c r="AA24" s="22">
        <v>21467506</v>
      </c>
      <c r="AB24" s="28">
        <v>5340567</v>
      </c>
      <c r="AC24" s="25">
        <v>33671698</v>
      </c>
      <c r="AD24" s="29">
        <v>0</v>
      </c>
      <c r="AE24" s="28">
        <v>2937778</v>
      </c>
      <c r="AF24" s="25">
        <v>5845090</v>
      </c>
      <c r="AG24" s="29">
        <v>0</v>
      </c>
      <c r="AH24" s="22">
        <v>15621000</v>
      </c>
      <c r="AI24" s="22">
        <v>3413844</v>
      </c>
      <c r="AJ24" s="22">
        <v>332216774</v>
      </c>
      <c r="AK24" s="22">
        <v>50559</v>
      </c>
      <c r="AL24" s="22">
        <v>0</v>
      </c>
      <c r="AM24" s="22">
        <v>0</v>
      </c>
      <c r="AN24" s="22">
        <v>332267333</v>
      </c>
      <c r="AO24" s="22">
        <v>369597</v>
      </c>
    </row>
    <row r="25" spans="1:41" s="1" customFormat="1" ht="17.25" customHeight="1">
      <c r="A25" s="42">
        <v>20</v>
      </c>
      <c r="B25" s="42" t="s">
        <v>14</v>
      </c>
      <c r="C25" s="22">
        <v>10054769</v>
      </c>
      <c r="D25" s="28">
        <v>2027012037</v>
      </c>
      <c r="E25" s="24">
        <v>1750642989</v>
      </c>
      <c r="F25" s="25">
        <v>13275813</v>
      </c>
      <c r="G25" s="25">
        <v>1763918802</v>
      </c>
      <c r="H25" s="25">
        <v>248038594</v>
      </c>
      <c r="I25" s="25">
        <v>57501</v>
      </c>
      <c r="J25" s="25">
        <v>0</v>
      </c>
      <c r="K25" s="25">
        <v>14137140</v>
      </c>
      <c r="L25" s="25">
        <v>860000</v>
      </c>
      <c r="M25" s="25">
        <v>0</v>
      </c>
      <c r="N25" s="25">
        <v>0</v>
      </c>
      <c r="O25" s="25">
        <v>2027012037</v>
      </c>
      <c r="P25" s="25">
        <v>203766235</v>
      </c>
      <c r="Q25" s="27">
        <v>5544049</v>
      </c>
      <c r="R25" s="28">
        <v>296251258</v>
      </c>
      <c r="S25" s="24">
        <v>296222135</v>
      </c>
      <c r="T25" s="27">
        <v>29123</v>
      </c>
      <c r="U25" s="28">
        <v>877758</v>
      </c>
      <c r="V25" s="24">
        <v>849297</v>
      </c>
      <c r="W25" s="27">
        <v>28461</v>
      </c>
      <c r="X25" s="28">
        <v>314152</v>
      </c>
      <c r="Y25" s="24">
        <v>295342</v>
      </c>
      <c r="Z25" s="25">
        <v>18810</v>
      </c>
      <c r="AA25" s="22">
        <v>124868456</v>
      </c>
      <c r="AB25" s="28">
        <v>62571660</v>
      </c>
      <c r="AC25" s="25">
        <v>299528557</v>
      </c>
      <c r="AD25" s="29">
        <v>0</v>
      </c>
      <c r="AE25" s="28">
        <v>12755055</v>
      </c>
      <c r="AF25" s="25">
        <v>10922845</v>
      </c>
      <c r="AG25" s="29">
        <v>0</v>
      </c>
      <c r="AH25" s="22">
        <v>0</v>
      </c>
      <c r="AI25" s="22">
        <v>16356180</v>
      </c>
      <c r="AJ25" s="22">
        <v>3070823011</v>
      </c>
      <c r="AK25" s="22">
        <v>115365</v>
      </c>
      <c r="AL25" s="22">
        <v>0</v>
      </c>
      <c r="AM25" s="22">
        <v>0</v>
      </c>
      <c r="AN25" s="22">
        <v>3070938376</v>
      </c>
      <c r="AO25" s="22">
        <v>443649</v>
      </c>
    </row>
    <row r="26" spans="1:41" s="1" customFormat="1" ht="17.25" customHeight="1">
      <c r="A26" s="42">
        <v>46</v>
      </c>
      <c r="B26" s="42" t="s">
        <v>15</v>
      </c>
      <c r="C26" s="22">
        <v>2572381</v>
      </c>
      <c r="D26" s="28">
        <v>868576346</v>
      </c>
      <c r="E26" s="24">
        <v>764624844</v>
      </c>
      <c r="F26" s="25">
        <v>4470285</v>
      </c>
      <c r="G26" s="25">
        <v>769095129</v>
      </c>
      <c r="H26" s="25">
        <v>90948711</v>
      </c>
      <c r="I26" s="25">
        <v>12506</v>
      </c>
      <c r="J26" s="25">
        <v>0</v>
      </c>
      <c r="K26" s="25">
        <v>7980000</v>
      </c>
      <c r="L26" s="25">
        <v>540000</v>
      </c>
      <c r="M26" s="25">
        <v>0</v>
      </c>
      <c r="N26" s="25">
        <v>0</v>
      </c>
      <c r="O26" s="25">
        <v>868576346</v>
      </c>
      <c r="P26" s="25">
        <v>88915003</v>
      </c>
      <c r="Q26" s="27">
        <v>2889684</v>
      </c>
      <c r="R26" s="28">
        <v>167536921</v>
      </c>
      <c r="S26" s="24">
        <v>167519493</v>
      </c>
      <c r="T26" s="27">
        <v>17428</v>
      </c>
      <c r="U26" s="28">
        <v>498611</v>
      </c>
      <c r="V26" s="24">
        <v>481579</v>
      </c>
      <c r="W26" s="27">
        <v>17032</v>
      </c>
      <c r="X26" s="28">
        <v>86741</v>
      </c>
      <c r="Y26" s="24">
        <v>75131</v>
      </c>
      <c r="Z26" s="25">
        <v>11610</v>
      </c>
      <c r="AA26" s="22">
        <v>81963065</v>
      </c>
      <c r="AB26" s="28">
        <v>32506158</v>
      </c>
      <c r="AC26" s="25">
        <v>175638458</v>
      </c>
      <c r="AD26" s="29">
        <v>0</v>
      </c>
      <c r="AE26" s="28">
        <v>6658956</v>
      </c>
      <c r="AF26" s="25">
        <v>1322387</v>
      </c>
      <c r="AG26" s="29">
        <v>0</v>
      </c>
      <c r="AH26" s="22">
        <v>0</v>
      </c>
      <c r="AI26" s="22">
        <v>3768681</v>
      </c>
      <c r="AJ26" s="22">
        <v>1432933392</v>
      </c>
      <c r="AK26" s="22">
        <v>62000</v>
      </c>
      <c r="AL26" s="22">
        <v>0</v>
      </c>
      <c r="AM26" s="22">
        <v>0</v>
      </c>
      <c r="AN26" s="22">
        <v>1432995392</v>
      </c>
      <c r="AO26" s="22">
        <v>381522</v>
      </c>
    </row>
    <row r="27" spans="1:41" s="1" customFormat="1" ht="17.25" customHeight="1">
      <c r="A27" s="43">
        <v>47</v>
      </c>
      <c r="B27" s="43" t="s">
        <v>16</v>
      </c>
      <c r="C27" s="33">
        <v>7833805</v>
      </c>
      <c r="D27" s="39">
        <v>1500542671</v>
      </c>
      <c r="E27" s="35">
        <v>1299302698</v>
      </c>
      <c r="F27" s="36">
        <v>7814690</v>
      </c>
      <c r="G27" s="36">
        <v>1307117388</v>
      </c>
      <c r="H27" s="36">
        <v>182916611</v>
      </c>
      <c r="I27" s="36">
        <v>248672</v>
      </c>
      <c r="J27" s="36">
        <v>0</v>
      </c>
      <c r="K27" s="36">
        <v>9660000</v>
      </c>
      <c r="L27" s="36">
        <v>600000</v>
      </c>
      <c r="M27" s="36">
        <v>0</v>
      </c>
      <c r="N27" s="36">
        <v>0</v>
      </c>
      <c r="O27" s="36">
        <v>1500542671</v>
      </c>
      <c r="P27" s="36">
        <v>13886096</v>
      </c>
      <c r="Q27" s="38">
        <v>3993028</v>
      </c>
      <c r="R27" s="39">
        <v>240730683</v>
      </c>
      <c r="S27" s="35">
        <v>240705925</v>
      </c>
      <c r="T27" s="38">
        <v>24758</v>
      </c>
      <c r="U27" s="39">
        <v>715794</v>
      </c>
      <c r="V27" s="35">
        <v>691598</v>
      </c>
      <c r="W27" s="38">
        <v>24196</v>
      </c>
      <c r="X27" s="39">
        <v>16496</v>
      </c>
      <c r="Y27" s="35">
        <v>0</v>
      </c>
      <c r="Z27" s="36">
        <v>16496</v>
      </c>
      <c r="AA27" s="33">
        <v>119495270</v>
      </c>
      <c r="AB27" s="39">
        <v>41450711</v>
      </c>
      <c r="AC27" s="36">
        <v>257601638</v>
      </c>
      <c r="AD27" s="40">
        <v>0</v>
      </c>
      <c r="AE27" s="39">
        <v>11762027</v>
      </c>
      <c r="AF27" s="36">
        <v>8542372</v>
      </c>
      <c r="AG27" s="40">
        <v>0</v>
      </c>
      <c r="AH27" s="33">
        <v>0</v>
      </c>
      <c r="AI27" s="33">
        <v>35450219</v>
      </c>
      <c r="AJ27" s="33">
        <v>2242020810</v>
      </c>
      <c r="AK27" s="33">
        <v>34652</v>
      </c>
      <c r="AL27" s="33">
        <v>0</v>
      </c>
      <c r="AM27" s="33">
        <v>0</v>
      </c>
      <c r="AN27" s="33">
        <v>2242055462</v>
      </c>
      <c r="AO27" s="33">
        <v>419233</v>
      </c>
    </row>
    <row r="28" spans="1:41" s="1" customFormat="1" ht="17.25" customHeight="1">
      <c r="A28" s="11">
        <v>101</v>
      </c>
      <c r="B28" s="11" t="s">
        <v>17</v>
      </c>
      <c r="C28" s="12">
        <v>76831126</v>
      </c>
      <c r="D28" s="18">
        <v>3359053851</v>
      </c>
      <c r="E28" s="14">
        <v>2935373483</v>
      </c>
      <c r="F28" s="15">
        <v>21324162</v>
      </c>
      <c r="G28" s="15">
        <v>2956697645</v>
      </c>
      <c r="H28" s="15">
        <v>389734228</v>
      </c>
      <c r="I28" s="15">
        <v>196128</v>
      </c>
      <c r="J28" s="15">
        <v>0</v>
      </c>
      <c r="K28" s="15">
        <v>11285850</v>
      </c>
      <c r="L28" s="15">
        <v>1140000</v>
      </c>
      <c r="M28" s="15">
        <v>0</v>
      </c>
      <c r="N28" s="15">
        <v>0</v>
      </c>
      <c r="O28" s="15">
        <v>3359053851</v>
      </c>
      <c r="P28" s="15">
        <v>440196312</v>
      </c>
      <c r="Q28" s="17">
        <v>10264516</v>
      </c>
      <c r="R28" s="18">
        <v>486721365</v>
      </c>
      <c r="S28" s="14">
        <v>486671716</v>
      </c>
      <c r="T28" s="17">
        <v>49649</v>
      </c>
      <c r="U28" s="18">
        <v>1446296</v>
      </c>
      <c r="V28" s="14">
        <v>1397775</v>
      </c>
      <c r="W28" s="17">
        <v>48521</v>
      </c>
      <c r="X28" s="18">
        <v>37363</v>
      </c>
      <c r="Y28" s="14">
        <v>0</v>
      </c>
      <c r="Z28" s="15">
        <v>37363</v>
      </c>
      <c r="AA28" s="12">
        <v>234197357</v>
      </c>
      <c r="AB28" s="18">
        <v>108249824</v>
      </c>
      <c r="AC28" s="15">
        <v>539367587</v>
      </c>
      <c r="AD28" s="19">
        <v>0</v>
      </c>
      <c r="AE28" s="18">
        <v>33101422</v>
      </c>
      <c r="AF28" s="15">
        <v>2013724</v>
      </c>
      <c r="AG28" s="19">
        <v>18400824</v>
      </c>
      <c r="AH28" s="12">
        <v>31816000</v>
      </c>
      <c r="AI28" s="12">
        <v>75387184</v>
      </c>
      <c r="AJ28" s="12">
        <v>5417084751</v>
      </c>
      <c r="AK28" s="12">
        <v>381632</v>
      </c>
      <c r="AL28" s="12">
        <v>0</v>
      </c>
      <c r="AM28" s="12">
        <v>41644</v>
      </c>
      <c r="AN28" s="12">
        <v>5417508027</v>
      </c>
      <c r="AO28" s="12">
        <v>491250</v>
      </c>
    </row>
    <row r="29" spans="1:41" s="1" customFormat="1" ht="17.25" customHeight="1">
      <c r="A29" s="42">
        <v>102</v>
      </c>
      <c r="B29" s="42" t="s">
        <v>18</v>
      </c>
      <c r="C29" s="22">
        <v>17143253</v>
      </c>
      <c r="D29" s="28">
        <v>2614321284</v>
      </c>
      <c r="E29" s="24">
        <v>2279648171</v>
      </c>
      <c r="F29" s="25">
        <v>18204079</v>
      </c>
      <c r="G29" s="25">
        <v>2297852250</v>
      </c>
      <c r="H29" s="25">
        <v>300562497</v>
      </c>
      <c r="I29" s="25">
        <v>156537</v>
      </c>
      <c r="J29" s="25">
        <v>0</v>
      </c>
      <c r="K29" s="25">
        <v>14250000</v>
      </c>
      <c r="L29" s="25">
        <v>1500000</v>
      </c>
      <c r="M29" s="25">
        <v>0</v>
      </c>
      <c r="N29" s="25">
        <v>0</v>
      </c>
      <c r="O29" s="25">
        <v>2614321284</v>
      </c>
      <c r="P29" s="25">
        <v>229204931</v>
      </c>
      <c r="Q29" s="27">
        <v>7789678</v>
      </c>
      <c r="R29" s="28">
        <v>420020099</v>
      </c>
      <c r="S29" s="24">
        <v>419979804</v>
      </c>
      <c r="T29" s="27">
        <v>40295</v>
      </c>
      <c r="U29" s="28">
        <v>1242152</v>
      </c>
      <c r="V29" s="24">
        <v>1202773</v>
      </c>
      <c r="W29" s="27">
        <v>39379</v>
      </c>
      <c r="X29" s="28">
        <v>224649</v>
      </c>
      <c r="Y29" s="24">
        <v>197628</v>
      </c>
      <c r="Z29" s="25">
        <v>27021</v>
      </c>
      <c r="AA29" s="22">
        <v>185639149</v>
      </c>
      <c r="AB29" s="28">
        <v>82999012</v>
      </c>
      <c r="AC29" s="25">
        <v>402515206</v>
      </c>
      <c r="AD29" s="29">
        <v>0</v>
      </c>
      <c r="AE29" s="28">
        <v>36340415</v>
      </c>
      <c r="AF29" s="25">
        <v>13646780</v>
      </c>
      <c r="AG29" s="29">
        <v>893298</v>
      </c>
      <c r="AH29" s="22">
        <v>0</v>
      </c>
      <c r="AI29" s="22">
        <v>20406900</v>
      </c>
      <c r="AJ29" s="22">
        <v>4032386806</v>
      </c>
      <c r="AK29" s="22">
        <v>138000723</v>
      </c>
      <c r="AL29" s="22">
        <v>0</v>
      </c>
      <c r="AM29" s="22">
        <v>0</v>
      </c>
      <c r="AN29" s="22">
        <v>4170387529</v>
      </c>
      <c r="AO29" s="22">
        <v>456778</v>
      </c>
    </row>
    <row r="30" spans="1:41" s="1" customFormat="1" ht="17.25" customHeight="1">
      <c r="A30" s="43">
        <v>103</v>
      </c>
      <c r="B30" s="43" t="s">
        <v>19</v>
      </c>
      <c r="C30" s="33">
        <v>88213618</v>
      </c>
      <c r="D30" s="39">
        <v>2808331331</v>
      </c>
      <c r="E30" s="35">
        <v>2454512838</v>
      </c>
      <c r="F30" s="36">
        <v>21272513</v>
      </c>
      <c r="G30" s="36">
        <v>2475785351</v>
      </c>
      <c r="H30" s="36">
        <v>318035837</v>
      </c>
      <c r="I30" s="36">
        <v>133143</v>
      </c>
      <c r="J30" s="36">
        <v>0</v>
      </c>
      <c r="K30" s="36">
        <v>12529000</v>
      </c>
      <c r="L30" s="36">
        <v>1848000</v>
      </c>
      <c r="M30" s="36">
        <v>0</v>
      </c>
      <c r="N30" s="36">
        <v>0</v>
      </c>
      <c r="O30" s="36">
        <v>2808331331</v>
      </c>
      <c r="P30" s="36">
        <v>298485921</v>
      </c>
      <c r="Q30" s="38">
        <v>8519696</v>
      </c>
      <c r="R30" s="39">
        <v>420659990</v>
      </c>
      <c r="S30" s="35">
        <v>420617002</v>
      </c>
      <c r="T30" s="38">
        <v>42988</v>
      </c>
      <c r="U30" s="39">
        <v>1250167</v>
      </c>
      <c r="V30" s="35">
        <v>1208156</v>
      </c>
      <c r="W30" s="38">
        <v>42011</v>
      </c>
      <c r="X30" s="39">
        <v>31251</v>
      </c>
      <c r="Y30" s="35">
        <v>0</v>
      </c>
      <c r="Z30" s="36">
        <v>31251</v>
      </c>
      <c r="AA30" s="33">
        <v>202695562</v>
      </c>
      <c r="AB30" s="39">
        <v>86994795</v>
      </c>
      <c r="AC30" s="36">
        <v>442934573</v>
      </c>
      <c r="AD30" s="40">
        <v>0</v>
      </c>
      <c r="AE30" s="39">
        <v>27757392</v>
      </c>
      <c r="AF30" s="36">
        <v>15289727</v>
      </c>
      <c r="AG30" s="40">
        <v>0</v>
      </c>
      <c r="AH30" s="33">
        <v>3397000</v>
      </c>
      <c r="AI30" s="33">
        <v>22822349</v>
      </c>
      <c r="AJ30" s="33">
        <v>4427383372</v>
      </c>
      <c r="AK30" s="33">
        <v>268000</v>
      </c>
      <c r="AL30" s="33">
        <v>0</v>
      </c>
      <c r="AM30" s="33">
        <v>0</v>
      </c>
      <c r="AN30" s="33">
        <v>4427651372</v>
      </c>
      <c r="AO30" s="33">
        <v>467446</v>
      </c>
    </row>
    <row r="31" spans="1:41" s="1" customFormat="1" ht="17.25" customHeight="1">
      <c r="A31" s="11">
        <v>301</v>
      </c>
      <c r="B31" s="11" t="s">
        <v>20</v>
      </c>
      <c r="C31" s="12">
        <v>36781834</v>
      </c>
      <c r="D31" s="18">
        <v>401159299</v>
      </c>
      <c r="E31" s="14">
        <v>346634194</v>
      </c>
      <c r="F31" s="15">
        <v>4481694</v>
      </c>
      <c r="G31" s="15">
        <v>351115888</v>
      </c>
      <c r="H31" s="15">
        <v>30815417</v>
      </c>
      <c r="I31" s="15">
        <v>0</v>
      </c>
      <c r="J31" s="15">
        <v>0</v>
      </c>
      <c r="K31" s="15">
        <v>14643994</v>
      </c>
      <c r="L31" s="15">
        <v>2300000</v>
      </c>
      <c r="M31" s="15">
        <v>0</v>
      </c>
      <c r="N31" s="15">
        <v>2284000</v>
      </c>
      <c r="O31" s="15">
        <v>401159299</v>
      </c>
      <c r="P31" s="15">
        <v>0</v>
      </c>
      <c r="Q31" s="17">
        <v>1839557</v>
      </c>
      <c r="R31" s="18">
        <v>150928247</v>
      </c>
      <c r="S31" s="14">
        <v>150913622</v>
      </c>
      <c r="T31" s="17">
        <v>14625</v>
      </c>
      <c r="U31" s="18">
        <v>103487883</v>
      </c>
      <c r="V31" s="14">
        <v>103473590</v>
      </c>
      <c r="W31" s="17">
        <v>14293</v>
      </c>
      <c r="X31" s="18">
        <v>224737</v>
      </c>
      <c r="Y31" s="14">
        <v>217489</v>
      </c>
      <c r="Z31" s="15">
        <v>7248</v>
      </c>
      <c r="AA31" s="12">
        <v>67302684</v>
      </c>
      <c r="AB31" s="18">
        <v>7536000</v>
      </c>
      <c r="AC31" s="15">
        <v>0</v>
      </c>
      <c r="AD31" s="19">
        <v>432000</v>
      </c>
      <c r="AE31" s="18">
        <v>11029665</v>
      </c>
      <c r="AF31" s="15">
        <v>17379114</v>
      </c>
      <c r="AG31" s="19">
        <v>0</v>
      </c>
      <c r="AH31" s="12">
        <v>0</v>
      </c>
      <c r="AI31" s="12">
        <v>10055682</v>
      </c>
      <c r="AJ31" s="12">
        <v>808156702</v>
      </c>
      <c r="AK31" s="12">
        <v>0</v>
      </c>
      <c r="AL31" s="12">
        <v>0</v>
      </c>
      <c r="AM31" s="12">
        <v>0</v>
      </c>
      <c r="AN31" s="12">
        <v>808156702</v>
      </c>
      <c r="AO31" s="12">
        <v>243935</v>
      </c>
    </row>
    <row r="32" spans="1:41" s="1" customFormat="1" ht="17.25" customHeight="1">
      <c r="A32" s="43">
        <v>302</v>
      </c>
      <c r="B32" s="43" t="s">
        <v>21</v>
      </c>
      <c r="C32" s="33">
        <v>61928832</v>
      </c>
      <c r="D32" s="39">
        <v>595835915</v>
      </c>
      <c r="E32" s="35">
        <v>509278873</v>
      </c>
      <c r="F32" s="36">
        <v>4712512</v>
      </c>
      <c r="G32" s="36">
        <v>513991385</v>
      </c>
      <c r="H32" s="36">
        <v>42448953</v>
      </c>
      <c r="I32" s="36">
        <v>0</v>
      </c>
      <c r="J32" s="36">
        <v>35727</v>
      </c>
      <c r="K32" s="36">
        <v>20637750</v>
      </c>
      <c r="L32" s="36">
        <v>700000</v>
      </c>
      <c r="M32" s="36">
        <v>0</v>
      </c>
      <c r="N32" s="36">
        <v>18022100</v>
      </c>
      <c r="O32" s="36">
        <v>595835915</v>
      </c>
      <c r="P32" s="36">
        <v>0</v>
      </c>
      <c r="Q32" s="38">
        <v>2276293</v>
      </c>
      <c r="R32" s="39">
        <v>208046312</v>
      </c>
      <c r="S32" s="35">
        <v>208026609</v>
      </c>
      <c r="T32" s="38">
        <v>19703</v>
      </c>
      <c r="U32" s="39">
        <v>157498659</v>
      </c>
      <c r="V32" s="35">
        <v>157479404</v>
      </c>
      <c r="W32" s="38">
        <v>19255</v>
      </c>
      <c r="X32" s="39">
        <v>115407</v>
      </c>
      <c r="Y32" s="35">
        <v>105641</v>
      </c>
      <c r="Z32" s="36">
        <v>9766</v>
      </c>
      <c r="AA32" s="33">
        <v>104300454</v>
      </c>
      <c r="AB32" s="39">
        <v>20890000</v>
      </c>
      <c r="AC32" s="36">
        <v>0</v>
      </c>
      <c r="AD32" s="40">
        <v>14000</v>
      </c>
      <c r="AE32" s="39">
        <v>6821735</v>
      </c>
      <c r="AF32" s="36">
        <v>34443943</v>
      </c>
      <c r="AG32" s="40">
        <v>0</v>
      </c>
      <c r="AH32" s="33">
        <v>0</v>
      </c>
      <c r="AI32" s="33">
        <v>27227817</v>
      </c>
      <c r="AJ32" s="33">
        <v>1219399367</v>
      </c>
      <c r="AK32" s="33">
        <v>3210000</v>
      </c>
      <c r="AL32" s="33">
        <v>0</v>
      </c>
      <c r="AM32" s="33">
        <v>0</v>
      </c>
      <c r="AN32" s="33">
        <v>1222609367</v>
      </c>
      <c r="AO32" s="33">
        <v>265151</v>
      </c>
    </row>
    <row r="33" spans="3:38" s="1" customFormat="1" ht="11.25">
      <c r="C33" s="1" t="s">
        <v>80</v>
      </c>
      <c r="P33" s="1" t="str">
        <f>C33</f>
        <v>注）　１．平成23年度国民健康保険事業状況報告書（事業年報）B表（１）より作成。</v>
      </c>
      <c r="AB33" s="1" t="str">
        <f>C33</f>
        <v>注）　１．平成23年度国民健康保険事業状況報告書（事業年報）B表（１）より作成。</v>
      </c>
      <c r="AL33" s="1" t="str">
        <f>C33</f>
        <v>注）　１．平成23年度国民健康保険事業状況報告書（事業年報）B表（１）より作成。</v>
      </c>
    </row>
    <row r="34" spans="3:38" s="1" customFormat="1" ht="11.25">
      <c r="C34" s="1" t="s">
        <v>71</v>
      </c>
      <c r="P34" s="1" t="str">
        <f>C34</f>
        <v>　　　２．被保険者一人当たり支出額　＝　支出合計　／　「第１表　保険者別一般状況」被保険者数総数年度平均</v>
      </c>
      <c r="AB34" s="1" t="str">
        <f>C34</f>
        <v>　　　２．被保険者一人当たり支出額　＝　支出合計　／　「第１表　保険者別一般状況」被保険者数総数年度平均</v>
      </c>
      <c r="AL34" s="1" t="str">
        <f>C34</f>
        <v>　　　２．被保険者一人当たり支出額　＝　支出合計　／　「第１表　保険者別一般状況」被保険者数総数年度平均</v>
      </c>
    </row>
    <row r="35" spans="15:41" s="44" customFormat="1" ht="11.25">
      <c r="O35" s="45" t="s">
        <v>75</v>
      </c>
      <c r="AA35" s="45" t="s">
        <v>76</v>
      </c>
      <c r="AK35" s="45" t="s">
        <v>77</v>
      </c>
      <c r="AM35" s="45"/>
      <c r="AO35" s="45" t="s">
        <v>78</v>
      </c>
    </row>
    <row r="38" ht="13.5">
      <c r="AJ38" s="47">
        <v>44166606941</v>
      </c>
    </row>
    <row r="39" ht="13.5">
      <c r="AJ39" s="47">
        <v>14299254004</v>
      </c>
    </row>
    <row r="40" ht="13.5">
      <c r="AJ40" s="47">
        <v>8968007423</v>
      </c>
    </row>
    <row r="41" ht="13.5">
      <c r="AJ41" s="47">
        <v>8910827677</v>
      </c>
    </row>
    <row r="42" ht="13.5">
      <c r="AJ42" s="47">
        <v>10604506635</v>
      </c>
    </row>
    <row r="43" ht="13.5">
      <c r="AJ43" s="47">
        <v>5612293446</v>
      </c>
    </row>
    <row r="44" ht="13.5">
      <c r="AJ44" s="47">
        <v>2865643524</v>
      </c>
    </row>
    <row r="45" ht="13.5">
      <c r="AJ45" s="47">
        <v>3816528559</v>
      </c>
    </row>
    <row r="46" ht="13.5">
      <c r="AJ46" s="47">
        <v>3266608464</v>
      </c>
    </row>
    <row r="47" ht="13.5">
      <c r="AJ47" s="47">
        <v>4031428430</v>
      </c>
    </row>
    <row r="48" ht="13.5">
      <c r="AJ48" s="47">
        <v>7302383184</v>
      </c>
    </row>
    <row r="49" ht="13.5">
      <c r="AJ49" s="47">
        <v>361306595</v>
      </c>
    </row>
    <row r="50" ht="13.5">
      <c r="AJ50" s="47">
        <v>2925017136</v>
      </c>
    </row>
    <row r="51" ht="13.5">
      <c r="AJ51" s="47">
        <v>1465298690</v>
      </c>
    </row>
    <row r="52" ht="13.5">
      <c r="AJ52" s="47">
        <v>2192567456</v>
      </c>
    </row>
    <row r="53" ht="13.5">
      <c r="AJ53" s="47">
        <v>5210169703</v>
      </c>
    </row>
    <row r="54" ht="13.5">
      <c r="AJ54" s="47">
        <v>3838890565</v>
      </c>
    </row>
    <row r="55" ht="13.5">
      <c r="AJ55" s="47">
        <v>4375677366</v>
      </c>
    </row>
    <row r="56" ht="13.5">
      <c r="AJ56" s="47">
        <v>788835180</v>
      </c>
    </row>
    <row r="57" ht="13.5">
      <c r="AJ57" s="47">
        <v>1181652382</v>
      </c>
    </row>
    <row r="58" ht="13.5">
      <c r="AJ58" s="47">
        <v>136183503360</v>
      </c>
    </row>
    <row r="59" ht="13.5">
      <c r="AJ59" s="47">
        <v>134213015798</v>
      </c>
    </row>
    <row r="60" ht="13.5">
      <c r="AJ60" s="47">
        <v>1970487562</v>
      </c>
    </row>
    <row r="61" ht="13.5">
      <c r="AJ61" s="47">
        <v>136183503360</v>
      </c>
    </row>
  </sheetData>
  <sheetProtection/>
  <mergeCells count="48">
    <mergeCell ref="AK4:AK7"/>
    <mergeCell ref="V4:W4"/>
    <mergeCell ref="Y4:Z4"/>
    <mergeCell ref="AA4:AA7"/>
    <mergeCell ref="AB4:AD4"/>
    <mergeCell ref="AG5:AG7"/>
    <mergeCell ref="AH4:AH7"/>
    <mergeCell ref="V5:V7"/>
    <mergeCell ref="W5:W7"/>
    <mergeCell ref="AD5:AD7"/>
    <mergeCell ref="AF5:AF7"/>
    <mergeCell ref="O6:O7"/>
    <mergeCell ref="E6:G6"/>
    <mergeCell ref="D5:D7"/>
    <mergeCell ref="S5:S7"/>
    <mergeCell ref="P5:P7"/>
    <mergeCell ref="Q5:Q7"/>
    <mergeCell ref="R5:R7"/>
    <mergeCell ref="N6:N7"/>
    <mergeCell ref="AI4:AI7"/>
    <mergeCell ref="AJ4:AJ7"/>
    <mergeCell ref="E4:O4"/>
    <mergeCell ref="P4:Q4"/>
    <mergeCell ref="U5:U7"/>
    <mergeCell ref="E5:O5"/>
    <mergeCell ref="X5:X7"/>
    <mergeCell ref="Y5:Y7"/>
    <mergeCell ref="Z5:Z7"/>
    <mergeCell ref="AE5:AE7"/>
    <mergeCell ref="AO4:AO7"/>
    <mergeCell ref="AL4:AL7"/>
    <mergeCell ref="AM4:AM7"/>
    <mergeCell ref="AN4:AN7"/>
    <mergeCell ref="AE4:AG4"/>
    <mergeCell ref="S4:T4"/>
    <mergeCell ref="AB5:AB7"/>
    <mergeCell ref="T5:T7"/>
    <mergeCell ref="AC5:AC7"/>
    <mergeCell ref="A8:A12"/>
    <mergeCell ref="I6:I7"/>
    <mergeCell ref="J6:J7"/>
    <mergeCell ref="K6:K7"/>
    <mergeCell ref="L6:L7"/>
    <mergeCell ref="M6:M7"/>
    <mergeCell ref="H6:H7"/>
    <mergeCell ref="A4:A7"/>
    <mergeCell ref="B4:B7"/>
    <mergeCell ref="C4:C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2013-04-19T02:50:24Z</cp:lastPrinted>
  <dcterms:created xsi:type="dcterms:W3CDTF">2011-08-23T05:49:00Z</dcterms:created>
  <dcterms:modified xsi:type="dcterms:W3CDTF">2013-04-19T02:50:28Z</dcterms:modified>
  <cp:category/>
  <cp:version/>
  <cp:contentType/>
  <cp:contentStatus/>
</cp:coreProperties>
</file>